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irCtd05\Github\SARA\public\temp\"/>
    </mc:Choice>
  </mc:AlternateContent>
  <bookViews>
    <workbookView xWindow="0" yWindow="0" windowWidth="20490" windowHeight="9045" tabRatio="281"/>
  </bookViews>
  <sheets>
    <sheet name="Indicadores" sheetId="1" r:id="rId1"/>
    <sheet name="Procesos" sheetId="2" r:id="rId2"/>
  </sheets>
  <definedNames>
    <definedName name="Consulta_desde_Comp" localSheetId="1" hidden="1">Procesos!$A$1:$J$102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2" l="1"/>
  <c r="C3" i="2"/>
  <c r="C19" i="2"/>
  <c r="C88" i="2"/>
  <c r="C27" i="2"/>
  <c r="C4" i="2"/>
  <c r="C6" i="2"/>
  <c r="C7" i="2"/>
  <c r="C8" i="2"/>
  <c r="C16" i="2"/>
  <c r="C9" i="2"/>
  <c r="C10" i="2"/>
  <c r="C11" i="2"/>
  <c r="C13" i="2"/>
  <c r="C14" i="2"/>
  <c r="C15" i="2"/>
  <c r="C17" i="2"/>
  <c r="C18" i="2"/>
  <c r="C12" i="2"/>
  <c r="C5" i="2"/>
  <c r="C23" i="2"/>
  <c r="C26" i="2"/>
  <c r="C20" i="2"/>
  <c r="C22" i="2"/>
  <c r="C21" i="2"/>
  <c r="C24" i="2"/>
  <c r="C25" i="2"/>
  <c r="C90" i="2"/>
  <c r="C101" i="2"/>
  <c r="C99" i="2"/>
  <c r="C91" i="2"/>
  <c r="C100" i="2"/>
  <c r="C89" i="2"/>
  <c r="C95" i="2"/>
  <c r="C98" i="2"/>
  <c r="C97" i="2"/>
  <c r="C96" i="2"/>
  <c r="C93" i="2"/>
  <c r="C94" i="2"/>
  <c r="C92" i="2"/>
  <c r="C102" i="2"/>
  <c r="C34" i="2"/>
  <c r="C36" i="2"/>
  <c r="C28" i="2"/>
  <c r="C32" i="2"/>
  <c r="C29" i="2"/>
  <c r="C31" i="2"/>
  <c r="C38" i="2"/>
  <c r="C66" i="2"/>
  <c r="C77" i="2"/>
  <c r="C42" i="2"/>
  <c r="C60" i="2"/>
  <c r="C46" i="2"/>
  <c r="C39" i="2"/>
  <c r="C45" i="2"/>
  <c r="C52" i="2"/>
  <c r="C53" i="2"/>
  <c r="C47" i="2"/>
  <c r="C48" i="2"/>
  <c r="C51" i="2"/>
  <c r="C54" i="2"/>
  <c r="C56" i="2"/>
  <c r="C58" i="2"/>
  <c r="C57" i="2"/>
  <c r="C41" i="2"/>
  <c r="C40" i="2"/>
  <c r="C72" i="2"/>
  <c r="C37" i="2"/>
  <c r="C64" i="2"/>
  <c r="C65" i="2"/>
  <c r="C74" i="2"/>
  <c r="C73" i="2"/>
  <c r="C69" i="2"/>
  <c r="C71" i="2"/>
  <c r="C80" i="2"/>
  <c r="C79" i="2"/>
  <c r="C78" i="2"/>
  <c r="C68" i="2"/>
  <c r="C70" i="2"/>
  <c r="C67" i="2"/>
  <c r="C76" i="2"/>
  <c r="C75" i="2"/>
  <c r="C62" i="2"/>
  <c r="C35" i="2"/>
  <c r="C43" i="2"/>
  <c r="C44" i="2"/>
  <c r="C61" i="2"/>
  <c r="C50" i="2"/>
  <c r="C55" i="2"/>
  <c r="C63" i="2"/>
  <c r="C82" i="2"/>
  <c r="C84" i="2"/>
  <c r="C83" i="2"/>
  <c r="C87" i="2"/>
  <c r="C85" i="2"/>
  <c r="C81" i="2"/>
  <c r="C86" i="2"/>
  <c r="C30" i="2"/>
  <c r="C49" i="2"/>
  <c r="C33" i="2"/>
  <c r="C59" i="2"/>
</calcChain>
</file>

<file path=xl/connections.xml><?xml version="1.0" encoding="utf-8"?>
<connections xmlns="http://schemas.openxmlformats.org/spreadsheetml/2006/main">
  <connection id="1" name="Consulta desde Comp" type="1" refreshedVersion="5" background="1" saveData="1">
    <dbPr connection="DSN=Comp;" command="SELECT *_x000d__x000a_FROM dbsara.sara_procesos"/>
  </connection>
</connections>
</file>

<file path=xl/sharedStrings.xml><?xml version="1.0" encoding="utf-8"?>
<sst xmlns="http://schemas.openxmlformats.org/spreadsheetml/2006/main" count="2083" uniqueCount="473">
  <si>
    <t>Proceso</t>
  </si>
  <si>
    <t>Indicador</t>
  </si>
  <si>
    <t>Definicion</t>
  </si>
  <si>
    <t>TipoDato</t>
  </si>
  <si>
    <t>Decimales</t>
  </si>
  <si>
    <t>Formula</t>
  </si>
  <si>
    <t>Sentido</t>
  </si>
  <si>
    <t>a / b</t>
  </si>
  <si>
    <t>Call Center</t>
  </si>
  <si>
    <t>Llamadas Abandonadas</t>
  </si>
  <si>
    <t>Numero</t>
  </si>
  <si>
    <t>Meta</t>
  </si>
  <si>
    <t>% de Llamadas Abandonadas</t>
  </si>
  <si>
    <t>Porcentaje</t>
  </si>
  <si>
    <t>TipoDato_a</t>
  </si>
  <si>
    <t>TipoDato_b</t>
  </si>
  <si>
    <t>Decimales_b</t>
  </si>
  <si>
    <t>Decimales_a</t>
  </si>
  <si>
    <t>TipoDato_c</t>
  </si>
  <si>
    <t>Decimales_c</t>
  </si>
  <si>
    <t>Variable_a</t>
  </si>
  <si>
    <t>Variable_c</t>
  </si>
  <si>
    <t>Llamadas Presentadas</t>
  </si>
  <si>
    <t>Perspectiva</t>
  </si>
  <si>
    <t>Objetivo</t>
  </si>
  <si>
    <t>Admisiones y Facturación</t>
  </si>
  <si>
    <t>% de Errores en Facturación</t>
  </si>
  <si>
    <t>% Glosas Aceptadas en Facturación Auditoría Concurrente</t>
  </si>
  <si>
    <t>Tiempo de Respuesta a Glosas</t>
  </si>
  <si>
    <t>Conocer el % de errores en la facturación</t>
  </si>
  <si>
    <t>Procesos</t>
  </si>
  <si>
    <t>Garantizar la Calidad en la Prestación del Servicio</t>
  </si>
  <si>
    <t>DES</t>
  </si>
  <si>
    <t>Facturas Anuladas Por Error Cajero</t>
  </si>
  <si>
    <t>Total Facturas Anuladas</t>
  </si>
  <si>
    <t>Variable_b</t>
  </si>
  <si>
    <t>Valor Glosas Aceptadas en Auditoría Concurrente</t>
  </si>
  <si>
    <t>Moneda</t>
  </si>
  <si>
    <t>Total de Facturación en Auditoría Concurrente</t>
  </si>
  <si>
    <t>Mantener el Equilibrio Financiero</t>
  </si>
  <si>
    <t>Conocer el tiempo que tarda la evaluación de la glosa para la generación actualizada del cobro</t>
  </si>
  <si>
    <t>Nivel De Satisfacción Clientes</t>
  </si>
  <si>
    <t>Conocer el nivel de satisfacción que tienen los clientes con el servicio</t>
  </si>
  <si>
    <t>Clientes</t>
  </si>
  <si>
    <t>Incrementar el Nivel de Satisfacción del Cliente</t>
  </si>
  <si>
    <t>ASC</t>
  </si>
  <si>
    <t>Cumplimiento en Actividades PAMEC (Cuatrimestre)</t>
  </si>
  <si>
    <t>Cumplimiento en Estándares de Acreditación (Anual)</t>
  </si>
  <si>
    <t>Cumplimiento en Estándares de Habilitación (Semestral)</t>
  </si>
  <si>
    <t>Cumplimiento Sistema de Información (Semestral)</t>
  </si>
  <si>
    <t>Calidad en Salud</t>
  </si>
  <si>
    <t>% de Citas Asignadas</t>
  </si>
  <si>
    <t>Citas Telefónicas Asignadas</t>
  </si>
  <si>
    <t>Total De Citas Asignadas</t>
  </si>
  <si>
    <t>% de Reprocesos Atribuibles al Servicio</t>
  </si>
  <si>
    <t>% en Cumplimiento de Solicitudes</t>
  </si>
  <si>
    <t>Central de Esterilizacion</t>
  </si>
  <si>
    <t>Número De Reprocesos</t>
  </si>
  <si>
    <t>Total De Elementos Esterilizados</t>
  </si>
  <si>
    <t>Unidades Despachadas</t>
  </si>
  <si>
    <t>Unidades Solicitadas</t>
  </si>
  <si>
    <t>Cirugía</t>
  </si>
  <si>
    <t>% de Cirugías Canceladas</t>
  </si>
  <si>
    <t>% de Eventos Adversos Qx</t>
  </si>
  <si>
    <t>% de Infecciones Qx</t>
  </si>
  <si>
    <t>Índice de Ocupación Global</t>
  </si>
  <si>
    <t>Índice de Ocupacion Qx7</t>
  </si>
  <si>
    <t>Cirugías Canceladas Por Motivos Del Proceso</t>
  </si>
  <si>
    <t>Total Cirugías Electivas</t>
  </si>
  <si>
    <t>Total de Eventos Adversos Identificados</t>
  </si>
  <si>
    <t>Total Pacientes Atendidos en Qx</t>
  </si>
  <si>
    <t>Total de Infecciones Identificadas</t>
  </si>
  <si>
    <t>Mejorar la Productividad de los Recursos</t>
  </si>
  <si>
    <t>Horas Ocupadas De Quirófano</t>
  </si>
  <si>
    <t>Horas Disponibles de Quirófano</t>
  </si>
  <si>
    <t>Horas Ocupadas De Qx7</t>
  </si>
  <si>
    <t>Horas Disponibles de Qx7</t>
  </si>
  <si>
    <t>Duración Inventario Compras Salud (5170)</t>
  </si>
  <si>
    <t>Duración Inventario Farmacia (5171)</t>
  </si>
  <si>
    <t>Financiera</t>
  </si>
  <si>
    <t>Compras Y Suministros Salud</t>
  </si>
  <si>
    <t>% de Niños con Menos de 2500 Gr.</t>
  </si>
  <si>
    <t>% de Pacientes con Diabetes Mellitus Controlada</t>
  </si>
  <si>
    <t>% de Pacientes con Hipertensión Arterial Controlada</t>
  </si>
  <si>
    <t>Cobertura Diabetes</t>
  </si>
  <si>
    <t>Cobertura Hipertensión Arterial</t>
  </si>
  <si>
    <t>Cobertura Prenatal</t>
  </si>
  <si>
    <t>Cobertura Vacunación Usuarios S.O.S. (3a Dósis DPT)</t>
  </si>
  <si>
    <t>Cumplimiento en Venta de Vacunas</t>
  </si>
  <si>
    <t>Mortalidad Perinatal</t>
  </si>
  <si>
    <t>Oportunidad de Cirugía General</t>
  </si>
  <si>
    <t>Oportunidad de Medicina Interna</t>
  </si>
  <si>
    <t>Oportunidad de Pediatría</t>
  </si>
  <si>
    <t>Oportunidad en Consulta Médica General</t>
  </si>
  <si>
    <t>Oportunidad Ginecología</t>
  </si>
  <si>
    <t>Prematurez</t>
  </si>
  <si>
    <t>Prevalencia en Diabetes</t>
  </si>
  <si>
    <t>Prevalencia en Hipertensión Arterial</t>
  </si>
  <si>
    <t>Rendimiento De Consultas</t>
  </si>
  <si>
    <t>Total Usuarios Salud</t>
  </si>
  <si>
    <t>Consulta Externa Médica y Especializada</t>
  </si>
  <si>
    <t>Social</t>
  </si>
  <si>
    <t>Contribuir con el Bienestar de la Comunidad</t>
  </si>
  <si>
    <t>Optimizar la Demanda de la Población Objeto y la Vinculada</t>
  </si>
  <si>
    <t>Incrementar la Rentabilidad Social</t>
  </si>
  <si>
    <t>Pacientes con Hemoglobina Glicosilada &lt; 7%</t>
  </si>
  <si>
    <t>Pacientes con toma de Hemoglobina Glicosilada (últimos 6 meses)</t>
  </si>
  <si>
    <t>Pacientes Controlados del Programa HTA</t>
  </si>
  <si>
    <t>Pacientes Inscritos en el Programa HTA</t>
  </si>
  <si>
    <t>Pacientes IPS Diagnóstico Diabetes (&gt; 18 años)</t>
  </si>
  <si>
    <t>Pacientes Mayores de 18 Años Asignados a la IPS</t>
  </si>
  <si>
    <t>Pacientes IPS Diagnóstico HTA (&gt; 18 años)</t>
  </si>
  <si>
    <t>Pacientes Asistentes al Programa HTA (Últimos 6 Meses)</t>
  </si>
  <si>
    <t>Pacientes IPS Diagnóstico HTA</t>
  </si>
  <si>
    <t>Pacientes Asistentes al Programa D.M.  (Últimos 6 Meses)</t>
  </si>
  <si>
    <t>Pacientes IPS Diagnóstico Diabetes</t>
  </si>
  <si>
    <t>Embarazadas Ingresadas Por Médico</t>
  </si>
  <si>
    <t>Embarazadas Esperadas en El Mes</t>
  </si>
  <si>
    <t>Niños Fallecidos Hasta 7 Días Después del Parto</t>
  </si>
  <si>
    <t>Niños Nacidos Vivos del Programa</t>
  </si>
  <si>
    <t>Niños Nacidos con Menos de 2500 Gr.</t>
  </si>
  <si>
    <t>Niños Nacidos Vivos del Programa (&gt; 37 Semanas)</t>
  </si>
  <si>
    <t>Niños Nacidos Vivos Antes de la Semana 36</t>
  </si>
  <si>
    <t>Consultas Atendidas</t>
  </si>
  <si>
    <t>Consultas Programadas</t>
  </si>
  <si>
    <t>% de Eventos Adversos Sala de Quimio</t>
  </si>
  <si>
    <t>% de Infecciones x Cateter Implantable</t>
  </si>
  <si>
    <t>% Ocupacional Hemato Oncología Ambulatoria</t>
  </si>
  <si>
    <t>Hemato-Oncología Ambulatoria</t>
  </si>
  <si>
    <t>Atenciones en Pacientes con Cateter Implantable</t>
  </si>
  <si>
    <t>Atenciones en Sala de Quimio</t>
  </si>
  <si>
    <t>Horas Ocupadas</t>
  </si>
  <si>
    <t>Horas Disponibles</t>
  </si>
  <si>
    <t>% de Estancia No Adecuada</t>
  </si>
  <si>
    <t>% de Eventos Adversos</t>
  </si>
  <si>
    <t>% de Infecciones</t>
  </si>
  <si>
    <t>% de Reingresos por la Misma Causa</t>
  </si>
  <si>
    <t>% Ocupacional</t>
  </si>
  <si>
    <t>Calidad En La Evaluación De Historias Clínicas</t>
  </si>
  <si>
    <t>Giro Cama</t>
  </si>
  <si>
    <t>Promedio de Estancia</t>
  </si>
  <si>
    <t>Hospitalización Adultos</t>
  </si>
  <si>
    <t>Total de Reingresos</t>
  </si>
  <si>
    <t>Egresos Hospitalarios</t>
  </si>
  <si>
    <t>Días de Estancia No Adecuada Causa IPS</t>
  </si>
  <si>
    <t>Total Días de Estancia No Adecuada</t>
  </si>
  <si>
    <t>Número de Camas</t>
  </si>
  <si>
    <t>Días Cama Ocupada</t>
  </si>
  <si>
    <t>Días Cama Disponible</t>
  </si>
  <si>
    <t>Tiempo Para Consulta Triage II en Gineco (Promedio en min.)</t>
  </si>
  <si>
    <t>Hospitalización Ginecobstetricia</t>
  </si>
  <si>
    <t>Hospitalización Hematoncología</t>
  </si>
  <si>
    <t>Hospitalización Neonatos</t>
  </si>
  <si>
    <t>Hospitalización Pediatría</t>
  </si>
  <si>
    <t>Hospitalización Quirúrgica</t>
  </si>
  <si>
    <t>Intermedios Adultos</t>
  </si>
  <si>
    <t>Actividades en Apropiación Social de Conocimiento (Semestral)</t>
  </si>
  <si>
    <t>Actividades en Generación de Nuevo Conocimiento (Semestral)</t>
  </si>
  <si>
    <t>Generación de Recursos en Proyectos (Anual)</t>
  </si>
  <si>
    <t>Gestión de Proyectos Internos (Semestral)</t>
  </si>
  <si>
    <t>Participación en Proyectos con Financiación (Anual)</t>
  </si>
  <si>
    <t>Investigación y Educación en Salud</t>
  </si>
  <si>
    <t>a + b</t>
  </si>
  <si>
    <t>Artículos</t>
  </si>
  <si>
    <t>Pósters/Fotografías/Videos</t>
  </si>
  <si>
    <t>Estándares de Procesos Clínicos</t>
  </si>
  <si>
    <t>Ponencias</t>
  </si>
  <si>
    <t>Simposios</t>
  </si>
  <si>
    <t>Proyectos Aprobados</t>
  </si>
  <si>
    <t>Proyectos Formulados</t>
  </si>
  <si>
    <t>Proyectos Aceptados en Convocatorias</t>
  </si>
  <si>
    <t>Proyectos Presentados a Convocatorias</t>
  </si>
  <si>
    <t>% de Tratamientos Terminados</t>
  </si>
  <si>
    <t>Indice COP</t>
  </si>
  <si>
    <t>Oportunidad en Tratamiento Odontología Especializada</t>
  </si>
  <si>
    <t>Oportunidad en Tratamiento Odontología General</t>
  </si>
  <si>
    <t>IPS Odontológica</t>
  </si>
  <si>
    <t>(a + b + c) / d</t>
  </si>
  <si>
    <t>Dientes Cariados</t>
  </si>
  <si>
    <t>Dientes Obturados</t>
  </si>
  <si>
    <t>Dientes Perdidos</t>
  </si>
  <si>
    <t>Variable_d</t>
  </si>
  <si>
    <t>TipoDato_d</t>
  </si>
  <si>
    <t>Decimales_d</t>
  </si>
  <si>
    <t>Pacientes Atendidos por Primera Vez (12 años)</t>
  </si>
  <si>
    <t>Tratamientos Terminados</t>
  </si>
  <si>
    <t>Tratamientos Iniciados</t>
  </si>
  <si>
    <t>% Und. Glóbulos Rojos Cruzados vs. Transfundidos</t>
  </si>
  <si>
    <t>% Und. Glóbulos Rojos Incinerados Por Vencimiento</t>
  </si>
  <si>
    <t>% Und. Plaquetas Incineradas Por Vencimiento</t>
  </si>
  <si>
    <t>Fase 1 - Tiempo Promedio Para Toma de Muestra en Sala General (min.)</t>
  </si>
  <si>
    <t>Fase 2 - % de Rechazo en Pruebas</t>
  </si>
  <si>
    <t>Fase 3 - % Cumplimiento de Mensurandos</t>
  </si>
  <si>
    <t>Fase 4 - % Oportunidad en Entrega de Resultados</t>
  </si>
  <si>
    <t>Fase 5 - % Oportunidad en Entrega de Resultados Críticos</t>
  </si>
  <si>
    <t>Tasa de Errores en Resultados Entregados</t>
  </si>
  <si>
    <t>Laboratorio Clínico y Patológico</t>
  </si>
  <si>
    <t>( a + b ) / 2</t>
  </si>
  <si>
    <t>% de Rechazo en Pruebas Ambulatorias</t>
  </si>
  <si>
    <t>% de Rechazo en Pruebas Hospitalarias</t>
  </si>
  <si>
    <t>(a + b + c + d) / 4</t>
  </si>
  <si>
    <t>% de Mensurandos en Área Química (&gt;= 4 Sigma)</t>
  </si>
  <si>
    <t>% de Mensurandos en Coagulación (&gt;= 4 Sigma)</t>
  </si>
  <si>
    <t>% de Mensurandos en Hematología (&gt;= 4 Sigma)</t>
  </si>
  <si>
    <t>% de Mensurandos en Inmunología (&gt;= 4 Sigma)</t>
  </si>
  <si>
    <t>(a + b + c + d + e) / 5</t>
  </si>
  <si>
    <t>% Oportunidad en Entrega de Resultados (Ambulatoria)</t>
  </si>
  <si>
    <t>% Oportunidad en Entrega de Resultados (Hospitalaria)</t>
  </si>
  <si>
    <t>% Oportunidad en Entrega de Resultados (Urgencias)</t>
  </si>
  <si>
    <t>% Oportunidad en Entrega de Resultados (Patología Hosp.)</t>
  </si>
  <si>
    <t>Variable_e</t>
  </si>
  <si>
    <t>TipoDato_e</t>
  </si>
  <si>
    <t>Decimales_e</t>
  </si>
  <si>
    <t>% Oportunidad en Entrega de Resultados (Patología Amb.)</t>
  </si>
  <si>
    <t>(a / b) * 10000</t>
  </si>
  <si>
    <t># de Resultados Entregados con Errores</t>
  </si>
  <si>
    <t>Total de Resultados Entregados</t>
  </si>
  <si>
    <t>% Oportunidad en Entrega de Resultados Críticos (Ambulatoria)</t>
  </si>
  <si>
    <t>% Oportunidad en Entrega de Resultados Críticos (Hospitalaria)</t>
  </si>
  <si>
    <t>Unidades de Glóbulos Rojos Incinerados Por Vencimiento</t>
  </si>
  <si>
    <t>Unidades de Glóbulos Rojos Recibidos en el Mes</t>
  </si>
  <si>
    <t>Unidades de Plaquetas Incineradas</t>
  </si>
  <si>
    <t>Unidades de Plaquetas Recibidas en el Mes</t>
  </si>
  <si>
    <t>Unidades de Glóbulos Rojos Transfundidos</t>
  </si>
  <si>
    <t>Unidades Cruzadas</t>
  </si>
  <si>
    <t>% de Oportunidad en Solicitudes de Servicio</t>
  </si>
  <si>
    <t>Cronograma de Aseguramiento Metrológico</t>
  </si>
  <si>
    <t>Cronograma de Mantenimiento Preventivo Biomédico</t>
  </si>
  <si>
    <t>Mantenimiento y Metrología Salud</t>
  </si>
  <si>
    <t>Solicitudes Atendidas A Tiempo</t>
  </si>
  <si>
    <t>Total de Solicitudes Recibidas</t>
  </si>
  <si>
    <t>Actividades Realizadas de Mantenimiento Biomédico</t>
  </si>
  <si>
    <t>Actividades Programadas de Mantenimiento Biomédico</t>
  </si>
  <si>
    <t>% de Errores en Dispensación</t>
  </si>
  <si>
    <t>Cumplimiento en Entrega de Medicamentos</t>
  </si>
  <si>
    <t>Gestión de R.A.M.</t>
  </si>
  <si>
    <t>Servicio Farmacéutico</t>
  </si>
  <si>
    <t># Ordenes con Errores en Dispensación</t>
  </si>
  <si>
    <t>Total de Ordenes Dispensadas</t>
  </si>
  <si>
    <t>Productos Farmacéuticos Entregados Completos</t>
  </si>
  <si>
    <t>Productos Farmacéuticos Solicitados</t>
  </si>
  <si>
    <t>R.A.M. Gestionados</t>
  </si>
  <si>
    <t>R.A.M. Reportados</t>
  </si>
  <si>
    <t>% de Eventos Adversos (Unidad de Cardiología)</t>
  </si>
  <si>
    <t>Unidad de Cardiología Invasiva</t>
  </si>
  <si>
    <t>Total de Procedimientos Realizados</t>
  </si>
  <si>
    <t>Unidad de Cuidados Intensivos Adultos</t>
  </si>
  <si>
    <t>% de Eventos Adversos (Urg.)</t>
  </si>
  <si>
    <t>Estancias Mayores a 12 Horas en Observación</t>
  </si>
  <si>
    <t>Tiempo Para Consulta Triage III (POS)</t>
  </si>
  <si>
    <t>Tiempo Para Triage (POS)</t>
  </si>
  <si>
    <t>Urgencias</t>
  </si>
  <si>
    <t>Pacientes Atendidos en Consulta Urgencias</t>
  </si>
  <si>
    <t>Observaciones Con Estancia Mayor a 12 Horas</t>
  </si>
  <si>
    <t>Total De Observaciones</t>
  </si>
  <si>
    <t>id</t>
  </si>
  <si>
    <t>Tipo</t>
  </si>
  <si>
    <t>padre_id</t>
  </si>
  <si>
    <t>responsable_id</t>
  </si>
  <si>
    <t>CDC</t>
  </si>
  <si>
    <t>Ruta</t>
  </si>
  <si>
    <t>created_at</t>
  </si>
  <si>
    <t>updated_at</t>
  </si>
  <si>
    <t>Comfamiliar Risaralda</t>
  </si>
  <si>
    <t>Agrupador</t>
  </si>
  <si>
    <t>100</t>
  </si>
  <si>
    <t>Subdirección Administrativa</t>
  </si>
  <si>
    <t>2000</t>
  </si>
  <si>
    <t>Comfamiliar Risaralda\Subdirección Administrativa</t>
  </si>
  <si>
    <t>Subdirección Financiera</t>
  </si>
  <si>
    <t/>
  </si>
  <si>
    <t>Comfamiliar Risaralda\Subdirección Financiera</t>
  </si>
  <si>
    <t>Subdirección Servicios Sociales</t>
  </si>
  <si>
    <t>3000</t>
  </si>
  <si>
    <t>Comfamiliar Risaralda\Subdirección Servicios Sociales</t>
  </si>
  <si>
    <t>Subdirección Salud</t>
  </si>
  <si>
    <t>3010</t>
  </si>
  <si>
    <t>Comfamiliar Risaralda\Subdirección Salud</t>
  </si>
  <si>
    <t>Administración de Documentos</t>
  </si>
  <si>
    <t>Comfamiliar Risaralda\Subdirección Administrativa\Administración de Documentos</t>
  </si>
  <si>
    <t>Comfamiliar Risaralda\Subdirección Administrativa\Call Center</t>
  </si>
  <si>
    <t>Competitividad</t>
  </si>
  <si>
    <t>Comfamiliar Risaralda\Subdirección Administrativa\Competitividad</t>
  </si>
  <si>
    <t>Compras</t>
  </si>
  <si>
    <t>Comfamiliar Risaralda\Subdirección Administrativa\Compras</t>
  </si>
  <si>
    <t>Mercadeo y Relacionamiento Estratégico</t>
  </si>
  <si>
    <t>Comfamiliar Risaralda\Subdirección Administrativa\Mercadeo y Relacionamiento Estratégico</t>
  </si>
  <si>
    <t>Control Legal Administrativo y Gestión del Riesgo</t>
  </si>
  <si>
    <t>Comfamiliar Risaralda\Subdirección Administrativa\Control Legal Administrativo y Gestión del Riesgo</t>
  </si>
  <si>
    <t>Desarrollo Estratégico y Proyectos</t>
  </si>
  <si>
    <t>Comfamiliar Risaralda\Subdirección Administrativa\Desarrollo Estratégico y Proyectos</t>
  </si>
  <si>
    <t>Gestión Ambiental</t>
  </si>
  <si>
    <t>Comfamiliar Risaralda\Subdirección Administrativa\Gestión Ambiental</t>
  </si>
  <si>
    <t>Gestión Empresarial</t>
  </si>
  <si>
    <t>Comfamiliar Risaralda\Subdirección Administrativa\Gestión Empresarial</t>
  </si>
  <si>
    <t>Gestión Humana</t>
  </si>
  <si>
    <t>Comfamiliar Risaralda\Subdirección Administrativa\Gestión Humana</t>
  </si>
  <si>
    <t>Mantenimiento e Infraestructura</t>
  </si>
  <si>
    <t>Comfamiliar Risaralda\Subdirección Administrativa\Mantenimiento e Infraestructura</t>
  </si>
  <si>
    <t>Servicios Generales</t>
  </si>
  <si>
    <t>Comfamiliar Risaralda\Subdirección Administrativa\Servicios Generales</t>
  </si>
  <si>
    <t>Sistemas</t>
  </si>
  <si>
    <t>Comfamiliar Risaralda\Subdirección Administrativa\Sistemas</t>
  </si>
  <si>
    <t>Gestión de la Calidad e Innovación</t>
  </si>
  <si>
    <t>Comfamiliar Risaralda\Subdirección Administrativa\Gestión de la Calidad e Innovación</t>
  </si>
  <si>
    <t>Auditoria</t>
  </si>
  <si>
    <t>Comfamiliar Risaralda\Subdirección Administrativa\Auditoria</t>
  </si>
  <si>
    <t>Contabilidad</t>
  </si>
  <si>
    <t>Comfamiliar Risaralda\Subdirección Financiera\Contabilidad</t>
  </si>
  <si>
    <t>Tesorería</t>
  </si>
  <si>
    <t>Comfamiliar Risaralda\Subdirección Financiera\Tesorería</t>
  </si>
  <si>
    <t>Administración JDE</t>
  </si>
  <si>
    <t>Comfamiliar Risaralda\Subdirección Financiera\Administración JDE</t>
  </si>
  <si>
    <t>Cartera</t>
  </si>
  <si>
    <t>Comfamiliar Risaralda\Subdirección Financiera\Cartera</t>
  </si>
  <si>
    <t>Aportes y Subsidio</t>
  </si>
  <si>
    <t>Comfamiliar Risaralda\Subdirección Financiera\Aportes y Subsidio</t>
  </si>
  <si>
    <t>Control de Aportes</t>
  </si>
  <si>
    <t>Comfamiliar Risaralda\Subdirección Financiera\Control de Aportes</t>
  </si>
  <si>
    <t>Crédito Social</t>
  </si>
  <si>
    <t>Comfamiliar Risaralda\Subdirección Financiera\Crédito Social</t>
  </si>
  <si>
    <t>Agencia de Viajes</t>
  </si>
  <si>
    <t>Comfamiliar Risaralda\Subdirección Servicios Sociales\Agencia de Viajes</t>
  </si>
  <si>
    <t>Recreación y Deportes</t>
  </si>
  <si>
    <t>Comfamiliar Risaralda\Subdirección Servicios Sociales\Recreación y Deportes</t>
  </si>
  <si>
    <t>Gerontologia</t>
  </si>
  <si>
    <t>Comfamiliar Risaralda\Subdirección Servicios Sociales\Gerontologia</t>
  </si>
  <si>
    <t>Bolera Comfamiliar</t>
  </si>
  <si>
    <t>Comfamiliar Risaralda\Subdirección Servicios Sociales\Bolera Comfamiliar</t>
  </si>
  <si>
    <t>Parque Consotá</t>
  </si>
  <si>
    <t>Comfamiliar Risaralda\Subdirección Servicios Sociales\Parque Consotá</t>
  </si>
  <si>
    <t>Agencia de Empleo</t>
  </si>
  <si>
    <t>Comfamiliar Risaralda\Subdirección Servicios Sociales\Agencia de Empleo</t>
  </si>
  <si>
    <t>FONIÑEZ</t>
  </si>
  <si>
    <t>Comfamiliar Risaralda\Subdirección Servicios Sociales\FONIÑEZ</t>
  </si>
  <si>
    <t>PAD</t>
  </si>
  <si>
    <t>Comfamiliar Risaralda\Subdirección Servicios Sociales\FONIÑEZ\PAD</t>
  </si>
  <si>
    <t>JEC</t>
  </si>
  <si>
    <t>Comfamiliar Risaralda\Subdirección Servicios Sociales\FONIÑEZ\JEC</t>
  </si>
  <si>
    <t>AIN</t>
  </si>
  <si>
    <t>Comfamiliar Risaralda\Subdirección Servicios Sociales\FONIÑEZ\AIN</t>
  </si>
  <si>
    <t>Centros Integrales de Servicios</t>
  </si>
  <si>
    <t>Comfamiliar Risaralda\Subdirección Servicios Sociales\Centros Integrales de Servicios</t>
  </si>
  <si>
    <t>Educación</t>
  </si>
  <si>
    <t>Comfamiliar Risaralda\Subdirección Servicios Sociales\Educación</t>
  </si>
  <si>
    <t>CCBs</t>
  </si>
  <si>
    <t>Comfamiliar Risaralda\Subdirección Servicios Sociales\CCBs</t>
  </si>
  <si>
    <t>Vivienda</t>
  </si>
  <si>
    <t>Comfamiliar Risaralda\Subdirección Servicios Sociales\Vivienda</t>
  </si>
  <si>
    <t>Comfamiliar Risaralda\Subdirección Salud\Calidad en Salud</t>
  </si>
  <si>
    <t>Educación e Investigación</t>
  </si>
  <si>
    <t>Comfamiliar Risaralda\Subdirección Salud\Educación e Investigación</t>
  </si>
  <si>
    <t>Administración Salud</t>
  </si>
  <si>
    <t>Comfamiliar Risaralda\Subdirección Salud\Administración Salud</t>
  </si>
  <si>
    <t>Gestión de la Tecnología</t>
  </si>
  <si>
    <t>Comfamiliar Risaralda\Subdirección Salud\Administración Salud\Gestión de la Tecnología</t>
  </si>
  <si>
    <t>Comfamiliar Risaralda\Subdirección Salud\Administración Salud\Admisiones y Facturación</t>
  </si>
  <si>
    <t>Contratación y Apoyo Legal</t>
  </si>
  <si>
    <t>Comfamiliar Risaralda\Subdirección Salud\Administración Salud\Contratación y Apoyo Legal</t>
  </si>
  <si>
    <t>IPS Hospitalaria</t>
  </si>
  <si>
    <t>Comfamiliar Risaralda\Subdirección Salud\IPS Hospitalaria</t>
  </si>
  <si>
    <t>IPS Médica</t>
  </si>
  <si>
    <t>Comfamiliar Risaralda\Subdirección Salud\Servicios Ambulatorios\IPS Médica</t>
  </si>
  <si>
    <t>IPS Odontología</t>
  </si>
  <si>
    <t>Comfamiliar Risaralda\Subdirección Salud\Servicios Ambulatorios\IPS Odontología</t>
  </si>
  <si>
    <t>Comfamiliar Risaralda\Subdirección Salud\IPS Hospitalaria\Cirugía</t>
  </si>
  <si>
    <t>Comfamiliar Risaralda\Subdirección Salud\IPS Hospitalaria\Urgencias</t>
  </si>
  <si>
    <t>Hospitalizaciones</t>
  </si>
  <si>
    <t>Comfamiliar Risaralda\Subdirección Salud\IPS Hospitalaria\Hospitalizaciones</t>
  </si>
  <si>
    <t>Apoyo Diagnóstico</t>
  </si>
  <si>
    <t>Comfamiliar Risaralda\Subdirección Salud\IPS Hospitalaria\Apoyo Diagnóstico</t>
  </si>
  <si>
    <t>Farmacia</t>
  </si>
  <si>
    <t>Comfamiliar Risaralda\Subdirección Salud\IPS Hospitalaria\Farmacia</t>
  </si>
  <si>
    <t>Hospitalización Ginecología y Obstetricia</t>
  </si>
  <si>
    <t>Comfamiliar Risaralda\Subdirección Salud\IPS Hospitalaria\Hospitalizaciones\Hospitalización Ginecología y Obstetricia</t>
  </si>
  <si>
    <t>Comfamiliar Risaralda\Subdirección Salud\IPS Hospitalaria\Hospitalizaciones\Hospitalización Pediatría</t>
  </si>
  <si>
    <t>Comfamiliar Risaralda\Subdirección Salud\IPS Hospitalaria\Hospitalizaciones\Hospitalización Adultos</t>
  </si>
  <si>
    <t>Hospitalización Hematoncologia</t>
  </si>
  <si>
    <t>Comfamiliar Risaralda\Subdirección Salud\IPS Hospitalaria\Hospitalizaciones\Hospitalización Adultos\Hospitalización Hematoncologia</t>
  </si>
  <si>
    <t>Hospitalización Quirurgica</t>
  </si>
  <si>
    <t>Comfamiliar Risaralda\Subdirección Salud\IPS Hospitalaria\Hospitalizaciones\Hospitalización Adultos\Hospitalización Quirurgica</t>
  </si>
  <si>
    <t>UCI e Intermedios</t>
  </si>
  <si>
    <t>Comfamiliar Risaralda\Subdirección Salud\IPS Hospitalaria\Hospitalizaciones\UCI e Intermedios</t>
  </si>
  <si>
    <t>UCI Adultos</t>
  </si>
  <si>
    <t>Comfamiliar Risaralda\Subdirección Salud\IPS Hospitalaria\Hospitalizaciones\UCI e Intermedios\UCI Adultos</t>
  </si>
  <si>
    <t>UCI Pediatrica</t>
  </si>
  <si>
    <t>Comfamiliar Risaralda\Subdirección Salud\IPS Hospitalaria\Hospitalizaciones\UCI e Intermedios\UCI Pediatrica</t>
  </si>
  <si>
    <t>UCI Neonatal</t>
  </si>
  <si>
    <t>Comfamiliar Risaralda\Subdirección Salud\IPS Hospitalaria\Hospitalizaciones\UCI e Intermedios\UCI Neonatal</t>
  </si>
  <si>
    <t>Laboratorio Clínico</t>
  </si>
  <si>
    <t>Comfamiliar Risaralda\Subdirección Salud\IPS Hospitalaria\Apoyo Diagnóstico\Laboratorio Clínico</t>
  </si>
  <si>
    <t>Imágenes Diagnosticas</t>
  </si>
  <si>
    <t>Comfamiliar Risaralda\Subdirección Salud\IPS Hospitalaria\Apoyo Diagnóstico\Imágenes Diagnosticas</t>
  </si>
  <si>
    <t>Programa Gestantes</t>
  </si>
  <si>
    <t>Programa</t>
  </si>
  <si>
    <t>Comfamiliar Risaralda\Subdirección Salud\Servicios Ambulatorios\IPS Médica\Programa Gestantes</t>
  </si>
  <si>
    <t>General Salud</t>
  </si>
  <si>
    <t>Utilitario</t>
  </si>
  <si>
    <t>Comfamiliar Risaralda\Subdirección Salud\General Salud</t>
  </si>
  <si>
    <t>PGP SOS</t>
  </si>
  <si>
    <t>Comfamiliar Risaralda\Subdirección Salud\PGPs\PGP SOS</t>
  </si>
  <si>
    <t>Servicios Ambulatorios</t>
  </si>
  <si>
    <t>Comfamiliar Risaralda\Subdirección Salud\Servicios Ambulatorios</t>
  </si>
  <si>
    <t>Programa Servicios Domiciliarios</t>
  </si>
  <si>
    <t>Comfamiliar Risaralda\Subdirección Salud\Servicios Ambulatorios\IPS Médica\Programa Servicios Domiciliarios</t>
  </si>
  <si>
    <t>Programa RCV</t>
  </si>
  <si>
    <t>Comfamiliar Risaralda\Subdirección Salud\Servicios Ambulatorios\IPS Médica\Programa RCV</t>
  </si>
  <si>
    <t>Programa ComSentido</t>
  </si>
  <si>
    <t>Comfamiliar Risaralda\Subdirección Salud\Servicios Ambulatorios\IPS Médica\Programa ComSentido</t>
  </si>
  <si>
    <t>Programa EPOC</t>
  </si>
  <si>
    <t>Comfamiliar Risaralda\Subdirección Salud\Servicios Ambulatorios\IPS Médica\Programa EPOC</t>
  </si>
  <si>
    <t>Programa Nace una Sonrisa</t>
  </si>
  <si>
    <t>Comfamiliar Risaralda\Subdirección Salud\Servicios Ambulatorios\IPS Odontología\Programa Nace una Sonrisa</t>
  </si>
  <si>
    <t>Laboratorio Odontológico</t>
  </si>
  <si>
    <t>Comfamiliar Risaralda\Subdirección Salud\Servicios Ambulatorios\IPS Odontología\Laboratorio Odontológico</t>
  </si>
  <si>
    <t>Concesionarios Odontología</t>
  </si>
  <si>
    <t>Concesionario</t>
  </si>
  <si>
    <t>Comfamiliar Risaralda\Subdirección Salud\Servicios Ambulatorios\IPS Odontología\Concesionarios Odontología</t>
  </si>
  <si>
    <t>Consulta Médica Especializada</t>
  </si>
  <si>
    <t>Comfamiliar Risaralda\Subdirección Salud\Servicios Ambulatorios\IPS Médica\Consulta Médica Especializada</t>
  </si>
  <si>
    <t>Programa Contacto</t>
  </si>
  <si>
    <t>Comfamiliar Risaralda\Subdirección Salud\Servicios Ambulatorios\IPS Médica\Programa Contacto</t>
  </si>
  <si>
    <t>Concesionarios IPS Medica</t>
  </si>
  <si>
    <t>Comfamiliar Risaralda\Subdirección Salud\Servicios Ambulatorios\IPS Médica\Concesionarios IPS Medica</t>
  </si>
  <si>
    <t>Programa Hospitalización Domiciliaria</t>
  </si>
  <si>
    <t>Comfamiliar Risaralda\Subdirección Salud\Servicios Ambulatorios\IPS Médica\Programa Servicios Domiciliarios\Programa Hospitalización Domiciliaria</t>
  </si>
  <si>
    <t>Programa Cuidados Paliativos</t>
  </si>
  <si>
    <t>Comfamiliar Risaralda\Subdirección Salud\Servicios Ambulatorios\IPS Médica\Programa Servicios Domiciliarios\Programa Cuidados Paliativos</t>
  </si>
  <si>
    <t>PGPs</t>
  </si>
  <si>
    <t>Comfamiliar Risaralda\Subdirección Salud\PGPs</t>
  </si>
  <si>
    <t>Datos Salud</t>
  </si>
  <si>
    <t>Comfamiliar Risaralda\Subdirección Salud\Calidad en Salud\Datos Salud</t>
  </si>
  <si>
    <t>Central de Esterilización</t>
  </si>
  <si>
    <t>Comfamiliar Risaralda\Subdirección Salud\IPS Hospitalaria\Cirugía\Central de Esterilización</t>
  </si>
  <si>
    <t>Salas Cirugía</t>
  </si>
  <si>
    <t>Comfamiliar Risaralda\Subdirección Salud\IPS Hospitalaria\Cirugía\Salas Cirugía</t>
  </si>
  <si>
    <t>Referencia y Contrareferencia</t>
  </si>
  <si>
    <t>Comfamiliar Risaralda\Subdirección Salud\IPS Hospitalaria\Urgencias\Referencia y Contrareferencia</t>
  </si>
  <si>
    <t>Hospitalización Medicina Interna</t>
  </si>
  <si>
    <t>Comfamiliar Risaralda\Subdirección Salud\IPS Hospitalaria\Hospitalizaciones\Hospitalización Adultos\Hospitalización Medicina Interna</t>
  </si>
  <si>
    <t>Comfamiliar Risaralda\Subdirección Salud\IPS Hospitalaria\Hospitalizaciones\UCI e Intermedios\Intermedios Adultos</t>
  </si>
  <si>
    <t>PGP Oncologico</t>
  </si>
  <si>
    <t>Comfamiliar Risaralda\Subdirección Salud\PGPs\PGP Oncologico</t>
  </si>
  <si>
    <t>Sede Centro</t>
  </si>
  <si>
    <t>Comfamiliar Risaralda\Subdirección Salud\Servicios Ambulatorios\Sedes\Sede Centro</t>
  </si>
  <si>
    <t>Sede Dosquebradas</t>
  </si>
  <si>
    <t>Comfamiliar Risaralda\Subdirección Salud\Servicios Ambulatorios\Sedes\Sede Dosquebradas</t>
  </si>
  <si>
    <t>Sede Circunvalar</t>
  </si>
  <si>
    <t>Comfamiliar Risaralda\Subdirección Salud\Servicios Ambulatorios\Sedes\Sede Circunvalar</t>
  </si>
  <si>
    <t>Sede Santa Rosa</t>
  </si>
  <si>
    <t>Comfamiliar Risaralda\Subdirección Salud\Servicios Ambulatorios\Sedes\Sede Santa Rosa</t>
  </si>
  <si>
    <t>Sede La Virginia</t>
  </si>
  <si>
    <t>Comfamiliar Risaralda\Subdirección Salud\Servicios Ambulatorios\Sedes\Sede La Virginia</t>
  </si>
  <si>
    <t>Sedes</t>
  </si>
  <si>
    <t>Comfamiliar Risaralda\Subdirección Salud\Servicios Ambulatorios\Sedes</t>
  </si>
  <si>
    <t>Sede Obrero</t>
  </si>
  <si>
    <t>Comfamiliar Risaralda\Subdirección Salud\Servicios Ambulatorios\Sedes\Sede Obrero</t>
  </si>
  <si>
    <t>DaId</t>
  </si>
  <si>
    <t>Nodo</t>
  </si>
  <si>
    <t>Compras y Suministros Salud</t>
  </si>
  <si>
    <t>Comfamiliar Risaralda\Subdirección Salud\Administración Salud\Compras y Suministros Salud</t>
  </si>
  <si>
    <t>Sala de Quimioterapia</t>
  </si>
  <si>
    <t>Comfamiliar Risaralda\Subdirección Salud\IPS Hospitalaria\Hospitalizaciones\Hospitalización Adultos\Hospitalización Hematoncologia\Sala de Quimioterapia</t>
  </si>
  <si>
    <t>Mantenimiento y Metrología</t>
  </si>
  <si>
    <t>Comfamiliar Risaralda\Subdirección Salud\Administración Salud\Mantenimiento y Metrología</t>
  </si>
  <si>
    <t>Unidad Cardiología Invasiva</t>
  </si>
  <si>
    <t>Comfamiliar Risaralda\Subdirección Salud\IPS Hospitalaria\Unidad Cardiología Invasiva</t>
  </si>
  <si>
    <t>a</t>
  </si>
  <si>
    <t>a + b + c</t>
  </si>
  <si>
    <t>Estado</t>
  </si>
  <si>
    <t>A</t>
  </si>
  <si>
    <t>I</t>
  </si>
  <si>
    <t>Resolución 3280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</si>
</sst>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7" x14ac:knownFonts="1">
    <font>
      <sz val="11"/>
      <color theme="1"/>
      <name val="Calibri"/>
      <family val="2"/>
      <scheme val="minor"/>
    </font>
    <font>
      <sz val="12"/>
      <color theme="1"/>
      <name val="Century Gothic"/>
      <family val="2"/>
    </font>
    <font>
      <sz val="12"/>
      <color rgb="FF9C0006"/>
      <name val="Century Gothic"/>
      <family val="2"/>
    </font>
    <font>
      <b/>
      <sz val="12"/>
      <color theme="0"/>
      <name val="Century Gothic"/>
      <family val="2"/>
    </font>
    <font>
      <sz val="12"/>
      <color theme="0"/>
      <name val="Century Gothic"/>
      <family val="2"/>
    </font>
    <font>
      <sz val="11"/>
      <color theme="1"/>
      <name val="Century Gothic"/>
      <family val="2"/>
    </font>
    <font>
      <sz val="8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rgb="FFA5A5A5"/>
      </patternFill>
    </fill>
    <fill>
      <patternFill patternType="solid">
        <fgColor theme="5"/>
      </patternFill>
    </fill>
    <fill>
      <patternFill patternType="solid">
        <fgColor theme="6" tint="0.59999389629810485"/>
        <bgColor indexed="65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">
    <xf numFmtId="0" fontId="0" fillId="0" borderId="0"/>
    <xf numFmtId="0" fontId="2" fillId="10" borderId="0" applyNumberFormat="0" applyBorder="0" applyAlignment="0" applyProtection="0"/>
    <xf numFmtId="0" fontId="3" fillId="11" borderId="2" applyNumberFormat="0" applyAlignment="0" applyProtection="0"/>
    <xf numFmtId="0" fontId="4" fillId="12" borderId="0" applyNumberFormat="0" applyBorder="0" applyAlignment="0" applyProtection="0"/>
    <xf numFmtId="0" fontId="1" fillId="13" borderId="0" applyNumberFormat="0" applyBorder="0" applyAlignment="0" applyProtection="0"/>
  </cellStyleXfs>
  <cellXfs count="22">
    <xf numFmtId="0" fontId="0" fillId="0" borderId="0" xfId="0"/>
    <xf numFmtId="0" fontId="5" fillId="0" borderId="0" xfId="0" applyFont="1"/>
    <xf numFmtId="0" fontId="5" fillId="5" borderId="0" xfId="0" applyFont="1" applyFill="1"/>
    <xf numFmtId="0" fontId="5" fillId="2" borderId="0" xfId="0" applyFont="1" applyFill="1"/>
    <xf numFmtId="0" fontId="5" fillId="9" borderId="0" xfId="0" applyFont="1" applyFill="1"/>
    <xf numFmtId="0" fontId="5" fillId="6" borderId="0" xfId="0" applyFont="1" applyFill="1"/>
    <xf numFmtId="0" fontId="5" fillId="7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5" fillId="8" borderId="0" xfId="0" applyFont="1" applyFill="1" applyAlignment="1">
      <alignment horizontal="center"/>
    </xf>
    <xf numFmtId="0" fontId="5" fillId="4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2" fontId="5" fillId="5" borderId="0" xfId="0" applyNumberFormat="1" applyFont="1" applyFill="1"/>
    <xf numFmtId="1" fontId="5" fillId="5" borderId="0" xfId="0" applyNumberFormat="1" applyFont="1" applyFill="1"/>
    <xf numFmtId="0" fontId="5" fillId="5" borderId="0" xfId="0" applyFont="1" applyFill="1" applyAlignment="1">
      <alignment horizontal="center"/>
    </xf>
    <xf numFmtId="0" fontId="1" fillId="13" borderId="0" xfId="4"/>
    <xf numFmtId="0" fontId="3" fillId="11" borderId="2" xfId="2" applyAlignment="1">
      <alignment horizontal="center"/>
    </xf>
    <xf numFmtId="0" fontId="2" fillId="10" borderId="0" xfId="1"/>
    <xf numFmtId="0" fontId="4" fillId="12" borderId="1" xfId="3" applyBorder="1" applyAlignment="1">
      <alignment horizontal="center"/>
    </xf>
    <xf numFmtId="164" fontId="5" fillId="5" borderId="0" xfId="0" applyNumberFormat="1" applyFont="1" applyFill="1"/>
    <xf numFmtId="22" fontId="0" fillId="0" borderId="0" xfId="0" applyNumberFormat="1"/>
    <xf numFmtId="0" fontId="0" fillId="0" borderId="0" xfId="0" applyNumberFormat="1"/>
    <xf numFmtId="0" fontId="0" fillId="5" borderId="0" xfId="0" applyFont="1" applyFill="1"/>
  </cellXfs>
  <cellStyles count="5">
    <cellStyle name="40% - Énfasis3" xfId="4" builtinId="39"/>
    <cellStyle name="Celda de comprobación" xfId="2" builtinId="23"/>
    <cellStyle name="Énfasis2" xfId="3" builtinId="33"/>
    <cellStyle name="Incorrecto" xfId="1" builtinId="27"/>
    <cellStyle name="Normal" xfId="0" builtinId="0"/>
  </cellStyles>
  <dxfs count="26">
    <dxf>
      <numFmt numFmtId="27" formatCode="yyyy/mm/dd\ hh:mm"/>
    </dxf>
    <dxf>
      <numFmt numFmtId="27" formatCode="yyyy/mm/dd\ hh:mm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Century Gothic"/>
        <scheme val="none"/>
      </font>
      <fill>
        <patternFill patternType="solid">
          <fgColor indexed="64"/>
          <bgColor theme="7" tint="0.79998168889431442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entury Gothic"/>
        <scheme val="none"/>
      </font>
      <fill>
        <patternFill patternType="solid">
          <fgColor indexed="64"/>
          <bgColor theme="7" tint="0.79998168889431442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entury Gothic"/>
        <scheme val="none"/>
      </font>
      <fill>
        <patternFill patternType="solid">
          <fgColor indexed="64"/>
          <bgColor theme="7" tint="0.79998168889431442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entury Gothic"/>
        <scheme val="none"/>
      </font>
      <fill>
        <patternFill patternType="solid">
          <fgColor indexed="64"/>
          <bgColor theme="4" tint="0.79998168889431442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entury Gothic"/>
        <scheme val="none"/>
      </font>
      <fill>
        <patternFill patternType="solid">
          <fgColor indexed="64"/>
          <bgColor theme="4" tint="0.79998168889431442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entury Gothic"/>
        <scheme val="none"/>
      </font>
      <fill>
        <patternFill patternType="solid">
          <fgColor indexed="64"/>
          <bgColor theme="4" tint="0.79998168889431442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entury Gothic"/>
        <scheme val="none"/>
      </font>
      <fill>
        <patternFill patternType="solid">
          <fgColor indexed="64"/>
          <bgColor theme="5" tint="0.79998168889431442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entury Gothic"/>
        <scheme val="none"/>
      </font>
      <fill>
        <patternFill patternType="solid">
          <fgColor indexed="64"/>
          <bgColor theme="5" tint="0.79998168889431442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entury Gothic"/>
        <scheme val="none"/>
      </font>
      <fill>
        <patternFill patternType="solid">
          <fgColor indexed="64"/>
          <bgColor theme="5" tint="0.79998168889431442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entury Gothic"/>
        <scheme val="none"/>
      </font>
      <fill>
        <patternFill patternType="solid">
          <fgColor indexed="64"/>
          <bgColor theme="9" tint="0.79998168889431442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entury Gothic"/>
        <scheme val="none"/>
      </font>
      <fill>
        <patternFill patternType="solid">
          <fgColor indexed="64"/>
          <bgColor theme="9" tint="0.79998168889431442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entury Gothic"/>
        <scheme val="none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entury Gothic"/>
        <scheme val="none"/>
      </font>
      <fill>
        <patternFill patternType="solid">
          <fgColor indexed="64"/>
          <bgColor theme="9" tint="0.79998168889431442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entury Gothic"/>
        <scheme val="none"/>
      </font>
      <fill>
        <patternFill patternType="solid">
          <fgColor indexed="64"/>
          <bgColor theme="9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  <fill>
        <patternFill patternType="solid">
          <fgColor indexed="64"/>
          <bgColor theme="9" tint="0.79998168889431442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entury Gothic"/>
        <scheme val="none"/>
      </font>
      <fill>
        <patternFill patternType="solid">
          <fgColor indexed="64"/>
          <bgColor theme="9" tint="0.79998168889431442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entury Gothic"/>
        <scheme val="none"/>
      </font>
      <fill>
        <patternFill patternType="solid">
          <fgColor indexed="64"/>
          <bgColor theme="9" tint="0.79998168889431442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entury Gothic"/>
        <scheme val="none"/>
      </font>
      <fill>
        <patternFill patternType="solid">
          <fgColor indexed="64"/>
          <bgColor theme="9" tint="0.79998168889431442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entury Gothic"/>
        <scheme val="none"/>
      </font>
      <fill>
        <patternFill patternType="solid">
          <fgColor indexed="64"/>
          <bgColor theme="9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  <numFmt numFmtId="0" formatCode="General"/>
      <fill>
        <patternFill patternType="solid">
          <fgColor indexed="64"/>
          <bgColor theme="9" tint="0.79998168889431442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entury Gothic"/>
        <scheme val="none"/>
      </font>
      <fill>
        <patternFill patternType="solid">
          <fgColor indexed="64"/>
          <bgColor theme="9" tint="0.79998168889431442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entury Gothic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entury Gothic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Consulta desde Comp" connectionId="1" autoFormatId="16" applyNumberFormats="0" applyBorderFormats="0" applyFontFormats="0" applyPatternFormats="0" applyAlignmentFormats="0" applyWidthHeightFormats="0">
  <queryTableRefresh nextId="12">
    <queryTableFields count="10">
      <queryTableField id="2" name="id" tableColumnId="2"/>
      <queryTableField id="3" name="Proceso" tableColumnId="3"/>
      <queryTableField id="11" dataBound="0" tableColumnId="11"/>
      <queryTableField id="4" name="Tipo" tableColumnId="4"/>
      <queryTableField id="5" name="padre_id" tableColumnId="5"/>
      <queryTableField id="6" name="responsable_id" tableColumnId="6"/>
      <queryTableField id="7" name="CDC" tableColumnId="7"/>
      <queryTableField id="8" name="Ruta" tableColumnId="8"/>
      <queryTableField id="9" name="created_at" tableColumnId="9"/>
      <queryTableField id="10" name="updated_at" tableColumnId="10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abla1" displayName="Tabla1" ref="A1:AA147" totalsRowShown="0" headerRowDxfId="25" dataDxfId="24">
  <autoFilter ref="A1:AA147"/>
  <tableColumns count="27">
    <tableColumn id="2" name="Proceso" dataDxfId="23"/>
    <tableColumn id="26" name="Nodo" dataDxfId="22"/>
    <tableColumn id="3" name="Indicador" dataDxfId="21"/>
    <tableColumn id="4" name="Definicion" dataDxfId="20"/>
    <tableColumn id="19" name="Perspectiva" dataDxfId="19"/>
    <tableColumn id="20" name="Objetivo" dataDxfId="18"/>
    <tableColumn id="27" name="Estado" dataDxfId="17"/>
    <tableColumn id="5" name="TipoDato" dataDxfId="16"/>
    <tableColumn id="6" name="Decimales" dataDxfId="15"/>
    <tableColumn id="7" name="Formula" dataDxfId="14"/>
    <tableColumn id="8" name="Sentido" dataDxfId="13"/>
    <tableColumn id="9" name="Meta" dataDxfId="12"/>
    <tableColumn id="10" name="Variable_a" dataDxfId="11"/>
    <tableColumn id="11" name="TipoDato_a" dataDxfId="10"/>
    <tableColumn id="12" name="Decimales_a" dataDxfId="9"/>
    <tableColumn id="13" name="Variable_b" dataDxfId="8"/>
    <tableColumn id="14" name="TipoDato_b" dataDxfId="7"/>
    <tableColumn id="15" name="Decimales_b" dataDxfId="6"/>
    <tableColumn id="16" name="Variable_c" dataDxfId="5"/>
    <tableColumn id="17" name="TipoDato_c" dataDxfId="4"/>
    <tableColumn id="18" name="Decimales_c" dataDxfId="3"/>
    <tableColumn id="1" name="Variable_d" dataCellStyle="40% - Énfasis3"/>
    <tableColumn id="21" name="TipoDato_d" dataCellStyle="40% - Énfasis3"/>
    <tableColumn id="22" name="Decimales_d" dataCellStyle="40% - Énfasis3"/>
    <tableColumn id="23" name="Variable_e" dataCellStyle="Incorrecto"/>
    <tableColumn id="24" name="TipoDato_e" dataCellStyle="Incorrecto"/>
    <tableColumn id="25" name="Decimales_e" dataCellStyle="Incorrecto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Procesos" displayName="Procesos" ref="A1:J102" tableType="queryTable" totalsRowShown="0">
  <autoFilter ref="A1:J102"/>
  <sortState ref="A2:J102">
    <sortCondition ref="H1:H98"/>
  </sortState>
  <tableColumns count="10">
    <tableColumn id="2" uniqueName="2" name="id" queryTableFieldId="2"/>
    <tableColumn id="3" uniqueName="3" name="Proceso" queryTableFieldId="3"/>
    <tableColumn id="11" uniqueName="11" name="DaId" queryTableFieldId="11" dataDxfId="2">
      <calculatedColumnFormula>Procesos[[#This Row],[id]]</calculatedColumnFormula>
    </tableColumn>
    <tableColumn id="4" uniqueName="4" name="Tipo" queryTableFieldId="4"/>
    <tableColumn id="5" uniqueName="5" name="padre_id" queryTableFieldId="5"/>
    <tableColumn id="6" uniqueName="6" name="responsable_id" queryTableFieldId="6"/>
    <tableColumn id="7" uniqueName="7" name="CDC" queryTableFieldId="7"/>
    <tableColumn id="8" uniqueName="8" name="Ruta" queryTableFieldId="8"/>
    <tableColumn id="9" uniqueName="9" name="created_at" queryTableFieldId="9" dataDxfId="1"/>
    <tableColumn id="10" uniqueName="10" name="updated_at" queryTableFieldId="10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47"/>
  <sheetViews>
    <sheetView showGridLines="0" tabSelected="1" workbookViewId="0">
      <pane xSplit="3" ySplit="1" topLeftCell="D29" activePane="bottomRight" state="frozen"/>
      <selection pane="topRight" activeCell="C1" sqref="C1"/>
      <selection pane="bottomLeft" activeCell="A2" sqref="A2"/>
      <selection pane="bottomRight" activeCell="C34" sqref="C34"/>
    </sheetView>
  </sheetViews>
  <sheetFormatPr baseColWidth="10" defaultColWidth="11.42578125" defaultRowHeight="17.25" x14ac:dyDescent="0.3"/>
  <cols>
    <col min="1" max="1" width="25.140625" style="2" customWidth="1"/>
    <col min="2" max="2" width="6.42578125" style="2" customWidth="1"/>
    <col min="3" max="3" width="42" style="2" customWidth="1"/>
    <col min="4" max="4" width="105.85546875" style="2" hidden="1" customWidth="1"/>
    <col min="5" max="5" width="15.42578125" style="2" bestFit="1" customWidth="1"/>
    <col min="6" max="6" width="65.85546875" style="2" bestFit="1" customWidth="1"/>
    <col min="7" max="7" width="12.42578125" style="2" bestFit="1" customWidth="1"/>
    <col min="8" max="8" width="14.85546875" style="2" bestFit="1" customWidth="1"/>
    <col min="9" max="9" width="12.28515625" style="2" customWidth="1"/>
    <col min="10" max="10" width="22.85546875" style="13" bestFit="1" customWidth="1"/>
    <col min="11" max="12" width="11.42578125" style="2"/>
    <col min="13" max="13" width="68.42578125" style="3" bestFit="1" customWidth="1"/>
    <col min="14" max="14" width="17.42578125" style="3" bestFit="1" customWidth="1"/>
    <col min="15" max="15" width="19.42578125" style="3" bestFit="1" customWidth="1"/>
    <col min="16" max="16" width="71.42578125" style="4" bestFit="1" customWidth="1"/>
    <col min="17" max="17" width="17.42578125" style="4" bestFit="1" customWidth="1"/>
    <col min="18" max="18" width="19.42578125" style="4" bestFit="1" customWidth="1"/>
    <col min="19" max="19" width="57.7109375" style="5" bestFit="1" customWidth="1"/>
    <col min="20" max="20" width="17.42578125" style="5" bestFit="1" customWidth="1"/>
    <col min="21" max="21" width="11.42578125" style="5"/>
    <col min="22" max="22" width="68.5703125" style="14" bestFit="1" customWidth="1"/>
    <col min="23" max="23" width="18.28515625" style="14" bestFit="1" customWidth="1"/>
    <col min="24" max="24" width="20.28515625" style="14" bestFit="1" customWidth="1"/>
    <col min="25" max="25" width="68.7109375" style="16" bestFit="1" customWidth="1"/>
    <col min="26" max="26" width="18.140625" style="16" bestFit="1" customWidth="1"/>
    <col min="27" max="27" width="20.140625" style="16" bestFit="1" customWidth="1"/>
    <col min="28" max="16384" width="11.42578125" style="1"/>
  </cols>
  <sheetData>
    <row r="1" spans="1:27" s="10" customFormat="1" ht="18.75" thickTop="1" thickBot="1" x14ac:dyDescent="0.35">
      <c r="A1" s="6" t="s">
        <v>0</v>
      </c>
      <c r="B1" s="6" t="s">
        <v>458</v>
      </c>
      <c r="C1" s="6" t="s">
        <v>1</v>
      </c>
      <c r="D1" s="6" t="s">
        <v>2</v>
      </c>
      <c r="E1" s="6" t="s">
        <v>23</v>
      </c>
      <c r="F1" s="6" t="s">
        <v>24</v>
      </c>
      <c r="G1" s="6" t="s">
        <v>469</v>
      </c>
      <c r="H1" s="6" t="s">
        <v>3</v>
      </c>
      <c r="I1" s="6" t="s">
        <v>4</v>
      </c>
      <c r="J1" s="6" t="s">
        <v>5</v>
      </c>
      <c r="K1" s="6" t="s">
        <v>6</v>
      </c>
      <c r="L1" s="6" t="s">
        <v>11</v>
      </c>
      <c r="M1" s="7" t="s">
        <v>20</v>
      </c>
      <c r="N1" s="7" t="s">
        <v>14</v>
      </c>
      <c r="O1" s="7" t="s">
        <v>17</v>
      </c>
      <c r="P1" s="8" t="s">
        <v>35</v>
      </c>
      <c r="Q1" s="8" t="s">
        <v>15</v>
      </c>
      <c r="R1" s="8" t="s">
        <v>16</v>
      </c>
      <c r="S1" s="9" t="s">
        <v>21</v>
      </c>
      <c r="T1" s="9" t="s">
        <v>18</v>
      </c>
      <c r="U1" s="9" t="s">
        <v>19</v>
      </c>
      <c r="V1" s="15" t="s">
        <v>181</v>
      </c>
      <c r="W1" s="15" t="s">
        <v>182</v>
      </c>
      <c r="X1" s="15" t="s">
        <v>183</v>
      </c>
      <c r="Y1" s="17" t="s">
        <v>210</v>
      </c>
      <c r="Z1" s="17" t="s">
        <v>211</v>
      </c>
      <c r="AA1" s="17" t="s">
        <v>212</v>
      </c>
    </row>
    <row r="2" spans="1:27" ht="18" thickTop="1" x14ac:dyDescent="0.3">
      <c r="A2" s="2" t="s">
        <v>8</v>
      </c>
      <c r="B2" s="2">
        <v>7</v>
      </c>
      <c r="C2" s="2" t="s">
        <v>51</v>
      </c>
      <c r="E2" s="2" t="s">
        <v>30</v>
      </c>
      <c r="F2" s="2" t="s">
        <v>31</v>
      </c>
      <c r="G2" s="2" t="s">
        <v>470</v>
      </c>
      <c r="H2" s="2" t="s">
        <v>13</v>
      </c>
      <c r="I2" s="2">
        <v>1</v>
      </c>
      <c r="J2" s="13" t="s">
        <v>7</v>
      </c>
      <c r="K2" s="2" t="s">
        <v>45</v>
      </c>
      <c r="L2" s="11">
        <v>0.39</v>
      </c>
      <c r="M2" s="3" t="s">
        <v>52</v>
      </c>
      <c r="N2" s="3" t="s">
        <v>10</v>
      </c>
      <c r="O2" s="3">
        <v>0</v>
      </c>
      <c r="P2" s="4" t="s">
        <v>53</v>
      </c>
      <c r="Q2" s="4" t="s">
        <v>10</v>
      </c>
      <c r="R2" s="4">
        <v>0</v>
      </c>
    </row>
    <row r="3" spans="1:27" x14ac:dyDescent="0.3">
      <c r="A3" s="2" t="s">
        <v>8</v>
      </c>
      <c r="B3" s="2">
        <v>7</v>
      </c>
      <c r="C3" s="2" t="s">
        <v>12</v>
      </c>
      <c r="E3" s="2" t="s">
        <v>30</v>
      </c>
      <c r="F3" s="2" t="s">
        <v>31</v>
      </c>
      <c r="G3" s="2" t="s">
        <v>471</v>
      </c>
      <c r="H3" s="2" t="s">
        <v>13</v>
      </c>
      <c r="I3" s="2">
        <v>1</v>
      </c>
      <c r="J3" s="13" t="s">
        <v>7</v>
      </c>
      <c r="K3" s="2" t="s">
        <v>32</v>
      </c>
      <c r="L3" s="11">
        <v>0.2</v>
      </c>
      <c r="M3" s="3" t="s">
        <v>9</v>
      </c>
      <c r="N3" s="3" t="s">
        <v>10</v>
      </c>
      <c r="O3" s="3">
        <v>0</v>
      </c>
      <c r="P3" s="4" t="s">
        <v>22</v>
      </c>
      <c r="Q3" s="4" t="s">
        <v>10</v>
      </c>
      <c r="R3" s="4">
        <v>0</v>
      </c>
    </row>
    <row r="4" spans="1:27" x14ac:dyDescent="0.3">
      <c r="A4" s="2" t="s">
        <v>25</v>
      </c>
      <c r="B4" s="2">
        <v>47</v>
      </c>
      <c r="C4" s="2" t="s">
        <v>26</v>
      </c>
      <c r="D4" s="2" t="s">
        <v>29</v>
      </c>
      <c r="E4" s="2" t="s">
        <v>30</v>
      </c>
      <c r="F4" s="2" t="s">
        <v>31</v>
      </c>
      <c r="G4" s="2" t="s">
        <v>470</v>
      </c>
      <c r="H4" s="2" t="s">
        <v>13</v>
      </c>
      <c r="I4" s="2">
        <v>1</v>
      </c>
      <c r="J4" s="13" t="s">
        <v>7</v>
      </c>
      <c r="K4" s="2" t="s">
        <v>32</v>
      </c>
      <c r="L4" s="2">
        <v>0.28000000000000003</v>
      </c>
      <c r="M4" s="3" t="s">
        <v>33</v>
      </c>
      <c r="N4" s="3" t="s">
        <v>10</v>
      </c>
      <c r="O4" s="3">
        <v>0</v>
      </c>
      <c r="P4" s="4" t="s">
        <v>34</v>
      </c>
      <c r="Q4" s="4" t="s">
        <v>10</v>
      </c>
      <c r="R4" s="4">
        <v>0</v>
      </c>
    </row>
    <row r="5" spans="1:27" x14ac:dyDescent="0.3">
      <c r="A5" s="21" t="s">
        <v>472</v>
      </c>
      <c r="B5" s="2">
        <v>47</v>
      </c>
      <c r="C5" s="2" t="s">
        <v>27</v>
      </c>
      <c r="E5" s="2" t="s">
        <v>30</v>
      </c>
      <c r="F5" s="2" t="s">
        <v>39</v>
      </c>
      <c r="G5" s="2" t="s">
        <v>470</v>
      </c>
      <c r="H5" s="2" t="s">
        <v>13</v>
      </c>
      <c r="I5" s="2">
        <v>1</v>
      </c>
      <c r="J5" s="13" t="s">
        <v>7</v>
      </c>
      <c r="K5" s="2" t="s">
        <v>32</v>
      </c>
      <c r="L5" s="2">
        <v>3.3999999999999998E-3</v>
      </c>
      <c r="M5" s="3" t="s">
        <v>36</v>
      </c>
      <c r="N5" s="3" t="s">
        <v>37</v>
      </c>
      <c r="O5" s="3">
        <v>0</v>
      </c>
      <c r="P5" s="4" t="s">
        <v>38</v>
      </c>
      <c r="Q5" s="4" t="s">
        <v>37</v>
      </c>
      <c r="R5" s="4">
        <v>0</v>
      </c>
    </row>
    <row r="6" spans="1:27" x14ac:dyDescent="0.3">
      <c r="A6" s="2" t="s">
        <v>25</v>
      </c>
      <c r="B6" s="2">
        <v>47</v>
      </c>
      <c r="C6" s="2" t="s">
        <v>28</v>
      </c>
      <c r="D6" s="2" t="s">
        <v>40</v>
      </c>
      <c r="E6" s="2" t="s">
        <v>30</v>
      </c>
      <c r="F6" s="2" t="s">
        <v>31</v>
      </c>
      <c r="G6" s="2" t="s">
        <v>470</v>
      </c>
      <c r="H6" s="2" t="s">
        <v>10</v>
      </c>
      <c r="I6" s="2">
        <v>1</v>
      </c>
      <c r="J6" s="13" t="s">
        <v>467</v>
      </c>
      <c r="K6" s="2" t="s">
        <v>32</v>
      </c>
      <c r="L6" s="12">
        <v>15</v>
      </c>
      <c r="M6" s="3" t="s">
        <v>28</v>
      </c>
      <c r="N6" s="3" t="s">
        <v>10</v>
      </c>
      <c r="O6" s="3">
        <v>2</v>
      </c>
    </row>
    <row r="7" spans="1:27" x14ac:dyDescent="0.3">
      <c r="A7" s="2" t="s">
        <v>25</v>
      </c>
      <c r="B7" s="2">
        <v>47</v>
      </c>
      <c r="C7" s="2" t="s">
        <v>41</v>
      </c>
      <c r="D7" s="2" t="s">
        <v>42</v>
      </c>
      <c r="E7" s="2" t="s">
        <v>43</v>
      </c>
      <c r="F7" s="2" t="s">
        <v>44</v>
      </c>
      <c r="G7" s="2" t="s">
        <v>470</v>
      </c>
      <c r="H7" s="2" t="s">
        <v>13</v>
      </c>
      <c r="I7" s="2">
        <v>1</v>
      </c>
      <c r="J7" s="13" t="s">
        <v>467</v>
      </c>
      <c r="K7" s="2" t="s">
        <v>45</v>
      </c>
      <c r="L7" s="11">
        <v>0.9</v>
      </c>
      <c r="M7" s="3" t="s">
        <v>41</v>
      </c>
      <c r="N7" s="3" t="s">
        <v>13</v>
      </c>
      <c r="O7" s="3">
        <v>2</v>
      </c>
    </row>
    <row r="8" spans="1:27" x14ac:dyDescent="0.3">
      <c r="A8" s="2" t="s">
        <v>50</v>
      </c>
      <c r="B8" s="2">
        <v>43</v>
      </c>
      <c r="C8" s="2" t="s">
        <v>46</v>
      </c>
      <c r="E8" s="2" t="s">
        <v>30</v>
      </c>
      <c r="F8" s="2" t="s">
        <v>31</v>
      </c>
      <c r="G8" s="2" t="s">
        <v>470</v>
      </c>
      <c r="H8" s="2" t="s">
        <v>13</v>
      </c>
      <c r="I8" s="2">
        <v>1</v>
      </c>
      <c r="J8" s="13" t="s">
        <v>467</v>
      </c>
      <c r="K8" s="2" t="s">
        <v>45</v>
      </c>
      <c r="L8" s="2">
        <v>0.33</v>
      </c>
      <c r="M8" s="3" t="s">
        <v>46</v>
      </c>
      <c r="N8" s="3" t="s">
        <v>13</v>
      </c>
      <c r="O8" s="3">
        <v>2</v>
      </c>
    </row>
    <row r="9" spans="1:27" x14ac:dyDescent="0.3">
      <c r="A9" s="2" t="s">
        <v>50</v>
      </c>
      <c r="B9" s="2">
        <v>43</v>
      </c>
      <c r="C9" s="2" t="s">
        <v>47</v>
      </c>
      <c r="E9" s="2" t="s">
        <v>30</v>
      </c>
      <c r="F9" s="2" t="s">
        <v>31</v>
      </c>
      <c r="G9" s="2" t="s">
        <v>470</v>
      </c>
      <c r="H9" s="2" t="s">
        <v>10</v>
      </c>
      <c r="I9" s="2">
        <v>1</v>
      </c>
      <c r="J9" s="13" t="s">
        <v>467</v>
      </c>
      <c r="K9" s="2" t="s">
        <v>45</v>
      </c>
      <c r="L9" s="11">
        <v>2.5</v>
      </c>
      <c r="M9" s="3" t="s">
        <v>47</v>
      </c>
      <c r="N9" s="3" t="s">
        <v>10</v>
      </c>
      <c r="O9" s="3">
        <v>2</v>
      </c>
    </row>
    <row r="10" spans="1:27" x14ac:dyDescent="0.3">
      <c r="A10" s="2" t="s">
        <v>50</v>
      </c>
      <c r="B10" s="2">
        <v>43</v>
      </c>
      <c r="C10" s="2" t="s">
        <v>48</v>
      </c>
      <c r="E10" s="2" t="s">
        <v>30</v>
      </c>
      <c r="F10" s="2" t="s">
        <v>31</v>
      </c>
      <c r="G10" s="2" t="s">
        <v>470</v>
      </c>
      <c r="H10" s="2" t="s">
        <v>13</v>
      </c>
      <c r="I10" s="2">
        <v>1</v>
      </c>
      <c r="J10" s="13" t="s">
        <v>467</v>
      </c>
      <c r="K10" s="2" t="s">
        <v>45</v>
      </c>
      <c r="L10" s="11">
        <v>0.93</v>
      </c>
      <c r="M10" s="3" t="s">
        <v>48</v>
      </c>
      <c r="N10" s="3" t="s">
        <v>13</v>
      </c>
      <c r="O10" s="3">
        <v>2</v>
      </c>
    </row>
    <row r="11" spans="1:27" x14ac:dyDescent="0.3">
      <c r="A11" s="2" t="s">
        <v>50</v>
      </c>
      <c r="B11" s="2">
        <v>43</v>
      </c>
      <c r="C11" s="2" t="s">
        <v>49</v>
      </c>
      <c r="E11" s="2" t="s">
        <v>30</v>
      </c>
      <c r="F11" s="2" t="s">
        <v>31</v>
      </c>
      <c r="G11" s="2" t="s">
        <v>470</v>
      </c>
      <c r="H11" s="2" t="s">
        <v>13</v>
      </c>
      <c r="I11" s="2">
        <v>1</v>
      </c>
      <c r="J11" s="13" t="s">
        <v>467</v>
      </c>
      <c r="K11" s="2" t="s">
        <v>45</v>
      </c>
      <c r="L11" s="11">
        <v>0.7</v>
      </c>
      <c r="M11" s="3" t="s">
        <v>49</v>
      </c>
      <c r="N11" s="3" t="s">
        <v>13</v>
      </c>
      <c r="O11" s="3">
        <v>2</v>
      </c>
    </row>
    <row r="12" spans="1:27" x14ac:dyDescent="0.3">
      <c r="A12" s="2" t="s">
        <v>56</v>
      </c>
      <c r="B12" s="2">
        <v>96</v>
      </c>
      <c r="C12" s="2" t="s">
        <v>54</v>
      </c>
      <c r="E12" s="2" t="s">
        <v>30</v>
      </c>
      <c r="F12" s="2" t="s">
        <v>31</v>
      </c>
      <c r="G12" s="2" t="s">
        <v>470</v>
      </c>
      <c r="H12" s="2" t="s">
        <v>13</v>
      </c>
      <c r="I12" s="2">
        <v>1</v>
      </c>
      <c r="J12" s="13" t="s">
        <v>7</v>
      </c>
      <c r="K12" s="2" t="s">
        <v>32</v>
      </c>
      <c r="L12" s="2">
        <v>1.4999999999999999E-2</v>
      </c>
      <c r="M12" s="3" t="s">
        <v>57</v>
      </c>
      <c r="N12" s="3" t="s">
        <v>10</v>
      </c>
      <c r="O12" s="3">
        <v>0</v>
      </c>
      <c r="P12" s="4" t="s">
        <v>58</v>
      </c>
      <c r="Q12" s="4" t="s">
        <v>10</v>
      </c>
      <c r="R12" s="4">
        <v>0</v>
      </c>
    </row>
    <row r="13" spans="1:27" x14ac:dyDescent="0.3">
      <c r="A13" s="2" t="s">
        <v>56</v>
      </c>
      <c r="B13" s="2">
        <v>96</v>
      </c>
      <c r="C13" s="2" t="s">
        <v>55</v>
      </c>
      <c r="E13" s="2" t="s">
        <v>30</v>
      </c>
      <c r="F13" s="2" t="s">
        <v>31</v>
      </c>
      <c r="G13" s="2" t="s">
        <v>470</v>
      </c>
      <c r="H13" s="2" t="s">
        <v>13</v>
      </c>
      <c r="I13" s="2">
        <v>1</v>
      </c>
      <c r="J13" s="13" t="s">
        <v>7</v>
      </c>
      <c r="K13" s="2" t="s">
        <v>45</v>
      </c>
      <c r="L13" s="2">
        <v>0.97</v>
      </c>
      <c r="M13" s="3" t="s">
        <v>59</v>
      </c>
      <c r="N13" s="3" t="s">
        <v>10</v>
      </c>
      <c r="O13" s="3">
        <v>0</v>
      </c>
      <c r="P13" s="4" t="s">
        <v>60</v>
      </c>
      <c r="Q13" s="4" t="s">
        <v>10</v>
      </c>
      <c r="R13" s="4">
        <v>0</v>
      </c>
    </row>
    <row r="14" spans="1:27" x14ac:dyDescent="0.3">
      <c r="A14" s="2" t="s">
        <v>61</v>
      </c>
      <c r="B14" s="2">
        <v>52</v>
      </c>
      <c r="C14" s="2" t="s">
        <v>62</v>
      </c>
      <c r="E14" s="2" t="s">
        <v>30</v>
      </c>
      <c r="F14" s="2" t="s">
        <v>31</v>
      </c>
      <c r="G14" s="2" t="s">
        <v>470</v>
      </c>
      <c r="H14" s="2" t="s">
        <v>13</v>
      </c>
      <c r="I14" s="2">
        <v>1</v>
      </c>
      <c r="J14" s="13" t="s">
        <v>7</v>
      </c>
      <c r="K14" s="2" t="s">
        <v>32</v>
      </c>
      <c r="L14" s="2">
        <v>1.4999999999999999E-2</v>
      </c>
      <c r="M14" s="3" t="s">
        <v>67</v>
      </c>
      <c r="N14" s="3" t="s">
        <v>10</v>
      </c>
      <c r="O14" s="3">
        <v>0</v>
      </c>
      <c r="P14" s="4" t="s">
        <v>68</v>
      </c>
      <c r="Q14" s="4" t="s">
        <v>10</v>
      </c>
      <c r="R14" s="4">
        <v>0</v>
      </c>
    </row>
    <row r="15" spans="1:27" x14ac:dyDescent="0.3">
      <c r="A15" s="2" t="s">
        <v>61</v>
      </c>
      <c r="B15" s="2">
        <v>52</v>
      </c>
      <c r="C15" s="2" t="s">
        <v>63</v>
      </c>
      <c r="E15" s="2" t="s">
        <v>30</v>
      </c>
      <c r="F15" s="2" t="s">
        <v>31</v>
      </c>
      <c r="G15" s="2" t="s">
        <v>470</v>
      </c>
      <c r="H15" s="2" t="s">
        <v>13</v>
      </c>
      <c r="I15" s="2">
        <v>1</v>
      </c>
      <c r="J15" s="13" t="s">
        <v>7</v>
      </c>
      <c r="K15" s="2" t="s">
        <v>32</v>
      </c>
      <c r="L15" s="2">
        <v>0.01</v>
      </c>
      <c r="M15" s="3" t="s">
        <v>69</v>
      </c>
      <c r="N15" s="3" t="s">
        <v>10</v>
      </c>
      <c r="O15" s="3">
        <v>0</v>
      </c>
      <c r="P15" s="4" t="s">
        <v>70</v>
      </c>
      <c r="Q15" s="4" t="s">
        <v>10</v>
      </c>
      <c r="R15" s="4">
        <v>0</v>
      </c>
    </row>
    <row r="16" spans="1:27" x14ac:dyDescent="0.3">
      <c r="A16" s="2" t="s">
        <v>61</v>
      </c>
      <c r="B16" s="2">
        <v>52</v>
      </c>
      <c r="C16" s="2" t="s">
        <v>64</v>
      </c>
      <c r="E16" s="2" t="s">
        <v>30</v>
      </c>
      <c r="F16" s="2" t="s">
        <v>31</v>
      </c>
      <c r="G16" s="2" t="s">
        <v>470</v>
      </c>
      <c r="H16" s="2" t="s">
        <v>13</v>
      </c>
      <c r="I16" s="2">
        <v>1</v>
      </c>
      <c r="J16" s="13" t="s">
        <v>7</v>
      </c>
      <c r="K16" s="2" t="s">
        <v>32</v>
      </c>
      <c r="L16" s="2">
        <v>0.06</v>
      </c>
      <c r="M16" s="3" t="s">
        <v>71</v>
      </c>
      <c r="N16" s="3" t="s">
        <v>10</v>
      </c>
      <c r="O16" s="3">
        <v>0</v>
      </c>
      <c r="P16" s="4" t="s">
        <v>70</v>
      </c>
      <c r="Q16" s="4" t="s">
        <v>10</v>
      </c>
      <c r="R16" s="4">
        <v>0</v>
      </c>
    </row>
    <row r="17" spans="1:18" x14ac:dyDescent="0.3">
      <c r="A17" s="2" t="s">
        <v>61</v>
      </c>
      <c r="B17" s="2">
        <v>52</v>
      </c>
      <c r="C17" s="2" t="s">
        <v>65</v>
      </c>
      <c r="E17" s="2" t="s">
        <v>30</v>
      </c>
      <c r="F17" s="2" t="s">
        <v>72</v>
      </c>
      <c r="G17" s="2" t="s">
        <v>470</v>
      </c>
      <c r="H17" s="2" t="s">
        <v>13</v>
      </c>
      <c r="I17" s="2">
        <v>1</v>
      </c>
      <c r="J17" s="13" t="s">
        <v>7</v>
      </c>
      <c r="K17" s="2" t="s">
        <v>45</v>
      </c>
      <c r="L17" s="2">
        <v>0.85</v>
      </c>
      <c r="M17" s="3" t="s">
        <v>73</v>
      </c>
      <c r="N17" s="3" t="s">
        <v>10</v>
      </c>
      <c r="O17" s="3">
        <v>2</v>
      </c>
      <c r="P17" s="4" t="s">
        <v>74</v>
      </c>
      <c r="Q17" s="4" t="s">
        <v>10</v>
      </c>
      <c r="R17" s="4">
        <v>2</v>
      </c>
    </row>
    <row r="18" spans="1:18" x14ac:dyDescent="0.3">
      <c r="A18" s="2" t="s">
        <v>61</v>
      </c>
      <c r="B18" s="2">
        <v>52</v>
      </c>
      <c r="C18" s="2" t="s">
        <v>66</v>
      </c>
      <c r="E18" s="2" t="s">
        <v>30</v>
      </c>
      <c r="F18" s="2" t="s">
        <v>72</v>
      </c>
      <c r="G18" s="2" t="s">
        <v>470</v>
      </c>
      <c r="H18" s="2" t="s">
        <v>13</v>
      </c>
      <c r="I18" s="2">
        <v>1</v>
      </c>
      <c r="J18" s="13" t="s">
        <v>7</v>
      </c>
      <c r="K18" s="2" t="s">
        <v>45</v>
      </c>
      <c r="L18" s="2">
        <v>0.85</v>
      </c>
      <c r="M18" s="3" t="s">
        <v>75</v>
      </c>
      <c r="N18" s="3" t="s">
        <v>10</v>
      </c>
      <c r="O18" s="3">
        <v>2</v>
      </c>
      <c r="P18" s="4" t="s">
        <v>76</v>
      </c>
      <c r="Q18" s="4" t="s">
        <v>10</v>
      </c>
      <c r="R18" s="4">
        <v>2</v>
      </c>
    </row>
    <row r="19" spans="1:18" x14ac:dyDescent="0.3">
      <c r="A19" s="2" t="s">
        <v>61</v>
      </c>
      <c r="B19" s="2">
        <v>52</v>
      </c>
      <c r="C19" s="2" t="s">
        <v>41</v>
      </c>
      <c r="E19" s="2" t="s">
        <v>43</v>
      </c>
      <c r="F19" s="2" t="s">
        <v>44</v>
      </c>
      <c r="G19" s="2" t="s">
        <v>470</v>
      </c>
      <c r="H19" s="2" t="s">
        <v>13</v>
      </c>
      <c r="I19" s="2">
        <v>1</v>
      </c>
      <c r="J19" s="13" t="s">
        <v>467</v>
      </c>
      <c r="K19" s="2" t="s">
        <v>45</v>
      </c>
      <c r="L19" s="11">
        <v>0.9</v>
      </c>
      <c r="M19" s="3" t="s">
        <v>41</v>
      </c>
      <c r="N19" s="3" t="s">
        <v>13</v>
      </c>
      <c r="O19" s="3">
        <v>2</v>
      </c>
    </row>
    <row r="20" spans="1:18" x14ac:dyDescent="0.3">
      <c r="A20" s="2" t="s">
        <v>80</v>
      </c>
      <c r="B20" s="2">
        <v>109</v>
      </c>
      <c r="C20" s="2" t="s">
        <v>77</v>
      </c>
      <c r="E20" s="2" t="s">
        <v>79</v>
      </c>
      <c r="F20" s="2" t="s">
        <v>39</v>
      </c>
      <c r="G20" s="2" t="s">
        <v>470</v>
      </c>
      <c r="H20" s="2" t="s">
        <v>10</v>
      </c>
      <c r="I20" s="2">
        <v>1</v>
      </c>
      <c r="J20" s="13" t="s">
        <v>467</v>
      </c>
      <c r="K20" s="2" t="s">
        <v>32</v>
      </c>
      <c r="L20" s="2">
        <v>20</v>
      </c>
      <c r="M20" s="3" t="s">
        <v>77</v>
      </c>
      <c r="N20" s="3" t="s">
        <v>10</v>
      </c>
      <c r="O20" s="3">
        <v>2</v>
      </c>
    </row>
    <row r="21" spans="1:18" x14ac:dyDescent="0.3">
      <c r="A21" s="2" t="s">
        <v>80</v>
      </c>
      <c r="B21" s="2">
        <v>109</v>
      </c>
      <c r="C21" s="2" t="s">
        <v>78</v>
      </c>
      <c r="E21" s="2" t="s">
        <v>79</v>
      </c>
      <c r="F21" s="2" t="s">
        <v>39</v>
      </c>
      <c r="G21" s="2" t="s">
        <v>470</v>
      </c>
      <c r="H21" s="2" t="s">
        <v>10</v>
      </c>
      <c r="I21" s="2">
        <v>1</v>
      </c>
      <c r="J21" s="13" t="s">
        <v>467</v>
      </c>
      <c r="K21" s="2" t="s">
        <v>32</v>
      </c>
      <c r="L21" s="2">
        <v>25</v>
      </c>
      <c r="M21" s="3" t="s">
        <v>78</v>
      </c>
      <c r="N21" s="3" t="s">
        <v>10</v>
      </c>
      <c r="O21" s="3">
        <v>2</v>
      </c>
    </row>
    <row r="22" spans="1:18" x14ac:dyDescent="0.3">
      <c r="A22" s="2" t="s">
        <v>100</v>
      </c>
      <c r="B22" s="2">
        <v>50</v>
      </c>
      <c r="C22" s="2" t="s">
        <v>81</v>
      </c>
      <c r="E22" s="2" t="s">
        <v>30</v>
      </c>
      <c r="F22" s="2" t="s">
        <v>31</v>
      </c>
      <c r="G22" s="2" t="s">
        <v>470</v>
      </c>
      <c r="H22" s="2" t="s">
        <v>13</v>
      </c>
      <c r="I22" s="2">
        <v>1</v>
      </c>
      <c r="J22" s="13" t="s">
        <v>7</v>
      </c>
      <c r="K22" s="2" t="s">
        <v>45</v>
      </c>
      <c r="L22" s="2">
        <v>0.13</v>
      </c>
      <c r="M22" s="3" t="s">
        <v>120</v>
      </c>
      <c r="N22" s="3" t="s">
        <v>10</v>
      </c>
      <c r="O22" s="3">
        <v>0</v>
      </c>
      <c r="P22" s="4" t="s">
        <v>121</v>
      </c>
      <c r="Q22" s="4" t="s">
        <v>10</v>
      </c>
      <c r="R22" s="4">
        <v>0</v>
      </c>
    </row>
    <row r="23" spans="1:18" x14ac:dyDescent="0.3">
      <c r="A23" s="2" t="s">
        <v>100</v>
      </c>
      <c r="B23" s="2">
        <v>50</v>
      </c>
      <c r="C23" s="2" t="s">
        <v>82</v>
      </c>
      <c r="E23" s="2" t="s">
        <v>101</v>
      </c>
      <c r="F23" s="2" t="s">
        <v>102</v>
      </c>
      <c r="G23" s="2" t="s">
        <v>470</v>
      </c>
      <c r="H23" s="2" t="s">
        <v>13</v>
      </c>
      <c r="I23" s="2">
        <v>1</v>
      </c>
      <c r="J23" s="13" t="s">
        <v>7</v>
      </c>
      <c r="K23" s="2" t="s">
        <v>45</v>
      </c>
      <c r="L23" s="2">
        <v>0.5</v>
      </c>
      <c r="M23" s="3" t="s">
        <v>105</v>
      </c>
      <c r="N23" s="3" t="s">
        <v>10</v>
      </c>
      <c r="O23" s="3">
        <v>0</v>
      </c>
      <c r="P23" s="4" t="s">
        <v>106</v>
      </c>
      <c r="Q23" s="4" t="s">
        <v>10</v>
      </c>
      <c r="R23" s="4">
        <v>0</v>
      </c>
    </row>
    <row r="24" spans="1:18" x14ac:dyDescent="0.3">
      <c r="A24" s="2" t="s">
        <v>100</v>
      </c>
      <c r="B24" s="2">
        <v>50</v>
      </c>
      <c r="C24" s="2" t="s">
        <v>83</v>
      </c>
      <c r="E24" s="2" t="s">
        <v>101</v>
      </c>
      <c r="F24" s="2" t="s">
        <v>102</v>
      </c>
      <c r="G24" s="2" t="s">
        <v>470</v>
      </c>
      <c r="H24" s="2" t="s">
        <v>13</v>
      </c>
      <c r="I24" s="2">
        <v>1</v>
      </c>
      <c r="J24" s="13" t="s">
        <v>7</v>
      </c>
      <c r="K24" s="2" t="s">
        <v>45</v>
      </c>
      <c r="L24" s="2">
        <v>0.6</v>
      </c>
      <c r="M24" s="3" t="s">
        <v>107</v>
      </c>
      <c r="N24" s="3" t="s">
        <v>10</v>
      </c>
      <c r="O24" s="3">
        <v>0</v>
      </c>
      <c r="P24" s="4" t="s">
        <v>108</v>
      </c>
      <c r="Q24" s="4" t="s">
        <v>10</v>
      </c>
      <c r="R24" s="4">
        <v>0</v>
      </c>
    </row>
    <row r="25" spans="1:18" x14ac:dyDescent="0.3">
      <c r="A25" s="2" t="s">
        <v>100</v>
      </c>
      <c r="B25" s="2">
        <v>50</v>
      </c>
      <c r="C25" s="2" t="s">
        <v>84</v>
      </c>
      <c r="E25" s="2" t="s">
        <v>43</v>
      </c>
      <c r="F25" s="2" t="s">
        <v>103</v>
      </c>
      <c r="G25" s="2" t="s">
        <v>470</v>
      </c>
      <c r="H25" s="2" t="s">
        <v>13</v>
      </c>
      <c r="I25" s="2">
        <v>1</v>
      </c>
      <c r="J25" s="13" t="s">
        <v>7</v>
      </c>
      <c r="K25" s="2" t="s">
        <v>45</v>
      </c>
      <c r="L25" s="2">
        <v>0.8</v>
      </c>
      <c r="M25" s="3" t="s">
        <v>114</v>
      </c>
      <c r="N25" s="3" t="s">
        <v>10</v>
      </c>
      <c r="O25" s="3">
        <v>0</v>
      </c>
      <c r="P25" s="4" t="s">
        <v>115</v>
      </c>
      <c r="Q25" s="4" t="s">
        <v>10</v>
      </c>
      <c r="R25" s="4">
        <v>0</v>
      </c>
    </row>
    <row r="26" spans="1:18" x14ac:dyDescent="0.3">
      <c r="A26" s="2" t="s">
        <v>100</v>
      </c>
      <c r="B26" s="2">
        <v>50</v>
      </c>
      <c r="C26" s="2" t="s">
        <v>85</v>
      </c>
      <c r="E26" s="2" t="s">
        <v>43</v>
      </c>
      <c r="F26" s="2" t="s">
        <v>103</v>
      </c>
      <c r="G26" s="2" t="s">
        <v>470</v>
      </c>
      <c r="H26" s="2" t="s">
        <v>13</v>
      </c>
      <c r="I26" s="2">
        <v>1</v>
      </c>
      <c r="J26" s="13" t="s">
        <v>7</v>
      </c>
      <c r="K26" s="2" t="s">
        <v>45</v>
      </c>
      <c r="L26" s="2">
        <v>0.8</v>
      </c>
      <c r="M26" s="3" t="s">
        <v>112</v>
      </c>
      <c r="N26" s="3" t="s">
        <v>10</v>
      </c>
      <c r="O26" s="3">
        <v>0</v>
      </c>
      <c r="P26" s="4" t="s">
        <v>113</v>
      </c>
      <c r="Q26" s="4" t="s">
        <v>10</v>
      </c>
      <c r="R26" s="4">
        <v>0</v>
      </c>
    </row>
    <row r="27" spans="1:18" x14ac:dyDescent="0.3">
      <c r="A27" s="2" t="s">
        <v>100</v>
      </c>
      <c r="B27" s="2">
        <v>50</v>
      </c>
      <c r="C27" s="2" t="s">
        <v>86</v>
      </c>
      <c r="E27" s="2" t="s">
        <v>43</v>
      </c>
      <c r="F27" s="2" t="s">
        <v>103</v>
      </c>
      <c r="G27" s="2" t="s">
        <v>470</v>
      </c>
      <c r="H27" s="2" t="s">
        <v>13</v>
      </c>
      <c r="I27" s="2">
        <v>1</v>
      </c>
      <c r="J27" s="13" t="s">
        <v>7</v>
      </c>
      <c r="K27" s="2" t="s">
        <v>45</v>
      </c>
      <c r="L27" s="2">
        <v>0.8</v>
      </c>
      <c r="M27" s="3" t="s">
        <v>116</v>
      </c>
      <c r="N27" s="3" t="s">
        <v>10</v>
      </c>
      <c r="O27" s="3">
        <v>0</v>
      </c>
      <c r="P27" s="4" t="s">
        <v>117</v>
      </c>
      <c r="Q27" s="4" t="s">
        <v>10</v>
      </c>
      <c r="R27" s="4">
        <v>0</v>
      </c>
    </row>
    <row r="28" spans="1:18" x14ac:dyDescent="0.3">
      <c r="A28" s="2" t="s">
        <v>100</v>
      </c>
      <c r="B28" s="2">
        <v>50</v>
      </c>
      <c r="C28" s="2" t="s">
        <v>87</v>
      </c>
      <c r="E28" s="2" t="s">
        <v>43</v>
      </c>
      <c r="F28" s="2" t="s">
        <v>103</v>
      </c>
      <c r="G28" s="2" t="s">
        <v>470</v>
      </c>
      <c r="H28" s="2" t="s">
        <v>10</v>
      </c>
      <c r="I28" s="2">
        <v>0</v>
      </c>
      <c r="J28" s="13" t="s">
        <v>467</v>
      </c>
      <c r="K28" s="2" t="s">
        <v>45</v>
      </c>
      <c r="M28" s="3" t="s">
        <v>87</v>
      </c>
      <c r="N28" s="3" t="s">
        <v>10</v>
      </c>
      <c r="O28" s="3">
        <v>0</v>
      </c>
    </row>
    <row r="29" spans="1:18" x14ac:dyDescent="0.3">
      <c r="A29" s="2" t="s">
        <v>100</v>
      </c>
      <c r="B29" s="2">
        <v>50</v>
      </c>
      <c r="C29" s="2" t="s">
        <v>88</v>
      </c>
      <c r="E29" s="2" t="s">
        <v>79</v>
      </c>
      <c r="F29" s="2" t="s">
        <v>104</v>
      </c>
      <c r="G29" s="2" t="s">
        <v>470</v>
      </c>
      <c r="H29" s="2" t="s">
        <v>37</v>
      </c>
      <c r="I29" s="2">
        <v>0</v>
      </c>
      <c r="J29" s="13" t="s">
        <v>467</v>
      </c>
      <c r="K29" s="2" t="s">
        <v>45</v>
      </c>
      <c r="M29" s="3" t="s">
        <v>88</v>
      </c>
      <c r="N29" s="3" t="s">
        <v>37</v>
      </c>
      <c r="O29" s="3">
        <v>2</v>
      </c>
    </row>
    <row r="30" spans="1:18" x14ac:dyDescent="0.3">
      <c r="A30" s="2" t="s">
        <v>100</v>
      </c>
      <c r="B30" s="2">
        <v>50</v>
      </c>
      <c r="C30" s="2" t="s">
        <v>89</v>
      </c>
      <c r="E30" s="2" t="s">
        <v>30</v>
      </c>
      <c r="F30" s="2" t="s">
        <v>31</v>
      </c>
      <c r="G30" s="2" t="s">
        <v>470</v>
      </c>
      <c r="H30" s="2" t="s">
        <v>13</v>
      </c>
      <c r="I30" s="2">
        <v>1</v>
      </c>
      <c r="J30" s="13" t="s">
        <v>7</v>
      </c>
      <c r="K30" s="2" t="s">
        <v>32</v>
      </c>
      <c r="L30" s="2">
        <v>0.02</v>
      </c>
      <c r="M30" s="3" t="s">
        <v>118</v>
      </c>
      <c r="N30" s="3" t="s">
        <v>10</v>
      </c>
      <c r="O30" s="3">
        <v>0</v>
      </c>
      <c r="P30" s="4" t="s">
        <v>119</v>
      </c>
      <c r="Q30" s="4" t="s">
        <v>10</v>
      </c>
      <c r="R30" s="4">
        <v>0</v>
      </c>
    </row>
    <row r="31" spans="1:18" x14ac:dyDescent="0.3">
      <c r="A31" s="2" t="s">
        <v>100</v>
      </c>
      <c r="B31" s="2">
        <v>50</v>
      </c>
      <c r="C31" s="2" t="s">
        <v>41</v>
      </c>
      <c r="E31" s="2" t="s">
        <v>43</v>
      </c>
      <c r="F31" s="2" t="s">
        <v>44</v>
      </c>
      <c r="G31" s="2" t="s">
        <v>470</v>
      </c>
      <c r="H31" s="2" t="s">
        <v>13</v>
      </c>
      <c r="I31" s="2">
        <v>1</v>
      </c>
      <c r="J31" s="13" t="s">
        <v>467</v>
      </c>
      <c r="K31" s="2" t="s">
        <v>45</v>
      </c>
      <c r="L31" s="11">
        <v>0.9</v>
      </c>
      <c r="M31" s="3" t="s">
        <v>41</v>
      </c>
      <c r="N31" s="3" t="s">
        <v>13</v>
      </c>
      <c r="O31" s="3">
        <v>2</v>
      </c>
    </row>
    <row r="32" spans="1:18" x14ac:dyDescent="0.3">
      <c r="A32" s="2" t="s">
        <v>100</v>
      </c>
      <c r="B32" s="2">
        <v>50</v>
      </c>
      <c r="C32" s="2" t="s">
        <v>90</v>
      </c>
      <c r="E32" s="2" t="s">
        <v>30</v>
      </c>
      <c r="F32" s="2" t="s">
        <v>31</v>
      </c>
      <c r="G32" s="2" t="s">
        <v>470</v>
      </c>
      <c r="H32" s="2" t="s">
        <v>10</v>
      </c>
      <c r="I32" s="2">
        <v>1</v>
      </c>
      <c r="J32" s="13" t="s">
        <v>467</v>
      </c>
      <c r="K32" s="2" t="s">
        <v>32</v>
      </c>
      <c r="L32" s="2">
        <v>20</v>
      </c>
      <c r="M32" s="3" t="s">
        <v>90</v>
      </c>
      <c r="N32" s="3" t="s">
        <v>10</v>
      </c>
      <c r="O32" s="3">
        <v>2</v>
      </c>
    </row>
    <row r="33" spans="1:18" x14ac:dyDescent="0.3">
      <c r="A33" s="2" t="s">
        <v>100</v>
      </c>
      <c r="B33" s="2">
        <v>50</v>
      </c>
      <c r="C33" s="2" t="s">
        <v>91</v>
      </c>
      <c r="E33" s="2" t="s">
        <v>30</v>
      </c>
      <c r="F33" s="2" t="s">
        <v>31</v>
      </c>
      <c r="G33" s="2" t="s">
        <v>470</v>
      </c>
      <c r="H33" s="2" t="s">
        <v>10</v>
      </c>
      <c r="I33" s="2">
        <v>1</v>
      </c>
      <c r="J33" s="13" t="s">
        <v>467</v>
      </c>
      <c r="K33" s="2" t="s">
        <v>32</v>
      </c>
      <c r="L33" s="2">
        <v>30</v>
      </c>
      <c r="M33" s="3" t="s">
        <v>91</v>
      </c>
      <c r="N33" s="3" t="s">
        <v>10</v>
      </c>
      <c r="O33" s="3">
        <v>2</v>
      </c>
    </row>
    <row r="34" spans="1:18" x14ac:dyDescent="0.3">
      <c r="A34" s="2" t="s">
        <v>100</v>
      </c>
      <c r="B34" s="2">
        <v>50</v>
      </c>
      <c r="C34" s="2" t="s">
        <v>92</v>
      </c>
      <c r="E34" s="2" t="s">
        <v>30</v>
      </c>
      <c r="F34" s="2" t="s">
        <v>31</v>
      </c>
      <c r="G34" s="2" t="s">
        <v>470</v>
      </c>
      <c r="H34" s="2" t="s">
        <v>10</v>
      </c>
      <c r="I34" s="2">
        <v>1</v>
      </c>
      <c r="J34" s="13" t="s">
        <v>467</v>
      </c>
      <c r="K34" s="2" t="s">
        <v>32</v>
      </c>
      <c r="L34" s="2">
        <v>5</v>
      </c>
      <c r="M34" s="3" t="s">
        <v>92</v>
      </c>
      <c r="N34" s="3" t="s">
        <v>10</v>
      </c>
      <c r="O34" s="3">
        <v>2</v>
      </c>
    </row>
    <row r="35" spans="1:18" x14ac:dyDescent="0.3">
      <c r="A35" s="2" t="s">
        <v>100</v>
      </c>
      <c r="B35" s="2">
        <v>50</v>
      </c>
      <c r="C35" s="2" t="s">
        <v>93</v>
      </c>
      <c r="E35" s="2" t="s">
        <v>30</v>
      </c>
      <c r="F35" s="2" t="s">
        <v>31</v>
      </c>
      <c r="G35" s="2" t="s">
        <v>470</v>
      </c>
      <c r="H35" s="2" t="s">
        <v>10</v>
      </c>
      <c r="I35" s="2">
        <v>1</v>
      </c>
      <c r="J35" s="13" t="s">
        <v>467</v>
      </c>
      <c r="K35" s="2" t="s">
        <v>32</v>
      </c>
      <c r="L35" s="2">
        <v>3</v>
      </c>
      <c r="M35" s="3" t="s">
        <v>93</v>
      </c>
      <c r="N35" s="3" t="s">
        <v>10</v>
      </c>
      <c r="O35" s="3">
        <v>2</v>
      </c>
    </row>
    <row r="36" spans="1:18" x14ac:dyDescent="0.3">
      <c r="A36" s="2" t="s">
        <v>100</v>
      </c>
      <c r="B36" s="2">
        <v>50</v>
      </c>
      <c r="C36" s="2" t="s">
        <v>94</v>
      </c>
      <c r="E36" s="2" t="s">
        <v>30</v>
      </c>
      <c r="F36" s="2" t="s">
        <v>31</v>
      </c>
      <c r="G36" s="2" t="s">
        <v>470</v>
      </c>
      <c r="H36" s="2" t="s">
        <v>10</v>
      </c>
      <c r="I36" s="2">
        <v>1</v>
      </c>
      <c r="J36" s="13" t="s">
        <v>467</v>
      </c>
      <c r="K36" s="2" t="s">
        <v>32</v>
      </c>
      <c r="L36" s="2">
        <v>15</v>
      </c>
      <c r="M36" s="3" t="s">
        <v>94</v>
      </c>
      <c r="N36" s="3" t="s">
        <v>10</v>
      </c>
      <c r="O36" s="3">
        <v>2</v>
      </c>
    </row>
    <row r="37" spans="1:18" x14ac:dyDescent="0.3">
      <c r="A37" s="2" t="s">
        <v>100</v>
      </c>
      <c r="B37" s="2">
        <v>50</v>
      </c>
      <c r="C37" s="2" t="s">
        <v>95</v>
      </c>
      <c r="E37" s="2" t="s">
        <v>30</v>
      </c>
      <c r="F37" s="2" t="s">
        <v>31</v>
      </c>
      <c r="G37" s="2" t="s">
        <v>470</v>
      </c>
      <c r="H37" s="2" t="s">
        <v>13</v>
      </c>
      <c r="I37" s="2">
        <v>1</v>
      </c>
      <c r="J37" s="13" t="s">
        <v>7</v>
      </c>
      <c r="K37" s="2" t="s">
        <v>32</v>
      </c>
      <c r="L37" s="11">
        <v>0.1</v>
      </c>
      <c r="M37" s="3" t="s">
        <v>122</v>
      </c>
      <c r="N37" s="3" t="s">
        <v>10</v>
      </c>
      <c r="O37" s="3">
        <v>0</v>
      </c>
      <c r="P37" s="4" t="s">
        <v>119</v>
      </c>
      <c r="Q37" s="4" t="s">
        <v>10</v>
      </c>
      <c r="R37" s="4">
        <v>0</v>
      </c>
    </row>
    <row r="38" spans="1:18" x14ac:dyDescent="0.3">
      <c r="A38" s="2" t="s">
        <v>100</v>
      </c>
      <c r="B38" s="2">
        <v>50</v>
      </c>
      <c r="C38" s="2" t="s">
        <v>96</v>
      </c>
      <c r="E38" s="2" t="s">
        <v>101</v>
      </c>
      <c r="F38" s="2" t="s">
        <v>102</v>
      </c>
      <c r="G38" s="2" t="s">
        <v>470</v>
      </c>
      <c r="H38" s="2" t="s">
        <v>13</v>
      </c>
      <c r="I38" s="2">
        <v>1</v>
      </c>
      <c r="J38" s="13" t="s">
        <v>7</v>
      </c>
      <c r="K38" s="2" t="s">
        <v>45</v>
      </c>
      <c r="L38" s="2">
        <v>0.05</v>
      </c>
      <c r="M38" s="3" t="s">
        <v>109</v>
      </c>
      <c r="N38" s="3" t="s">
        <v>10</v>
      </c>
      <c r="O38" s="3">
        <v>0</v>
      </c>
      <c r="P38" s="4" t="s">
        <v>110</v>
      </c>
      <c r="Q38" s="4" t="s">
        <v>10</v>
      </c>
      <c r="R38" s="4">
        <v>0</v>
      </c>
    </row>
    <row r="39" spans="1:18" x14ac:dyDescent="0.3">
      <c r="A39" s="2" t="s">
        <v>100</v>
      </c>
      <c r="B39" s="2">
        <v>50</v>
      </c>
      <c r="C39" s="2" t="s">
        <v>97</v>
      </c>
      <c r="E39" s="2" t="s">
        <v>101</v>
      </c>
      <c r="F39" s="2" t="s">
        <v>102</v>
      </c>
      <c r="G39" s="2" t="s">
        <v>470</v>
      </c>
      <c r="H39" s="2" t="s">
        <v>13</v>
      </c>
      <c r="I39" s="2">
        <v>1</v>
      </c>
      <c r="J39" s="13" t="s">
        <v>7</v>
      </c>
      <c r="K39" s="2" t="s">
        <v>45</v>
      </c>
      <c r="L39" s="2">
        <v>0.15</v>
      </c>
      <c r="M39" s="3" t="s">
        <v>111</v>
      </c>
      <c r="N39" s="3" t="s">
        <v>10</v>
      </c>
      <c r="O39" s="3">
        <v>0</v>
      </c>
      <c r="P39" s="4" t="s">
        <v>110</v>
      </c>
      <c r="Q39" s="4" t="s">
        <v>10</v>
      </c>
      <c r="R39" s="4">
        <v>0</v>
      </c>
    </row>
    <row r="40" spans="1:18" x14ac:dyDescent="0.3">
      <c r="A40" s="2" t="s">
        <v>100</v>
      </c>
      <c r="B40" s="2">
        <v>50</v>
      </c>
      <c r="C40" s="2" t="s">
        <v>98</v>
      </c>
      <c r="E40" s="2" t="s">
        <v>30</v>
      </c>
      <c r="F40" s="2" t="s">
        <v>72</v>
      </c>
      <c r="G40" s="2" t="s">
        <v>470</v>
      </c>
      <c r="H40" s="2" t="s">
        <v>13</v>
      </c>
      <c r="I40" s="2">
        <v>1</v>
      </c>
      <c r="J40" s="13" t="s">
        <v>7</v>
      </c>
      <c r="K40" s="2" t="s">
        <v>45</v>
      </c>
      <c r="L40" s="2">
        <v>0.95</v>
      </c>
      <c r="M40" s="3" t="s">
        <v>123</v>
      </c>
      <c r="N40" s="3" t="s">
        <v>10</v>
      </c>
      <c r="O40" s="3">
        <v>0</v>
      </c>
      <c r="P40" s="4" t="s">
        <v>124</v>
      </c>
      <c r="Q40" s="4" t="s">
        <v>10</v>
      </c>
      <c r="R40" s="4">
        <v>0</v>
      </c>
    </row>
    <row r="41" spans="1:18" x14ac:dyDescent="0.3">
      <c r="A41" s="2" t="s">
        <v>100</v>
      </c>
      <c r="B41" s="2">
        <v>50</v>
      </c>
      <c r="C41" s="2" t="s">
        <v>99</v>
      </c>
      <c r="E41" s="2" t="s">
        <v>43</v>
      </c>
      <c r="F41" s="2" t="s">
        <v>103</v>
      </c>
      <c r="G41" s="2" t="s">
        <v>470</v>
      </c>
      <c r="H41" s="2" t="s">
        <v>10</v>
      </c>
      <c r="I41" s="2">
        <v>0</v>
      </c>
      <c r="J41" s="13" t="s">
        <v>467</v>
      </c>
      <c r="K41" s="2" t="s">
        <v>45</v>
      </c>
      <c r="M41" s="3" t="s">
        <v>99</v>
      </c>
      <c r="N41" s="3" t="s">
        <v>10</v>
      </c>
      <c r="O41" s="3">
        <v>0</v>
      </c>
    </row>
    <row r="42" spans="1:18" x14ac:dyDescent="0.3">
      <c r="A42" s="2" t="s">
        <v>128</v>
      </c>
      <c r="B42" s="2">
        <v>110</v>
      </c>
      <c r="C42" s="2" t="s">
        <v>125</v>
      </c>
      <c r="E42" s="2" t="s">
        <v>30</v>
      </c>
      <c r="F42" s="2" t="s">
        <v>31</v>
      </c>
      <c r="G42" s="2" t="s">
        <v>470</v>
      </c>
      <c r="H42" s="2" t="s">
        <v>13</v>
      </c>
      <c r="I42" s="2">
        <v>1</v>
      </c>
      <c r="J42" s="13" t="s">
        <v>7</v>
      </c>
      <c r="K42" s="2" t="s">
        <v>32</v>
      </c>
      <c r="L42" s="2">
        <v>1.4999999999999999E-2</v>
      </c>
      <c r="M42" s="3" t="s">
        <v>69</v>
      </c>
      <c r="N42" s="3" t="s">
        <v>10</v>
      </c>
      <c r="O42" s="3">
        <v>0</v>
      </c>
      <c r="P42" s="4" t="s">
        <v>130</v>
      </c>
      <c r="Q42" s="4" t="s">
        <v>10</v>
      </c>
      <c r="R42" s="4">
        <v>0</v>
      </c>
    </row>
    <row r="43" spans="1:18" x14ac:dyDescent="0.3">
      <c r="A43" s="2" t="s">
        <v>128</v>
      </c>
      <c r="B43" s="2">
        <v>110</v>
      </c>
      <c r="C43" s="2" t="s">
        <v>126</v>
      </c>
      <c r="E43" s="2" t="s">
        <v>30</v>
      </c>
      <c r="F43" s="2" t="s">
        <v>31</v>
      </c>
      <c r="G43" s="2" t="s">
        <v>470</v>
      </c>
      <c r="H43" s="2" t="s">
        <v>13</v>
      </c>
      <c r="I43" s="2">
        <v>1</v>
      </c>
      <c r="J43" s="13" t="s">
        <v>7</v>
      </c>
      <c r="K43" s="2" t="s">
        <v>32</v>
      </c>
      <c r="L43" s="2">
        <v>0.01</v>
      </c>
      <c r="M43" s="3" t="s">
        <v>71</v>
      </c>
      <c r="N43" s="3" t="s">
        <v>10</v>
      </c>
      <c r="O43" s="3">
        <v>0</v>
      </c>
      <c r="P43" s="4" t="s">
        <v>129</v>
      </c>
      <c r="Q43" s="4" t="s">
        <v>10</v>
      </c>
      <c r="R43" s="4">
        <v>0</v>
      </c>
    </row>
    <row r="44" spans="1:18" x14ac:dyDescent="0.3">
      <c r="A44" s="2" t="s">
        <v>128</v>
      </c>
      <c r="B44" s="2">
        <v>110</v>
      </c>
      <c r="C44" s="2" t="s">
        <v>127</v>
      </c>
      <c r="E44" s="2" t="s">
        <v>30</v>
      </c>
      <c r="F44" s="2" t="s">
        <v>72</v>
      </c>
      <c r="G44" s="2" t="s">
        <v>470</v>
      </c>
      <c r="H44" s="2" t="s">
        <v>13</v>
      </c>
      <c r="I44" s="2">
        <v>1</v>
      </c>
      <c r="J44" s="13" t="s">
        <v>7</v>
      </c>
      <c r="K44" s="2" t="s">
        <v>45</v>
      </c>
      <c r="L44" s="2">
        <v>0.8</v>
      </c>
      <c r="M44" s="3" t="s">
        <v>131</v>
      </c>
      <c r="N44" s="3" t="s">
        <v>10</v>
      </c>
      <c r="O44" s="3">
        <v>2</v>
      </c>
      <c r="P44" s="4" t="s">
        <v>132</v>
      </c>
      <c r="Q44" s="4" t="s">
        <v>10</v>
      </c>
      <c r="R44" s="4">
        <v>2</v>
      </c>
    </row>
    <row r="45" spans="1:18" x14ac:dyDescent="0.3">
      <c r="A45" s="2" t="s">
        <v>128</v>
      </c>
      <c r="B45" s="2">
        <v>110</v>
      </c>
      <c r="C45" s="2" t="s">
        <v>41</v>
      </c>
      <c r="E45" s="2" t="s">
        <v>43</v>
      </c>
      <c r="F45" s="2" t="s">
        <v>44</v>
      </c>
      <c r="G45" s="2" t="s">
        <v>470</v>
      </c>
      <c r="H45" s="2" t="s">
        <v>13</v>
      </c>
      <c r="I45" s="2">
        <v>1</v>
      </c>
      <c r="J45" s="13" t="s">
        <v>467</v>
      </c>
      <c r="K45" s="2" t="s">
        <v>45</v>
      </c>
      <c r="L45" s="11">
        <v>0.9</v>
      </c>
      <c r="M45" s="3" t="s">
        <v>41</v>
      </c>
      <c r="N45" s="3" t="s">
        <v>13</v>
      </c>
      <c r="O45" s="3">
        <v>2</v>
      </c>
    </row>
    <row r="46" spans="1:18" x14ac:dyDescent="0.3">
      <c r="A46" s="2" t="s">
        <v>141</v>
      </c>
      <c r="B46" s="2">
        <v>59</v>
      </c>
      <c r="C46" s="2" t="s">
        <v>133</v>
      </c>
      <c r="E46" s="2" t="s">
        <v>30</v>
      </c>
      <c r="F46" s="2" t="s">
        <v>31</v>
      </c>
      <c r="G46" s="2" t="s">
        <v>470</v>
      </c>
      <c r="H46" s="2" t="s">
        <v>13</v>
      </c>
      <c r="I46" s="2">
        <v>1</v>
      </c>
      <c r="J46" s="13" t="s">
        <v>7</v>
      </c>
      <c r="K46" s="2" t="s">
        <v>32</v>
      </c>
      <c r="L46" s="2">
        <v>0.12180000000000001</v>
      </c>
      <c r="M46" s="3" t="s">
        <v>144</v>
      </c>
      <c r="N46" s="3" t="s">
        <v>10</v>
      </c>
      <c r="O46" s="3">
        <v>0</v>
      </c>
      <c r="P46" s="4" t="s">
        <v>145</v>
      </c>
      <c r="Q46" s="4" t="s">
        <v>10</v>
      </c>
      <c r="R46" s="4">
        <v>0</v>
      </c>
    </row>
    <row r="47" spans="1:18" x14ac:dyDescent="0.3">
      <c r="A47" s="2" t="s">
        <v>141</v>
      </c>
      <c r="B47" s="2">
        <v>59</v>
      </c>
      <c r="C47" s="2" t="s">
        <v>134</v>
      </c>
      <c r="E47" s="2" t="s">
        <v>30</v>
      </c>
      <c r="F47" s="2" t="s">
        <v>31</v>
      </c>
      <c r="G47" s="2" t="s">
        <v>470</v>
      </c>
      <c r="H47" s="2" t="s">
        <v>13</v>
      </c>
      <c r="I47" s="2">
        <v>1</v>
      </c>
      <c r="J47" s="13" t="s">
        <v>7</v>
      </c>
      <c r="K47" s="2" t="s">
        <v>32</v>
      </c>
      <c r="L47" s="2">
        <v>6.5000000000000002E-2</v>
      </c>
      <c r="M47" s="3" t="s">
        <v>69</v>
      </c>
      <c r="N47" s="3" t="s">
        <v>10</v>
      </c>
      <c r="O47" s="3">
        <v>0</v>
      </c>
      <c r="P47" s="4" t="s">
        <v>143</v>
      </c>
      <c r="Q47" s="4" t="s">
        <v>10</v>
      </c>
      <c r="R47" s="4">
        <v>0</v>
      </c>
    </row>
    <row r="48" spans="1:18" x14ac:dyDescent="0.3">
      <c r="A48" s="2" t="s">
        <v>141</v>
      </c>
      <c r="B48" s="2">
        <v>59</v>
      </c>
      <c r="C48" s="2" t="s">
        <v>135</v>
      </c>
      <c r="E48" s="2" t="s">
        <v>30</v>
      </c>
      <c r="F48" s="2" t="s">
        <v>31</v>
      </c>
      <c r="G48" s="2" t="s">
        <v>470</v>
      </c>
      <c r="H48" s="2" t="s">
        <v>13</v>
      </c>
      <c r="I48" s="2">
        <v>1</v>
      </c>
      <c r="J48" s="13" t="s">
        <v>7</v>
      </c>
      <c r="K48" s="2" t="s">
        <v>32</v>
      </c>
      <c r="L48" s="2">
        <v>0.01</v>
      </c>
      <c r="M48" s="3" t="s">
        <v>71</v>
      </c>
      <c r="N48" s="3" t="s">
        <v>10</v>
      </c>
      <c r="O48" s="3">
        <v>0</v>
      </c>
      <c r="P48" s="4" t="s">
        <v>143</v>
      </c>
      <c r="Q48" s="4" t="s">
        <v>10</v>
      </c>
      <c r="R48" s="4">
        <v>0</v>
      </c>
    </row>
    <row r="49" spans="1:18" x14ac:dyDescent="0.3">
      <c r="A49" s="2" t="s">
        <v>141</v>
      </c>
      <c r="B49" s="2">
        <v>59</v>
      </c>
      <c r="C49" s="2" t="s">
        <v>136</v>
      </c>
      <c r="E49" s="2" t="s">
        <v>30</v>
      </c>
      <c r="F49" s="2" t="s">
        <v>31</v>
      </c>
      <c r="G49" s="2" t="s">
        <v>470</v>
      </c>
      <c r="H49" s="2" t="s">
        <v>13</v>
      </c>
      <c r="I49" s="2">
        <v>1</v>
      </c>
      <c r="J49" s="13" t="s">
        <v>7</v>
      </c>
      <c r="K49" s="2" t="s">
        <v>32</v>
      </c>
      <c r="L49" s="2">
        <v>6.0000000000000001E-3</v>
      </c>
      <c r="M49" s="3" t="s">
        <v>142</v>
      </c>
      <c r="N49" s="3" t="s">
        <v>10</v>
      </c>
      <c r="O49" s="3">
        <v>0</v>
      </c>
      <c r="P49" s="4" t="s">
        <v>143</v>
      </c>
      <c r="Q49" s="4" t="s">
        <v>10</v>
      </c>
      <c r="R49" s="4">
        <v>0</v>
      </c>
    </row>
    <row r="50" spans="1:18" x14ac:dyDescent="0.3">
      <c r="A50" s="2" t="s">
        <v>141</v>
      </c>
      <c r="B50" s="2">
        <v>59</v>
      </c>
      <c r="C50" s="2" t="s">
        <v>137</v>
      </c>
      <c r="E50" s="2" t="s">
        <v>30</v>
      </c>
      <c r="F50" s="2" t="s">
        <v>72</v>
      </c>
      <c r="G50" s="2" t="s">
        <v>470</v>
      </c>
      <c r="H50" s="2" t="s">
        <v>13</v>
      </c>
      <c r="I50" s="2">
        <v>1</v>
      </c>
      <c r="J50" s="13" t="s">
        <v>7</v>
      </c>
      <c r="K50" s="2" t="s">
        <v>45</v>
      </c>
      <c r="L50" s="2">
        <v>0.85</v>
      </c>
      <c r="M50" s="3" t="s">
        <v>147</v>
      </c>
      <c r="N50" s="3" t="s">
        <v>10</v>
      </c>
      <c r="O50" s="3">
        <v>0</v>
      </c>
      <c r="P50" s="4" t="s">
        <v>148</v>
      </c>
      <c r="Q50" s="4" t="s">
        <v>10</v>
      </c>
      <c r="R50" s="4">
        <v>0</v>
      </c>
    </row>
    <row r="51" spans="1:18" x14ac:dyDescent="0.3">
      <c r="A51" s="2" t="s">
        <v>141</v>
      </c>
      <c r="B51" s="2">
        <v>59</v>
      </c>
      <c r="C51" s="2" t="s">
        <v>138</v>
      </c>
      <c r="E51" s="2" t="s">
        <v>30</v>
      </c>
      <c r="F51" s="2" t="s">
        <v>31</v>
      </c>
      <c r="G51" s="2" t="s">
        <v>470</v>
      </c>
      <c r="H51" s="2" t="s">
        <v>13</v>
      </c>
      <c r="I51" s="2">
        <v>1</v>
      </c>
      <c r="J51" s="13" t="s">
        <v>7</v>
      </c>
      <c r="K51" s="2" t="s">
        <v>45</v>
      </c>
      <c r="L51" s="2">
        <v>0.92</v>
      </c>
      <c r="M51" s="3" t="s">
        <v>138</v>
      </c>
      <c r="N51" s="3" t="s">
        <v>13</v>
      </c>
      <c r="O51" s="3">
        <v>2</v>
      </c>
    </row>
    <row r="52" spans="1:18" x14ac:dyDescent="0.3">
      <c r="A52" s="2" t="s">
        <v>141</v>
      </c>
      <c r="B52" s="2">
        <v>59</v>
      </c>
      <c r="C52" s="2" t="s">
        <v>139</v>
      </c>
      <c r="E52" s="2" t="s">
        <v>30</v>
      </c>
      <c r="F52" s="2" t="s">
        <v>72</v>
      </c>
      <c r="G52" s="2" t="s">
        <v>470</v>
      </c>
      <c r="H52" s="2" t="s">
        <v>10</v>
      </c>
      <c r="I52" s="2">
        <v>1</v>
      </c>
      <c r="J52" s="13" t="s">
        <v>7</v>
      </c>
      <c r="K52" s="2" t="s">
        <v>45</v>
      </c>
      <c r="L52" s="2">
        <v>4.95</v>
      </c>
      <c r="M52" s="3" t="s">
        <v>143</v>
      </c>
      <c r="N52" s="3" t="s">
        <v>10</v>
      </c>
      <c r="O52" s="3">
        <v>0</v>
      </c>
      <c r="P52" s="4" t="s">
        <v>146</v>
      </c>
      <c r="Q52" s="4" t="s">
        <v>10</v>
      </c>
      <c r="R52" s="4">
        <v>0</v>
      </c>
    </row>
    <row r="53" spans="1:18" x14ac:dyDescent="0.3">
      <c r="A53" s="2" t="s">
        <v>141</v>
      </c>
      <c r="B53" s="2">
        <v>59</v>
      </c>
      <c r="C53" s="2" t="s">
        <v>41</v>
      </c>
      <c r="E53" s="2" t="s">
        <v>43</v>
      </c>
      <c r="F53" s="2" t="s">
        <v>44</v>
      </c>
      <c r="G53" s="2" t="s">
        <v>470</v>
      </c>
      <c r="H53" s="2" t="s">
        <v>13</v>
      </c>
      <c r="I53" s="2">
        <v>1</v>
      </c>
      <c r="J53" s="13" t="s">
        <v>467</v>
      </c>
      <c r="K53" s="2" t="s">
        <v>45</v>
      </c>
      <c r="L53" s="11">
        <v>0.9</v>
      </c>
      <c r="M53" s="3" t="s">
        <v>41</v>
      </c>
      <c r="N53" s="3" t="s">
        <v>13</v>
      </c>
      <c r="O53" s="3">
        <v>2</v>
      </c>
    </row>
    <row r="54" spans="1:18" x14ac:dyDescent="0.3">
      <c r="A54" s="2" t="s">
        <v>141</v>
      </c>
      <c r="B54" s="2">
        <v>59</v>
      </c>
      <c r="C54" s="2" t="s">
        <v>140</v>
      </c>
      <c r="E54" s="2" t="s">
        <v>30</v>
      </c>
      <c r="F54" s="2" t="s">
        <v>72</v>
      </c>
      <c r="G54" s="2" t="s">
        <v>470</v>
      </c>
      <c r="H54" s="2" t="s">
        <v>10</v>
      </c>
      <c r="I54" s="2">
        <v>1</v>
      </c>
      <c r="J54" s="13" t="s">
        <v>7</v>
      </c>
      <c r="K54" s="2" t="s">
        <v>32</v>
      </c>
      <c r="L54" s="2">
        <v>5.77</v>
      </c>
      <c r="M54" s="3" t="s">
        <v>147</v>
      </c>
      <c r="N54" s="3" t="s">
        <v>10</v>
      </c>
      <c r="O54" s="3">
        <v>0</v>
      </c>
      <c r="P54" s="4" t="s">
        <v>143</v>
      </c>
      <c r="Q54" s="4" t="s">
        <v>10</v>
      </c>
      <c r="R54" s="4">
        <v>0</v>
      </c>
    </row>
    <row r="55" spans="1:18" x14ac:dyDescent="0.3">
      <c r="A55" s="2" t="s">
        <v>150</v>
      </c>
      <c r="B55" s="2">
        <v>57</v>
      </c>
      <c r="C55" s="2" t="s">
        <v>133</v>
      </c>
      <c r="E55" s="2" t="s">
        <v>30</v>
      </c>
      <c r="F55" s="2" t="s">
        <v>31</v>
      </c>
      <c r="G55" s="2" t="s">
        <v>470</v>
      </c>
      <c r="H55" s="2" t="s">
        <v>13</v>
      </c>
      <c r="I55" s="2">
        <v>1</v>
      </c>
      <c r="J55" s="13" t="s">
        <v>7</v>
      </c>
      <c r="K55" s="2" t="s">
        <v>32</v>
      </c>
      <c r="L55" s="2">
        <v>5.4399999999999997E-2</v>
      </c>
      <c r="M55" s="3" t="s">
        <v>144</v>
      </c>
      <c r="N55" s="3" t="s">
        <v>10</v>
      </c>
      <c r="O55" s="3">
        <v>0</v>
      </c>
      <c r="P55" s="4" t="s">
        <v>145</v>
      </c>
      <c r="Q55" s="4" t="s">
        <v>10</v>
      </c>
      <c r="R55" s="4">
        <v>0</v>
      </c>
    </row>
    <row r="56" spans="1:18" x14ac:dyDescent="0.3">
      <c r="A56" s="2" t="s">
        <v>150</v>
      </c>
      <c r="B56" s="2">
        <v>57</v>
      </c>
      <c r="C56" s="2" t="s">
        <v>134</v>
      </c>
      <c r="E56" s="2" t="s">
        <v>30</v>
      </c>
      <c r="F56" s="2" t="s">
        <v>31</v>
      </c>
      <c r="G56" s="2" t="s">
        <v>470</v>
      </c>
      <c r="H56" s="2" t="s">
        <v>13</v>
      </c>
      <c r="I56" s="2">
        <v>1</v>
      </c>
      <c r="J56" s="13" t="s">
        <v>7</v>
      </c>
      <c r="K56" s="2" t="s">
        <v>32</v>
      </c>
      <c r="L56" s="2">
        <v>2.1000000000000001E-2</v>
      </c>
      <c r="M56" s="3" t="s">
        <v>69</v>
      </c>
      <c r="N56" s="3" t="s">
        <v>10</v>
      </c>
      <c r="O56" s="3">
        <v>0</v>
      </c>
      <c r="P56" s="4" t="s">
        <v>143</v>
      </c>
      <c r="Q56" s="4" t="s">
        <v>10</v>
      </c>
      <c r="R56" s="4">
        <v>0</v>
      </c>
    </row>
    <row r="57" spans="1:18" x14ac:dyDescent="0.3">
      <c r="A57" s="2" t="s">
        <v>150</v>
      </c>
      <c r="B57" s="2">
        <v>57</v>
      </c>
      <c r="C57" s="2" t="s">
        <v>135</v>
      </c>
      <c r="E57" s="2" t="s">
        <v>30</v>
      </c>
      <c r="F57" s="2" t="s">
        <v>31</v>
      </c>
      <c r="G57" s="2" t="s">
        <v>470</v>
      </c>
      <c r="H57" s="2" t="s">
        <v>13</v>
      </c>
      <c r="I57" s="2">
        <v>1</v>
      </c>
      <c r="J57" s="13" t="s">
        <v>7</v>
      </c>
      <c r="K57" s="2" t="s">
        <v>32</v>
      </c>
      <c r="L57" s="2">
        <v>5.0000000000000001E-3</v>
      </c>
      <c r="M57" s="3" t="s">
        <v>71</v>
      </c>
      <c r="N57" s="3" t="s">
        <v>10</v>
      </c>
      <c r="O57" s="3">
        <v>0</v>
      </c>
      <c r="P57" s="4" t="s">
        <v>143</v>
      </c>
      <c r="Q57" s="4" t="s">
        <v>10</v>
      </c>
      <c r="R57" s="4">
        <v>0</v>
      </c>
    </row>
    <row r="58" spans="1:18" x14ac:dyDescent="0.3">
      <c r="A58" s="2" t="s">
        <v>150</v>
      </c>
      <c r="B58" s="2">
        <v>57</v>
      </c>
      <c r="C58" s="2" t="s">
        <v>136</v>
      </c>
      <c r="E58" s="2" t="s">
        <v>30</v>
      </c>
      <c r="F58" s="2" t="s">
        <v>31</v>
      </c>
      <c r="G58" s="2" t="s">
        <v>470</v>
      </c>
      <c r="H58" s="2" t="s">
        <v>13</v>
      </c>
      <c r="I58" s="2">
        <v>1</v>
      </c>
      <c r="J58" s="13" t="s">
        <v>7</v>
      </c>
      <c r="K58" s="2" t="s">
        <v>32</v>
      </c>
      <c r="L58" s="2">
        <v>5.0000000000000001E-3</v>
      </c>
      <c r="M58" s="3" t="s">
        <v>142</v>
      </c>
      <c r="N58" s="3" t="s">
        <v>10</v>
      </c>
      <c r="O58" s="3">
        <v>0</v>
      </c>
      <c r="P58" s="4" t="s">
        <v>143</v>
      </c>
      <c r="Q58" s="4" t="s">
        <v>10</v>
      </c>
      <c r="R58" s="4">
        <v>0</v>
      </c>
    </row>
    <row r="59" spans="1:18" x14ac:dyDescent="0.3">
      <c r="A59" s="2" t="s">
        <v>150</v>
      </c>
      <c r="B59" s="2">
        <v>57</v>
      </c>
      <c r="C59" s="2" t="s">
        <v>137</v>
      </c>
      <c r="E59" s="2" t="s">
        <v>30</v>
      </c>
      <c r="F59" s="2" t="s">
        <v>72</v>
      </c>
      <c r="G59" s="2" t="s">
        <v>470</v>
      </c>
      <c r="H59" s="2" t="s">
        <v>13</v>
      </c>
      <c r="I59" s="2">
        <v>1</v>
      </c>
      <c r="J59" s="13" t="s">
        <v>7</v>
      </c>
      <c r="K59" s="2" t="s">
        <v>45</v>
      </c>
      <c r="L59" s="2">
        <v>0.85</v>
      </c>
      <c r="M59" s="3" t="s">
        <v>147</v>
      </c>
      <c r="N59" s="3" t="s">
        <v>10</v>
      </c>
      <c r="O59" s="3">
        <v>0</v>
      </c>
      <c r="P59" s="4" t="s">
        <v>148</v>
      </c>
      <c r="Q59" s="4" t="s">
        <v>10</v>
      </c>
      <c r="R59" s="4">
        <v>0</v>
      </c>
    </row>
    <row r="60" spans="1:18" x14ac:dyDescent="0.3">
      <c r="A60" s="2" t="s">
        <v>150</v>
      </c>
      <c r="B60" s="2">
        <v>57</v>
      </c>
      <c r="C60" s="2" t="s">
        <v>138</v>
      </c>
      <c r="E60" s="2" t="s">
        <v>30</v>
      </c>
      <c r="F60" s="2" t="s">
        <v>31</v>
      </c>
      <c r="G60" s="2" t="s">
        <v>470</v>
      </c>
      <c r="H60" s="2" t="s">
        <v>13</v>
      </c>
      <c r="I60" s="2">
        <v>1</v>
      </c>
      <c r="J60" s="13" t="s">
        <v>467</v>
      </c>
      <c r="K60" s="2" t="s">
        <v>45</v>
      </c>
      <c r="L60" s="2">
        <v>0.92</v>
      </c>
      <c r="M60" s="3" t="s">
        <v>138</v>
      </c>
      <c r="N60" s="3" t="s">
        <v>13</v>
      </c>
      <c r="O60" s="3">
        <v>2</v>
      </c>
    </row>
    <row r="61" spans="1:18" x14ac:dyDescent="0.3">
      <c r="A61" s="2" t="s">
        <v>150</v>
      </c>
      <c r="B61" s="2">
        <v>57</v>
      </c>
      <c r="C61" s="2" t="s">
        <v>139</v>
      </c>
      <c r="E61" s="2" t="s">
        <v>30</v>
      </c>
      <c r="F61" s="2" t="s">
        <v>72</v>
      </c>
      <c r="G61" s="2" t="s">
        <v>470</v>
      </c>
      <c r="H61" s="2" t="s">
        <v>10</v>
      </c>
      <c r="I61" s="2">
        <v>1</v>
      </c>
      <c r="J61" s="13" t="s">
        <v>7</v>
      </c>
      <c r="K61" s="2" t="s">
        <v>45</v>
      </c>
      <c r="L61" s="2">
        <v>18.059999999999999</v>
      </c>
      <c r="M61" s="3" t="s">
        <v>143</v>
      </c>
      <c r="N61" s="3" t="s">
        <v>10</v>
      </c>
      <c r="O61" s="3">
        <v>0</v>
      </c>
      <c r="P61" s="4" t="s">
        <v>146</v>
      </c>
      <c r="Q61" s="4" t="s">
        <v>10</v>
      </c>
      <c r="R61" s="4">
        <v>0</v>
      </c>
    </row>
    <row r="62" spans="1:18" x14ac:dyDescent="0.3">
      <c r="A62" s="2" t="s">
        <v>150</v>
      </c>
      <c r="B62" s="2">
        <v>57</v>
      </c>
      <c r="C62" s="2" t="s">
        <v>41</v>
      </c>
      <c r="E62" s="2" t="s">
        <v>43</v>
      </c>
      <c r="F62" s="2" t="s">
        <v>44</v>
      </c>
      <c r="G62" s="2" t="s">
        <v>470</v>
      </c>
      <c r="H62" s="2" t="s">
        <v>13</v>
      </c>
      <c r="I62" s="2">
        <v>1</v>
      </c>
      <c r="J62" s="13" t="s">
        <v>467</v>
      </c>
      <c r="K62" s="2" t="s">
        <v>45</v>
      </c>
      <c r="L62" s="2">
        <v>0.9</v>
      </c>
      <c r="M62" s="3" t="s">
        <v>41</v>
      </c>
      <c r="N62" s="3" t="s">
        <v>13</v>
      </c>
      <c r="O62" s="3">
        <v>2</v>
      </c>
    </row>
    <row r="63" spans="1:18" x14ac:dyDescent="0.3">
      <c r="A63" s="2" t="s">
        <v>150</v>
      </c>
      <c r="B63" s="2">
        <v>57</v>
      </c>
      <c r="C63" s="2" t="s">
        <v>140</v>
      </c>
      <c r="E63" s="2" t="s">
        <v>30</v>
      </c>
      <c r="F63" s="2" t="s">
        <v>72</v>
      </c>
      <c r="G63" s="2" t="s">
        <v>470</v>
      </c>
      <c r="H63" s="2" t="s">
        <v>10</v>
      </c>
      <c r="I63" s="2">
        <v>1</v>
      </c>
      <c r="J63" s="13" t="s">
        <v>7</v>
      </c>
      <c r="K63" s="2" t="s">
        <v>32</v>
      </c>
      <c r="L63" s="2">
        <v>1.64</v>
      </c>
      <c r="M63" s="3" t="s">
        <v>147</v>
      </c>
      <c r="N63" s="3" t="s">
        <v>10</v>
      </c>
      <c r="O63" s="3">
        <v>0</v>
      </c>
      <c r="P63" s="4" t="s">
        <v>143</v>
      </c>
      <c r="Q63" s="4" t="s">
        <v>10</v>
      </c>
      <c r="R63" s="4">
        <v>0</v>
      </c>
    </row>
    <row r="64" spans="1:18" x14ac:dyDescent="0.3">
      <c r="A64" s="2" t="s">
        <v>150</v>
      </c>
      <c r="B64" s="2">
        <v>57</v>
      </c>
      <c r="C64" s="2" t="s">
        <v>149</v>
      </c>
      <c r="E64" s="2" t="s">
        <v>30</v>
      </c>
      <c r="F64" s="2" t="s">
        <v>31</v>
      </c>
      <c r="G64" s="2" t="s">
        <v>470</v>
      </c>
      <c r="H64" s="2" t="s">
        <v>10</v>
      </c>
      <c r="I64" s="2">
        <v>1</v>
      </c>
      <c r="J64" s="13" t="s">
        <v>467</v>
      </c>
      <c r="K64" s="2" t="s">
        <v>32</v>
      </c>
      <c r="L64" s="2">
        <v>30</v>
      </c>
      <c r="M64" s="3" t="s">
        <v>149</v>
      </c>
      <c r="N64" s="3" t="s">
        <v>10</v>
      </c>
      <c r="O64" s="3">
        <v>2</v>
      </c>
    </row>
    <row r="65" spans="1:18" x14ac:dyDescent="0.3">
      <c r="A65" s="2" t="s">
        <v>151</v>
      </c>
      <c r="B65" s="2">
        <v>60</v>
      </c>
      <c r="C65" s="2" t="s">
        <v>133</v>
      </c>
      <c r="E65" s="2" t="s">
        <v>30</v>
      </c>
      <c r="F65" s="2" t="s">
        <v>31</v>
      </c>
      <c r="G65" s="2" t="s">
        <v>470</v>
      </c>
      <c r="H65" s="2" t="s">
        <v>13</v>
      </c>
      <c r="I65" s="2">
        <v>1</v>
      </c>
      <c r="J65" s="13" t="s">
        <v>7</v>
      </c>
      <c r="K65" s="2" t="s">
        <v>32</v>
      </c>
      <c r="L65" s="2">
        <v>0.14280000000000001</v>
      </c>
      <c r="M65" s="3" t="s">
        <v>144</v>
      </c>
      <c r="N65" s="3" t="s">
        <v>10</v>
      </c>
      <c r="O65" s="3">
        <v>0</v>
      </c>
      <c r="P65" s="4" t="s">
        <v>145</v>
      </c>
      <c r="Q65" s="4" t="s">
        <v>10</v>
      </c>
      <c r="R65" s="4">
        <v>0</v>
      </c>
    </row>
    <row r="66" spans="1:18" x14ac:dyDescent="0.3">
      <c r="A66" s="2" t="s">
        <v>151</v>
      </c>
      <c r="B66" s="2">
        <v>60</v>
      </c>
      <c r="C66" s="2" t="s">
        <v>134</v>
      </c>
      <c r="E66" s="2" t="s">
        <v>30</v>
      </c>
      <c r="F66" s="2" t="s">
        <v>31</v>
      </c>
      <c r="G66" s="2" t="s">
        <v>470</v>
      </c>
      <c r="H66" s="2" t="s">
        <v>13</v>
      </c>
      <c r="I66" s="2">
        <v>1</v>
      </c>
      <c r="J66" s="13" t="s">
        <v>7</v>
      </c>
      <c r="K66" s="2" t="s">
        <v>32</v>
      </c>
      <c r="L66" s="2">
        <v>7.8799999999999995E-2</v>
      </c>
      <c r="M66" s="3" t="s">
        <v>69</v>
      </c>
      <c r="N66" s="3" t="s">
        <v>10</v>
      </c>
      <c r="O66" s="3">
        <v>0</v>
      </c>
      <c r="P66" s="4" t="s">
        <v>143</v>
      </c>
      <c r="Q66" s="4" t="s">
        <v>10</v>
      </c>
      <c r="R66" s="4">
        <v>0</v>
      </c>
    </row>
    <row r="67" spans="1:18" x14ac:dyDescent="0.3">
      <c r="A67" s="2" t="s">
        <v>151</v>
      </c>
      <c r="B67" s="2">
        <v>60</v>
      </c>
      <c r="C67" s="2" t="s">
        <v>135</v>
      </c>
      <c r="E67" s="2" t="s">
        <v>30</v>
      </c>
      <c r="F67" s="2" t="s">
        <v>31</v>
      </c>
      <c r="G67" s="2" t="s">
        <v>470</v>
      </c>
      <c r="H67" s="2" t="s">
        <v>13</v>
      </c>
      <c r="I67" s="2">
        <v>1</v>
      </c>
      <c r="J67" s="13" t="s">
        <v>7</v>
      </c>
      <c r="K67" s="2" t="s">
        <v>32</v>
      </c>
      <c r="L67" s="2">
        <v>0.02</v>
      </c>
      <c r="M67" s="3" t="s">
        <v>71</v>
      </c>
      <c r="N67" s="3" t="s">
        <v>10</v>
      </c>
      <c r="O67" s="3">
        <v>0</v>
      </c>
      <c r="P67" s="4" t="s">
        <v>143</v>
      </c>
      <c r="Q67" s="4" t="s">
        <v>10</v>
      </c>
      <c r="R67" s="4">
        <v>0</v>
      </c>
    </row>
    <row r="68" spans="1:18" x14ac:dyDescent="0.3">
      <c r="A68" s="2" t="s">
        <v>151</v>
      </c>
      <c r="B68" s="2">
        <v>60</v>
      </c>
      <c r="C68" s="2" t="s">
        <v>136</v>
      </c>
      <c r="E68" s="2" t="s">
        <v>30</v>
      </c>
      <c r="F68" s="2" t="s">
        <v>31</v>
      </c>
      <c r="G68" s="2" t="s">
        <v>470</v>
      </c>
      <c r="H68" s="2" t="s">
        <v>13</v>
      </c>
      <c r="I68" s="2">
        <v>1</v>
      </c>
      <c r="J68" s="13" t="s">
        <v>7</v>
      </c>
      <c r="K68" s="2" t="s">
        <v>32</v>
      </c>
      <c r="L68" s="2">
        <v>5.0000000000000001E-3</v>
      </c>
      <c r="M68" s="3" t="s">
        <v>142</v>
      </c>
      <c r="N68" s="3" t="s">
        <v>10</v>
      </c>
      <c r="O68" s="3">
        <v>0</v>
      </c>
      <c r="P68" s="4" t="s">
        <v>143</v>
      </c>
      <c r="Q68" s="4" t="s">
        <v>10</v>
      </c>
      <c r="R68" s="4">
        <v>0</v>
      </c>
    </row>
    <row r="69" spans="1:18" x14ac:dyDescent="0.3">
      <c r="A69" s="2" t="s">
        <v>151</v>
      </c>
      <c r="B69" s="2">
        <v>60</v>
      </c>
      <c r="C69" s="2" t="s">
        <v>137</v>
      </c>
      <c r="E69" s="2" t="s">
        <v>30</v>
      </c>
      <c r="F69" s="2" t="s">
        <v>72</v>
      </c>
      <c r="G69" s="2" t="s">
        <v>470</v>
      </c>
      <c r="H69" s="2" t="s">
        <v>13</v>
      </c>
      <c r="I69" s="2">
        <v>1</v>
      </c>
      <c r="J69" s="13" t="s">
        <v>7</v>
      </c>
      <c r="K69" s="2" t="s">
        <v>45</v>
      </c>
      <c r="L69" s="2">
        <v>0.85</v>
      </c>
      <c r="M69" s="3" t="s">
        <v>147</v>
      </c>
      <c r="N69" s="3" t="s">
        <v>10</v>
      </c>
      <c r="O69" s="3">
        <v>0</v>
      </c>
      <c r="P69" s="4" t="s">
        <v>148</v>
      </c>
      <c r="Q69" s="4" t="s">
        <v>10</v>
      </c>
      <c r="R69" s="4">
        <v>0</v>
      </c>
    </row>
    <row r="70" spans="1:18" x14ac:dyDescent="0.3">
      <c r="A70" s="2" t="s">
        <v>151</v>
      </c>
      <c r="B70" s="2">
        <v>60</v>
      </c>
      <c r="C70" s="2" t="s">
        <v>138</v>
      </c>
      <c r="E70" s="2" t="s">
        <v>30</v>
      </c>
      <c r="F70" s="2" t="s">
        <v>31</v>
      </c>
      <c r="G70" s="2" t="s">
        <v>470</v>
      </c>
      <c r="H70" s="2" t="s">
        <v>13</v>
      </c>
      <c r="I70" s="2">
        <v>1</v>
      </c>
      <c r="J70" s="13" t="s">
        <v>467</v>
      </c>
      <c r="K70" s="2" t="s">
        <v>45</v>
      </c>
      <c r="L70" s="2">
        <v>0.92</v>
      </c>
      <c r="M70" s="3" t="s">
        <v>138</v>
      </c>
      <c r="N70" s="3" t="s">
        <v>13</v>
      </c>
      <c r="O70" s="3">
        <v>2</v>
      </c>
    </row>
    <row r="71" spans="1:18" x14ac:dyDescent="0.3">
      <c r="A71" s="2" t="s">
        <v>151</v>
      </c>
      <c r="B71" s="2">
        <v>60</v>
      </c>
      <c r="C71" s="2" t="s">
        <v>139</v>
      </c>
      <c r="E71" s="2" t="s">
        <v>30</v>
      </c>
      <c r="F71" s="2" t="s">
        <v>72</v>
      </c>
      <c r="G71" s="2" t="s">
        <v>470</v>
      </c>
      <c r="H71" s="2" t="s">
        <v>10</v>
      </c>
      <c r="I71" s="2">
        <v>1</v>
      </c>
      <c r="J71" s="13" t="s">
        <v>7</v>
      </c>
      <c r="K71" s="2" t="s">
        <v>45</v>
      </c>
      <c r="L71" s="2">
        <v>3.82</v>
      </c>
      <c r="M71" s="3" t="s">
        <v>143</v>
      </c>
      <c r="N71" s="3" t="s">
        <v>10</v>
      </c>
      <c r="O71" s="3">
        <v>0</v>
      </c>
      <c r="P71" s="4" t="s">
        <v>146</v>
      </c>
      <c r="Q71" s="4" t="s">
        <v>10</v>
      </c>
      <c r="R71" s="4">
        <v>0</v>
      </c>
    </row>
    <row r="72" spans="1:18" x14ac:dyDescent="0.3">
      <c r="A72" s="2" t="s">
        <v>151</v>
      </c>
      <c r="B72" s="2">
        <v>60</v>
      </c>
      <c r="C72" s="2" t="s">
        <v>140</v>
      </c>
      <c r="E72" s="2" t="s">
        <v>30</v>
      </c>
      <c r="F72" s="2" t="s">
        <v>72</v>
      </c>
      <c r="G72" s="2" t="s">
        <v>470</v>
      </c>
      <c r="H72" s="2" t="s">
        <v>10</v>
      </c>
      <c r="I72" s="2">
        <v>1</v>
      </c>
      <c r="J72" s="13" t="s">
        <v>7</v>
      </c>
      <c r="K72" s="2" t="s">
        <v>32</v>
      </c>
      <c r="L72" s="11">
        <v>5.9</v>
      </c>
      <c r="M72" s="3" t="s">
        <v>147</v>
      </c>
      <c r="N72" s="3" t="s">
        <v>10</v>
      </c>
      <c r="O72" s="3">
        <v>0</v>
      </c>
      <c r="P72" s="4" t="s">
        <v>143</v>
      </c>
      <c r="Q72" s="4" t="s">
        <v>10</v>
      </c>
      <c r="R72" s="4">
        <v>0</v>
      </c>
    </row>
    <row r="73" spans="1:18" x14ac:dyDescent="0.3">
      <c r="A73" s="2" t="s">
        <v>152</v>
      </c>
      <c r="B73" s="2">
        <v>58</v>
      </c>
      <c r="C73" s="2" t="s">
        <v>133</v>
      </c>
      <c r="E73" s="2" t="s">
        <v>30</v>
      </c>
      <c r="F73" s="2" t="s">
        <v>31</v>
      </c>
      <c r="G73" s="2" t="s">
        <v>470</v>
      </c>
      <c r="H73" s="2" t="s">
        <v>13</v>
      </c>
      <c r="I73" s="2">
        <v>1</v>
      </c>
      <c r="J73" s="13" t="s">
        <v>7</v>
      </c>
      <c r="K73" s="2" t="s">
        <v>32</v>
      </c>
      <c r="L73" s="2">
        <v>9.8199999999999996E-2</v>
      </c>
      <c r="M73" s="3" t="s">
        <v>144</v>
      </c>
      <c r="N73" s="3" t="s">
        <v>10</v>
      </c>
      <c r="O73" s="3">
        <v>0</v>
      </c>
      <c r="P73" s="4" t="s">
        <v>145</v>
      </c>
      <c r="Q73" s="4" t="s">
        <v>10</v>
      </c>
      <c r="R73" s="4">
        <v>0</v>
      </c>
    </row>
    <row r="74" spans="1:18" x14ac:dyDescent="0.3">
      <c r="A74" s="2" t="s">
        <v>152</v>
      </c>
      <c r="B74" s="2">
        <v>58</v>
      </c>
      <c r="C74" s="2" t="s">
        <v>134</v>
      </c>
      <c r="E74" s="2" t="s">
        <v>30</v>
      </c>
      <c r="F74" s="2" t="s">
        <v>31</v>
      </c>
      <c r="G74" s="2" t="s">
        <v>470</v>
      </c>
      <c r="H74" s="2" t="s">
        <v>13</v>
      </c>
      <c r="I74" s="2">
        <v>1</v>
      </c>
      <c r="J74" s="13" t="s">
        <v>7</v>
      </c>
      <c r="K74" s="2" t="s">
        <v>32</v>
      </c>
      <c r="L74" s="2">
        <v>3.9E-2</v>
      </c>
      <c r="M74" s="3" t="s">
        <v>69</v>
      </c>
      <c r="N74" s="3" t="s">
        <v>10</v>
      </c>
      <c r="O74" s="3">
        <v>0</v>
      </c>
      <c r="P74" s="4" t="s">
        <v>143</v>
      </c>
      <c r="Q74" s="4" t="s">
        <v>10</v>
      </c>
      <c r="R74" s="4">
        <v>0</v>
      </c>
    </row>
    <row r="75" spans="1:18" x14ac:dyDescent="0.3">
      <c r="A75" s="2" t="s">
        <v>152</v>
      </c>
      <c r="B75" s="2">
        <v>58</v>
      </c>
      <c r="C75" s="2" t="s">
        <v>136</v>
      </c>
      <c r="E75" s="2" t="s">
        <v>30</v>
      </c>
      <c r="F75" s="2" t="s">
        <v>31</v>
      </c>
      <c r="G75" s="2" t="s">
        <v>470</v>
      </c>
      <c r="H75" s="2" t="s">
        <v>13</v>
      </c>
      <c r="I75" s="2">
        <v>1</v>
      </c>
      <c r="J75" s="13" t="s">
        <v>7</v>
      </c>
      <c r="K75" s="2" t="s">
        <v>32</v>
      </c>
      <c r="L75" s="2">
        <v>5.0000000000000001E-3</v>
      </c>
      <c r="M75" s="3" t="s">
        <v>142</v>
      </c>
      <c r="N75" s="3" t="s">
        <v>10</v>
      </c>
      <c r="O75" s="3">
        <v>0</v>
      </c>
      <c r="P75" s="4" t="s">
        <v>143</v>
      </c>
      <c r="Q75" s="4" t="s">
        <v>10</v>
      </c>
      <c r="R75" s="4">
        <v>0</v>
      </c>
    </row>
    <row r="76" spans="1:18" x14ac:dyDescent="0.3">
      <c r="A76" s="2" t="s">
        <v>152</v>
      </c>
      <c r="B76" s="2">
        <v>58</v>
      </c>
      <c r="C76" s="2" t="s">
        <v>137</v>
      </c>
      <c r="E76" s="2" t="s">
        <v>30</v>
      </c>
      <c r="F76" s="2" t="s">
        <v>72</v>
      </c>
      <c r="G76" s="2" t="s">
        <v>470</v>
      </c>
      <c r="H76" s="2" t="s">
        <v>13</v>
      </c>
      <c r="I76" s="2">
        <v>1</v>
      </c>
      <c r="J76" s="13" t="s">
        <v>7</v>
      </c>
      <c r="K76" s="2" t="s">
        <v>45</v>
      </c>
      <c r="L76" s="2">
        <v>0.85</v>
      </c>
      <c r="M76" s="3" t="s">
        <v>147</v>
      </c>
      <c r="N76" s="3" t="s">
        <v>10</v>
      </c>
      <c r="O76" s="3">
        <v>0</v>
      </c>
      <c r="P76" s="4" t="s">
        <v>148</v>
      </c>
      <c r="Q76" s="4" t="s">
        <v>10</v>
      </c>
      <c r="R76" s="4">
        <v>0</v>
      </c>
    </row>
    <row r="77" spans="1:18" x14ac:dyDescent="0.3">
      <c r="A77" s="2" t="s">
        <v>152</v>
      </c>
      <c r="B77" s="2">
        <v>58</v>
      </c>
      <c r="C77" s="2" t="s">
        <v>138</v>
      </c>
      <c r="E77" s="2" t="s">
        <v>30</v>
      </c>
      <c r="F77" s="2" t="s">
        <v>31</v>
      </c>
      <c r="G77" s="2" t="s">
        <v>470</v>
      </c>
      <c r="H77" s="2" t="s">
        <v>13</v>
      </c>
      <c r="I77" s="2">
        <v>1</v>
      </c>
      <c r="J77" s="13" t="s">
        <v>467</v>
      </c>
      <c r="K77" s="2" t="s">
        <v>45</v>
      </c>
      <c r="L77" s="2">
        <v>0.92</v>
      </c>
      <c r="M77" s="3" t="s">
        <v>138</v>
      </c>
      <c r="N77" s="3" t="s">
        <v>13</v>
      </c>
      <c r="O77" s="3">
        <v>2</v>
      </c>
    </row>
    <row r="78" spans="1:18" x14ac:dyDescent="0.3">
      <c r="A78" s="2" t="s">
        <v>152</v>
      </c>
      <c r="B78" s="2">
        <v>58</v>
      </c>
      <c r="C78" s="2" t="s">
        <v>139</v>
      </c>
      <c r="E78" s="2" t="s">
        <v>30</v>
      </c>
      <c r="F78" s="2" t="s">
        <v>72</v>
      </c>
      <c r="G78" s="2" t="s">
        <v>470</v>
      </c>
      <c r="H78" s="2" t="s">
        <v>10</v>
      </c>
      <c r="I78" s="2">
        <v>1</v>
      </c>
      <c r="J78" s="13" t="s">
        <v>7</v>
      </c>
      <c r="K78" s="2" t="s">
        <v>45</v>
      </c>
      <c r="L78" s="11">
        <v>5.4</v>
      </c>
      <c r="M78" s="3" t="s">
        <v>143</v>
      </c>
      <c r="N78" s="3" t="s">
        <v>10</v>
      </c>
      <c r="O78" s="3">
        <v>0</v>
      </c>
      <c r="P78" s="4" t="s">
        <v>146</v>
      </c>
      <c r="Q78" s="4" t="s">
        <v>10</v>
      </c>
      <c r="R78" s="4">
        <v>0</v>
      </c>
    </row>
    <row r="79" spans="1:18" x14ac:dyDescent="0.3">
      <c r="A79" s="2" t="s">
        <v>152</v>
      </c>
      <c r="B79" s="2">
        <v>58</v>
      </c>
      <c r="C79" s="2" t="s">
        <v>41</v>
      </c>
      <c r="E79" s="2" t="s">
        <v>43</v>
      </c>
      <c r="F79" s="2" t="s">
        <v>44</v>
      </c>
      <c r="G79" s="2" t="s">
        <v>470</v>
      </c>
      <c r="H79" s="2" t="s">
        <v>13</v>
      </c>
      <c r="I79" s="2">
        <v>1</v>
      </c>
      <c r="J79" s="13" t="s">
        <v>467</v>
      </c>
      <c r="K79" s="2" t="s">
        <v>45</v>
      </c>
      <c r="L79" s="11">
        <v>0.9</v>
      </c>
      <c r="M79" s="3" t="s">
        <v>41</v>
      </c>
      <c r="N79" s="3" t="s">
        <v>13</v>
      </c>
      <c r="O79" s="3">
        <v>2</v>
      </c>
    </row>
    <row r="80" spans="1:18" x14ac:dyDescent="0.3">
      <c r="A80" s="2" t="s">
        <v>152</v>
      </c>
      <c r="B80" s="2">
        <v>58</v>
      </c>
      <c r="C80" s="2" t="s">
        <v>140</v>
      </c>
      <c r="E80" s="2" t="s">
        <v>30</v>
      </c>
      <c r="F80" s="2" t="s">
        <v>72</v>
      </c>
      <c r="G80" s="2" t="s">
        <v>470</v>
      </c>
      <c r="H80" s="2" t="s">
        <v>10</v>
      </c>
      <c r="I80" s="2">
        <v>1</v>
      </c>
      <c r="J80" s="13" t="s">
        <v>7</v>
      </c>
      <c r="K80" s="2" t="s">
        <v>32</v>
      </c>
      <c r="L80" s="2">
        <v>4.07</v>
      </c>
      <c r="M80" s="3" t="s">
        <v>147</v>
      </c>
      <c r="N80" s="3" t="s">
        <v>10</v>
      </c>
      <c r="O80" s="3">
        <v>0</v>
      </c>
      <c r="P80" s="4" t="s">
        <v>143</v>
      </c>
      <c r="Q80" s="4" t="s">
        <v>10</v>
      </c>
      <c r="R80" s="4">
        <v>0</v>
      </c>
    </row>
    <row r="81" spans="1:18" x14ac:dyDescent="0.3">
      <c r="A81" s="2" t="s">
        <v>153</v>
      </c>
      <c r="B81" s="2">
        <v>58</v>
      </c>
      <c r="C81" s="2" t="s">
        <v>133</v>
      </c>
      <c r="E81" s="2" t="s">
        <v>30</v>
      </c>
      <c r="F81" s="2" t="s">
        <v>31</v>
      </c>
      <c r="G81" s="2" t="s">
        <v>470</v>
      </c>
      <c r="H81" s="2" t="s">
        <v>13</v>
      </c>
      <c r="I81" s="2">
        <v>1</v>
      </c>
      <c r="J81" s="13" t="s">
        <v>7</v>
      </c>
      <c r="K81" s="2" t="s">
        <v>32</v>
      </c>
      <c r="L81" s="2">
        <v>0.2427</v>
      </c>
      <c r="M81" s="3" t="s">
        <v>144</v>
      </c>
      <c r="N81" s="3" t="s">
        <v>10</v>
      </c>
      <c r="O81" s="3">
        <v>0</v>
      </c>
      <c r="P81" s="4" t="s">
        <v>145</v>
      </c>
      <c r="Q81" s="4" t="s">
        <v>10</v>
      </c>
      <c r="R81" s="4">
        <v>0</v>
      </c>
    </row>
    <row r="82" spans="1:18" x14ac:dyDescent="0.3">
      <c r="A82" s="2" t="s">
        <v>153</v>
      </c>
      <c r="B82" s="2">
        <v>58</v>
      </c>
      <c r="C82" s="2" t="s">
        <v>134</v>
      </c>
      <c r="E82" s="2" t="s">
        <v>30</v>
      </c>
      <c r="F82" s="2" t="s">
        <v>31</v>
      </c>
      <c r="G82" s="2" t="s">
        <v>470</v>
      </c>
      <c r="H82" s="2" t="s">
        <v>13</v>
      </c>
      <c r="I82" s="2">
        <v>1</v>
      </c>
      <c r="J82" s="13" t="s">
        <v>7</v>
      </c>
      <c r="K82" s="2" t="s">
        <v>32</v>
      </c>
      <c r="L82" s="2">
        <v>3.3399999999999999E-2</v>
      </c>
      <c r="M82" s="3" t="s">
        <v>69</v>
      </c>
      <c r="N82" s="3" t="s">
        <v>10</v>
      </c>
      <c r="O82" s="3">
        <v>0</v>
      </c>
      <c r="P82" s="4" t="s">
        <v>143</v>
      </c>
      <c r="Q82" s="4" t="s">
        <v>10</v>
      </c>
      <c r="R82" s="4">
        <v>0</v>
      </c>
    </row>
    <row r="83" spans="1:18" x14ac:dyDescent="0.3">
      <c r="A83" s="2" t="s">
        <v>153</v>
      </c>
      <c r="B83" s="2">
        <v>58</v>
      </c>
      <c r="C83" s="2" t="s">
        <v>135</v>
      </c>
      <c r="E83" s="2" t="s">
        <v>30</v>
      </c>
      <c r="F83" s="2" t="s">
        <v>31</v>
      </c>
      <c r="G83" s="2" t="s">
        <v>470</v>
      </c>
      <c r="H83" s="2" t="s">
        <v>13</v>
      </c>
      <c r="I83" s="2">
        <v>1</v>
      </c>
      <c r="J83" s="13" t="s">
        <v>7</v>
      </c>
      <c r="K83" s="2" t="s">
        <v>32</v>
      </c>
      <c r="L83" s="2">
        <v>7.7999999999999996E-3</v>
      </c>
      <c r="M83" s="3" t="s">
        <v>71</v>
      </c>
      <c r="N83" s="3" t="s">
        <v>10</v>
      </c>
      <c r="O83" s="3">
        <v>0</v>
      </c>
      <c r="P83" s="4" t="s">
        <v>143</v>
      </c>
      <c r="Q83" s="4" t="s">
        <v>10</v>
      </c>
      <c r="R83" s="4">
        <v>0</v>
      </c>
    </row>
    <row r="84" spans="1:18" x14ac:dyDescent="0.3">
      <c r="A84" s="2" t="s">
        <v>153</v>
      </c>
      <c r="B84" s="2">
        <v>58</v>
      </c>
      <c r="C84" s="2" t="s">
        <v>136</v>
      </c>
      <c r="E84" s="2" t="s">
        <v>30</v>
      </c>
      <c r="F84" s="2" t="s">
        <v>31</v>
      </c>
      <c r="G84" s="2" t="s">
        <v>470</v>
      </c>
      <c r="H84" s="2" t="s">
        <v>13</v>
      </c>
      <c r="I84" s="2">
        <v>1</v>
      </c>
      <c r="J84" s="13" t="s">
        <v>7</v>
      </c>
      <c r="K84" s="2" t="s">
        <v>32</v>
      </c>
      <c r="L84" s="2">
        <v>0.01</v>
      </c>
      <c r="M84" s="3" t="s">
        <v>142</v>
      </c>
      <c r="N84" s="3" t="s">
        <v>10</v>
      </c>
      <c r="O84" s="3">
        <v>0</v>
      </c>
      <c r="P84" s="4" t="s">
        <v>143</v>
      </c>
      <c r="Q84" s="4" t="s">
        <v>10</v>
      </c>
      <c r="R84" s="4">
        <v>0</v>
      </c>
    </row>
    <row r="85" spans="1:18" x14ac:dyDescent="0.3">
      <c r="A85" s="2" t="s">
        <v>153</v>
      </c>
      <c r="B85" s="2">
        <v>58</v>
      </c>
      <c r="C85" s="2" t="s">
        <v>137</v>
      </c>
      <c r="E85" s="2" t="s">
        <v>30</v>
      </c>
      <c r="F85" s="2" t="s">
        <v>72</v>
      </c>
      <c r="G85" s="2" t="s">
        <v>470</v>
      </c>
      <c r="H85" s="2" t="s">
        <v>13</v>
      </c>
      <c r="I85" s="2">
        <v>1</v>
      </c>
      <c r="J85" s="13" t="s">
        <v>7</v>
      </c>
      <c r="K85" s="2" t="s">
        <v>45</v>
      </c>
      <c r="L85" s="2">
        <v>0.85</v>
      </c>
      <c r="M85" s="3" t="s">
        <v>147</v>
      </c>
      <c r="N85" s="3" t="s">
        <v>10</v>
      </c>
      <c r="O85" s="3">
        <v>0</v>
      </c>
      <c r="P85" s="4" t="s">
        <v>148</v>
      </c>
      <c r="Q85" s="4" t="s">
        <v>10</v>
      </c>
      <c r="R85" s="4">
        <v>0</v>
      </c>
    </row>
    <row r="86" spans="1:18" x14ac:dyDescent="0.3">
      <c r="A86" s="2" t="s">
        <v>153</v>
      </c>
      <c r="B86" s="2">
        <v>58</v>
      </c>
      <c r="C86" s="2" t="s">
        <v>138</v>
      </c>
      <c r="E86" s="2" t="s">
        <v>30</v>
      </c>
      <c r="F86" s="2" t="s">
        <v>31</v>
      </c>
      <c r="G86" s="2" t="s">
        <v>470</v>
      </c>
      <c r="H86" s="2" t="s">
        <v>13</v>
      </c>
      <c r="I86" s="2">
        <v>1</v>
      </c>
      <c r="J86" s="13" t="s">
        <v>467</v>
      </c>
      <c r="K86" s="2" t="s">
        <v>45</v>
      </c>
      <c r="L86" s="2">
        <v>0.92</v>
      </c>
      <c r="M86" s="3" t="s">
        <v>138</v>
      </c>
      <c r="N86" s="3" t="s">
        <v>13</v>
      </c>
      <c r="O86" s="3">
        <v>2</v>
      </c>
    </row>
    <row r="87" spans="1:18" x14ac:dyDescent="0.3">
      <c r="A87" s="2" t="s">
        <v>153</v>
      </c>
      <c r="B87" s="2">
        <v>58</v>
      </c>
      <c r="C87" s="2" t="s">
        <v>139</v>
      </c>
      <c r="E87" s="2" t="s">
        <v>30</v>
      </c>
      <c r="F87" s="2" t="s">
        <v>72</v>
      </c>
      <c r="G87" s="2" t="s">
        <v>470</v>
      </c>
      <c r="H87" s="2" t="s">
        <v>10</v>
      </c>
      <c r="I87" s="2">
        <v>1</v>
      </c>
      <c r="J87" s="13" t="s">
        <v>7</v>
      </c>
      <c r="K87" s="2" t="s">
        <v>45</v>
      </c>
      <c r="L87" s="2">
        <v>5.89</v>
      </c>
      <c r="M87" s="3" t="s">
        <v>143</v>
      </c>
      <c r="N87" s="3" t="s">
        <v>10</v>
      </c>
      <c r="O87" s="3">
        <v>0</v>
      </c>
      <c r="P87" s="4" t="s">
        <v>146</v>
      </c>
      <c r="Q87" s="4" t="s">
        <v>10</v>
      </c>
      <c r="R87" s="4">
        <v>0</v>
      </c>
    </row>
    <row r="88" spans="1:18" x14ac:dyDescent="0.3">
      <c r="A88" s="2" t="s">
        <v>153</v>
      </c>
      <c r="B88" s="2">
        <v>58</v>
      </c>
      <c r="C88" s="2" t="s">
        <v>41</v>
      </c>
      <c r="E88" s="2" t="s">
        <v>43</v>
      </c>
      <c r="F88" s="2" t="s">
        <v>44</v>
      </c>
      <c r="G88" s="2" t="s">
        <v>470</v>
      </c>
      <c r="H88" s="2" t="s">
        <v>13</v>
      </c>
      <c r="I88" s="2">
        <v>1</v>
      </c>
      <c r="J88" s="13" t="s">
        <v>467</v>
      </c>
      <c r="K88" s="2" t="s">
        <v>45</v>
      </c>
      <c r="L88" s="2">
        <v>0.9</v>
      </c>
      <c r="M88" s="3" t="s">
        <v>41</v>
      </c>
      <c r="N88" s="3" t="s">
        <v>13</v>
      </c>
      <c r="O88" s="3">
        <v>2</v>
      </c>
    </row>
    <row r="89" spans="1:18" x14ac:dyDescent="0.3">
      <c r="A89" s="2" t="s">
        <v>153</v>
      </c>
      <c r="B89" s="2">
        <v>58</v>
      </c>
      <c r="C89" s="2" t="s">
        <v>140</v>
      </c>
      <c r="E89" s="2" t="s">
        <v>30</v>
      </c>
      <c r="F89" s="2" t="s">
        <v>72</v>
      </c>
      <c r="G89" s="2" t="s">
        <v>470</v>
      </c>
      <c r="H89" s="2" t="s">
        <v>10</v>
      </c>
      <c r="I89" s="2">
        <v>1</v>
      </c>
      <c r="J89" s="13" t="s">
        <v>7</v>
      </c>
      <c r="K89" s="2" t="s">
        <v>32</v>
      </c>
      <c r="L89" s="2">
        <v>4.92</v>
      </c>
      <c r="M89" s="3" t="s">
        <v>147</v>
      </c>
      <c r="N89" s="3" t="s">
        <v>10</v>
      </c>
      <c r="O89" s="3">
        <v>0</v>
      </c>
      <c r="P89" s="4" t="s">
        <v>143</v>
      </c>
      <c r="Q89" s="4" t="s">
        <v>10</v>
      </c>
      <c r="R89" s="4">
        <v>0</v>
      </c>
    </row>
    <row r="90" spans="1:18" x14ac:dyDescent="0.3">
      <c r="A90" s="2" t="s">
        <v>154</v>
      </c>
      <c r="B90" s="2">
        <v>61</v>
      </c>
      <c r="C90" s="2" t="s">
        <v>133</v>
      </c>
      <c r="E90" s="2" t="s">
        <v>30</v>
      </c>
      <c r="F90" s="2" t="s">
        <v>31</v>
      </c>
      <c r="G90" s="2" t="s">
        <v>470</v>
      </c>
      <c r="H90" s="2" t="s">
        <v>13</v>
      </c>
      <c r="I90" s="2">
        <v>1</v>
      </c>
      <c r="J90" s="13" t="s">
        <v>7</v>
      </c>
      <c r="K90" s="2" t="s">
        <v>32</v>
      </c>
      <c r="L90" s="2">
        <v>0.26640000000000003</v>
      </c>
      <c r="M90" s="3" t="s">
        <v>144</v>
      </c>
      <c r="N90" s="3" t="s">
        <v>10</v>
      </c>
      <c r="O90" s="3">
        <v>0</v>
      </c>
      <c r="P90" s="4" t="s">
        <v>145</v>
      </c>
      <c r="Q90" s="4" t="s">
        <v>10</v>
      </c>
      <c r="R90" s="4">
        <v>0</v>
      </c>
    </row>
    <row r="91" spans="1:18" x14ac:dyDescent="0.3">
      <c r="A91" s="2" t="s">
        <v>154</v>
      </c>
      <c r="B91" s="2">
        <v>61</v>
      </c>
      <c r="C91" s="2" t="s">
        <v>134</v>
      </c>
      <c r="E91" s="2" t="s">
        <v>30</v>
      </c>
      <c r="F91" s="2" t="s">
        <v>31</v>
      </c>
      <c r="G91" s="2" t="s">
        <v>470</v>
      </c>
      <c r="H91" s="2" t="s">
        <v>13</v>
      </c>
      <c r="I91" s="2">
        <v>1</v>
      </c>
      <c r="J91" s="13" t="s">
        <v>7</v>
      </c>
      <c r="K91" s="2" t="s">
        <v>32</v>
      </c>
      <c r="L91" s="2">
        <v>4.8999999999999998E-3</v>
      </c>
      <c r="M91" s="3" t="s">
        <v>69</v>
      </c>
      <c r="N91" s="3" t="s">
        <v>10</v>
      </c>
      <c r="O91" s="3">
        <v>0</v>
      </c>
      <c r="P91" s="4" t="s">
        <v>143</v>
      </c>
      <c r="Q91" s="4" t="s">
        <v>10</v>
      </c>
      <c r="R91" s="4">
        <v>0</v>
      </c>
    </row>
    <row r="92" spans="1:18" x14ac:dyDescent="0.3">
      <c r="A92" s="2" t="s">
        <v>154</v>
      </c>
      <c r="B92" s="2">
        <v>61</v>
      </c>
      <c r="C92" s="2" t="s">
        <v>135</v>
      </c>
      <c r="E92" s="2" t="s">
        <v>30</v>
      </c>
      <c r="F92" s="2" t="s">
        <v>31</v>
      </c>
      <c r="G92" s="2" t="s">
        <v>470</v>
      </c>
      <c r="H92" s="2" t="s">
        <v>13</v>
      </c>
      <c r="I92" s="2">
        <v>1</v>
      </c>
      <c r="J92" s="13" t="s">
        <v>7</v>
      </c>
      <c r="K92" s="2" t="s">
        <v>32</v>
      </c>
      <c r="L92" s="2">
        <v>0.02</v>
      </c>
      <c r="M92" s="3" t="s">
        <v>71</v>
      </c>
      <c r="N92" s="3" t="s">
        <v>10</v>
      </c>
      <c r="O92" s="3">
        <v>0</v>
      </c>
      <c r="P92" s="4" t="s">
        <v>143</v>
      </c>
      <c r="Q92" s="4" t="s">
        <v>10</v>
      </c>
      <c r="R92" s="4">
        <v>0</v>
      </c>
    </row>
    <row r="93" spans="1:18" x14ac:dyDescent="0.3">
      <c r="A93" s="2" t="s">
        <v>154</v>
      </c>
      <c r="B93" s="2">
        <v>61</v>
      </c>
      <c r="C93" s="2" t="s">
        <v>136</v>
      </c>
      <c r="E93" s="2" t="s">
        <v>30</v>
      </c>
      <c r="F93" s="2" t="s">
        <v>31</v>
      </c>
      <c r="G93" s="2" t="s">
        <v>470</v>
      </c>
      <c r="H93" s="2" t="s">
        <v>13</v>
      </c>
      <c r="I93" s="2">
        <v>1</v>
      </c>
      <c r="J93" s="13" t="s">
        <v>7</v>
      </c>
      <c r="K93" s="2" t="s">
        <v>32</v>
      </c>
      <c r="L93" s="2">
        <v>5.0000000000000001E-3</v>
      </c>
      <c r="M93" s="3" t="s">
        <v>142</v>
      </c>
      <c r="N93" s="3" t="s">
        <v>10</v>
      </c>
      <c r="O93" s="3">
        <v>0</v>
      </c>
      <c r="P93" s="4" t="s">
        <v>143</v>
      </c>
      <c r="Q93" s="4" t="s">
        <v>10</v>
      </c>
      <c r="R93" s="4">
        <v>0</v>
      </c>
    </row>
    <row r="94" spans="1:18" x14ac:dyDescent="0.3">
      <c r="A94" s="2" t="s">
        <v>154</v>
      </c>
      <c r="B94" s="2">
        <v>61</v>
      </c>
      <c r="C94" s="2" t="s">
        <v>137</v>
      </c>
      <c r="E94" s="2" t="s">
        <v>30</v>
      </c>
      <c r="F94" s="2" t="s">
        <v>72</v>
      </c>
      <c r="G94" s="2" t="s">
        <v>470</v>
      </c>
      <c r="H94" s="2" t="s">
        <v>13</v>
      </c>
      <c r="I94" s="2">
        <v>1</v>
      </c>
      <c r="J94" s="13" t="s">
        <v>7</v>
      </c>
      <c r="K94" s="2" t="s">
        <v>45</v>
      </c>
      <c r="L94" s="2">
        <v>0.85</v>
      </c>
      <c r="M94" s="3" t="s">
        <v>147</v>
      </c>
      <c r="N94" s="3" t="s">
        <v>10</v>
      </c>
      <c r="O94" s="3">
        <v>0</v>
      </c>
      <c r="P94" s="4" t="s">
        <v>148</v>
      </c>
      <c r="Q94" s="4" t="s">
        <v>10</v>
      </c>
      <c r="R94" s="4">
        <v>0</v>
      </c>
    </row>
    <row r="95" spans="1:18" x14ac:dyDescent="0.3">
      <c r="A95" s="2" t="s">
        <v>154</v>
      </c>
      <c r="B95" s="2">
        <v>61</v>
      </c>
      <c r="C95" s="2" t="s">
        <v>138</v>
      </c>
      <c r="E95" s="2" t="s">
        <v>30</v>
      </c>
      <c r="F95" s="2" t="s">
        <v>31</v>
      </c>
      <c r="G95" s="2" t="s">
        <v>470</v>
      </c>
      <c r="H95" s="2" t="s">
        <v>13</v>
      </c>
      <c r="I95" s="2">
        <v>1</v>
      </c>
      <c r="J95" s="13" t="s">
        <v>467</v>
      </c>
      <c r="K95" s="2" t="s">
        <v>45</v>
      </c>
      <c r="L95" s="2">
        <v>0.92</v>
      </c>
      <c r="M95" s="3" t="s">
        <v>138</v>
      </c>
      <c r="N95" s="3" t="s">
        <v>13</v>
      </c>
      <c r="O95" s="3">
        <v>2</v>
      </c>
    </row>
    <row r="96" spans="1:18" x14ac:dyDescent="0.3">
      <c r="A96" s="2" t="s">
        <v>154</v>
      </c>
      <c r="B96" s="2">
        <v>61</v>
      </c>
      <c r="C96" s="2" t="s">
        <v>139</v>
      </c>
      <c r="E96" s="2" t="s">
        <v>30</v>
      </c>
      <c r="F96" s="2" t="s">
        <v>72</v>
      </c>
      <c r="G96" s="2" t="s">
        <v>470</v>
      </c>
      <c r="H96" s="2" t="s">
        <v>10</v>
      </c>
      <c r="I96" s="2">
        <v>1</v>
      </c>
      <c r="J96" s="13" t="s">
        <v>7</v>
      </c>
      <c r="K96" s="2" t="s">
        <v>45</v>
      </c>
      <c r="L96" s="2">
        <v>7.21</v>
      </c>
      <c r="M96" s="3" t="s">
        <v>143</v>
      </c>
      <c r="N96" s="3" t="s">
        <v>10</v>
      </c>
      <c r="O96" s="3">
        <v>0</v>
      </c>
      <c r="P96" s="4" t="s">
        <v>146</v>
      </c>
      <c r="Q96" s="4" t="s">
        <v>10</v>
      </c>
      <c r="R96" s="4">
        <v>0</v>
      </c>
    </row>
    <row r="97" spans="1:24" x14ac:dyDescent="0.3">
      <c r="A97" s="2" t="s">
        <v>154</v>
      </c>
      <c r="B97" s="2">
        <v>61</v>
      </c>
      <c r="C97" s="2" t="s">
        <v>41</v>
      </c>
      <c r="E97" s="2" t="s">
        <v>43</v>
      </c>
      <c r="F97" s="2" t="s">
        <v>44</v>
      </c>
      <c r="G97" s="2" t="s">
        <v>470</v>
      </c>
      <c r="H97" s="2" t="s">
        <v>13</v>
      </c>
      <c r="I97" s="2">
        <v>1</v>
      </c>
      <c r="J97" s="13" t="s">
        <v>467</v>
      </c>
      <c r="K97" s="2" t="s">
        <v>45</v>
      </c>
      <c r="L97" s="11">
        <v>0.9</v>
      </c>
      <c r="M97" s="3" t="s">
        <v>41</v>
      </c>
      <c r="N97" s="3" t="s">
        <v>13</v>
      </c>
      <c r="O97" s="3">
        <v>2</v>
      </c>
    </row>
    <row r="98" spans="1:24" x14ac:dyDescent="0.3">
      <c r="A98" s="2" t="s">
        <v>154</v>
      </c>
      <c r="B98" s="2">
        <v>61</v>
      </c>
      <c r="C98" s="2" t="s">
        <v>140</v>
      </c>
      <c r="E98" s="2" t="s">
        <v>30</v>
      </c>
      <c r="F98" s="2" t="s">
        <v>72</v>
      </c>
      <c r="G98" s="2" t="s">
        <v>470</v>
      </c>
      <c r="H98" s="2" t="s">
        <v>10</v>
      </c>
      <c r="I98" s="2">
        <v>1</v>
      </c>
      <c r="J98" s="13" t="s">
        <v>467</v>
      </c>
      <c r="K98" s="2" t="s">
        <v>32</v>
      </c>
      <c r="L98" s="2">
        <v>4.0199999999999996</v>
      </c>
      <c r="M98" s="3" t="s">
        <v>147</v>
      </c>
      <c r="N98" s="3" t="s">
        <v>10</v>
      </c>
      <c r="O98" s="3">
        <v>0</v>
      </c>
      <c r="P98" s="4" t="s">
        <v>143</v>
      </c>
      <c r="Q98" s="4" t="s">
        <v>10</v>
      </c>
      <c r="R98" s="4">
        <v>0</v>
      </c>
    </row>
    <row r="99" spans="1:24" x14ac:dyDescent="0.3">
      <c r="A99" s="2" t="s">
        <v>155</v>
      </c>
      <c r="B99" s="2">
        <v>100</v>
      </c>
      <c r="C99" s="2" t="s">
        <v>133</v>
      </c>
      <c r="E99" s="2" t="s">
        <v>30</v>
      </c>
      <c r="F99" s="2" t="s">
        <v>31</v>
      </c>
      <c r="G99" s="2" t="s">
        <v>470</v>
      </c>
      <c r="H99" s="2" t="s">
        <v>13</v>
      </c>
      <c r="I99" s="2">
        <v>1</v>
      </c>
      <c r="J99" s="13" t="s">
        <v>7</v>
      </c>
      <c r="K99" s="2" t="s">
        <v>32</v>
      </c>
      <c r="L99" s="2">
        <v>0.92559999999999998</v>
      </c>
      <c r="M99" s="3" t="s">
        <v>144</v>
      </c>
      <c r="N99" s="3" t="s">
        <v>10</v>
      </c>
      <c r="O99" s="3">
        <v>0</v>
      </c>
      <c r="P99" s="4" t="s">
        <v>145</v>
      </c>
      <c r="Q99" s="4" t="s">
        <v>10</v>
      </c>
      <c r="R99" s="4">
        <v>0</v>
      </c>
    </row>
    <row r="100" spans="1:24" x14ac:dyDescent="0.3">
      <c r="A100" s="2" t="s">
        <v>155</v>
      </c>
      <c r="B100" s="2">
        <v>100</v>
      </c>
      <c r="C100" s="2" t="s">
        <v>134</v>
      </c>
      <c r="E100" s="2" t="s">
        <v>30</v>
      </c>
      <c r="F100" s="2" t="s">
        <v>31</v>
      </c>
      <c r="G100" s="2" t="s">
        <v>470</v>
      </c>
      <c r="H100" s="2" t="s">
        <v>13</v>
      </c>
      <c r="I100" s="2">
        <v>1</v>
      </c>
      <c r="J100" s="13" t="s">
        <v>7</v>
      </c>
      <c r="K100" s="2" t="s">
        <v>32</v>
      </c>
      <c r="L100" s="2">
        <v>6.1199999999999997E-2</v>
      </c>
      <c r="M100" s="3" t="s">
        <v>69</v>
      </c>
      <c r="N100" s="3" t="s">
        <v>10</v>
      </c>
      <c r="O100" s="3">
        <v>0</v>
      </c>
      <c r="P100" s="4" t="s">
        <v>143</v>
      </c>
      <c r="Q100" s="4" t="s">
        <v>10</v>
      </c>
      <c r="R100" s="4">
        <v>0</v>
      </c>
    </row>
    <row r="101" spans="1:24" x14ac:dyDescent="0.3">
      <c r="A101" s="2" t="s">
        <v>155</v>
      </c>
      <c r="B101" s="2">
        <v>100</v>
      </c>
      <c r="C101" s="2" t="s">
        <v>137</v>
      </c>
      <c r="E101" s="2" t="s">
        <v>30</v>
      </c>
      <c r="F101" s="2" t="s">
        <v>72</v>
      </c>
      <c r="G101" s="2" t="s">
        <v>470</v>
      </c>
      <c r="H101" s="2" t="s">
        <v>13</v>
      </c>
      <c r="I101" s="2">
        <v>1</v>
      </c>
      <c r="J101" s="13" t="s">
        <v>7</v>
      </c>
      <c r="K101" s="2" t="s">
        <v>45</v>
      </c>
      <c r="L101" s="2">
        <v>0.85</v>
      </c>
      <c r="M101" s="3" t="s">
        <v>147</v>
      </c>
      <c r="N101" s="3" t="s">
        <v>10</v>
      </c>
      <c r="O101" s="3">
        <v>0</v>
      </c>
      <c r="P101" s="4" t="s">
        <v>148</v>
      </c>
      <c r="Q101" s="4" t="s">
        <v>10</v>
      </c>
      <c r="R101" s="4">
        <v>0</v>
      </c>
    </row>
    <row r="102" spans="1:24" x14ac:dyDescent="0.3">
      <c r="A102" s="2" t="s">
        <v>155</v>
      </c>
      <c r="B102" s="2">
        <v>100</v>
      </c>
      <c r="C102" s="2" t="s">
        <v>138</v>
      </c>
      <c r="E102" s="2" t="s">
        <v>30</v>
      </c>
      <c r="F102" s="2" t="s">
        <v>31</v>
      </c>
      <c r="G102" s="2" t="s">
        <v>470</v>
      </c>
      <c r="H102" s="2" t="s">
        <v>13</v>
      </c>
      <c r="I102" s="2">
        <v>1</v>
      </c>
      <c r="J102" s="13" t="s">
        <v>467</v>
      </c>
      <c r="K102" s="2" t="s">
        <v>45</v>
      </c>
      <c r="L102" s="2">
        <v>0.92</v>
      </c>
      <c r="M102" s="3" t="s">
        <v>138</v>
      </c>
      <c r="N102" s="3" t="s">
        <v>13</v>
      </c>
      <c r="O102" s="3">
        <v>2</v>
      </c>
    </row>
    <row r="103" spans="1:24" x14ac:dyDescent="0.3">
      <c r="A103" s="2" t="s">
        <v>155</v>
      </c>
      <c r="B103" s="2">
        <v>100</v>
      </c>
      <c r="C103" s="2" t="s">
        <v>139</v>
      </c>
      <c r="E103" s="2" t="s">
        <v>30</v>
      </c>
      <c r="F103" s="2" t="s">
        <v>72</v>
      </c>
      <c r="G103" s="2" t="s">
        <v>470</v>
      </c>
      <c r="H103" s="2" t="s">
        <v>10</v>
      </c>
      <c r="I103" s="2">
        <v>1</v>
      </c>
      <c r="J103" s="13" t="s">
        <v>7</v>
      </c>
      <c r="K103" s="2" t="s">
        <v>45</v>
      </c>
      <c r="L103" s="2">
        <v>9.61</v>
      </c>
      <c r="M103" s="3" t="s">
        <v>143</v>
      </c>
      <c r="N103" s="3" t="s">
        <v>10</v>
      </c>
      <c r="O103" s="3">
        <v>0</v>
      </c>
      <c r="P103" s="4" t="s">
        <v>146</v>
      </c>
      <c r="Q103" s="4" t="s">
        <v>10</v>
      </c>
      <c r="R103" s="4">
        <v>0</v>
      </c>
    </row>
    <row r="104" spans="1:24" x14ac:dyDescent="0.3">
      <c r="A104" s="2" t="s">
        <v>155</v>
      </c>
      <c r="B104" s="2">
        <v>100</v>
      </c>
      <c r="C104" s="2" t="s">
        <v>41</v>
      </c>
      <c r="E104" s="2" t="s">
        <v>43</v>
      </c>
      <c r="F104" s="2" t="s">
        <v>44</v>
      </c>
      <c r="G104" s="2" t="s">
        <v>470</v>
      </c>
      <c r="H104" s="2" t="s">
        <v>13</v>
      </c>
      <c r="I104" s="2">
        <v>1</v>
      </c>
      <c r="J104" s="13" t="s">
        <v>467</v>
      </c>
      <c r="K104" s="2" t="s">
        <v>45</v>
      </c>
      <c r="L104" s="2">
        <v>0.9</v>
      </c>
      <c r="M104" s="3" t="s">
        <v>41</v>
      </c>
      <c r="N104" s="3" t="s">
        <v>13</v>
      </c>
      <c r="O104" s="3">
        <v>2</v>
      </c>
    </row>
    <row r="105" spans="1:24" x14ac:dyDescent="0.3">
      <c r="A105" s="2" t="s">
        <v>155</v>
      </c>
      <c r="B105" s="2">
        <v>100</v>
      </c>
      <c r="C105" s="2" t="s">
        <v>140</v>
      </c>
      <c r="E105" s="2" t="s">
        <v>30</v>
      </c>
      <c r="F105" s="2" t="s">
        <v>72</v>
      </c>
      <c r="G105" s="2" t="s">
        <v>470</v>
      </c>
      <c r="H105" s="2" t="s">
        <v>10</v>
      </c>
      <c r="I105" s="2">
        <v>1</v>
      </c>
      <c r="J105" s="13" t="s">
        <v>7</v>
      </c>
      <c r="K105" s="2" t="s">
        <v>32</v>
      </c>
      <c r="L105" s="2">
        <v>2.4300000000000002</v>
      </c>
      <c r="M105" s="3" t="s">
        <v>147</v>
      </c>
      <c r="N105" s="3" t="s">
        <v>10</v>
      </c>
      <c r="O105" s="3">
        <v>0</v>
      </c>
      <c r="P105" s="4" t="s">
        <v>143</v>
      </c>
      <c r="Q105" s="4" t="s">
        <v>10</v>
      </c>
      <c r="R105" s="4">
        <v>0</v>
      </c>
    </row>
    <row r="106" spans="1:24" x14ac:dyDescent="0.3">
      <c r="A106" s="2" t="s">
        <v>161</v>
      </c>
      <c r="B106" s="2">
        <v>44</v>
      </c>
      <c r="C106" s="2" t="s">
        <v>156</v>
      </c>
      <c r="E106" s="2" t="s">
        <v>101</v>
      </c>
      <c r="F106" s="2" t="s">
        <v>102</v>
      </c>
      <c r="G106" s="2" t="s">
        <v>470</v>
      </c>
      <c r="H106" s="2" t="s">
        <v>10</v>
      </c>
      <c r="I106" s="2">
        <v>0</v>
      </c>
      <c r="J106" s="13" t="s">
        <v>468</v>
      </c>
      <c r="K106" s="2" t="s">
        <v>45</v>
      </c>
      <c r="M106" s="3" t="s">
        <v>165</v>
      </c>
      <c r="N106" s="3" t="s">
        <v>10</v>
      </c>
      <c r="O106" s="3">
        <v>0</v>
      </c>
      <c r="P106" s="4" t="s">
        <v>166</v>
      </c>
      <c r="Q106" s="4" t="s">
        <v>10</v>
      </c>
      <c r="R106" s="4">
        <v>0</v>
      </c>
      <c r="S106" s="5" t="s">
        <v>167</v>
      </c>
      <c r="T106" s="5" t="s">
        <v>10</v>
      </c>
      <c r="U106" s="5">
        <v>0</v>
      </c>
    </row>
    <row r="107" spans="1:24" x14ac:dyDescent="0.3">
      <c r="A107" s="2" t="s">
        <v>161</v>
      </c>
      <c r="B107" s="2">
        <v>44</v>
      </c>
      <c r="C107" s="2" t="s">
        <v>157</v>
      </c>
      <c r="E107" s="2" t="s">
        <v>101</v>
      </c>
      <c r="F107" s="2" t="s">
        <v>102</v>
      </c>
      <c r="G107" s="2" t="s">
        <v>470</v>
      </c>
      <c r="H107" s="2" t="s">
        <v>10</v>
      </c>
      <c r="I107" s="2">
        <v>0</v>
      </c>
      <c r="J107" s="13" t="s">
        <v>162</v>
      </c>
      <c r="K107" s="2" t="s">
        <v>45</v>
      </c>
      <c r="M107" s="3" t="s">
        <v>163</v>
      </c>
      <c r="N107" s="3" t="s">
        <v>10</v>
      </c>
      <c r="O107" s="3">
        <v>0</v>
      </c>
      <c r="P107" s="4" t="s">
        <v>164</v>
      </c>
      <c r="Q107" s="4" t="s">
        <v>10</v>
      </c>
      <c r="R107" s="4">
        <v>0</v>
      </c>
    </row>
    <row r="108" spans="1:24" x14ac:dyDescent="0.3">
      <c r="A108" s="2" t="s">
        <v>161</v>
      </c>
      <c r="B108" s="2">
        <v>44</v>
      </c>
      <c r="C108" s="2" t="s">
        <v>158</v>
      </c>
      <c r="E108" s="2" t="s">
        <v>30</v>
      </c>
      <c r="F108" s="2" t="s">
        <v>72</v>
      </c>
      <c r="G108" s="2" t="s">
        <v>470</v>
      </c>
      <c r="H108" s="2" t="s">
        <v>37</v>
      </c>
      <c r="I108" s="2">
        <v>0</v>
      </c>
      <c r="J108" s="13" t="s">
        <v>467</v>
      </c>
      <c r="K108" s="2" t="s">
        <v>45</v>
      </c>
      <c r="M108" s="3" t="s">
        <v>158</v>
      </c>
      <c r="N108" s="3" t="s">
        <v>37</v>
      </c>
      <c r="O108" s="3">
        <v>0</v>
      </c>
    </row>
    <row r="109" spans="1:24" x14ac:dyDescent="0.3">
      <c r="A109" s="2" t="s">
        <v>161</v>
      </c>
      <c r="B109" s="2">
        <v>44</v>
      </c>
      <c r="C109" s="2" t="s">
        <v>159</v>
      </c>
      <c r="E109" s="2" t="s">
        <v>30</v>
      </c>
      <c r="F109" s="2" t="s">
        <v>31</v>
      </c>
      <c r="G109" s="2" t="s">
        <v>470</v>
      </c>
      <c r="H109" s="2" t="s">
        <v>13</v>
      </c>
      <c r="I109" s="2">
        <v>1</v>
      </c>
      <c r="J109" s="13" t="s">
        <v>7</v>
      </c>
      <c r="K109" s="2" t="s">
        <v>45</v>
      </c>
      <c r="L109" s="11">
        <v>0.8</v>
      </c>
      <c r="M109" s="3" t="s">
        <v>168</v>
      </c>
      <c r="N109" s="3" t="s">
        <v>10</v>
      </c>
      <c r="O109" s="3">
        <v>0</v>
      </c>
      <c r="P109" s="4" t="s">
        <v>169</v>
      </c>
      <c r="Q109" s="4" t="s">
        <v>10</v>
      </c>
      <c r="R109" s="4">
        <v>0</v>
      </c>
    </row>
    <row r="110" spans="1:24" x14ac:dyDescent="0.3">
      <c r="A110" s="2" t="s">
        <v>161</v>
      </c>
      <c r="B110" s="2">
        <v>44</v>
      </c>
      <c r="C110" s="2" t="s">
        <v>160</v>
      </c>
      <c r="E110" s="2" t="s">
        <v>30</v>
      </c>
      <c r="F110" s="2" t="s">
        <v>72</v>
      </c>
      <c r="G110" s="2" t="s">
        <v>470</v>
      </c>
      <c r="H110" s="2" t="s">
        <v>13</v>
      </c>
      <c r="I110" s="2">
        <v>1</v>
      </c>
      <c r="J110" s="13" t="s">
        <v>7</v>
      </c>
      <c r="K110" s="2" t="s">
        <v>45</v>
      </c>
      <c r="L110" s="11">
        <v>0.2</v>
      </c>
      <c r="M110" s="3" t="s">
        <v>170</v>
      </c>
      <c r="N110" s="3" t="s">
        <v>10</v>
      </c>
      <c r="O110" s="3">
        <v>0</v>
      </c>
      <c r="P110" s="4" t="s">
        <v>171</v>
      </c>
      <c r="Q110" s="4" t="s">
        <v>10</v>
      </c>
      <c r="R110" s="4">
        <v>0</v>
      </c>
    </row>
    <row r="111" spans="1:24" x14ac:dyDescent="0.3">
      <c r="A111" s="2" t="s">
        <v>176</v>
      </c>
      <c r="B111" s="2">
        <v>51</v>
      </c>
      <c r="C111" s="2" t="s">
        <v>172</v>
      </c>
      <c r="E111" s="2" t="s">
        <v>30</v>
      </c>
      <c r="F111" s="2" t="s">
        <v>72</v>
      </c>
      <c r="G111" s="2" t="s">
        <v>470</v>
      </c>
      <c r="H111" s="2" t="s">
        <v>13</v>
      </c>
      <c r="I111" s="2">
        <v>1</v>
      </c>
      <c r="J111" s="13" t="s">
        <v>7</v>
      </c>
      <c r="K111" s="2" t="s">
        <v>45</v>
      </c>
      <c r="L111" s="2">
        <v>0.55000000000000004</v>
      </c>
      <c r="M111" s="3" t="s">
        <v>185</v>
      </c>
      <c r="N111" s="3" t="s">
        <v>10</v>
      </c>
      <c r="O111" s="3">
        <v>0</v>
      </c>
      <c r="P111" s="4" t="s">
        <v>186</v>
      </c>
      <c r="Q111" s="4" t="s">
        <v>10</v>
      </c>
      <c r="R111" s="4">
        <v>0</v>
      </c>
    </row>
    <row r="112" spans="1:24" x14ac:dyDescent="0.3">
      <c r="A112" s="2" t="s">
        <v>176</v>
      </c>
      <c r="B112" s="2">
        <v>51</v>
      </c>
      <c r="C112" s="2" t="s">
        <v>173</v>
      </c>
      <c r="E112" s="2" t="s">
        <v>30</v>
      </c>
      <c r="F112" s="2" t="s">
        <v>31</v>
      </c>
      <c r="G112" s="2" t="s">
        <v>470</v>
      </c>
      <c r="H112" s="2" t="s">
        <v>10</v>
      </c>
      <c r="I112" s="2">
        <v>1</v>
      </c>
      <c r="J112" s="13" t="s">
        <v>177</v>
      </c>
      <c r="K112" s="2" t="s">
        <v>32</v>
      </c>
      <c r="L112" s="2">
        <v>3</v>
      </c>
      <c r="M112" s="3" t="s">
        <v>178</v>
      </c>
      <c r="N112" s="3" t="s">
        <v>10</v>
      </c>
      <c r="O112" s="3">
        <v>0</v>
      </c>
      <c r="P112" s="4" t="s">
        <v>179</v>
      </c>
      <c r="Q112" s="4" t="s">
        <v>10</v>
      </c>
      <c r="R112" s="4">
        <v>0</v>
      </c>
      <c r="S112" s="5" t="s">
        <v>180</v>
      </c>
      <c r="T112" s="5" t="s">
        <v>10</v>
      </c>
      <c r="U112" s="5">
        <v>0</v>
      </c>
      <c r="V112" s="14" t="s">
        <v>184</v>
      </c>
      <c r="W112" s="14" t="s">
        <v>10</v>
      </c>
      <c r="X112" s="14">
        <v>0</v>
      </c>
    </row>
    <row r="113" spans="1:27" x14ac:dyDescent="0.3">
      <c r="A113" s="2" t="s">
        <v>176</v>
      </c>
      <c r="B113" s="2">
        <v>51</v>
      </c>
      <c r="C113" s="2" t="s">
        <v>41</v>
      </c>
      <c r="E113" s="2" t="s">
        <v>43</v>
      </c>
      <c r="F113" s="2" t="s">
        <v>44</v>
      </c>
      <c r="G113" s="2" t="s">
        <v>470</v>
      </c>
      <c r="H113" s="2" t="s">
        <v>13</v>
      </c>
      <c r="I113" s="2">
        <v>1</v>
      </c>
      <c r="J113" s="13" t="s">
        <v>467</v>
      </c>
      <c r="K113" s="2" t="s">
        <v>45</v>
      </c>
      <c r="L113" s="11">
        <v>0.9</v>
      </c>
      <c r="M113" s="3" t="s">
        <v>41</v>
      </c>
      <c r="N113" s="3" t="s">
        <v>13</v>
      </c>
      <c r="O113" s="3">
        <v>2</v>
      </c>
    </row>
    <row r="114" spans="1:27" x14ac:dyDescent="0.3">
      <c r="A114" s="2" t="s">
        <v>176</v>
      </c>
      <c r="B114" s="2">
        <v>51</v>
      </c>
      <c r="C114" s="2" t="s">
        <v>174</v>
      </c>
      <c r="E114" s="2" t="s">
        <v>30</v>
      </c>
      <c r="F114" s="2" t="s">
        <v>31</v>
      </c>
      <c r="G114" s="2" t="s">
        <v>470</v>
      </c>
      <c r="H114" s="2" t="s">
        <v>10</v>
      </c>
      <c r="I114" s="2">
        <v>1</v>
      </c>
      <c r="J114" s="13" t="s">
        <v>467</v>
      </c>
      <c r="K114" s="2" t="s">
        <v>45</v>
      </c>
      <c r="L114" s="2">
        <v>17</v>
      </c>
      <c r="M114" s="3" t="s">
        <v>174</v>
      </c>
      <c r="N114" s="3" t="s">
        <v>10</v>
      </c>
      <c r="O114" s="3">
        <v>2</v>
      </c>
    </row>
    <row r="115" spans="1:27" x14ac:dyDescent="0.3">
      <c r="A115" s="2" t="s">
        <v>176</v>
      </c>
      <c r="B115" s="2">
        <v>51</v>
      </c>
      <c r="C115" s="2" t="s">
        <v>175</v>
      </c>
      <c r="E115" s="2" t="s">
        <v>30</v>
      </c>
      <c r="F115" s="2" t="s">
        <v>31</v>
      </c>
      <c r="G115" s="2" t="s">
        <v>470</v>
      </c>
      <c r="H115" s="2" t="s">
        <v>10</v>
      </c>
      <c r="I115" s="2">
        <v>1</v>
      </c>
      <c r="J115" s="13" t="s">
        <v>467</v>
      </c>
      <c r="K115" s="2" t="s">
        <v>45</v>
      </c>
      <c r="L115" s="2">
        <v>3</v>
      </c>
      <c r="M115" s="3" t="s">
        <v>175</v>
      </c>
      <c r="N115" s="3" t="s">
        <v>10</v>
      </c>
      <c r="O115" s="3">
        <v>2</v>
      </c>
    </row>
    <row r="116" spans="1:27" x14ac:dyDescent="0.3">
      <c r="A116" s="2" t="s">
        <v>176</v>
      </c>
      <c r="B116" s="2">
        <v>51</v>
      </c>
      <c r="C116" s="2" t="s">
        <v>99</v>
      </c>
      <c r="E116" s="2" t="s">
        <v>43</v>
      </c>
      <c r="F116" s="2" t="s">
        <v>103</v>
      </c>
      <c r="G116" s="2" t="s">
        <v>470</v>
      </c>
      <c r="H116" s="2" t="s">
        <v>10</v>
      </c>
      <c r="I116" s="2">
        <v>0</v>
      </c>
      <c r="J116" s="13" t="s">
        <v>467</v>
      </c>
      <c r="K116" s="2" t="s">
        <v>45</v>
      </c>
      <c r="M116" s="3" t="s">
        <v>99</v>
      </c>
      <c r="N116" s="3" t="s">
        <v>10</v>
      </c>
      <c r="O116" s="3">
        <v>0</v>
      </c>
    </row>
    <row r="117" spans="1:27" x14ac:dyDescent="0.3">
      <c r="A117" s="2" t="s">
        <v>196</v>
      </c>
      <c r="B117" s="2">
        <v>66</v>
      </c>
      <c r="C117" s="2" t="s">
        <v>187</v>
      </c>
      <c r="E117" s="2" t="s">
        <v>30</v>
      </c>
      <c r="F117" s="2" t="s">
        <v>72</v>
      </c>
      <c r="G117" s="2" t="s">
        <v>470</v>
      </c>
      <c r="H117" s="2" t="s">
        <v>13</v>
      </c>
      <c r="I117" s="2">
        <v>1</v>
      </c>
      <c r="J117" s="13" t="s">
        <v>7</v>
      </c>
      <c r="K117" s="2" t="s">
        <v>45</v>
      </c>
      <c r="L117" s="2">
        <v>0.75</v>
      </c>
      <c r="M117" s="3" t="s">
        <v>223</v>
      </c>
      <c r="N117" s="3" t="s">
        <v>10</v>
      </c>
      <c r="O117" s="3">
        <v>0</v>
      </c>
      <c r="P117" s="4" t="s">
        <v>224</v>
      </c>
      <c r="Q117" s="4" t="s">
        <v>10</v>
      </c>
      <c r="R117" s="4">
        <v>0</v>
      </c>
    </row>
    <row r="118" spans="1:27" x14ac:dyDescent="0.3">
      <c r="A118" s="2" t="s">
        <v>196</v>
      </c>
      <c r="B118" s="2">
        <v>66</v>
      </c>
      <c r="C118" s="2" t="s">
        <v>188</v>
      </c>
      <c r="E118" s="2" t="s">
        <v>30</v>
      </c>
      <c r="F118" s="2" t="s">
        <v>72</v>
      </c>
      <c r="G118" s="2" t="s">
        <v>470</v>
      </c>
      <c r="H118" s="2" t="s">
        <v>13</v>
      </c>
      <c r="I118" s="2">
        <v>1</v>
      </c>
      <c r="J118" s="13" t="s">
        <v>7</v>
      </c>
      <c r="K118" s="2" t="s">
        <v>32</v>
      </c>
      <c r="L118" s="2">
        <v>2.5000000000000001E-2</v>
      </c>
      <c r="M118" s="3" t="s">
        <v>219</v>
      </c>
      <c r="N118" s="3" t="s">
        <v>10</v>
      </c>
      <c r="O118" s="3">
        <v>0</v>
      </c>
      <c r="P118" s="4" t="s">
        <v>220</v>
      </c>
      <c r="Q118" s="4" t="s">
        <v>10</v>
      </c>
      <c r="R118" s="4">
        <v>0</v>
      </c>
    </row>
    <row r="119" spans="1:27" x14ac:dyDescent="0.3">
      <c r="A119" s="2" t="s">
        <v>196</v>
      </c>
      <c r="B119" s="2">
        <v>66</v>
      </c>
      <c r="C119" s="2" t="s">
        <v>189</v>
      </c>
      <c r="E119" s="2" t="s">
        <v>30</v>
      </c>
      <c r="F119" s="2" t="s">
        <v>72</v>
      </c>
      <c r="G119" s="2" t="s">
        <v>470</v>
      </c>
      <c r="H119" s="2" t="s">
        <v>13</v>
      </c>
      <c r="I119" s="2">
        <v>1</v>
      </c>
      <c r="J119" s="13" t="s">
        <v>7</v>
      </c>
      <c r="K119" s="2" t="s">
        <v>32</v>
      </c>
      <c r="L119" s="18">
        <v>0.22900000000000001</v>
      </c>
      <c r="M119" s="3" t="s">
        <v>221</v>
      </c>
      <c r="N119" s="3" t="s">
        <v>10</v>
      </c>
      <c r="O119" s="3">
        <v>0</v>
      </c>
      <c r="P119" s="4" t="s">
        <v>222</v>
      </c>
      <c r="Q119" s="4" t="s">
        <v>10</v>
      </c>
      <c r="R119" s="4">
        <v>0</v>
      </c>
    </row>
    <row r="120" spans="1:27" x14ac:dyDescent="0.3">
      <c r="A120" s="2" t="s">
        <v>196</v>
      </c>
      <c r="B120" s="2">
        <v>66</v>
      </c>
      <c r="C120" s="2" t="s">
        <v>190</v>
      </c>
      <c r="E120" s="2" t="s">
        <v>30</v>
      </c>
      <c r="F120" s="2" t="s">
        <v>31</v>
      </c>
      <c r="G120" s="2" t="s">
        <v>470</v>
      </c>
      <c r="H120" s="2" t="s">
        <v>10</v>
      </c>
      <c r="I120" s="2">
        <v>1</v>
      </c>
      <c r="J120" s="13" t="s">
        <v>467</v>
      </c>
      <c r="K120" s="2" t="s">
        <v>32</v>
      </c>
      <c r="L120" s="2">
        <v>15</v>
      </c>
      <c r="M120" s="3" t="s">
        <v>190</v>
      </c>
      <c r="N120" s="3" t="s">
        <v>10</v>
      </c>
      <c r="O120" s="3">
        <v>2</v>
      </c>
    </row>
    <row r="121" spans="1:27" x14ac:dyDescent="0.3">
      <c r="A121" s="2" t="s">
        <v>196</v>
      </c>
      <c r="B121" s="2">
        <v>66</v>
      </c>
      <c r="C121" s="2" t="s">
        <v>191</v>
      </c>
      <c r="E121" s="2" t="s">
        <v>30</v>
      </c>
      <c r="F121" s="2" t="s">
        <v>31</v>
      </c>
      <c r="G121" s="2" t="s">
        <v>470</v>
      </c>
      <c r="H121" s="2" t="s">
        <v>13</v>
      </c>
      <c r="I121" s="2">
        <v>1</v>
      </c>
      <c r="J121" s="13" t="s">
        <v>197</v>
      </c>
      <c r="K121" s="2" t="s">
        <v>32</v>
      </c>
      <c r="L121" s="2">
        <v>5.0000000000000001E-3</v>
      </c>
      <c r="M121" s="3" t="s">
        <v>198</v>
      </c>
      <c r="N121" s="3" t="s">
        <v>13</v>
      </c>
      <c r="O121" s="3">
        <v>2</v>
      </c>
      <c r="P121" s="4" t="s">
        <v>199</v>
      </c>
      <c r="Q121" s="4" t="s">
        <v>13</v>
      </c>
      <c r="R121" s="4">
        <v>2</v>
      </c>
    </row>
    <row r="122" spans="1:27" x14ac:dyDescent="0.3">
      <c r="A122" s="2" t="s">
        <v>196</v>
      </c>
      <c r="B122" s="2">
        <v>66</v>
      </c>
      <c r="C122" s="2" t="s">
        <v>192</v>
      </c>
      <c r="E122" s="2" t="s">
        <v>30</v>
      </c>
      <c r="F122" s="2" t="s">
        <v>31</v>
      </c>
      <c r="G122" s="2" t="s">
        <v>470</v>
      </c>
      <c r="H122" s="2" t="s">
        <v>13</v>
      </c>
      <c r="I122" s="2">
        <v>1</v>
      </c>
      <c r="J122" s="13" t="s">
        <v>200</v>
      </c>
      <c r="K122" s="2" t="s">
        <v>45</v>
      </c>
      <c r="L122" s="11">
        <v>0.9</v>
      </c>
      <c r="M122" s="3" t="s">
        <v>201</v>
      </c>
      <c r="N122" s="3" t="s">
        <v>13</v>
      </c>
      <c r="O122" s="3">
        <v>2</v>
      </c>
      <c r="P122" s="4" t="s">
        <v>202</v>
      </c>
      <c r="Q122" s="4" t="s">
        <v>13</v>
      </c>
      <c r="R122" s="4">
        <v>2</v>
      </c>
      <c r="S122" s="5" t="s">
        <v>203</v>
      </c>
      <c r="T122" s="5" t="s">
        <v>13</v>
      </c>
      <c r="U122" s="5">
        <v>2</v>
      </c>
      <c r="V122" s="14" t="s">
        <v>204</v>
      </c>
      <c r="W122" s="14" t="s">
        <v>13</v>
      </c>
      <c r="X122" s="14">
        <v>2</v>
      </c>
    </row>
    <row r="123" spans="1:27" x14ac:dyDescent="0.3">
      <c r="A123" s="2" t="s">
        <v>196</v>
      </c>
      <c r="B123" s="2">
        <v>66</v>
      </c>
      <c r="C123" s="2" t="s">
        <v>193</v>
      </c>
      <c r="E123" s="2" t="s">
        <v>30</v>
      </c>
      <c r="F123" s="2" t="s">
        <v>31</v>
      </c>
      <c r="G123" s="2" t="s">
        <v>470</v>
      </c>
      <c r="H123" s="2" t="s">
        <v>13</v>
      </c>
      <c r="I123" s="2">
        <v>1</v>
      </c>
      <c r="J123" s="13" t="s">
        <v>205</v>
      </c>
      <c r="K123" s="2" t="s">
        <v>45</v>
      </c>
      <c r="L123" s="2">
        <v>0.82</v>
      </c>
      <c r="M123" s="3" t="s">
        <v>206</v>
      </c>
      <c r="N123" s="3" t="s">
        <v>13</v>
      </c>
      <c r="O123" s="3">
        <v>2</v>
      </c>
      <c r="P123" s="4" t="s">
        <v>207</v>
      </c>
      <c r="Q123" s="4" t="s">
        <v>13</v>
      </c>
      <c r="R123" s="4">
        <v>2</v>
      </c>
      <c r="S123" s="5" t="s">
        <v>208</v>
      </c>
      <c r="T123" s="5" t="s">
        <v>13</v>
      </c>
      <c r="U123" s="5">
        <v>2</v>
      </c>
      <c r="V123" s="14" t="s">
        <v>209</v>
      </c>
      <c r="W123" s="14" t="s">
        <v>13</v>
      </c>
      <c r="X123" s="14">
        <v>2</v>
      </c>
      <c r="Y123" s="16" t="s">
        <v>213</v>
      </c>
      <c r="Z123" s="16" t="s">
        <v>13</v>
      </c>
      <c r="AA123" s="16">
        <v>2</v>
      </c>
    </row>
    <row r="124" spans="1:27" x14ac:dyDescent="0.3">
      <c r="A124" s="2" t="s">
        <v>196</v>
      </c>
      <c r="B124" s="2">
        <v>66</v>
      </c>
      <c r="C124" s="2" t="s">
        <v>194</v>
      </c>
      <c r="E124" s="2" t="s">
        <v>30</v>
      </c>
      <c r="F124" s="2" t="s">
        <v>31</v>
      </c>
      <c r="G124" s="2" t="s">
        <v>470</v>
      </c>
      <c r="H124" s="2" t="s">
        <v>13</v>
      </c>
      <c r="I124" s="2">
        <v>1</v>
      </c>
      <c r="J124" s="13" t="s">
        <v>197</v>
      </c>
      <c r="K124" s="2" t="s">
        <v>45</v>
      </c>
      <c r="L124" s="2">
        <v>0.98</v>
      </c>
      <c r="M124" s="3" t="s">
        <v>217</v>
      </c>
      <c r="N124" s="3" t="s">
        <v>13</v>
      </c>
      <c r="O124" s="3">
        <v>2</v>
      </c>
      <c r="P124" s="4" t="s">
        <v>218</v>
      </c>
      <c r="Q124" s="4" t="s">
        <v>13</v>
      </c>
      <c r="R124" s="4">
        <v>2</v>
      </c>
    </row>
    <row r="125" spans="1:27" x14ac:dyDescent="0.3">
      <c r="A125" s="2" t="s">
        <v>196</v>
      </c>
      <c r="B125" s="2">
        <v>66</v>
      </c>
      <c r="C125" s="2" t="s">
        <v>41</v>
      </c>
      <c r="E125" s="2" t="s">
        <v>43</v>
      </c>
      <c r="F125" s="2" t="s">
        <v>44</v>
      </c>
      <c r="G125" s="2" t="s">
        <v>470</v>
      </c>
      <c r="H125" s="2" t="s">
        <v>13</v>
      </c>
      <c r="I125" s="2">
        <v>1</v>
      </c>
      <c r="J125" s="13" t="s">
        <v>467</v>
      </c>
      <c r="K125" s="2" t="s">
        <v>45</v>
      </c>
      <c r="L125" s="11">
        <v>0.9</v>
      </c>
      <c r="M125" s="3" t="s">
        <v>41</v>
      </c>
      <c r="N125" s="3" t="s">
        <v>13</v>
      </c>
      <c r="O125" s="3">
        <v>2</v>
      </c>
    </row>
    <row r="126" spans="1:27" x14ac:dyDescent="0.3">
      <c r="A126" s="2" t="s">
        <v>196</v>
      </c>
      <c r="B126" s="2">
        <v>66</v>
      </c>
      <c r="C126" s="2" t="s">
        <v>195</v>
      </c>
      <c r="E126" s="2" t="s">
        <v>30</v>
      </c>
      <c r="F126" s="2" t="s">
        <v>31</v>
      </c>
      <c r="G126" s="2" t="s">
        <v>470</v>
      </c>
      <c r="H126" s="2" t="s">
        <v>10</v>
      </c>
      <c r="I126" s="2">
        <v>1</v>
      </c>
      <c r="J126" s="13" t="s">
        <v>214</v>
      </c>
      <c r="K126" s="2" t="s">
        <v>32</v>
      </c>
      <c r="L126" s="2">
        <v>0.55000000000000004</v>
      </c>
      <c r="M126" s="3" t="s">
        <v>215</v>
      </c>
      <c r="N126" s="3" t="s">
        <v>10</v>
      </c>
      <c r="O126" s="3">
        <v>0</v>
      </c>
      <c r="P126" s="4" t="s">
        <v>216</v>
      </c>
      <c r="Q126" s="4" t="s">
        <v>10</v>
      </c>
      <c r="R126" s="4">
        <v>0</v>
      </c>
    </row>
    <row r="127" spans="1:27" x14ac:dyDescent="0.3">
      <c r="A127" s="2" t="s">
        <v>228</v>
      </c>
      <c r="B127" s="2">
        <v>111</v>
      </c>
      <c r="C127" s="2" t="s">
        <v>225</v>
      </c>
      <c r="E127" s="2" t="s">
        <v>30</v>
      </c>
      <c r="F127" s="2" t="s">
        <v>31</v>
      </c>
      <c r="G127" s="2" t="s">
        <v>470</v>
      </c>
      <c r="H127" s="2" t="s">
        <v>13</v>
      </c>
      <c r="I127" s="2">
        <v>1</v>
      </c>
      <c r="J127" s="13" t="s">
        <v>7</v>
      </c>
      <c r="K127" s="2" t="s">
        <v>45</v>
      </c>
      <c r="L127" s="2">
        <v>1</v>
      </c>
      <c r="M127" s="3" t="s">
        <v>229</v>
      </c>
      <c r="N127" s="3" t="s">
        <v>10</v>
      </c>
      <c r="O127" s="3">
        <v>0</v>
      </c>
      <c r="P127" s="4" t="s">
        <v>230</v>
      </c>
      <c r="Q127" s="4" t="s">
        <v>10</v>
      </c>
      <c r="R127" s="4">
        <v>0</v>
      </c>
    </row>
    <row r="128" spans="1:27" x14ac:dyDescent="0.3">
      <c r="A128" s="2" t="s">
        <v>228</v>
      </c>
      <c r="B128" s="2">
        <v>111</v>
      </c>
      <c r="C128" s="2" t="s">
        <v>226</v>
      </c>
      <c r="E128" s="2" t="s">
        <v>30</v>
      </c>
      <c r="F128" s="2" t="s">
        <v>31</v>
      </c>
      <c r="G128" s="2" t="s">
        <v>470</v>
      </c>
      <c r="H128" s="2" t="s">
        <v>10</v>
      </c>
      <c r="I128" s="2">
        <v>0</v>
      </c>
      <c r="J128" s="13" t="s">
        <v>467</v>
      </c>
      <c r="K128" s="2" t="s">
        <v>45</v>
      </c>
      <c r="M128" s="3" t="s">
        <v>226</v>
      </c>
      <c r="N128" s="3" t="s">
        <v>10</v>
      </c>
      <c r="O128" s="3">
        <v>0</v>
      </c>
    </row>
    <row r="129" spans="1:18" x14ac:dyDescent="0.3">
      <c r="A129" s="2" t="s">
        <v>228</v>
      </c>
      <c r="B129" s="2">
        <v>111</v>
      </c>
      <c r="C129" s="2" t="s">
        <v>227</v>
      </c>
      <c r="E129" s="2" t="s">
        <v>30</v>
      </c>
      <c r="F129" s="2" t="s">
        <v>31</v>
      </c>
      <c r="G129" s="2" t="s">
        <v>470</v>
      </c>
      <c r="H129" s="2" t="s">
        <v>13</v>
      </c>
      <c r="I129" s="2">
        <v>1</v>
      </c>
      <c r="J129" s="13" t="s">
        <v>7</v>
      </c>
      <c r="K129" s="2" t="s">
        <v>45</v>
      </c>
      <c r="L129" s="2">
        <v>0.95</v>
      </c>
      <c r="M129" s="3" t="s">
        <v>231</v>
      </c>
      <c r="N129" s="3" t="s">
        <v>10</v>
      </c>
      <c r="O129" s="3">
        <v>0</v>
      </c>
      <c r="P129" s="4" t="s">
        <v>232</v>
      </c>
      <c r="Q129" s="4" t="s">
        <v>10</v>
      </c>
      <c r="R129" s="4">
        <v>0</v>
      </c>
    </row>
    <row r="130" spans="1:18" x14ac:dyDescent="0.3">
      <c r="A130" s="2" t="s">
        <v>236</v>
      </c>
      <c r="B130" s="2">
        <v>56</v>
      </c>
      <c r="C130" s="2" t="s">
        <v>233</v>
      </c>
      <c r="E130" s="2" t="s">
        <v>30</v>
      </c>
      <c r="F130" s="2" t="s">
        <v>31</v>
      </c>
      <c r="G130" s="2" t="s">
        <v>470</v>
      </c>
      <c r="H130" s="2" t="s">
        <v>13</v>
      </c>
      <c r="I130" s="2">
        <v>1</v>
      </c>
      <c r="J130" s="13" t="s">
        <v>7</v>
      </c>
      <c r="K130" s="2" t="s">
        <v>32</v>
      </c>
      <c r="L130" s="18">
        <v>1E-3</v>
      </c>
      <c r="M130" s="3" t="s">
        <v>237</v>
      </c>
      <c r="N130" s="3" t="s">
        <v>10</v>
      </c>
      <c r="O130" s="3">
        <v>0</v>
      </c>
      <c r="P130" s="4" t="s">
        <v>238</v>
      </c>
      <c r="Q130" s="4" t="s">
        <v>10</v>
      </c>
      <c r="R130" s="4">
        <v>0</v>
      </c>
    </row>
    <row r="131" spans="1:18" x14ac:dyDescent="0.3">
      <c r="A131" s="2" t="s">
        <v>236</v>
      </c>
      <c r="B131" s="2">
        <v>56</v>
      </c>
      <c r="C131" s="2" t="s">
        <v>234</v>
      </c>
      <c r="E131" s="2" t="s">
        <v>30</v>
      </c>
      <c r="F131" s="2" t="s">
        <v>31</v>
      </c>
      <c r="G131" s="2" t="s">
        <v>470</v>
      </c>
      <c r="H131" s="2" t="s">
        <v>13</v>
      </c>
      <c r="I131" s="2">
        <v>1</v>
      </c>
      <c r="J131" s="13" t="s">
        <v>7</v>
      </c>
      <c r="K131" s="2" t="s">
        <v>45</v>
      </c>
      <c r="L131" s="18">
        <v>0.95099999999999996</v>
      </c>
      <c r="M131" s="3" t="s">
        <v>239</v>
      </c>
      <c r="N131" s="3" t="s">
        <v>10</v>
      </c>
      <c r="O131" s="3">
        <v>0</v>
      </c>
      <c r="P131" s="4" t="s">
        <v>240</v>
      </c>
      <c r="Q131" s="4" t="s">
        <v>10</v>
      </c>
      <c r="R131" s="4">
        <v>0</v>
      </c>
    </row>
    <row r="132" spans="1:18" x14ac:dyDescent="0.3">
      <c r="A132" s="2" t="s">
        <v>236</v>
      </c>
      <c r="B132" s="2">
        <v>56</v>
      </c>
      <c r="C132" s="2" t="s">
        <v>235</v>
      </c>
      <c r="E132" s="2" t="s">
        <v>30</v>
      </c>
      <c r="F132" s="2" t="s">
        <v>31</v>
      </c>
      <c r="G132" s="2" t="s">
        <v>470</v>
      </c>
      <c r="H132" s="2" t="s">
        <v>13</v>
      </c>
      <c r="I132" s="2">
        <v>1</v>
      </c>
      <c r="J132" s="13" t="s">
        <v>7</v>
      </c>
      <c r="K132" s="2" t="s">
        <v>45</v>
      </c>
      <c r="L132" s="2">
        <v>1</v>
      </c>
      <c r="M132" s="3" t="s">
        <v>241</v>
      </c>
      <c r="N132" s="3" t="s">
        <v>10</v>
      </c>
      <c r="O132" s="3">
        <v>0</v>
      </c>
      <c r="P132" s="4" t="s">
        <v>242</v>
      </c>
      <c r="Q132" s="4" t="s">
        <v>10</v>
      </c>
      <c r="R132" s="4">
        <v>0</v>
      </c>
    </row>
    <row r="133" spans="1:18" x14ac:dyDescent="0.3">
      <c r="A133" s="2" t="s">
        <v>244</v>
      </c>
      <c r="B133" s="2">
        <v>112</v>
      </c>
      <c r="C133" s="2" t="s">
        <v>243</v>
      </c>
      <c r="E133" s="2" t="s">
        <v>30</v>
      </c>
      <c r="F133" s="2" t="s">
        <v>31</v>
      </c>
      <c r="G133" s="2" t="s">
        <v>470</v>
      </c>
      <c r="H133" s="2" t="s">
        <v>13</v>
      </c>
      <c r="I133" s="2">
        <v>1</v>
      </c>
      <c r="J133" s="13" t="s">
        <v>7</v>
      </c>
      <c r="K133" s="2" t="s">
        <v>32</v>
      </c>
      <c r="L133" s="2">
        <v>1.6000000000000001E-3</v>
      </c>
      <c r="M133" s="3" t="s">
        <v>69</v>
      </c>
      <c r="N133" s="3" t="s">
        <v>10</v>
      </c>
      <c r="O133" s="3">
        <v>0</v>
      </c>
      <c r="P133" s="4" t="s">
        <v>245</v>
      </c>
      <c r="Q133" s="4" t="s">
        <v>10</v>
      </c>
      <c r="R133" s="4">
        <v>0</v>
      </c>
    </row>
    <row r="134" spans="1:18" x14ac:dyDescent="0.3">
      <c r="A134" s="2" t="s">
        <v>244</v>
      </c>
      <c r="B134" s="2">
        <v>112</v>
      </c>
      <c r="C134" s="2" t="s">
        <v>41</v>
      </c>
      <c r="E134" s="2" t="s">
        <v>43</v>
      </c>
      <c r="F134" s="2" t="s">
        <v>44</v>
      </c>
      <c r="G134" s="2" t="s">
        <v>470</v>
      </c>
      <c r="H134" s="2" t="s">
        <v>13</v>
      </c>
      <c r="I134" s="2">
        <v>1</v>
      </c>
      <c r="J134" s="13" t="s">
        <v>467</v>
      </c>
      <c r="K134" s="2" t="s">
        <v>45</v>
      </c>
      <c r="L134" s="11">
        <v>0.9</v>
      </c>
      <c r="M134" s="3" t="s">
        <v>41</v>
      </c>
      <c r="N134" s="3" t="s">
        <v>13</v>
      </c>
      <c r="O134" s="3">
        <v>2</v>
      </c>
    </row>
    <row r="135" spans="1:18" x14ac:dyDescent="0.3">
      <c r="A135" s="2" t="s">
        <v>246</v>
      </c>
      <c r="B135" s="2">
        <v>62</v>
      </c>
      <c r="C135" s="2" t="s">
        <v>133</v>
      </c>
      <c r="E135" s="2" t="s">
        <v>30</v>
      </c>
      <c r="F135" s="2" t="s">
        <v>31</v>
      </c>
      <c r="G135" s="2" t="s">
        <v>470</v>
      </c>
      <c r="H135" s="2" t="s">
        <v>13</v>
      </c>
      <c r="I135" s="2">
        <v>1</v>
      </c>
      <c r="J135" s="13" t="s">
        <v>7</v>
      </c>
      <c r="K135" s="2" t="s">
        <v>32</v>
      </c>
      <c r="L135" s="2">
        <v>0.5</v>
      </c>
      <c r="M135" s="3" t="s">
        <v>144</v>
      </c>
      <c r="N135" s="3" t="s">
        <v>10</v>
      </c>
      <c r="O135" s="3">
        <v>0</v>
      </c>
      <c r="P135" s="4" t="s">
        <v>145</v>
      </c>
      <c r="Q135" s="4" t="s">
        <v>10</v>
      </c>
      <c r="R135" s="4">
        <v>0</v>
      </c>
    </row>
    <row r="136" spans="1:18" x14ac:dyDescent="0.3">
      <c r="A136" s="2" t="s">
        <v>246</v>
      </c>
      <c r="B136" s="2">
        <v>62</v>
      </c>
      <c r="C136" s="2" t="s">
        <v>134</v>
      </c>
      <c r="E136" s="2" t="s">
        <v>30</v>
      </c>
      <c r="F136" s="2" t="s">
        <v>31</v>
      </c>
      <c r="G136" s="2" t="s">
        <v>470</v>
      </c>
      <c r="H136" s="2" t="s">
        <v>13</v>
      </c>
      <c r="I136" s="2">
        <v>1</v>
      </c>
      <c r="J136" s="13" t="s">
        <v>7</v>
      </c>
      <c r="K136" s="2" t="s">
        <v>32</v>
      </c>
      <c r="L136" s="2">
        <v>0.11070000000000001</v>
      </c>
      <c r="M136" s="3" t="s">
        <v>69</v>
      </c>
      <c r="N136" s="3" t="s">
        <v>10</v>
      </c>
      <c r="O136" s="3">
        <v>0</v>
      </c>
      <c r="P136" s="4" t="s">
        <v>143</v>
      </c>
      <c r="Q136" s="4" t="s">
        <v>10</v>
      </c>
      <c r="R136" s="4">
        <v>0</v>
      </c>
    </row>
    <row r="137" spans="1:18" x14ac:dyDescent="0.3">
      <c r="A137" s="2" t="s">
        <v>246</v>
      </c>
      <c r="B137" s="2">
        <v>62</v>
      </c>
      <c r="C137" s="2" t="s">
        <v>137</v>
      </c>
      <c r="E137" s="2" t="s">
        <v>30</v>
      </c>
      <c r="F137" s="2" t="s">
        <v>72</v>
      </c>
      <c r="G137" s="2" t="s">
        <v>470</v>
      </c>
      <c r="H137" s="2" t="s">
        <v>13</v>
      </c>
      <c r="I137" s="2">
        <v>1</v>
      </c>
      <c r="J137" s="13" t="s">
        <v>7</v>
      </c>
      <c r="K137" s="2" t="s">
        <v>45</v>
      </c>
      <c r="L137" s="2">
        <v>0.85</v>
      </c>
      <c r="M137" s="3" t="s">
        <v>147</v>
      </c>
      <c r="N137" s="3" t="s">
        <v>10</v>
      </c>
      <c r="O137" s="3">
        <v>0</v>
      </c>
      <c r="P137" s="4" t="s">
        <v>148</v>
      </c>
      <c r="Q137" s="4" t="s">
        <v>10</v>
      </c>
      <c r="R137" s="4">
        <v>0</v>
      </c>
    </row>
    <row r="138" spans="1:18" x14ac:dyDescent="0.3">
      <c r="A138" s="2" t="s">
        <v>246</v>
      </c>
      <c r="B138" s="2">
        <v>62</v>
      </c>
      <c r="C138" s="2" t="s">
        <v>138</v>
      </c>
      <c r="E138" s="2" t="s">
        <v>30</v>
      </c>
      <c r="F138" s="2" t="s">
        <v>31</v>
      </c>
      <c r="G138" s="2" t="s">
        <v>470</v>
      </c>
      <c r="H138" s="2" t="s">
        <v>13</v>
      </c>
      <c r="I138" s="2">
        <v>1</v>
      </c>
      <c r="J138" s="13" t="s">
        <v>467</v>
      </c>
      <c r="K138" s="2" t="s">
        <v>45</v>
      </c>
      <c r="L138" s="2">
        <v>0.92</v>
      </c>
      <c r="M138" s="3" t="s">
        <v>138</v>
      </c>
      <c r="N138" s="3" t="s">
        <v>13</v>
      </c>
      <c r="O138" s="3">
        <v>2</v>
      </c>
    </row>
    <row r="139" spans="1:18" x14ac:dyDescent="0.3">
      <c r="A139" s="2" t="s">
        <v>246</v>
      </c>
      <c r="B139" s="2">
        <v>62</v>
      </c>
      <c r="C139" s="2" t="s">
        <v>139</v>
      </c>
      <c r="E139" s="2" t="s">
        <v>30</v>
      </c>
      <c r="F139" s="2" t="s">
        <v>72</v>
      </c>
      <c r="G139" s="2" t="s">
        <v>470</v>
      </c>
      <c r="H139" s="2" t="s">
        <v>10</v>
      </c>
      <c r="I139" s="2">
        <v>1</v>
      </c>
      <c r="J139" s="13" t="s">
        <v>7</v>
      </c>
      <c r="K139" s="2" t="s">
        <v>45</v>
      </c>
      <c r="L139" s="2">
        <v>4.6500000000000004</v>
      </c>
      <c r="M139" s="3" t="s">
        <v>143</v>
      </c>
      <c r="N139" s="3" t="s">
        <v>10</v>
      </c>
      <c r="O139" s="3">
        <v>0</v>
      </c>
      <c r="P139" s="4" t="s">
        <v>146</v>
      </c>
      <c r="Q139" s="4" t="s">
        <v>10</v>
      </c>
      <c r="R139" s="4">
        <v>0</v>
      </c>
    </row>
    <row r="140" spans="1:18" x14ac:dyDescent="0.3">
      <c r="A140" s="2" t="s">
        <v>246</v>
      </c>
      <c r="B140" s="2">
        <v>62</v>
      </c>
      <c r="C140" s="2" t="s">
        <v>140</v>
      </c>
      <c r="E140" s="2" t="s">
        <v>30</v>
      </c>
      <c r="F140" s="2" t="s">
        <v>72</v>
      </c>
      <c r="G140" s="2" t="s">
        <v>470</v>
      </c>
      <c r="H140" s="2" t="s">
        <v>10</v>
      </c>
      <c r="I140" s="2">
        <v>1</v>
      </c>
      <c r="J140" s="13" t="s">
        <v>7</v>
      </c>
      <c r="K140" s="2" t="s">
        <v>32</v>
      </c>
      <c r="L140" s="2">
        <v>5.55</v>
      </c>
      <c r="M140" s="3" t="s">
        <v>147</v>
      </c>
      <c r="N140" s="3" t="s">
        <v>10</v>
      </c>
      <c r="O140" s="3">
        <v>0</v>
      </c>
      <c r="P140" s="4" t="s">
        <v>143</v>
      </c>
      <c r="Q140" s="4" t="s">
        <v>10</v>
      </c>
      <c r="R140" s="4">
        <v>0</v>
      </c>
    </row>
    <row r="141" spans="1:18" x14ac:dyDescent="0.3">
      <c r="A141" s="2" t="s">
        <v>251</v>
      </c>
      <c r="B141" s="2">
        <v>53</v>
      </c>
      <c r="C141" s="2" t="s">
        <v>133</v>
      </c>
      <c r="E141" s="2" t="s">
        <v>30</v>
      </c>
      <c r="F141" s="2" t="s">
        <v>31</v>
      </c>
      <c r="G141" s="2" t="s">
        <v>470</v>
      </c>
      <c r="H141" s="2" t="s">
        <v>13</v>
      </c>
      <c r="I141" s="2">
        <v>1</v>
      </c>
      <c r="J141" s="13" t="s">
        <v>7</v>
      </c>
      <c r="K141" s="2" t="s">
        <v>32</v>
      </c>
      <c r="L141" s="2">
        <v>0.18079999999999999</v>
      </c>
      <c r="M141" s="3" t="s">
        <v>144</v>
      </c>
      <c r="N141" s="3" t="s">
        <v>10</v>
      </c>
      <c r="O141" s="3">
        <v>0</v>
      </c>
      <c r="P141" s="4" t="s">
        <v>145</v>
      </c>
      <c r="Q141" s="4" t="s">
        <v>10</v>
      </c>
      <c r="R141" s="4">
        <v>0</v>
      </c>
    </row>
    <row r="142" spans="1:18" x14ac:dyDescent="0.3">
      <c r="A142" s="2" t="s">
        <v>251</v>
      </c>
      <c r="B142" s="2">
        <v>53</v>
      </c>
      <c r="C142" s="2" t="s">
        <v>247</v>
      </c>
      <c r="E142" s="2" t="s">
        <v>30</v>
      </c>
      <c r="F142" s="2" t="s">
        <v>31</v>
      </c>
      <c r="G142" s="2" t="s">
        <v>470</v>
      </c>
      <c r="H142" s="2" t="s">
        <v>13</v>
      </c>
      <c r="I142" s="2">
        <v>1</v>
      </c>
      <c r="J142" s="13" t="s">
        <v>7</v>
      </c>
      <c r="K142" s="2" t="s">
        <v>32</v>
      </c>
      <c r="L142" s="2">
        <v>0.01</v>
      </c>
      <c r="M142" s="3" t="s">
        <v>69</v>
      </c>
      <c r="N142" s="3" t="s">
        <v>10</v>
      </c>
      <c r="O142" s="3">
        <v>0</v>
      </c>
      <c r="P142" s="4" t="s">
        <v>252</v>
      </c>
      <c r="Q142" s="4" t="s">
        <v>10</v>
      </c>
      <c r="R142" s="4">
        <v>0</v>
      </c>
    </row>
    <row r="143" spans="1:18" x14ac:dyDescent="0.3">
      <c r="A143" s="2" t="s">
        <v>251</v>
      </c>
      <c r="B143" s="2">
        <v>53</v>
      </c>
      <c r="C143" s="2" t="s">
        <v>138</v>
      </c>
      <c r="E143" s="2" t="s">
        <v>30</v>
      </c>
      <c r="F143" s="2" t="s">
        <v>31</v>
      </c>
      <c r="G143" s="2" t="s">
        <v>470</v>
      </c>
      <c r="H143" s="2" t="s">
        <v>13</v>
      </c>
      <c r="I143" s="2">
        <v>1</v>
      </c>
      <c r="J143" s="13" t="s">
        <v>467</v>
      </c>
      <c r="K143" s="2" t="s">
        <v>45</v>
      </c>
      <c r="L143" s="2">
        <v>0.92</v>
      </c>
      <c r="M143" s="3" t="s">
        <v>138</v>
      </c>
      <c r="N143" s="3" t="s">
        <v>13</v>
      </c>
      <c r="O143" s="3">
        <v>2</v>
      </c>
    </row>
    <row r="144" spans="1:18" x14ac:dyDescent="0.3">
      <c r="A144" s="2" t="s">
        <v>251</v>
      </c>
      <c r="B144" s="2">
        <v>53</v>
      </c>
      <c r="C144" s="2" t="s">
        <v>248</v>
      </c>
      <c r="E144" s="2" t="s">
        <v>30</v>
      </c>
      <c r="F144" s="2" t="s">
        <v>31</v>
      </c>
      <c r="G144" s="2" t="s">
        <v>470</v>
      </c>
      <c r="H144" s="2" t="s">
        <v>13</v>
      </c>
      <c r="I144" s="2">
        <v>1</v>
      </c>
      <c r="J144" s="13" t="s">
        <v>7</v>
      </c>
      <c r="K144" s="2" t="s">
        <v>32</v>
      </c>
      <c r="L144" s="2">
        <v>0.65</v>
      </c>
      <c r="M144" s="3" t="s">
        <v>253</v>
      </c>
      <c r="N144" s="3" t="s">
        <v>10</v>
      </c>
      <c r="O144" s="3">
        <v>0</v>
      </c>
      <c r="P144" s="4" t="s">
        <v>254</v>
      </c>
      <c r="Q144" s="4" t="s">
        <v>10</v>
      </c>
      <c r="R144" s="4">
        <v>0</v>
      </c>
    </row>
    <row r="145" spans="1:15" x14ac:dyDescent="0.3">
      <c r="A145" s="2" t="s">
        <v>251</v>
      </c>
      <c r="B145" s="2">
        <v>53</v>
      </c>
      <c r="C145" s="2" t="s">
        <v>41</v>
      </c>
      <c r="E145" s="2" t="s">
        <v>43</v>
      </c>
      <c r="F145" s="2" t="s">
        <v>44</v>
      </c>
      <c r="G145" s="2" t="s">
        <v>470</v>
      </c>
      <c r="H145" s="2" t="s">
        <v>13</v>
      </c>
      <c r="I145" s="2">
        <v>1</v>
      </c>
      <c r="J145" s="13" t="s">
        <v>467</v>
      </c>
      <c r="K145" s="2" t="s">
        <v>45</v>
      </c>
      <c r="L145" s="2">
        <v>0.9</v>
      </c>
      <c r="M145" s="3" t="s">
        <v>41</v>
      </c>
      <c r="N145" s="3" t="s">
        <v>13</v>
      </c>
      <c r="O145" s="3">
        <v>2</v>
      </c>
    </row>
    <row r="146" spans="1:15" x14ac:dyDescent="0.3">
      <c r="A146" s="2" t="s">
        <v>251</v>
      </c>
      <c r="B146" s="2">
        <v>53</v>
      </c>
      <c r="C146" s="2" t="s">
        <v>249</v>
      </c>
      <c r="E146" s="2" t="s">
        <v>30</v>
      </c>
      <c r="F146" s="2" t="s">
        <v>31</v>
      </c>
      <c r="G146" s="2" t="s">
        <v>470</v>
      </c>
      <c r="H146" s="2" t="s">
        <v>10</v>
      </c>
      <c r="I146" s="2">
        <v>1</v>
      </c>
      <c r="J146" s="13" t="s">
        <v>467</v>
      </c>
      <c r="K146" s="2" t="s">
        <v>32</v>
      </c>
      <c r="L146" s="2">
        <v>180</v>
      </c>
      <c r="M146" s="3" t="s">
        <v>249</v>
      </c>
      <c r="N146" s="3" t="s">
        <v>10</v>
      </c>
      <c r="O146" s="3">
        <v>2</v>
      </c>
    </row>
    <row r="147" spans="1:15" x14ac:dyDescent="0.3">
      <c r="A147" s="2" t="s">
        <v>251</v>
      </c>
      <c r="B147" s="2">
        <v>53</v>
      </c>
      <c r="C147" s="2" t="s">
        <v>250</v>
      </c>
      <c r="E147" s="2" t="s">
        <v>30</v>
      </c>
      <c r="F147" s="2" t="s">
        <v>31</v>
      </c>
      <c r="G147" s="2" t="s">
        <v>470</v>
      </c>
      <c r="H147" s="2" t="s">
        <v>10</v>
      </c>
      <c r="I147" s="2">
        <v>1</v>
      </c>
      <c r="J147" s="13" t="s">
        <v>467</v>
      </c>
      <c r="K147" s="2" t="s">
        <v>32</v>
      </c>
      <c r="L147" s="2">
        <v>30</v>
      </c>
      <c r="M147" s="3" t="s">
        <v>250</v>
      </c>
      <c r="N147" s="3" t="s">
        <v>10</v>
      </c>
      <c r="O147" s="3">
        <v>2</v>
      </c>
    </row>
  </sheetData>
  <phoneticPr fontId="6" type="noConversion"/>
  <dataValidations count="2">
    <dataValidation type="list" allowBlank="1" showInputMessage="1" showErrorMessage="1" sqref="H2:H1048576 N2:N1048576 Q2:Q1048576 T2:T1048576 W2:W1048576 Z2:Z1048576">
      <formula1>"Numero,Porcentaje,Moneda"</formula1>
    </dataValidation>
    <dataValidation type="list" allowBlank="1" showInputMessage="1" showErrorMessage="1" sqref="K2:K1048576">
      <formula1>"ASC,DES"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2"/>
  <sheetViews>
    <sheetView topLeftCell="A28" workbookViewId="0">
      <selection activeCell="D44" sqref="D44"/>
    </sheetView>
  </sheetViews>
  <sheetFormatPr baseColWidth="10" defaultRowHeight="15" x14ac:dyDescent="0.25"/>
  <cols>
    <col min="1" max="1" width="5" customWidth="1"/>
    <col min="2" max="2" width="45.28515625" bestFit="1" customWidth="1"/>
    <col min="3" max="3" width="7.28515625" bestFit="1" customWidth="1"/>
    <col min="4" max="4" width="13.5703125" bestFit="1" customWidth="1"/>
    <col min="5" max="5" width="11.140625" customWidth="1"/>
    <col min="6" max="6" width="16.85546875" bestFit="1" customWidth="1"/>
    <col min="7" max="7" width="6.85546875" customWidth="1"/>
    <col min="8" max="8" width="81.140625" bestFit="1" customWidth="1"/>
    <col min="9" max="10" width="15.7109375" bestFit="1" customWidth="1"/>
    <col min="11" max="11" width="12.5703125" bestFit="1" customWidth="1"/>
  </cols>
  <sheetData>
    <row r="1" spans="1:10" x14ac:dyDescent="0.25">
      <c r="A1" t="s">
        <v>255</v>
      </c>
      <c r="B1" t="s">
        <v>0</v>
      </c>
      <c r="C1" t="s">
        <v>457</v>
      </c>
      <c r="D1" t="s">
        <v>256</v>
      </c>
      <c r="E1" t="s">
        <v>257</v>
      </c>
      <c r="F1" t="s">
        <v>258</v>
      </c>
      <c r="G1" t="s">
        <v>259</v>
      </c>
      <c r="H1" t="s">
        <v>260</v>
      </c>
      <c r="I1" t="s">
        <v>261</v>
      </c>
      <c r="J1" t="s">
        <v>262</v>
      </c>
    </row>
    <row r="2" spans="1:10" x14ac:dyDescent="0.25">
      <c r="A2">
        <v>1</v>
      </c>
      <c r="B2" t="s">
        <v>263</v>
      </c>
      <c r="C2">
        <f>Procesos[[#This Row],[id]]</f>
        <v>1</v>
      </c>
      <c r="D2" t="s">
        <v>264</v>
      </c>
      <c r="G2" t="s">
        <v>265</v>
      </c>
      <c r="H2" t="s">
        <v>263</v>
      </c>
      <c r="I2" s="19">
        <v>43879.588101851848</v>
      </c>
      <c r="J2" s="19">
        <v>43880.336388888885</v>
      </c>
    </row>
    <row r="3" spans="1:10" x14ac:dyDescent="0.25">
      <c r="A3">
        <v>2</v>
      </c>
      <c r="B3" t="s">
        <v>266</v>
      </c>
      <c r="C3">
        <f>Procesos[[#This Row],[id]]</f>
        <v>2</v>
      </c>
      <c r="D3" t="s">
        <v>264</v>
      </c>
      <c r="E3">
        <v>1</v>
      </c>
      <c r="G3" t="s">
        <v>267</v>
      </c>
      <c r="H3" t="s">
        <v>268</v>
      </c>
      <c r="I3" s="19">
        <v>43879.588101851848</v>
      </c>
      <c r="J3" s="19">
        <v>43880.336388888885</v>
      </c>
    </row>
    <row r="4" spans="1:10" x14ac:dyDescent="0.25">
      <c r="A4">
        <v>6</v>
      </c>
      <c r="B4" t="s">
        <v>278</v>
      </c>
      <c r="C4">
        <f>Procesos[[#This Row],[id]]</f>
        <v>6</v>
      </c>
      <c r="D4" t="s">
        <v>0</v>
      </c>
      <c r="E4">
        <v>2</v>
      </c>
      <c r="G4" t="s">
        <v>270</v>
      </c>
      <c r="H4" t="s">
        <v>279</v>
      </c>
      <c r="I4" s="19">
        <v>43879.588101851848</v>
      </c>
      <c r="J4" s="19">
        <v>43880.336388888885</v>
      </c>
    </row>
    <row r="5" spans="1:10" x14ac:dyDescent="0.25">
      <c r="A5">
        <v>21</v>
      </c>
      <c r="B5" t="s">
        <v>305</v>
      </c>
      <c r="C5">
        <f>Procesos[[#This Row],[id]]</f>
        <v>21</v>
      </c>
      <c r="D5" t="s">
        <v>0</v>
      </c>
      <c r="E5">
        <v>2</v>
      </c>
      <c r="G5" t="s">
        <v>270</v>
      </c>
      <c r="H5" t="s">
        <v>306</v>
      </c>
      <c r="I5" s="19">
        <v>43879.588101851848</v>
      </c>
      <c r="J5" s="19">
        <v>43880.336412037039</v>
      </c>
    </row>
    <row r="6" spans="1:10" x14ac:dyDescent="0.25">
      <c r="A6">
        <v>7</v>
      </c>
      <c r="B6" t="s">
        <v>8</v>
      </c>
      <c r="C6">
        <f>Procesos[[#This Row],[id]]</f>
        <v>7</v>
      </c>
      <c r="D6" t="s">
        <v>0</v>
      </c>
      <c r="E6">
        <v>2</v>
      </c>
      <c r="G6" t="s">
        <v>270</v>
      </c>
      <c r="H6" t="s">
        <v>280</v>
      </c>
      <c r="I6" s="19">
        <v>43879.588101851848</v>
      </c>
      <c r="J6" s="19">
        <v>43880.336388888885</v>
      </c>
    </row>
    <row r="7" spans="1:10" x14ac:dyDescent="0.25">
      <c r="A7">
        <v>8</v>
      </c>
      <c r="B7" t="s">
        <v>281</v>
      </c>
      <c r="C7">
        <f>Procesos[[#This Row],[id]]</f>
        <v>8</v>
      </c>
      <c r="D7" t="s">
        <v>0</v>
      </c>
      <c r="E7">
        <v>2</v>
      </c>
      <c r="G7" t="s">
        <v>270</v>
      </c>
      <c r="H7" t="s">
        <v>282</v>
      </c>
      <c r="I7" s="19">
        <v>43879.588101851848</v>
      </c>
      <c r="J7" s="19">
        <v>43880.336388888885</v>
      </c>
    </row>
    <row r="8" spans="1:10" x14ac:dyDescent="0.25">
      <c r="A8">
        <v>9</v>
      </c>
      <c r="B8" t="s">
        <v>283</v>
      </c>
      <c r="C8">
        <f>Procesos[[#This Row],[id]]</f>
        <v>9</v>
      </c>
      <c r="D8" t="s">
        <v>0</v>
      </c>
      <c r="E8">
        <v>2</v>
      </c>
      <c r="G8" t="s">
        <v>270</v>
      </c>
      <c r="H8" t="s">
        <v>284</v>
      </c>
      <c r="I8" s="19">
        <v>43879.588101851848</v>
      </c>
      <c r="J8" s="19">
        <v>43880.336388888885</v>
      </c>
    </row>
    <row r="9" spans="1:10" x14ac:dyDescent="0.25">
      <c r="A9">
        <v>11</v>
      </c>
      <c r="B9" t="s">
        <v>287</v>
      </c>
      <c r="C9">
        <f>Procesos[[#This Row],[id]]</f>
        <v>11</v>
      </c>
      <c r="D9" t="s">
        <v>0</v>
      </c>
      <c r="E9">
        <v>2</v>
      </c>
      <c r="G9" t="s">
        <v>270</v>
      </c>
      <c r="H9" t="s">
        <v>288</v>
      </c>
      <c r="I9" s="19">
        <v>43879.588101851848</v>
      </c>
      <c r="J9" s="19">
        <v>43895.587650462963</v>
      </c>
    </row>
    <row r="10" spans="1:10" x14ac:dyDescent="0.25">
      <c r="A10">
        <v>12</v>
      </c>
      <c r="B10" t="s">
        <v>289</v>
      </c>
      <c r="C10">
        <f>Procesos[[#This Row],[id]]</f>
        <v>12</v>
      </c>
      <c r="D10" t="s">
        <v>0</v>
      </c>
      <c r="E10">
        <v>2</v>
      </c>
      <c r="G10" t="s">
        <v>270</v>
      </c>
      <c r="H10" t="s">
        <v>290</v>
      </c>
      <c r="I10" s="19">
        <v>43879.588101851848</v>
      </c>
      <c r="J10" s="19">
        <v>43880.336400462962</v>
      </c>
    </row>
    <row r="11" spans="1:10" x14ac:dyDescent="0.25">
      <c r="A11">
        <v>13</v>
      </c>
      <c r="B11" t="s">
        <v>291</v>
      </c>
      <c r="C11">
        <f>Procesos[[#This Row],[id]]</f>
        <v>13</v>
      </c>
      <c r="D11" t="s">
        <v>0</v>
      </c>
      <c r="E11">
        <v>2</v>
      </c>
      <c r="G11" t="s">
        <v>270</v>
      </c>
      <c r="H11" t="s">
        <v>292</v>
      </c>
      <c r="I11" s="19">
        <v>43879.588101851848</v>
      </c>
      <c r="J11" s="19">
        <v>43880.336400462962</v>
      </c>
    </row>
    <row r="12" spans="1:10" x14ac:dyDescent="0.25">
      <c r="A12">
        <v>20</v>
      </c>
      <c r="B12" t="s">
        <v>303</v>
      </c>
      <c r="C12">
        <f>Procesos[[#This Row],[id]]</f>
        <v>20</v>
      </c>
      <c r="D12" t="s">
        <v>0</v>
      </c>
      <c r="E12">
        <v>2</v>
      </c>
      <c r="G12" t="s">
        <v>270</v>
      </c>
      <c r="H12" t="s">
        <v>304</v>
      </c>
      <c r="I12" s="19">
        <v>43879.588101851848</v>
      </c>
      <c r="J12" s="19">
        <v>43880.336412037039</v>
      </c>
    </row>
    <row r="13" spans="1:10" x14ac:dyDescent="0.25">
      <c r="A13">
        <v>14</v>
      </c>
      <c r="B13" t="s">
        <v>293</v>
      </c>
      <c r="C13">
        <f>Procesos[[#This Row],[id]]</f>
        <v>14</v>
      </c>
      <c r="D13" t="s">
        <v>0</v>
      </c>
      <c r="E13">
        <v>2</v>
      </c>
      <c r="G13" t="s">
        <v>270</v>
      </c>
      <c r="H13" t="s">
        <v>294</v>
      </c>
      <c r="I13" s="19">
        <v>43879.588101851848</v>
      </c>
      <c r="J13" s="19">
        <v>43880.336400462962</v>
      </c>
    </row>
    <row r="14" spans="1:10" x14ac:dyDescent="0.25">
      <c r="A14">
        <v>15</v>
      </c>
      <c r="B14" t="s">
        <v>295</v>
      </c>
      <c r="C14">
        <f>Procesos[[#This Row],[id]]</f>
        <v>15</v>
      </c>
      <c r="D14" t="s">
        <v>0</v>
      </c>
      <c r="E14">
        <v>2</v>
      </c>
      <c r="G14" t="s">
        <v>270</v>
      </c>
      <c r="H14" t="s">
        <v>296</v>
      </c>
      <c r="I14" s="19">
        <v>43879.588101851848</v>
      </c>
      <c r="J14" s="19">
        <v>43880.336400462962</v>
      </c>
    </row>
    <row r="15" spans="1:10" x14ac:dyDescent="0.25">
      <c r="A15">
        <v>16</v>
      </c>
      <c r="B15" t="s">
        <v>297</v>
      </c>
      <c r="C15">
        <f>Procesos[[#This Row],[id]]</f>
        <v>16</v>
      </c>
      <c r="D15" t="s">
        <v>0</v>
      </c>
      <c r="E15">
        <v>2</v>
      </c>
      <c r="G15" t="s">
        <v>270</v>
      </c>
      <c r="H15" t="s">
        <v>298</v>
      </c>
      <c r="I15" s="19">
        <v>43879.588101851848</v>
      </c>
      <c r="J15" s="19">
        <v>43880.336400462962</v>
      </c>
    </row>
    <row r="16" spans="1:10" x14ac:dyDescent="0.25">
      <c r="A16">
        <v>10</v>
      </c>
      <c r="B16" t="s">
        <v>285</v>
      </c>
      <c r="C16">
        <f>Procesos[[#This Row],[id]]</f>
        <v>10</v>
      </c>
      <c r="D16" t="s">
        <v>0</v>
      </c>
      <c r="E16">
        <v>2</v>
      </c>
      <c r="G16" t="s">
        <v>270</v>
      </c>
      <c r="H16" t="s">
        <v>286</v>
      </c>
      <c r="I16" s="19">
        <v>43879.588101851848</v>
      </c>
      <c r="J16" s="19">
        <v>43894.732581018521</v>
      </c>
    </row>
    <row r="17" spans="1:10" x14ac:dyDescent="0.25">
      <c r="A17">
        <v>18</v>
      </c>
      <c r="B17" t="s">
        <v>299</v>
      </c>
      <c r="C17">
        <f>Procesos[[#This Row],[id]]</f>
        <v>18</v>
      </c>
      <c r="D17" t="s">
        <v>0</v>
      </c>
      <c r="E17">
        <v>2</v>
      </c>
      <c r="G17" t="s">
        <v>270</v>
      </c>
      <c r="H17" t="s">
        <v>300</v>
      </c>
      <c r="I17" s="19">
        <v>43879.588101851848</v>
      </c>
      <c r="J17" s="19">
        <v>43880.336412037039</v>
      </c>
    </row>
    <row r="18" spans="1:10" x14ac:dyDescent="0.25">
      <c r="A18">
        <v>19</v>
      </c>
      <c r="B18" t="s">
        <v>301</v>
      </c>
      <c r="C18">
        <f>Procesos[[#This Row],[id]]</f>
        <v>19</v>
      </c>
      <c r="D18" t="s">
        <v>0</v>
      </c>
      <c r="E18">
        <v>2</v>
      </c>
      <c r="G18" t="s">
        <v>270</v>
      </c>
      <c r="H18" t="s">
        <v>302</v>
      </c>
      <c r="I18" s="19">
        <v>43879.588101851848</v>
      </c>
      <c r="J18" s="19">
        <v>43880.336412037039</v>
      </c>
    </row>
    <row r="19" spans="1:10" x14ac:dyDescent="0.25">
      <c r="A19">
        <v>3</v>
      </c>
      <c r="B19" t="s">
        <v>269</v>
      </c>
      <c r="C19">
        <f>Procesos[[#This Row],[id]]</f>
        <v>3</v>
      </c>
      <c r="D19" t="s">
        <v>264</v>
      </c>
      <c r="E19">
        <v>1</v>
      </c>
      <c r="G19" t="s">
        <v>270</v>
      </c>
      <c r="H19" t="s">
        <v>271</v>
      </c>
      <c r="I19" s="19">
        <v>43879.588101851848</v>
      </c>
      <c r="J19" s="19">
        <v>43880.336388888885</v>
      </c>
    </row>
    <row r="20" spans="1:10" x14ac:dyDescent="0.25">
      <c r="A20">
        <v>24</v>
      </c>
      <c r="B20" t="s">
        <v>311</v>
      </c>
      <c r="C20">
        <f>Procesos[[#This Row],[id]]</f>
        <v>24</v>
      </c>
      <c r="D20" t="s">
        <v>0</v>
      </c>
      <c r="E20">
        <v>3</v>
      </c>
      <c r="G20" t="s">
        <v>270</v>
      </c>
      <c r="H20" t="s">
        <v>312</v>
      </c>
      <c r="I20" s="19">
        <v>43879.588101851848</v>
      </c>
      <c r="J20" s="19">
        <v>43880.336423611108</v>
      </c>
    </row>
    <row r="21" spans="1:10" x14ac:dyDescent="0.25">
      <c r="A21">
        <v>26</v>
      </c>
      <c r="B21" t="s">
        <v>315</v>
      </c>
      <c r="C21">
        <f>Procesos[[#This Row],[id]]</f>
        <v>26</v>
      </c>
      <c r="D21" t="s">
        <v>0</v>
      </c>
      <c r="E21">
        <v>3</v>
      </c>
      <c r="G21" t="s">
        <v>270</v>
      </c>
      <c r="H21" t="s">
        <v>316</v>
      </c>
      <c r="I21" s="19">
        <v>43879.588101851848</v>
      </c>
      <c r="J21" s="19">
        <v>43880.336435185185</v>
      </c>
    </row>
    <row r="22" spans="1:10" x14ac:dyDescent="0.25">
      <c r="A22">
        <v>25</v>
      </c>
      <c r="B22" t="s">
        <v>313</v>
      </c>
      <c r="C22">
        <f>Procesos[[#This Row],[id]]</f>
        <v>25</v>
      </c>
      <c r="D22" t="s">
        <v>0</v>
      </c>
      <c r="E22">
        <v>3</v>
      </c>
      <c r="G22" t="s">
        <v>270</v>
      </c>
      <c r="H22" t="s">
        <v>314</v>
      </c>
      <c r="I22" s="19">
        <v>43879.588101851848</v>
      </c>
      <c r="J22" s="19">
        <v>43880.336423611108</v>
      </c>
    </row>
    <row r="23" spans="1:10" x14ac:dyDescent="0.25">
      <c r="A23">
        <v>22</v>
      </c>
      <c r="B23" t="s">
        <v>307</v>
      </c>
      <c r="C23">
        <f>Procesos[[#This Row],[id]]</f>
        <v>22</v>
      </c>
      <c r="D23" t="s">
        <v>0</v>
      </c>
      <c r="E23">
        <v>3</v>
      </c>
      <c r="G23" t="s">
        <v>270</v>
      </c>
      <c r="H23" t="s">
        <v>308</v>
      </c>
      <c r="I23" s="19">
        <v>43879.588101851848</v>
      </c>
      <c r="J23" s="19">
        <v>43880.336423611108</v>
      </c>
    </row>
    <row r="24" spans="1:10" x14ac:dyDescent="0.25">
      <c r="A24">
        <v>27</v>
      </c>
      <c r="B24" t="s">
        <v>317</v>
      </c>
      <c r="C24">
        <f>Procesos[[#This Row],[id]]</f>
        <v>27</v>
      </c>
      <c r="D24" t="s">
        <v>0</v>
      </c>
      <c r="E24">
        <v>3</v>
      </c>
      <c r="G24" t="s">
        <v>270</v>
      </c>
      <c r="H24" t="s">
        <v>318</v>
      </c>
      <c r="I24" s="19">
        <v>43879.588101851848</v>
      </c>
      <c r="J24" s="19">
        <v>43880.336435185185</v>
      </c>
    </row>
    <row r="25" spans="1:10" x14ac:dyDescent="0.25">
      <c r="A25">
        <v>28</v>
      </c>
      <c r="B25" t="s">
        <v>319</v>
      </c>
      <c r="C25">
        <f>Procesos[[#This Row],[id]]</f>
        <v>28</v>
      </c>
      <c r="D25" t="s">
        <v>0</v>
      </c>
      <c r="E25">
        <v>3</v>
      </c>
      <c r="G25" t="s">
        <v>270</v>
      </c>
      <c r="H25" t="s">
        <v>320</v>
      </c>
      <c r="I25" s="19">
        <v>43879.588101851848</v>
      </c>
      <c r="J25" s="19">
        <v>43880.336446759262</v>
      </c>
    </row>
    <row r="26" spans="1:10" x14ac:dyDescent="0.25">
      <c r="A26">
        <v>23</v>
      </c>
      <c r="B26" t="s">
        <v>309</v>
      </c>
      <c r="C26">
        <f>Procesos[[#This Row],[id]]</f>
        <v>23</v>
      </c>
      <c r="D26" t="s">
        <v>0</v>
      </c>
      <c r="E26">
        <v>3</v>
      </c>
      <c r="G26" t="s">
        <v>270</v>
      </c>
      <c r="H26" t="s">
        <v>310</v>
      </c>
      <c r="I26" s="19">
        <v>43879.588101851848</v>
      </c>
      <c r="J26" s="19">
        <v>43893.584537037037</v>
      </c>
    </row>
    <row r="27" spans="1:10" x14ac:dyDescent="0.25">
      <c r="A27">
        <v>5</v>
      </c>
      <c r="B27" t="s">
        <v>275</v>
      </c>
      <c r="C27">
        <f>Procesos[[#This Row],[id]]</f>
        <v>5</v>
      </c>
      <c r="D27" t="s">
        <v>264</v>
      </c>
      <c r="E27">
        <v>1</v>
      </c>
      <c r="G27" t="s">
        <v>276</v>
      </c>
      <c r="H27" t="s">
        <v>277</v>
      </c>
      <c r="I27" s="19">
        <v>43879.588101851848</v>
      </c>
      <c r="J27" s="19">
        <v>43880.336388888885</v>
      </c>
    </row>
    <row r="28" spans="1:10" x14ac:dyDescent="0.25">
      <c r="A28">
        <v>45</v>
      </c>
      <c r="B28" t="s">
        <v>352</v>
      </c>
      <c r="C28">
        <f>Procesos[[#This Row],[id]]</f>
        <v>45</v>
      </c>
      <c r="D28" t="s">
        <v>264</v>
      </c>
      <c r="E28">
        <v>5</v>
      </c>
      <c r="G28" t="s">
        <v>270</v>
      </c>
      <c r="H28" t="s">
        <v>353</v>
      </c>
      <c r="I28" s="19">
        <v>43879.588101851848</v>
      </c>
      <c r="J28" s="19">
        <v>43895.599756944444</v>
      </c>
    </row>
    <row r="29" spans="1:10" x14ac:dyDescent="0.25">
      <c r="A29">
        <v>47</v>
      </c>
      <c r="B29" t="s">
        <v>25</v>
      </c>
      <c r="C29">
        <f>Procesos[[#This Row],[id]]</f>
        <v>47</v>
      </c>
      <c r="D29" t="s">
        <v>0</v>
      </c>
      <c r="E29">
        <v>45</v>
      </c>
      <c r="G29" t="s">
        <v>270</v>
      </c>
      <c r="H29" t="s">
        <v>356</v>
      </c>
      <c r="I29" s="19">
        <v>43879.588101851848</v>
      </c>
      <c r="J29" s="19">
        <v>43880.336655092593</v>
      </c>
    </row>
    <row r="30" spans="1:10" x14ac:dyDescent="0.25">
      <c r="A30">
        <v>109</v>
      </c>
      <c r="B30" t="s">
        <v>459</v>
      </c>
      <c r="C30">
        <f>Procesos[[#This Row],[id]]</f>
        <v>109</v>
      </c>
      <c r="D30" t="s">
        <v>0</v>
      </c>
      <c r="E30">
        <v>45</v>
      </c>
      <c r="H30" t="s">
        <v>460</v>
      </c>
      <c r="I30" s="19">
        <v>43902.412083333336</v>
      </c>
      <c r="J30" s="19">
        <v>43902.412094907406</v>
      </c>
    </row>
    <row r="31" spans="1:10" x14ac:dyDescent="0.25">
      <c r="A31">
        <v>48</v>
      </c>
      <c r="B31" t="s">
        <v>357</v>
      </c>
      <c r="C31">
        <f>Procesos[[#This Row],[id]]</f>
        <v>48</v>
      </c>
      <c r="D31" t="s">
        <v>0</v>
      </c>
      <c r="E31">
        <v>45</v>
      </c>
      <c r="G31" t="s">
        <v>270</v>
      </c>
      <c r="H31" t="s">
        <v>358</v>
      </c>
      <c r="I31" s="19">
        <v>43879.588101851848</v>
      </c>
      <c r="J31" s="19">
        <v>43893.584606481483</v>
      </c>
    </row>
    <row r="32" spans="1:10" x14ac:dyDescent="0.25">
      <c r="A32">
        <v>46</v>
      </c>
      <c r="B32" t="s">
        <v>354</v>
      </c>
      <c r="C32">
        <f>Procesos[[#This Row],[id]]</f>
        <v>46</v>
      </c>
      <c r="D32" t="s">
        <v>0</v>
      </c>
      <c r="E32">
        <v>45</v>
      </c>
      <c r="G32" t="s">
        <v>270</v>
      </c>
      <c r="H32" t="s">
        <v>355</v>
      </c>
      <c r="I32" s="19">
        <v>43879.588101851848</v>
      </c>
      <c r="J32" s="19">
        <v>43893.584872685184</v>
      </c>
    </row>
    <row r="33" spans="1:10" x14ac:dyDescent="0.25">
      <c r="A33">
        <v>111</v>
      </c>
      <c r="B33" t="s">
        <v>463</v>
      </c>
      <c r="C33">
        <f>Procesos[[#This Row],[id]]</f>
        <v>111</v>
      </c>
      <c r="D33" t="s">
        <v>0</v>
      </c>
      <c r="E33">
        <v>45</v>
      </c>
      <c r="H33" t="s">
        <v>464</v>
      </c>
      <c r="I33" s="19">
        <v>43902.439016203702</v>
      </c>
      <c r="J33" s="19">
        <v>43902.439016203702</v>
      </c>
    </row>
    <row r="34" spans="1:10" x14ac:dyDescent="0.25">
      <c r="A34">
        <v>43</v>
      </c>
      <c r="B34" t="s">
        <v>50</v>
      </c>
      <c r="C34">
        <f>Procesos[[#This Row],[id]]</f>
        <v>43</v>
      </c>
      <c r="D34" t="s">
        <v>0</v>
      </c>
      <c r="E34">
        <v>5</v>
      </c>
      <c r="G34" t="s">
        <v>270</v>
      </c>
      <c r="H34" t="s">
        <v>349</v>
      </c>
      <c r="I34" s="19">
        <v>43879.588101851848</v>
      </c>
      <c r="J34" s="19">
        <v>43880.337361111109</v>
      </c>
    </row>
    <row r="35" spans="1:10" x14ac:dyDescent="0.25">
      <c r="A35">
        <v>95</v>
      </c>
      <c r="B35" t="s">
        <v>430</v>
      </c>
      <c r="C35">
        <f>Procesos[[#This Row],[id]]</f>
        <v>95</v>
      </c>
      <c r="D35" t="s">
        <v>0</v>
      </c>
      <c r="E35">
        <v>43</v>
      </c>
      <c r="H35" t="s">
        <v>431</v>
      </c>
      <c r="I35" s="19">
        <v>43895.627430555556</v>
      </c>
      <c r="J35" s="19">
        <v>43895.627442129633</v>
      </c>
    </row>
    <row r="36" spans="1:10" x14ac:dyDescent="0.25">
      <c r="A36">
        <v>44</v>
      </c>
      <c r="B36" t="s">
        <v>350</v>
      </c>
      <c r="C36">
        <f>Procesos[[#This Row],[id]]</f>
        <v>44</v>
      </c>
      <c r="D36" t="s">
        <v>0</v>
      </c>
      <c r="E36">
        <v>5</v>
      </c>
      <c r="G36" t="s">
        <v>270</v>
      </c>
      <c r="H36" t="s">
        <v>351</v>
      </c>
      <c r="I36" s="19">
        <v>43879.588101851848</v>
      </c>
      <c r="J36" s="19">
        <v>43880.336643518516</v>
      </c>
    </row>
    <row r="37" spans="1:10" x14ac:dyDescent="0.25">
      <c r="A37">
        <v>78</v>
      </c>
      <c r="B37" t="s">
        <v>396</v>
      </c>
      <c r="C37">
        <f>Procesos[[#This Row],[id]]</f>
        <v>78</v>
      </c>
      <c r="D37" t="s">
        <v>397</v>
      </c>
      <c r="E37">
        <v>5</v>
      </c>
      <c r="H37" t="s">
        <v>398</v>
      </c>
      <c r="I37" s="19">
        <v>43879.699583333335</v>
      </c>
      <c r="J37" s="19">
        <v>43900.349212962959</v>
      </c>
    </row>
    <row r="38" spans="1:10" x14ac:dyDescent="0.25">
      <c r="A38">
        <v>49</v>
      </c>
      <c r="B38" t="s">
        <v>359</v>
      </c>
      <c r="C38">
        <f>Procesos[[#This Row],[id]]</f>
        <v>49</v>
      </c>
      <c r="D38" t="s">
        <v>264</v>
      </c>
      <c r="E38">
        <v>5</v>
      </c>
      <c r="G38" t="s">
        <v>270</v>
      </c>
      <c r="H38" t="s">
        <v>360</v>
      </c>
      <c r="I38" s="19">
        <v>43879.588101851848</v>
      </c>
      <c r="J38" s="19">
        <v>43896.702581018515</v>
      </c>
    </row>
    <row r="39" spans="1:10" x14ac:dyDescent="0.25">
      <c r="A39">
        <v>55</v>
      </c>
      <c r="B39" t="s">
        <v>369</v>
      </c>
      <c r="C39">
        <f>Procesos[[#This Row],[id]]</f>
        <v>55</v>
      </c>
      <c r="D39" t="s">
        <v>264</v>
      </c>
      <c r="E39">
        <v>49</v>
      </c>
      <c r="G39" t="s">
        <v>270</v>
      </c>
      <c r="H39" t="s">
        <v>370</v>
      </c>
      <c r="I39" s="19">
        <v>43879.588101851848</v>
      </c>
      <c r="J39" s="19">
        <v>43895.642071759263</v>
      </c>
    </row>
    <row r="40" spans="1:10" x14ac:dyDescent="0.25">
      <c r="A40">
        <v>68</v>
      </c>
      <c r="B40" t="s">
        <v>391</v>
      </c>
      <c r="C40">
        <f>Procesos[[#This Row],[id]]</f>
        <v>68</v>
      </c>
      <c r="D40" t="s">
        <v>0</v>
      </c>
      <c r="E40">
        <v>55</v>
      </c>
      <c r="G40" t="s">
        <v>270</v>
      </c>
      <c r="H40" t="s">
        <v>392</v>
      </c>
      <c r="I40" s="19">
        <v>43879.588101851848</v>
      </c>
      <c r="J40" s="19">
        <v>43895.642557870371</v>
      </c>
    </row>
    <row r="41" spans="1:10" x14ac:dyDescent="0.25">
      <c r="A41">
        <v>66</v>
      </c>
      <c r="B41" t="s">
        <v>389</v>
      </c>
      <c r="C41">
        <f>Procesos[[#This Row],[id]]</f>
        <v>66</v>
      </c>
      <c r="D41" t="s">
        <v>0</v>
      </c>
      <c r="E41">
        <v>55</v>
      </c>
      <c r="G41" t="s">
        <v>270</v>
      </c>
      <c r="H41" t="s">
        <v>390</v>
      </c>
      <c r="I41" s="19">
        <v>43879.588101851848</v>
      </c>
      <c r="J41" s="19">
        <v>43880.337442129632</v>
      </c>
    </row>
    <row r="42" spans="1:10" x14ac:dyDescent="0.25">
      <c r="A42">
        <v>52</v>
      </c>
      <c r="B42" t="s">
        <v>61</v>
      </c>
      <c r="C42">
        <f>Procesos[[#This Row],[id]]</f>
        <v>52</v>
      </c>
      <c r="D42" t="s">
        <v>0</v>
      </c>
      <c r="E42">
        <v>49</v>
      </c>
      <c r="G42" t="s">
        <v>270</v>
      </c>
      <c r="H42" t="s">
        <v>365</v>
      </c>
      <c r="I42" s="19">
        <v>43879.588101851848</v>
      </c>
      <c r="J42" s="19">
        <v>43880.336689814816</v>
      </c>
    </row>
    <row r="43" spans="1:10" x14ac:dyDescent="0.25">
      <c r="A43">
        <v>96</v>
      </c>
      <c r="B43" t="s">
        <v>432</v>
      </c>
      <c r="C43">
        <f>Procesos[[#This Row],[id]]</f>
        <v>96</v>
      </c>
      <c r="D43" t="s">
        <v>394</v>
      </c>
      <c r="E43">
        <v>52</v>
      </c>
      <c r="H43" t="s">
        <v>433</v>
      </c>
      <c r="I43" s="19">
        <v>43895.629120370373</v>
      </c>
      <c r="J43" s="19">
        <v>43895.629131944443</v>
      </c>
    </row>
    <row r="44" spans="1:10" x14ac:dyDescent="0.25">
      <c r="A44">
        <v>97</v>
      </c>
      <c r="B44" t="s">
        <v>434</v>
      </c>
      <c r="C44">
        <f>Procesos[[#This Row],[id]]</f>
        <v>97</v>
      </c>
      <c r="D44" t="s">
        <v>394</v>
      </c>
      <c r="E44">
        <v>52</v>
      </c>
      <c r="H44" t="s">
        <v>435</v>
      </c>
      <c r="I44" s="19">
        <v>43895.62940972222</v>
      </c>
      <c r="J44" s="19">
        <v>43895.629421296297</v>
      </c>
    </row>
    <row r="45" spans="1:10" x14ac:dyDescent="0.25">
      <c r="A45">
        <v>56</v>
      </c>
      <c r="B45" t="s">
        <v>371</v>
      </c>
      <c r="C45">
        <f>Procesos[[#This Row],[id]]</f>
        <v>56</v>
      </c>
      <c r="D45" t="s">
        <v>0</v>
      </c>
      <c r="E45">
        <v>49</v>
      </c>
      <c r="G45" t="s">
        <v>270</v>
      </c>
      <c r="H45" t="s">
        <v>372</v>
      </c>
      <c r="I45" s="19">
        <v>43879.588101851848</v>
      </c>
      <c r="J45" s="19">
        <v>43880.336724537039</v>
      </c>
    </row>
    <row r="46" spans="1:10" x14ac:dyDescent="0.25">
      <c r="A46">
        <v>54</v>
      </c>
      <c r="B46" t="s">
        <v>367</v>
      </c>
      <c r="C46">
        <f>Procesos[[#This Row],[id]]</f>
        <v>54</v>
      </c>
      <c r="D46" t="s">
        <v>264</v>
      </c>
      <c r="E46">
        <v>49</v>
      </c>
      <c r="G46" t="s">
        <v>270</v>
      </c>
      <c r="H46" t="s">
        <v>368</v>
      </c>
      <c r="I46" s="19">
        <v>43879.588101851848</v>
      </c>
      <c r="J46" s="19">
        <v>43895.632939814815</v>
      </c>
    </row>
    <row r="47" spans="1:10" x14ac:dyDescent="0.25">
      <c r="A47">
        <v>59</v>
      </c>
      <c r="B47" t="s">
        <v>141</v>
      </c>
      <c r="C47">
        <f>Procesos[[#This Row],[id]]</f>
        <v>59</v>
      </c>
      <c r="D47" t="s">
        <v>0</v>
      </c>
      <c r="E47">
        <v>54</v>
      </c>
      <c r="G47" t="s">
        <v>270</v>
      </c>
      <c r="H47" t="s">
        <v>376</v>
      </c>
      <c r="I47" s="19">
        <v>43879.588101851848</v>
      </c>
      <c r="J47" s="19">
        <v>43880.337384259263</v>
      </c>
    </row>
    <row r="48" spans="1:10" x14ac:dyDescent="0.25">
      <c r="A48">
        <v>60</v>
      </c>
      <c r="B48" t="s">
        <v>377</v>
      </c>
      <c r="C48">
        <f>Procesos[[#This Row],[id]]</f>
        <v>60</v>
      </c>
      <c r="D48" t="s">
        <v>0</v>
      </c>
      <c r="E48">
        <v>59</v>
      </c>
      <c r="G48" t="s">
        <v>270</v>
      </c>
      <c r="H48" t="s">
        <v>378</v>
      </c>
      <c r="I48" s="19">
        <v>43879.588101851848</v>
      </c>
      <c r="J48" s="19">
        <v>43895.635914351849</v>
      </c>
    </row>
    <row r="49" spans="1:10" x14ac:dyDescent="0.25">
      <c r="A49">
        <v>110</v>
      </c>
      <c r="B49" t="s">
        <v>461</v>
      </c>
      <c r="C49">
        <f>Procesos[[#This Row],[id]]</f>
        <v>110</v>
      </c>
      <c r="D49" t="s">
        <v>0</v>
      </c>
      <c r="E49">
        <v>60</v>
      </c>
      <c r="H49" t="s">
        <v>462</v>
      </c>
      <c r="I49" s="19">
        <v>43902.434236111112</v>
      </c>
      <c r="J49" s="19">
        <v>43902.434247685182</v>
      </c>
    </row>
    <row r="50" spans="1:10" x14ac:dyDescent="0.25">
      <c r="A50">
        <v>99</v>
      </c>
      <c r="B50" t="s">
        <v>438</v>
      </c>
      <c r="C50">
        <f>Procesos[[#This Row],[id]]</f>
        <v>99</v>
      </c>
      <c r="D50" t="s">
        <v>394</v>
      </c>
      <c r="E50">
        <v>59</v>
      </c>
      <c r="H50" t="s">
        <v>439</v>
      </c>
      <c r="I50" s="19">
        <v>43895.636574074073</v>
      </c>
      <c r="J50" s="19">
        <v>43895.63658564815</v>
      </c>
    </row>
    <row r="51" spans="1:10" x14ac:dyDescent="0.25">
      <c r="A51">
        <v>61</v>
      </c>
      <c r="B51" t="s">
        <v>379</v>
      </c>
      <c r="C51">
        <f>Procesos[[#This Row],[id]]</f>
        <v>61</v>
      </c>
      <c r="D51" t="s">
        <v>0</v>
      </c>
      <c r="E51">
        <v>59</v>
      </c>
      <c r="G51" t="s">
        <v>270</v>
      </c>
      <c r="H51" t="s">
        <v>380</v>
      </c>
      <c r="I51" s="19">
        <v>43879.588101851848</v>
      </c>
      <c r="J51" s="19">
        <v>43895.636030092595</v>
      </c>
    </row>
    <row r="52" spans="1:10" x14ac:dyDescent="0.25">
      <c r="A52">
        <v>57</v>
      </c>
      <c r="B52" t="s">
        <v>373</v>
      </c>
      <c r="C52">
        <f>Procesos[[#This Row],[id]]</f>
        <v>57</v>
      </c>
      <c r="D52" t="s">
        <v>0</v>
      </c>
      <c r="E52">
        <v>54</v>
      </c>
      <c r="G52" t="s">
        <v>270</v>
      </c>
      <c r="H52" t="s">
        <v>374</v>
      </c>
      <c r="I52" s="19">
        <v>43879.588101851848</v>
      </c>
      <c r="J52" s="19">
        <v>43895.63857638889</v>
      </c>
    </row>
    <row r="53" spans="1:10" x14ac:dyDescent="0.25">
      <c r="A53">
        <v>58</v>
      </c>
      <c r="B53" t="s">
        <v>153</v>
      </c>
      <c r="C53">
        <f>Procesos[[#This Row],[id]]</f>
        <v>58</v>
      </c>
      <c r="D53" t="s">
        <v>0</v>
      </c>
      <c r="E53">
        <v>54</v>
      </c>
      <c r="G53" t="s">
        <v>270</v>
      </c>
      <c r="H53" t="s">
        <v>375</v>
      </c>
      <c r="I53" s="19">
        <v>43879.588101851848</v>
      </c>
      <c r="J53" s="19">
        <v>43895.637372685182</v>
      </c>
    </row>
    <row r="54" spans="1:10" x14ac:dyDescent="0.25">
      <c r="A54">
        <v>62</v>
      </c>
      <c r="B54" t="s">
        <v>381</v>
      </c>
      <c r="C54">
        <f>Procesos[[#This Row],[id]]</f>
        <v>62</v>
      </c>
      <c r="D54" t="s">
        <v>0</v>
      </c>
      <c r="E54">
        <v>54</v>
      </c>
      <c r="G54" t="s">
        <v>270</v>
      </c>
      <c r="H54" t="s">
        <v>382</v>
      </c>
      <c r="I54" s="19">
        <v>43879.588101851848</v>
      </c>
      <c r="J54" s="19">
        <v>43880.337407407409</v>
      </c>
    </row>
    <row r="55" spans="1:10" x14ac:dyDescent="0.25">
      <c r="A55">
        <v>100</v>
      </c>
      <c r="B55" t="s">
        <v>155</v>
      </c>
      <c r="C55">
        <f>Procesos[[#This Row],[id]]</f>
        <v>100</v>
      </c>
      <c r="D55" t="s">
        <v>394</v>
      </c>
      <c r="E55">
        <v>62</v>
      </c>
      <c r="H55" t="s">
        <v>440</v>
      </c>
      <c r="I55" s="19">
        <v>43895.640694444446</v>
      </c>
      <c r="J55" s="19">
        <v>43895.640706018516</v>
      </c>
    </row>
    <row r="56" spans="1:10" x14ac:dyDescent="0.25">
      <c r="A56">
        <v>63</v>
      </c>
      <c r="B56" t="s">
        <v>383</v>
      </c>
      <c r="C56">
        <f>Procesos[[#This Row],[id]]</f>
        <v>63</v>
      </c>
      <c r="D56" t="s">
        <v>0</v>
      </c>
      <c r="E56">
        <v>62</v>
      </c>
      <c r="G56" t="s">
        <v>270</v>
      </c>
      <c r="H56" t="s">
        <v>384</v>
      </c>
      <c r="I56" s="19">
        <v>43879.588101851848</v>
      </c>
      <c r="J56" s="19">
        <v>43880.337418981479</v>
      </c>
    </row>
    <row r="57" spans="1:10" x14ac:dyDescent="0.25">
      <c r="A57">
        <v>65</v>
      </c>
      <c r="B57" t="s">
        <v>387</v>
      </c>
      <c r="C57">
        <f>Procesos[[#This Row],[id]]</f>
        <v>65</v>
      </c>
      <c r="D57" t="s">
        <v>0</v>
      </c>
      <c r="E57">
        <v>62</v>
      </c>
      <c r="G57" t="s">
        <v>270</v>
      </c>
      <c r="H57" t="s">
        <v>388</v>
      </c>
      <c r="I57" s="19">
        <v>43879.588101851848</v>
      </c>
      <c r="J57" s="19">
        <v>43880.337442129632</v>
      </c>
    </row>
    <row r="58" spans="1:10" x14ac:dyDescent="0.25">
      <c r="A58">
        <v>64</v>
      </c>
      <c r="B58" t="s">
        <v>385</v>
      </c>
      <c r="C58">
        <f>Procesos[[#This Row],[id]]</f>
        <v>64</v>
      </c>
      <c r="D58" t="s">
        <v>0</v>
      </c>
      <c r="E58">
        <v>62</v>
      </c>
      <c r="G58" t="s">
        <v>270</v>
      </c>
      <c r="H58" t="s">
        <v>386</v>
      </c>
      <c r="I58" s="19">
        <v>43879.588101851848</v>
      </c>
      <c r="J58" s="19">
        <v>43880.337430555555</v>
      </c>
    </row>
    <row r="59" spans="1:10" x14ac:dyDescent="0.25">
      <c r="A59">
        <v>112</v>
      </c>
      <c r="B59" t="s">
        <v>465</v>
      </c>
      <c r="C59">
        <f>Procesos[[#This Row],[id]]</f>
        <v>112</v>
      </c>
      <c r="D59" t="s">
        <v>394</v>
      </c>
      <c r="E59">
        <v>49</v>
      </c>
      <c r="H59" t="s">
        <v>466</v>
      </c>
      <c r="I59" s="19">
        <v>43902.443831018521</v>
      </c>
      <c r="J59" s="19">
        <v>43902.443831018521</v>
      </c>
    </row>
    <row r="60" spans="1:10" x14ac:dyDescent="0.25">
      <c r="A60">
        <v>53</v>
      </c>
      <c r="B60" t="s">
        <v>251</v>
      </c>
      <c r="C60">
        <f>Procesos[[#This Row],[id]]</f>
        <v>53</v>
      </c>
      <c r="D60" t="s">
        <v>0</v>
      </c>
      <c r="E60">
        <v>49</v>
      </c>
      <c r="G60" t="s">
        <v>270</v>
      </c>
      <c r="H60" t="s">
        <v>366</v>
      </c>
      <c r="I60" s="19">
        <v>43879.588101851848</v>
      </c>
      <c r="J60" s="19">
        <v>43880.336701388886</v>
      </c>
    </row>
    <row r="61" spans="1:10" x14ac:dyDescent="0.25">
      <c r="A61">
        <v>98</v>
      </c>
      <c r="B61" t="s">
        <v>436</v>
      </c>
      <c r="C61">
        <f>Procesos[[#This Row],[id]]</f>
        <v>98</v>
      </c>
      <c r="D61" t="s">
        <v>394</v>
      </c>
      <c r="E61">
        <v>53</v>
      </c>
      <c r="H61" t="s">
        <v>437</v>
      </c>
      <c r="I61" s="19">
        <v>43895.632395833331</v>
      </c>
      <c r="J61" s="19">
        <v>43895.632395833331</v>
      </c>
    </row>
    <row r="62" spans="1:10" x14ac:dyDescent="0.25">
      <c r="A62">
        <v>94</v>
      </c>
      <c r="B62" t="s">
        <v>428</v>
      </c>
      <c r="C62">
        <f>Procesos[[#This Row],[id]]</f>
        <v>94</v>
      </c>
      <c r="D62" t="s">
        <v>264</v>
      </c>
      <c r="E62">
        <v>5</v>
      </c>
      <c r="H62" t="s">
        <v>429</v>
      </c>
      <c r="I62" s="19">
        <v>43895.625555555554</v>
      </c>
      <c r="J62" s="19">
        <v>43895.625567129631</v>
      </c>
    </row>
    <row r="63" spans="1:10" x14ac:dyDescent="0.25">
      <c r="A63">
        <v>101</v>
      </c>
      <c r="B63" t="s">
        <v>441</v>
      </c>
      <c r="C63">
        <f>Procesos[[#This Row],[id]]</f>
        <v>101</v>
      </c>
      <c r="D63" t="s">
        <v>394</v>
      </c>
      <c r="E63">
        <v>94</v>
      </c>
      <c r="H63" t="s">
        <v>442</v>
      </c>
      <c r="I63" s="19">
        <v>43896.410092592596</v>
      </c>
      <c r="J63" s="19">
        <v>43896.410092592596</v>
      </c>
    </row>
    <row r="64" spans="1:10" x14ac:dyDescent="0.25">
      <c r="A64">
        <v>79</v>
      </c>
      <c r="B64" t="s">
        <v>399</v>
      </c>
      <c r="C64">
        <f>Procesos[[#This Row],[id]]</f>
        <v>79</v>
      </c>
      <c r="D64" t="s">
        <v>397</v>
      </c>
      <c r="E64">
        <v>94</v>
      </c>
      <c r="H64" t="s">
        <v>400</v>
      </c>
      <c r="I64" s="19">
        <v>43879.701319444444</v>
      </c>
      <c r="J64" s="19">
        <v>43895.626516203702</v>
      </c>
    </row>
    <row r="65" spans="1:10" x14ac:dyDescent="0.25">
      <c r="A65">
        <v>80</v>
      </c>
      <c r="B65" t="s">
        <v>401</v>
      </c>
      <c r="C65">
        <f>Procesos[[#This Row],[id]]</f>
        <v>80</v>
      </c>
      <c r="D65" t="s">
        <v>264</v>
      </c>
      <c r="E65">
        <v>5</v>
      </c>
      <c r="H65" t="s">
        <v>402</v>
      </c>
      <c r="I65" s="19">
        <v>43879.743425925924</v>
      </c>
      <c r="J65" s="19">
        <v>43895.60596064815</v>
      </c>
    </row>
    <row r="66" spans="1:10" x14ac:dyDescent="0.25">
      <c r="A66">
        <v>50</v>
      </c>
      <c r="B66" t="s">
        <v>361</v>
      </c>
      <c r="C66">
        <f>Procesos[[#This Row],[id]]</f>
        <v>50</v>
      </c>
      <c r="D66" t="s">
        <v>0</v>
      </c>
      <c r="E66">
        <v>80</v>
      </c>
      <c r="G66" t="s">
        <v>270</v>
      </c>
      <c r="H66" t="s">
        <v>362</v>
      </c>
      <c r="I66" s="19">
        <v>43879.588101851848</v>
      </c>
      <c r="J66" s="19">
        <v>43895.60565972222</v>
      </c>
    </row>
    <row r="67" spans="1:10" x14ac:dyDescent="0.25">
      <c r="A67">
        <v>91</v>
      </c>
      <c r="B67" t="s">
        <v>422</v>
      </c>
      <c r="C67">
        <f>Procesos[[#This Row],[id]]</f>
        <v>91</v>
      </c>
      <c r="D67" t="s">
        <v>416</v>
      </c>
      <c r="E67">
        <v>50</v>
      </c>
      <c r="H67" t="s">
        <v>423</v>
      </c>
      <c r="I67" s="19">
        <v>43895.621168981481</v>
      </c>
      <c r="J67" s="19">
        <v>43895.621180555558</v>
      </c>
    </row>
    <row r="68" spans="1:10" x14ac:dyDescent="0.25">
      <c r="A68">
        <v>89</v>
      </c>
      <c r="B68" t="s">
        <v>418</v>
      </c>
      <c r="C68">
        <f>Procesos[[#This Row],[id]]</f>
        <v>89</v>
      </c>
      <c r="D68" t="s">
        <v>0</v>
      </c>
      <c r="E68">
        <v>50</v>
      </c>
      <c r="H68" t="s">
        <v>419</v>
      </c>
      <c r="I68" s="19">
        <v>43895.611979166664</v>
      </c>
      <c r="J68" s="19">
        <v>43895.611990740741</v>
      </c>
    </row>
    <row r="69" spans="1:10" x14ac:dyDescent="0.25">
      <c r="A69">
        <v>84</v>
      </c>
      <c r="B69" t="s">
        <v>407</v>
      </c>
      <c r="C69">
        <f>Procesos[[#This Row],[id]]</f>
        <v>84</v>
      </c>
      <c r="D69" t="s">
        <v>394</v>
      </c>
      <c r="E69">
        <v>50</v>
      </c>
      <c r="H69" t="s">
        <v>408</v>
      </c>
      <c r="I69" s="19">
        <v>43879.763414351852</v>
      </c>
      <c r="J69" s="19">
        <v>43895.605983796297</v>
      </c>
    </row>
    <row r="70" spans="1:10" x14ac:dyDescent="0.25">
      <c r="A70">
        <v>90</v>
      </c>
      <c r="B70" t="s">
        <v>420</v>
      </c>
      <c r="C70">
        <f>Procesos[[#This Row],[id]]</f>
        <v>90</v>
      </c>
      <c r="D70" t="s">
        <v>394</v>
      </c>
      <c r="E70">
        <v>50</v>
      </c>
      <c r="H70" t="s">
        <v>421</v>
      </c>
      <c r="I70" s="19">
        <v>43895.620162037034</v>
      </c>
      <c r="J70" s="19">
        <v>43895.620173611111</v>
      </c>
    </row>
    <row r="71" spans="1:10" x14ac:dyDescent="0.25">
      <c r="A71">
        <v>85</v>
      </c>
      <c r="B71" t="s">
        <v>409</v>
      </c>
      <c r="C71">
        <f>Procesos[[#This Row],[id]]</f>
        <v>85</v>
      </c>
      <c r="D71" t="s">
        <v>394</v>
      </c>
      <c r="E71">
        <v>50</v>
      </c>
      <c r="H71" t="s">
        <v>410</v>
      </c>
      <c r="I71" s="19">
        <v>43895.334965277776</v>
      </c>
      <c r="J71" s="19">
        <v>43895.605995370373</v>
      </c>
    </row>
    <row r="72" spans="1:10" x14ac:dyDescent="0.25">
      <c r="A72">
        <v>75</v>
      </c>
      <c r="B72" t="s">
        <v>393</v>
      </c>
      <c r="C72">
        <f>Procesos[[#This Row],[id]]</f>
        <v>75</v>
      </c>
      <c r="D72" t="s">
        <v>394</v>
      </c>
      <c r="E72">
        <v>50</v>
      </c>
      <c r="H72" t="s">
        <v>395</v>
      </c>
      <c r="I72" s="19">
        <v>43879.678530092591</v>
      </c>
      <c r="J72" s="19">
        <v>43895.605949074074</v>
      </c>
    </row>
    <row r="73" spans="1:10" x14ac:dyDescent="0.25">
      <c r="A73">
        <v>83</v>
      </c>
      <c r="B73" t="s">
        <v>405</v>
      </c>
      <c r="C73">
        <f>Procesos[[#This Row],[id]]</f>
        <v>83</v>
      </c>
      <c r="D73" t="s">
        <v>394</v>
      </c>
      <c r="E73">
        <v>50</v>
      </c>
      <c r="H73" t="s">
        <v>406</v>
      </c>
      <c r="I73" s="19">
        <v>43879.762673611112</v>
      </c>
      <c r="J73" s="19">
        <v>43895.60597222222</v>
      </c>
    </row>
    <row r="74" spans="1:10" x14ac:dyDescent="0.25">
      <c r="A74">
        <v>82</v>
      </c>
      <c r="B74" t="s">
        <v>403</v>
      </c>
      <c r="C74">
        <f>Procesos[[#This Row],[id]]</f>
        <v>82</v>
      </c>
      <c r="D74" t="s">
        <v>394</v>
      </c>
      <c r="E74">
        <v>50</v>
      </c>
      <c r="H74" t="s">
        <v>404</v>
      </c>
      <c r="I74" s="19">
        <v>43879.762442129628</v>
      </c>
      <c r="J74" s="19">
        <v>43895.622418981482</v>
      </c>
    </row>
    <row r="75" spans="1:10" x14ac:dyDescent="0.25">
      <c r="A75">
        <v>93</v>
      </c>
      <c r="B75" t="s">
        <v>426</v>
      </c>
      <c r="C75">
        <f>Procesos[[#This Row],[id]]</f>
        <v>93</v>
      </c>
      <c r="D75" t="s">
        <v>394</v>
      </c>
      <c r="E75">
        <v>82</v>
      </c>
      <c r="H75" t="s">
        <v>427</v>
      </c>
      <c r="I75" s="19">
        <v>43895.623460648145</v>
      </c>
      <c r="J75" s="19">
        <v>43895.623472222222</v>
      </c>
    </row>
    <row r="76" spans="1:10" x14ac:dyDescent="0.25">
      <c r="A76">
        <v>92</v>
      </c>
      <c r="B76" t="s">
        <v>424</v>
      </c>
      <c r="C76">
        <f>Procesos[[#This Row],[id]]</f>
        <v>92</v>
      </c>
      <c r="D76" t="s">
        <v>394</v>
      </c>
      <c r="E76">
        <v>82</v>
      </c>
      <c r="H76" t="s">
        <v>425</v>
      </c>
      <c r="I76" s="19">
        <v>43895.622939814813</v>
      </c>
      <c r="J76" s="19">
        <v>43895.623854166668</v>
      </c>
    </row>
    <row r="77" spans="1:10" x14ac:dyDescent="0.25">
      <c r="A77">
        <v>51</v>
      </c>
      <c r="B77" t="s">
        <v>363</v>
      </c>
      <c r="C77">
        <f>Procesos[[#This Row],[id]]</f>
        <v>51</v>
      </c>
      <c r="D77" t="s">
        <v>0</v>
      </c>
      <c r="E77">
        <v>80</v>
      </c>
      <c r="G77" t="s">
        <v>270</v>
      </c>
      <c r="H77" t="s">
        <v>364</v>
      </c>
      <c r="I77" s="19">
        <v>43879.588101851848</v>
      </c>
      <c r="J77" s="19">
        <v>43895.605937499997</v>
      </c>
    </row>
    <row r="78" spans="1:10" x14ac:dyDescent="0.25">
      <c r="A78">
        <v>88</v>
      </c>
      <c r="B78" t="s">
        <v>415</v>
      </c>
      <c r="C78">
        <f>Procesos[[#This Row],[id]]</f>
        <v>88</v>
      </c>
      <c r="D78" t="s">
        <v>416</v>
      </c>
      <c r="E78">
        <v>51</v>
      </c>
      <c r="H78" t="s">
        <v>417</v>
      </c>
      <c r="I78" s="19">
        <v>43895.610543981478</v>
      </c>
      <c r="J78" s="19">
        <v>43895.610555555555</v>
      </c>
    </row>
    <row r="79" spans="1:10" x14ac:dyDescent="0.25">
      <c r="A79">
        <v>87</v>
      </c>
      <c r="B79" t="s">
        <v>413</v>
      </c>
      <c r="C79">
        <f>Procesos[[#This Row],[id]]</f>
        <v>87</v>
      </c>
      <c r="D79" t="s">
        <v>394</v>
      </c>
      <c r="E79">
        <v>51</v>
      </c>
      <c r="H79" t="s">
        <v>414</v>
      </c>
      <c r="I79" s="19">
        <v>43895.609340277777</v>
      </c>
      <c r="J79" s="19">
        <v>43895.609351851854</v>
      </c>
    </row>
    <row r="80" spans="1:10" x14ac:dyDescent="0.25">
      <c r="A80">
        <v>86</v>
      </c>
      <c r="B80" t="s">
        <v>411</v>
      </c>
      <c r="C80">
        <f>Procesos[[#This Row],[id]]</f>
        <v>86</v>
      </c>
      <c r="D80" t="s">
        <v>394</v>
      </c>
      <c r="E80">
        <v>51</v>
      </c>
      <c r="H80" t="s">
        <v>412</v>
      </c>
      <c r="I80" s="19">
        <v>43895.607916666668</v>
      </c>
      <c r="J80" s="19">
        <v>43895.607928240737</v>
      </c>
    </row>
    <row r="81" spans="1:10" x14ac:dyDescent="0.25">
      <c r="A81">
        <v>107</v>
      </c>
      <c r="B81" t="s">
        <v>453</v>
      </c>
      <c r="C81">
        <f>Procesos[[#This Row],[id]]</f>
        <v>107</v>
      </c>
      <c r="D81" t="s">
        <v>264</v>
      </c>
      <c r="E81">
        <v>80</v>
      </c>
      <c r="H81" t="s">
        <v>454</v>
      </c>
      <c r="I81" s="19">
        <v>43901.699189814812</v>
      </c>
      <c r="J81" s="19">
        <v>43901.699282407404</v>
      </c>
    </row>
    <row r="82" spans="1:10" x14ac:dyDescent="0.25">
      <c r="A82">
        <v>102</v>
      </c>
      <c r="B82" t="s">
        <v>443</v>
      </c>
      <c r="C82">
        <f>Procesos[[#This Row],[id]]</f>
        <v>102</v>
      </c>
      <c r="D82" t="s">
        <v>394</v>
      </c>
      <c r="E82">
        <v>107</v>
      </c>
      <c r="H82" t="s">
        <v>444</v>
      </c>
      <c r="I82" s="19">
        <v>43900.40552083333</v>
      </c>
      <c r="J82" s="19">
        <v>43901.702314814815</v>
      </c>
    </row>
    <row r="83" spans="1:10" x14ac:dyDescent="0.25">
      <c r="A83">
        <v>104</v>
      </c>
      <c r="B83" t="s">
        <v>447</v>
      </c>
      <c r="C83">
        <f>Procesos[[#This Row],[id]]</f>
        <v>104</v>
      </c>
      <c r="D83" t="s">
        <v>394</v>
      </c>
      <c r="E83">
        <v>107</v>
      </c>
      <c r="H83" t="s">
        <v>448</v>
      </c>
      <c r="I83" s="19">
        <v>43900.408865740741</v>
      </c>
      <c r="J83" s="19">
        <v>43901.701481481483</v>
      </c>
    </row>
    <row r="84" spans="1:10" x14ac:dyDescent="0.25">
      <c r="A84">
        <v>103</v>
      </c>
      <c r="B84" t="s">
        <v>445</v>
      </c>
      <c r="C84">
        <f>Procesos[[#This Row],[id]]</f>
        <v>103</v>
      </c>
      <c r="D84" t="s">
        <v>394</v>
      </c>
      <c r="E84">
        <v>107</v>
      </c>
      <c r="H84" t="s">
        <v>446</v>
      </c>
      <c r="I84" s="19">
        <v>43900.406446759262</v>
      </c>
      <c r="J84" s="19">
        <v>43901.70175925926</v>
      </c>
    </row>
    <row r="85" spans="1:10" x14ac:dyDescent="0.25">
      <c r="A85">
        <v>106</v>
      </c>
      <c r="B85" t="s">
        <v>451</v>
      </c>
      <c r="C85">
        <f>Procesos[[#This Row],[id]]</f>
        <v>106</v>
      </c>
      <c r="D85" t="s">
        <v>394</v>
      </c>
      <c r="E85">
        <v>107</v>
      </c>
      <c r="H85" t="s">
        <v>452</v>
      </c>
      <c r="I85" s="19">
        <v>43900.410011574073</v>
      </c>
      <c r="J85" s="19">
        <v>43901.701932870368</v>
      </c>
    </row>
    <row r="86" spans="1:10" x14ac:dyDescent="0.25">
      <c r="A86">
        <v>108</v>
      </c>
      <c r="B86" t="s">
        <v>455</v>
      </c>
      <c r="C86">
        <f>Procesos[[#This Row],[id]]</f>
        <v>108</v>
      </c>
      <c r="D86" t="s">
        <v>394</v>
      </c>
      <c r="E86">
        <v>107</v>
      </c>
      <c r="H86" t="s">
        <v>456</v>
      </c>
      <c r="I86" s="19">
        <v>43901.702569444446</v>
      </c>
      <c r="J86" s="19">
        <v>43901.702662037038</v>
      </c>
    </row>
    <row r="87" spans="1:10" x14ac:dyDescent="0.25">
      <c r="A87">
        <v>105</v>
      </c>
      <c r="B87" t="s">
        <v>449</v>
      </c>
      <c r="C87">
        <f>Procesos[[#This Row],[id]]</f>
        <v>105</v>
      </c>
      <c r="D87" t="s">
        <v>394</v>
      </c>
      <c r="E87">
        <v>107</v>
      </c>
      <c r="H87" t="s">
        <v>450</v>
      </c>
      <c r="I87" s="19">
        <v>43900.409849537034</v>
      </c>
      <c r="J87" s="19">
        <v>43901.70208333333</v>
      </c>
    </row>
    <row r="88" spans="1:10" x14ac:dyDescent="0.25">
      <c r="A88">
        <v>4</v>
      </c>
      <c r="B88" t="s">
        <v>272</v>
      </c>
      <c r="C88">
        <f>Procesos[[#This Row],[id]]</f>
        <v>4</v>
      </c>
      <c r="D88" t="s">
        <v>264</v>
      </c>
      <c r="E88">
        <v>1</v>
      </c>
      <c r="G88" t="s">
        <v>273</v>
      </c>
      <c r="H88" t="s">
        <v>274</v>
      </c>
      <c r="I88" s="19">
        <v>43879.588101851848</v>
      </c>
      <c r="J88" s="19">
        <v>43880.336388888885</v>
      </c>
    </row>
    <row r="89" spans="1:10" x14ac:dyDescent="0.25">
      <c r="A89">
        <v>34</v>
      </c>
      <c r="B89" t="s">
        <v>331</v>
      </c>
      <c r="C89">
        <f>Procesos[[#This Row],[id]]</f>
        <v>34</v>
      </c>
      <c r="D89" t="s">
        <v>0</v>
      </c>
      <c r="E89">
        <v>4</v>
      </c>
      <c r="G89" t="s">
        <v>270</v>
      </c>
      <c r="H89" t="s">
        <v>332</v>
      </c>
      <c r="I89" s="19">
        <v>43879.588101851848</v>
      </c>
      <c r="J89" s="19">
        <v>43880.336469907408</v>
      </c>
    </row>
    <row r="90" spans="1:10" x14ac:dyDescent="0.25">
      <c r="A90">
        <v>29</v>
      </c>
      <c r="B90" t="s">
        <v>321</v>
      </c>
      <c r="C90">
        <f>Procesos[[#This Row],[id]]</f>
        <v>29</v>
      </c>
      <c r="D90" t="s">
        <v>0</v>
      </c>
      <c r="E90">
        <v>4</v>
      </c>
      <c r="G90" t="s">
        <v>270</v>
      </c>
      <c r="H90" t="s">
        <v>322</v>
      </c>
      <c r="I90" s="19">
        <v>43879.588101851848</v>
      </c>
      <c r="J90" s="19">
        <v>43880.336446759262</v>
      </c>
    </row>
    <row r="91" spans="1:10" x14ac:dyDescent="0.25">
      <c r="A91">
        <v>32</v>
      </c>
      <c r="B91" t="s">
        <v>327</v>
      </c>
      <c r="C91">
        <f>Procesos[[#This Row],[id]]</f>
        <v>32</v>
      </c>
      <c r="D91" t="s">
        <v>0</v>
      </c>
      <c r="E91">
        <v>4</v>
      </c>
      <c r="G91" t="s">
        <v>270</v>
      </c>
      <c r="H91" t="s">
        <v>328</v>
      </c>
      <c r="I91" s="19">
        <v>43879.588101851848</v>
      </c>
      <c r="J91" s="19">
        <v>43880.336469907408</v>
      </c>
    </row>
    <row r="92" spans="1:10" x14ac:dyDescent="0.25">
      <c r="A92">
        <v>41</v>
      </c>
      <c r="B92" t="s">
        <v>345</v>
      </c>
      <c r="C92">
        <f>Procesos[[#This Row],[id]]</f>
        <v>41</v>
      </c>
      <c r="D92" t="s">
        <v>0</v>
      </c>
      <c r="E92">
        <v>4</v>
      </c>
      <c r="G92" t="s">
        <v>270</v>
      </c>
      <c r="H92" t="s">
        <v>346</v>
      </c>
      <c r="I92" s="19">
        <v>43879.588101851848</v>
      </c>
      <c r="J92" s="19">
        <v>43880.33662037037</v>
      </c>
    </row>
    <row r="93" spans="1:10" x14ac:dyDescent="0.25">
      <c r="A93">
        <v>39</v>
      </c>
      <c r="B93" t="s">
        <v>341</v>
      </c>
      <c r="C93">
        <f>Procesos[[#This Row],[id]]</f>
        <v>39</v>
      </c>
      <c r="D93" t="s">
        <v>0</v>
      </c>
      <c r="E93">
        <v>4</v>
      </c>
      <c r="G93" t="s">
        <v>270</v>
      </c>
      <c r="H93" t="s">
        <v>342</v>
      </c>
      <c r="I93" s="19">
        <v>43879.588101851848</v>
      </c>
      <c r="J93" s="19">
        <v>43880.336597222224</v>
      </c>
    </row>
    <row r="94" spans="1:10" x14ac:dyDescent="0.25">
      <c r="A94">
        <v>40</v>
      </c>
      <c r="B94" t="s">
        <v>343</v>
      </c>
      <c r="C94">
        <f>Procesos[[#This Row],[id]]</f>
        <v>40</v>
      </c>
      <c r="D94" t="s">
        <v>0</v>
      </c>
      <c r="E94">
        <v>4</v>
      </c>
      <c r="G94" t="s">
        <v>270</v>
      </c>
      <c r="H94" t="s">
        <v>344</v>
      </c>
      <c r="I94" s="19">
        <v>43879.588101851848</v>
      </c>
      <c r="J94" s="19">
        <v>43880.336597222224</v>
      </c>
    </row>
    <row r="95" spans="1:10" x14ac:dyDescent="0.25">
      <c r="A95">
        <v>35</v>
      </c>
      <c r="B95" t="s">
        <v>333</v>
      </c>
      <c r="C95">
        <f>Procesos[[#This Row],[id]]</f>
        <v>35</v>
      </c>
      <c r="D95" t="s">
        <v>0</v>
      </c>
      <c r="E95">
        <v>4</v>
      </c>
      <c r="G95" t="s">
        <v>270</v>
      </c>
      <c r="H95" t="s">
        <v>334</v>
      </c>
      <c r="I95" s="19">
        <v>43879.588101851848</v>
      </c>
      <c r="J95" s="19">
        <v>43880.336527777778</v>
      </c>
    </row>
    <row r="96" spans="1:10" x14ac:dyDescent="0.25">
      <c r="A96">
        <v>38</v>
      </c>
      <c r="B96" t="s">
        <v>339</v>
      </c>
      <c r="C96">
        <f>Procesos[[#This Row],[id]]</f>
        <v>38</v>
      </c>
      <c r="D96" t="s">
        <v>0</v>
      </c>
      <c r="E96">
        <v>35</v>
      </c>
      <c r="G96" t="s">
        <v>270</v>
      </c>
      <c r="H96" t="s">
        <v>340</v>
      </c>
      <c r="I96" s="19">
        <v>43879.588101851848</v>
      </c>
      <c r="J96" s="19">
        <v>43880.336539351854</v>
      </c>
    </row>
    <row r="97" spans="1:10" x14ac:dyDescent="0.25">
      <c r="A97">
        <v>37</v>
      </c>
      <c r="B97" t="s">
        <v>337</v>
      </c>
      <c r="C97">
        <f>Procesos[[#This Row],[id]]</f>
        <v>37</v>
      </c>
      <c r="D97" t="s">
        <v>0</v>
      </c>
      <c r="E97">
        <v>35</v>
      </c>
      <c r="G97" t="s">
        <v>270</v>
      </c>
      <c r="H97" t="s">
        <v>338</v>
      </c>
      <c r="I97" s="19">
        <v>43879.588101851848</v>
      </c>
      <c r="J97" s="19">
        <v>43880.336527777778</v>
      </c>
    </row>
    <row r="98" spans="1:10" x14ac:dyDescent="0.25">
      <c r="A98">
        <v>36</v>
      </c>
      <c r="B98" t="s">
        <v>335</v>
      </c>
      <c r="C98">
        <f>Procesos[[#This Row],[id]]</f>
        <v>36</v>
      </c>
      <c r="D98" t="s">
        <v>0</v>
      </c>
      <c r="E98">
        <v>35</v>
      </c>
      <c r="G98" t="s">
        <v>270</v>
      </c>
      <c r="H98" t="s">
        <v>336</v>
      </c>
      <c r="I98" s="19">
        <v>43879.588101851848</v>
      </c>
      <c r="J98" s="19">
        <v>43880.336527777778</v>
      </c>
    </row>
    <row r="99" spans="1:10" x14ac:dyDescent="0.25">
      <c r="A99">
        <v>31</v>
      </c>
      <c r="B99" t="s">
        <v>325</v>
      </c>
      <c r="C99" s="20">
        <f>Procesos[[#This Row],[id]]</f>
        <v>31</v>
      </c>
      <c r="D99" t="s">
        <v>0</v>
      </c>
      <c r="E99">
        <v>4</v>
      </c>
      <c r="G99" t="s">
        <v>270</v>
      </c>
      <c r="H99" t="s">
        <v>326</v>
      </c>
      <c r="I99" s="19">
        <v>43879.588101851848</v>
      </c>
      <c r="J99" s="19">
        <v>43880.336458333331</v>
      </c>
    </row>
    <row r="100" spans="1:10" x14ac:dyDescent="0.25">
      <c r="A100">
        <v>33</v>
      </c>
      <c r="B100" t="s">
        <v>329</v>
      </c>
      <c r="C100" s="20">
        <f>Procesos[[#This Row],[id]]</f>
        <v>33</v>
      </c>
      <c r="D100" t="s">
        <v>0</v>
      </c>
      <c r="E100">
        <v>4</v>
      </c>
      <c r="G100" t="s">
        <v>270</v>
      </c>
      <c r="H100" t="s">
        <v>330</v>
      </c>
      <c r="I100" s="19">
        <v>43879.588101851848</v>
      </c>
      <c r="J100" s="19">
        <v>43880.336469907408</v>
      </c>
    </row>
    <row r="101" spans="1:10" x14ac:dyDescent="0.25">
      <c r="A101">
        <v>30</v>
      </c>
      <c r="B101" t="s">
        <v>323</v>
      </c>
      <c r="C101" s="20">
        <f>Procesos[[#This Row],[id]]</f>
        <v>30</v>
      </c>
      <c r="D101" t="s">
        <v>0</v>
      </c>
      <c r="E101">
        <v>4</v>
      </c>
      <c r="G101" t="s">
        <v>270</v>
      </c>
      <c r="H101" t="s">
        <v>324</v>
      </c>
      <c r="I101" s="19">
        <v>43879.588101851848</v>
      </c>
      <c r="J101" s="19">
        <v>43880.336446759262</v>
      </c>
    </row>
    <row r="102" spans="1:10" x14ac:dyDescent="0.25">
      <c r="A102">
        <v>42</v>
      </c>
      <c r="B102" t="s">
        <v>347</v>
      </c>
      <c r="C102" s="20">
        <f>Procesos[[#This Row],[id]]</f>
        <v>42</v>
      </c>
      <c r="D102" t="s">
        <v>0</v>
      </c>
      <c r="E102">
        <v>4</v>
      </c>
      <c r="G102" t="s">
        <v>270</v>
      </c>
      <c r="H102" t="s">
        <v>348</v>
      </c>
      <c r="I102" s="19">
        <v>43879.588101851848</v>
      </c>
      <c r="J102" s="19">
        <v>43880.336631944447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Indicadores</vt:lpstr>
      <vt:lpstr>Procesos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CirCtd05</dc:creator>
  <cp:lastModifiedBy>CirCtd05</cp:lastModifiedBy>
  <dcterms:created xsi:type="dcterms:W3CDTF">2020-03-09T14:37:38Z</dcterms:created>
  <dcterms:modified xsi:type="dcterms:W3CDTF">2020-03-12T22:53:34Z</dcterms:modified>
</cp:coreProperties>
</file>