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n\Documents\CREATEGA\Avances\"/>
    </mc:Choice>
  </mc:AlternateContent>
  <bookViews>
    <workbookView xWindow="0" yWindow="2250" windowWidth="20490" windowHeight="7890"/>
  </bookViews>
  <sheets>
    <sheet name="Planes 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G26" i="1" l="1"/>
  <c r="J22" i="1"/>
  <c r="L22" i="1" s="1"/>
  <c r="K22" i="1" s="1"/>
  <c r="J23" i="1"/>
  <c r="L23" i="1" s="1"/>
  <c r="K23" i="1" s="1"/>
  <c r="J24" i="1"/>
  <c r="J25" i="1"/>
  <c r="J26" i="1"/>
  <c r="J27" i="1"/>
  <c r="G27" i="1" l="1"/>
  <c r="D27" i="1" s="1"/>
  <c r="D26" i="1"/>
  <c r="G25" i="1"/>
  <c r="D25" i="1" s="1"/>
  <c r="G24" i="1"/>
  <c r="D24" i="1" s="1"/>
  <c r="G23" i="1"/>
  <c r="D23" i="1" s="1"/>
  <c r="J21" i="1"/>
  <c r="G22" i="1"/>
  <c r="D22" i="1" s="1"/>
  <c r="G20" i="1"/>
  <c r="L24" i="1" l="1"/>
  <c r="K24" i="1" s="1"/>
  <c r="L27" i="1"/>
  <c r="K27" i="1" s="1"/>
  <c r="L25" i="1"/>
  <c r="K25" i="1" s="1"/>
  <c r="L26" i="1"/>
  <c r="K26" i="1" s="1"/>
  <c r="G21" i="1"/>
  <c r="D21" i="1" s="1"/>
  <c r="J20" i="1"/>
  <c r="D20" i="1"/>
  <c r="J19" i="1"/>
  <c r="G19" i="1"/>
  <c r="D19" i="1" s="1"/>
  <c r="J18" i="1"/>
  <c r="G18" i="1"/>
  <c r="D18" i="1" s="1"/>
  <c r="J17" i="1"/>
  <c r="G17" i="1"/>
  <c r="D17" i="1" s="1"/>
  <c r="J16" i="1"/>
  <c r="G16" i="1"/>
  <c r="D16" i="1" s="1"/>
  <c r="L18" i="1" l="1"/>
  <c r="K18" i="1" s="1"/>
  <c r="L20" i="1"/>
  <c r="K20" i="1" s="1"/>
  <c r="L17" i="1"/>
  <c r="K17" i="1" s="1"/>
  <c r="L19" i="1"/>
  <c r="K19" i="1" s="1"/>
  <c r="L21" i="1"/>
  <c r="K21" i="1" s="1"/>
  <c r="L16" i="1"/>
  <c r="K16" i="1" s="1"/>
  <c r="G28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J24" i="2"/>
  <c r="G24" i="2"/>
  <c r="NN24" i="2" s="1"/>
  <c r="F40" i="2"/>
  <c r="F33" i="2"/>
  <c r="F15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J42" i="2"/>
  <c r="G42" i="2"/>
  <c r="NN42" i="2" s="1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J41" i="2"/>
  <c r="G41" i="2"/>
  <c r="MP41" i="2" s="1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J39" i="2"/>
  <c r="G39" i="2"/>
  <c r="MI39" i="2" s="1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J38" i="2"/>
  <c r="G38" i="2"/>
  <c r="LX38" i="2" s="1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J37" i="2"/>
  <c r="G37" i="2"/>
  <c r="NE37" i="2" s="1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J36" i="2"/>
  <c r="G36" i="2"/>
  <c r="NM36" i="2" s="1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J35" i="2"/>
  <c r="G35" i="2"/>
  <c r="NB35" i="2" s="1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J34" i="2"/>
  <c r="G34" i="2"/>
  <c r="LK34" i="2" s="1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J32" i="2"/>
  <c r="G32" i="2"/>
  <c r="NK32" i="2" s="1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J31" i="2"/>
  <c r="G31" i="2"/>
  <c r="NL31" i="2" s="1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J30" i="2"/>
  <c r="G30" i="2"/>
  <c r="NM30" i="2" s="1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J29" i="2"/>
  <c r="G29" i="2"/>
  <c r="II29" i="2" s="1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J28" i="2"/>
  <c r="NK28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J27" i="2"/>
  <c r="G27" i="2"/>
  <c r="NL27" i="2" s="1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J26" i="2"/>
  <c r="G26" i="2"/>
  <c r="KP26" i="2" s="1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J25" i="2"/>
  <c r="G25" i="2"/>
  <c r="LO25" i="2" s="1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J23" i="2"/>
  <c r="G23" i="2"/>
  <c r="ND23" i="2" s="1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J22" i="2"/>
  <c r="G22" i="2"/>
  <c r="NL22" i="2" s="1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J21" i="2"/>
  <c r="G21" i="2"/>
  <c r="NM21" i="2" s="1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J20" i="2"/>
  <c r="G20" i="2"/>
  <c r="NI20" i="2" s="1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J19" i="2"/>
  <c r="G19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J18" i="2"/>
  <c r="G18" i="2"/>
  <c r="HE18" i="2" s="1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J17" i="2"/>
  <c r="G17" i="2"/>
  <c r="GH17" i="2" s="1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J16" i="2"/>
  <c r="G16" i="2"/>
  <c r="NL16" i="2" s="1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J14" i="2"/>
  <c r="G14" i="2"/>
  <c r="NI14" i="2" s="1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J13" i="2"/>
  <c r="G13" i="2"/>
  <c r="NN13" i="2" s="1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J12" i="2"/>
  <c r="G12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J11" i="2"/>
  <c r="G11" i="2"/>
  <c r="NK11" i="2" s="1"/>
  <c r="H10" i="2"/>
  <c r="C10" i="2"/>
  <c r="L4" i="2"/>
  <c r="N4" i="2" s="1"/>
  <c r="L30" i="2" l="1"/>
  <c r="K30" i="2" s="1"/>
  <c r="L24" i="2"/>
  <c r="K24" i="2" s="1"/>
  <c r="L35" i="2"/>
  <c r="K35" i="2" s="1"/>
  <c r="D30" i="2"/>
  <c r="L21" i="2"/>
  <c r="K21" i="2" s="1"/>
  <c r="L26" i="2"/>
  <c r="K26" i="2" s="1"/>
  <c r="D21" i="2"/>
  <c r="F10" i="2"/>
  <c r="FP10" i="2" s="1"/>
  <c r="FW24" i="2"/>
  <c r="GA24" i="2"/>
  <c r="GE24" i="2"/>
  <c r="GI24" i="2"/>
  <c r="GM24" i="2"/>
  <c r="GQ24" i="2"/>
  <c r="GU24" i="2"/>
  <c r="GY24" i="2"/>
  <c r="HC24" i="2"/>
  <c r="HG24" i="2"/>
  <c r="HK24" i="2"/>
  <c r="HO24" i="2"/>
  <c r="HS24" i="2"/>
  <c r="HW24" i="2"/>
  <c r="IA24" i="2"/>
  <c r="IE24" i="2"/>
  <c r="II24" i="2"/>
  <c r="IM24" i="2"/>
  <c r="IQ24" i="2"/>
  <c r="IU24" i="2"/>
  <c r="IY24" i="2"/>
  <c r="JC24" i="2"/>
  <c r="JG24" i="2"/>
  <c r="JK24" i="2"/>
  <c r="JO24" i="2"/>
  <c r="JS24" i="2"/>
  <c r="JW24" i="2"/>
  <c r="KA24" i="2"/>
  <c r="KE24" i="2"/>
  <c r="KI24" i="2"/>
  <c r="KM24" i="2"/>
  <c r="KQ24" i="2"/>
  <c r="KU24" i="2"/>
  <c r="KY24" i="2"/>
  <c r="LC24" i="2"/>
  <c r="LG24" i="2"/>
  <c r="LK24" i="2"/>
  <c r="LO24" i="2"/>
  <c r="LS24" i="2"/>
  <c r="LW24" i="2"/>
  <c r="MA24" i="2"/>
  <c r="ME24" i="2"/>
  <c r="MI24" i="2"/>
  <c r="MM24" i="2"/>
  <c r="MQ24" i="2"/>
  <c r="MU24" i="2"/>
  <c r="MY24" i="2"/>
  <c r="NC24" i="2"/>
  <c r="NG24" i="2"/>
  <c r="NK24" i="2"/>
  <c r="FX24" i="2"/>
  <c r="GB24" i="2"/>
  <c r="GF24" i="2"/>
  <c r="GJ24" i="2"/>
  <c r="GN24" i="2"/>
  <c r="GR24" i="2"/>
  <c r="GV24" i="2"/>
  <c r="GZ24" i="2"/>
  <c r="HD24" i="2"/>
  <c r="HH24" i="2"/>
  <c r="HL24" i="2"/>
  <c r="HP24" i="2"/>
  <c r="HT24" i="2"/>
  <c r="HX24" i="2"/>
  <c r="IB24" i="2"/>
  <c r="IF24" i="2"/>
  <c r="IJ24" i="2"/>
  <c r="IN24" i="2"/>
  <c r="IR24" i="2"/>
  <c r="IV24" i="2"/>
  <c r="IZ24" i="2"/>
  <c r="JD24" i="2"/>
  <c r="JH24" i="2"/>
  <c r="JL24" i="2"/>
  <c r="JP24" i="2"/>
  <c r="JT24" i="2"/>
  <c r="JX24" i="2"/>
  <c r="KB24" i="2"/>
  <c r="KF24" i="2"/>
  <c r="KJ24" i="2"/>
  <c r="KN24" i="2"/>
  <c r="KR24" i="2"/>
  <c r="KV24" i="2"/>
  <c r="KZ24" i="2"/>
  <c r="LD24" i="2"/>
  <c r="LH24" i="2"/>
  <c r="LL24" i="2"/>
  <c r="LP24" i="2"/>
  <c r="LT24" i="2"/>
  <c r="LX24" i="2"/>
  <c r="MB24" i="2"/>
  <c r="MF24" i="2"/>
  <c r="MJ24" i="2"/>
  <c r="MN24" i="2"/>
  <c r="MR24" i="2"/>
  <c r="MV24" i="2"/>
  <c r="MZ24" i="2"/>
  <c r="ND24" i="2"/>
  <c r="NH24" i="2"/>
  <c r="NL24" i="2"/>
  <c r="FY24" i="2"/>
  <c r="GC24" i="2"/>
  <c r="GG24" i="2"/>
  <c r="GK24" i="2"/>
  <c r="GO24" i="2"/>
  <c r="GS24" i="2"/>
  <c r="GW24" i="2"/>
  <c r="HA24" i="2"/>
  <c r="HE24" i="2"/>
  <c r="HI24" i="2"/>
  <c r="HM24" i="2"/>
  <c r="HQ24" i="2"/>
  <c r="HU24" i="2"/>
  <c r="HY24" i="2"/>
  <c r="IC24" i="2"/>
  <c r="IG24" i="2"/>
  <c r="IK24" i="2"/>
  <c r="IO24" i="2"/>
  <c r="IS24" i="2"/>
  <c r="IW24" i="2"/>
  <c r="JA24" i="2"/>
  <c r="JE24" i="2"/>
  <c r="JI24" i="2"/>
  <c r="JM24" i="2"/>
  <c r="JQ24" i="2"/>
  <c r="JU24" i="2"/>
  <c r="JY24" i="2"/>
  <c r="KC24" i="2"/>
  <c r="KG24" i="2"/>
  <c r="KK24" i="2"/>
  <c r="KO24" i="2"/>
  <c r="KS24" i="2"/>
  <c r="KW24" i="2"/>
  <c r="LA24" i="2"/>
  <c r="LE24" i="2"/>
  <c r="LI24" i="2"/>
  <c r="LM24" i="2"/>
  <c r="LQ24" i="2"/>
  <c r="LU24" i="2"/>
  <c r="LY24" i="2"/>
  <c r="MC24" i="2"/>
  <c r="MG24" i="2"/>
  <c r="MK24" i="2"/>
  <c r="MO24" i="2"/>
  <c r="MS24" i="2"/>
  <c r="MW24" i="2"/>
  <c r="NA24" i="2"/>
  <c r="NE24" i="2"/>
  <c r="NI24" i="2"/>
  <c r="NM24" i="2"/>
  <c r="D24" i="2"/>
  <c r="FZ24" i="2"/>
  <c r="GD24" i="2"/>
  <c r="GH24" i="2"/>
  <c r="GL24" i="2"/>
  <c r="GP24" i="2"/>
  <c r="GT24" i="2"/>
  <c r="GX24" i="2"/>
  <c r="HB24" i="2"/>
  <c r="HF24" i="2"/>
  <c r="HJ24" i="2"/>
  <c r="HN24" i="2"/>
  <c r="HR24" i="2"/>
  <c r="HV24" i="2"/>
  <c r="HZ24" i="2"/>
  <c r="ID24" i="2"/>
  <c r="IH24" i="2"/>
  <c r="IL24" i="2"/>
  <c r="IP24" i="2"/>
  <c r="IT24" i="2"/>
  <c r="IX24" i="2"/>
  <c r="JB24" i="2"/>
  <c r="JF24" i="2"/>
  <c r="JJ24" i="2"/>
  <c r="JN24" i="2"/>
  <c r="JR24" i="2"/>
  <c r="JV24" i="2"/>
  <c r="JZ24" i="2"/>
  <c r="KD24" i="2"/>
  <c r="KH24" i="2"/>
  <c r="KL24" i="2"/>
  <c r="KP24" i="2"/>
  <c r="KT24" i="2"/>
  <c r="KX24" i="2"/>
  <c r="LB24" i="2"/>
  <c r="LF24" i="2"/>
  <c r="LJ24" i="2"/>
  <c r="LN24" i="2"/>
  <c r="LR24" i="2"/>
  <c r="LV24" i="2"/>
  <c r="LZ24" i="2"/>
  <c r="MD24" i="2"/>
  <c r="MH24" i="2"/>
  <c r="ML24" i="2"/>
  <c r="MP24" i="2"/>
  <c r="MT24" i="2"/>
  <c r="MX24" i="2"/>
  <c r="NB24" i="2"/>
  <c r="NF24" i="2"/>
  <c r="NJ24" i="2"/>
  <c r="D32" i="2"/>
  <c r="L36" i="2"/>
  <c r="K36" i="2" s="1"/>
  <c r="L42" i="2"/>
  <c r="K42" i="2" s="1"/>
  <c r="G33" i="2"/>
  <c r="L14" i="2"/>
  <c r="K14" i="2" s="1"/>
  <c r="L32" i="2"/>
  <c r="K32" i="2" s="1"/>
  <c r="G15" i="2"/>
  <c r="G10" i="2" s="1"/>
  <c r="G40" i="2"/>
  <c r="AB10" i="2"/>
  <c r="EZ10" i="2"/>
  <c r="F9" i="2"/>
  <c r="FL9" i="2" s="1"/>
  <c r="BR10" i="2"/>
  <c r="GE42" i="2"/>
  <c r="GU42" i="2"/>
  <c r="HG42" i="2"/>
  <c r="HO42" i="2"/>
  <c r="IA42" i="2"/>
  <c r="II42" i="2"/>
  <c r="IQ42" i="2"/>
  <c r="IY42" i="2"/>
  <c r="JG42" i="2"/>
  <c r="JO42" i="2"/>
  <c r="JW42" i="2"/>
  <c r="KE42" i="2"/>
  <c r="KM42" i="2"/>
  <c r="KU42" i="2"/>
  <c r="LC42" i="2"/>
  <c r="LK42" i="2"/>
  <c r="LS42" i="2"/>
  <c r="LW42" i="2"/>
  <c r="ME42" i="2"/>
  <c r="MQ42" i="2"/>
  <c r="MY42" i="2"/>
  <c r="NK42" i="2"/>
  <c r="FT42" i="2"/>
  <c r="FX42" i="2"/>
  <c r="GB42" i="2"/>
  <c r="GF42" i="2"/>
  <c r="GJ42" i="2"/>
  <c r="GN42" i="2"/>
  <c r="GR42" i="2"/>
  <c r="GV42" i="2"/>
  <c r="GZ42" i="2"/>
  <c r="HD42" i="2"/>
  <c r="HH42" i="2"/>
  <c r="HL42" i="2"/>
  <c r="HP42" i="2"/>
  <c r="HT42" i="2"/>
  <c r="HX42" i="2"/>
  <c r="IB42" i="2"/>
  <c r="IF42" i="2"/>
  <c r="IJ42" i="2"/>
  <c r="IN42" i="2"/>
  <c r="IR42" i="2"/>
  <c r="IV42" i="2"/>
  <c r="IZ42" i="2"/>
  <c r="JD42" i="2"/>
  <c r="JH42" i="2"/>
  <c r="JL42" i="2"/>
  <c r="JP42" i="2"/>
  <c r="JT42" i="2"/>
  <c r="JX42" i="2"/>
  <c r="KB42" i="2"/>
  <c r="KF42" i="2"/>
  <c r="KJ42" i="2"/>
  <c r="KN42" i="2"/>
  <c r="KR42" i="2"/>
  <c r="KV42" i="2"/>
  <c r="KZ42" i="2"/>
  <c r="LD42" i="2"/>
  <c r="LH42" i="2"/>
  <c r="LL42" i="2"/>
  <c r="LP42" i="2"/>
  <c r="LT42" i="2"/>
  <c r="LX42" i="2"/>
  <c r="MB42" i="2"/>
  <c r="MF42" i="2"/>
  <c r="MJ42" i="2"/>
  <c r="MN42" i="2"/>
  <c r="MR42" i="2"/>
  <c r="MV42" i="2"/>
  <c r="MZ42" i="2"/>
  <c r="ND42" i="2"/>
  <c r="NH42" i="2"/>
  <c r="NL42" i="2"/>
  <c r="FW42" i="2"/>
  <c r="GI42" i="2"/>
  <c r="GQ42" i="2"/>
  <c r="HC42" i="2"/>
  <c r="HK42" i="2"/>
  <c r="HW42" i="2"/>
  <c r="IE42" i="2"/>
  <c r="IM42" i="2"/>
  <c r="IU42" i="2"/>
  <c r="JC42" i="2"/>
  <c r="JK42" i="2"/>
  <c r="JS42" i="2"/>
  <c r="KA42" i="2"/>
  <c r="KI42" i="2"/>
  <c r="KQ42" i="2"/>
  <c r="KY42" i="2"/>
  <c r="LG42" i="2"/>
  <c r="LO42" i="2"/>
  <c r="MA42" i="2"/>
  <c r="MI42" i="2"/>
  <c r="MM42" i="2"/>
  <c r="MU42" i="2"/>
  <c r="NG42" i="2"/>
  <c r="AW10" i="2"/>
  <c r="FU42" i="2"/>
  <c r="FY42" i="2"/>
  <c r="GC42" i="2"/>
  <c r="GG42" i="2"/>
  <c r="GK42" i="2"/>
  <c r="GO42" i="2"/>
  <c r="GS42" i="2"/>
  <c r="GW42" i="2"/>
  <c r="HA42" i="2"/>
  <c r="HE42" i="2"/>
  <c r="HI42" i="2"/>
  <c r="HM42" i="2"/>
  <c r="HQ42" i="2"/>
  <c r="HU42" i="2"/>
  <c r="HY42" i="2"/>
  <c r="IC42" i="2"/>
  <c r="IG42" i="2"/>
  <c r="IK42" i="2"/>
  <c r="IO42" i="2"/>
  <c r="IS42" i="2"/>
  <c r="IW42" i="2"/>
  <c r="JA42" i="2"/>
  <c r="JE42" i="2"/>
  <c r="JI42" i="2"/>
  <c r="JM42" i="2"/>
  <c r="JQ42" i="2"/>
  <c r="JU42" i="2"/>
  <c r="JY42" i="2"/>
  <c r="KC42" i="2"/>
  <c r="KG42" i="2"/>
  <c r="KK42" i="2"/>
  <c r="KO42" i="2"/>
  <c r="KS42" i="2"/>
  <c r="KW42" i="2"/>
  <c r="LA42" i="2"/>
  <c r="LE42" i="2"/>
  <c r="LI42" i="2"/>
  <c r="LM42" i="2"/>
  <c r="LQ42" i="2"/>
  <c r="LU42" i="2"/>
  <c r="LY42" i="2"/>
  <c r="MC42" i="2"/>
  <c r="MG42" i="2"/>
  <c r="MK42" i="2"/>
  <c r="MO42" i="2"/>
  <c r="MS42" i="2"/>
  <c r="MW42" i="2"/>
  <c r="NA42" i="2"/>
  <c r="NE42" i="2"/>
  <c r="NI42" i="2"/>
  <c r="NM42" i="2"/>
  <c r="GA42" i="2"/>
  <c r="GM42" i="2"/>
  <c r="GY42" i="2"/>
  <c r="HS42" i="2"/>
  <c r="NC42" i="2"/>
  <c r="DI10" i="2"/>
  <c r="D42" i="2"/>
  <c r="FV42" i="2"/>
  <c r="FZ42" i="2"/>
  <c r="GD42" i="2"/>
  <c r="GH42" i="2"/>
  <c r="GL42" i="2"/>
  <c r="GP42" i="2"/>
  <c r="GT42" i="2"/>
  <c r="GX42" i="2"/>
  <c r="HB42" i="2"/>
  <c r="HF42" i="2"/>
  <c r="HJ42" i="2"/>
  <c r="HN42" i="2"/>
  <c r="HR42" i="2"/>
  <c r="HV42" i="2"/>
  <c r="HZ42" i="2"/>
  <c r="ID42" i="2"/>
  <c r="IH42" i="2"/>
  <c r="IL42" i="2"/>
  <c r="IP42" i="2"/>
  <c r="IT42" i="2"/>
  <c r="IX42" i="2"/>
  <c r="JB42" i="2"/>
  <c r="JF42" i="2"/>
  <c r="JJ42" i="2"/>
  <c r="JN42" i="2"/>
  <c r="JR42" i="2"/>
  <c r="JV42" i="2"/>
  <c r="JZ42" i="2"/>
  <c r="KD42" i="2"/>
  <c r="KH42" i="2"/>
  <c r="KL42" i="2"/>
  <c r="KP42" i="2"/>
  <c r="KT42" i="2"/>
  <c r="KX42" i="2"/>
  <c r="LB42" i="2"/>
  <c r="LF42" i="2"/>
  <c r="LJ42" i="2"/>
  <c r="LN42" i="2"/>
  <c r="LR42" i="2"/>
  <c r="LV42" i="2"/>
  <c r="LZ42" i="2"/>
  <c r="MD42" i="2"/>
  <c r="MH42" i="2"/>
  <c r="ML42" i="2"/>
  <c r="MP42" i="2"/>
  <c r="MT42" i="2"/>
  <c r="MX42" i="2"/>
  <c r="NB42" i="2"/>
  <c r="NF42" i="2"/>
  <c r="NJ42" i="2"/>
  <c r="EO10" i="2"/>
  <c r="L13" i="2"/>
  <c r="K13" i="2" s="1"/>
  <c r="HE13" i="2"/>
  <c r="IK13" i="2"/>
  <c r="JQ13" i="2"/>
  <c r="KW13" i="2"/>
  <c r="HE14" i="2"/>
  <c r="KL14" i="2"/>
  <c r="D17" i="2"/>
  <c r="HI13" i="2"/>
  <c r="IO13" i="2"/>
  <c r="JU13" i="2"/>
  <c r="LA13" i="2"/>
  <c r="HZ14" i="2"/>
  <c r="LH14" i="2"/>
  <c r="NK17" i="2"/>
  <c r="GX17" i="2"/>
  <c r="FR17" i="2"/>
  <c r="GL17" i="2"/>
  <c r="HB17" i="2"/>
  <c r="AL10" i="2"/>
  <c r="CC10" i="2"/>
  <c r="GO13" i="2"/>
  <c r="HU13" i="2"/>
  <c r="JA13" i="2"/>
  <c r="KG13" i="2"/>
  <c r="LM13" i="2"/>
  <c r="IV14" i="2"/>
  <c r="MC14" i="2"/>
  <c r="GS13" i="2"/>
  <c r="HY13" i="2"/>
  <c r="JE13" i="2"/>
  <c r="KK13" i="2"/>
  <c r="LQ13" i="2"/>
  <c r="GT14" i="2"/>
  <c r="JQ14" i="2"/>
  <c r="MX14" i="2"/>
  <c r="L17" i="2"/>
  <c r="K17" i="2" s="1"/>
  <c r="FV17" i="2"/>
  <c r="FV21" i="2"/>
  <c r="GL21" i="2"/>
  <c r="HB21" i="2"/>
  <c r="HR21" i="2"/>
  <c r="IH21" i="2"/>
  <c r="IX21" i="2"/>
  <c r="JN21" i="2"/>
  <c r="KD21" i="2"/>
  <c r="KT21" i="2"/>
  <c r="LJ21" i="2"/>
  <c r="LZ21" i="2"/>
  <c r="MP21" i="2"/>
  <c r="NF21" i="2"/>
  <c r="GW22" i="2"/>
  <c r="IC22" i="2"/>
  <c r="JI22" i="2"/>
  <c r="KO22" i="2"/>
  <c r="LU22" i="2"/>
  <c r="NA22" i="2"/>
  <c r="GX23" i="2"/>
  <c r="ID23" i="2"/>
  <c r="JJ23" i="2"/>
  <c r="KP23" i="2"/>
  <c r="LV23" i="2"/>
  <c r="IM25" i="2"/>
  <c r="NK25" i="2"/>
  <c r="FZ26" i="2"/>
  <c r="IL26" i="2"/>
  <c r="KX26" i="2"/>
  <c r="HA27" i="2"/>
  <c r="IG27" i="2"/>
  <c r="JM27" i="2"/>
  <c r="KS27" i="2"/>
  <c r="LY27" i="2"/>
  <c r="NE27" i="2"/>
  <c r="GT28" i="2"/>
  <c r="HZ28" i="2"/>
  <c r="JF28" i="2"/>
  <c r="KL28" i="2"/>
  <c r="LX28" i="2"/>
  <c r="GM29" i="2"/>
  <c r="GF30" i="2"/>
  <c r="GV30" i="2"/>
  <c r="HL30" i="2"/>
  <c r="IP30" i="2"/>
  <c r="JV30" i="2"/>
  <c r="LB30" i="2"/>
  <c r="MH30" i="2"/>
  <c r="NN30" i="2"/>
  <c r="GG31" i="2"/>
  <c r="HM31" i="2"/>
  <c r="IS31" i="2"/>
  <c r="JY31" i="2"/>
  <c r="LE31" i="2"/>
  <c r="MK31" i="2"/>
  <c r="GJ32" i="2"/>
  <c r="GX32" i="2"/>
  <c r="HN32" i="2"/>
  <c r="ID32" i="2"/>
  <c r="IT32" i="2"/>
  <c r="JJ32" i="2"/>
  <c r="JZ32" i="2"/>
  <c r="KV32" i="2"/>
  <c r="MB32" i="2"/>
  <c r="NH32" i="2"/>
  <c r="GL35" i="2"/>
  <c r="HR35" i="2"/>
  <c r="IX35" i="2"/>
  <c r="KD35" i="2"/>
  <c r="LJ35" i="2"/>
  <c r="MP35" i="2"/>
  <c r="GP36" i="2"/>
  <c r="JB36" i="2"/>
  <c r="LN36" i="2"/>
  <c r="JE37" i="2"/>
  <c r="HP38" i="2"/>
  <c r="KB38" i="2"/>
  <c r="JN41" i="2"/>
  <c r="GB21" i="2"/>
  <c r="GR21" i="2"/>
  <c r="HH21" i="2"/>
  <c r="HX21" i="2"/>
  <c r="IN21" i="2"/>
  <c r="JD21" i="2"/>
  <c r="JT21" i="2"/>
  <c r="KJ21" i="2"/>
  <c r="KZ21" i="2"/>
  <c r="LP21" i="2"/>
  <c r="MF21" i="2"/>
  <c r="MV21" i="2"/>
  <c r="NL21" i="2"/>
  <c r="FU22" i="2"/>
  <c r="HA22" i="2"/>
  <c r="IG22" i="2"/>
  <c r="JM22" i="2"/>
  <c r="KS22" i="2"/>
  <c r="LY22" i="2"/>
  <c r="NE22" i="2"/>
  <c r="FZ23" i="2"/>
  <c r="HF23" i="2"/>
  <c r="IL23" i="2"/>
  <c r="JR23" i="2"/>
  <c r="KX23" i="2"/>
  <c r="MD23" i="2"/>
  <c r="KI25" i="2"/>
  <c r="GX26" i="2"/>
  <c r="JJ26" i="2"/>
  <c r="LV26" i="2"/>
  <c r="GC27" i="2"/>
  <c r="HI27" i="2"/>
  <c r="IO27" i="2"/>
  <c r="JU27" i="2"/>
  <c r="LA27" i="2"/>
  <c r="MG27" i="2"/>
  <c r="NM27" i="2"/>
  <c r="HB28" i="2"/>
  <c r="IH28" i="2"/>
  <c r="JN28" i="2"/>
  <c r="KT28" i="2"/>
  <c r="MN28" i="2"/>
  <c r="HS29" i="2"/>
  <c r="GJ30" i="2"/>
  <c r="GZ30" i="2"/>
  <c r="HR30" i="2"/>
  <c r="IX30" i="2"/>
  <c r="KD30" i="2"/>
  <c r="LJ30" i="2"/>
  <c r="MP30" i="2"/>
  <c r="GO31" i="2"/>
  <c r="HU31" i="2"/>
  <c r="JA31" i="2"/>
  <c r="KG31" i="2"/>
  <c r="LM31" i="2"/>
  <c r="MS31" i="2"/>
  <c r="GL32" i="2"/>
  <c r="HB32" i="2"/>
  <c r="HR32" i="2"/>
  <c r="IH32" i="2"/>
  <c r="IX32" i="2"/>
  <c r="JN32" i="2"/>
  <c r="KD32" i="2"/>
  <c r="LD32" i="2"/>
  <c r="MJ32" i="2"/>
  <c r="GT35" i="2"/>
  <c r="HZ35" i="2"/>
  <c r="JF35" i="2"/>
  <c r="KL35" i="2"/>
  <c r="LR35" i="2"/>
  <c r="MX35" i="2"/>
  <c r="HF36" i="2"/>
  <c r="JR36" i="2"/>
  <c r="MD36" i="2"/>
  <c r="GS37" i="2"/>
  <c r="KK37" i="2"/>
  <c r="HX38" i="2"/>
  <c r="LH38" i="2"/>
  <c r="JG39" i="2"/>
  <c r="FV41" i="2"/>
  <c r="KT41" i="2"/>
  <c r="GD21" i="2"/>
  <c r="GT21" i="2"/>
  <c r="HJ21" i="2"/>
  <c r="HZ21" i="2"/>
  <c r="IP21" i="2"/>
  <c r="JF21" i="2"/>
  <c r="JV21" i="2"/>
  <c r="KL21" i="2"/>
  <c r="LB21" i="2"/>
  <c r="LR21" i="2"/>
  <c r="MH21" i="2"/>
  <c r="MX21" i="2"/>
  <c r="NN21" i="2"/>
  <c r="GG22" i="2"/>
  <c r="HM22" i="2"/>
  <c r="IS22" i="2"/>
  <c r="JY22" i="2"/>
  <c r="LE22" i="2"/>
  <c r="MK22" i="2"/>
  <c r="D23" i="2"/>
  <c r="GH23" i="2"/>
  <c r="HN23" i="2"/>
  <c r="IT23" i="2"/>
  <c r="JZ23" i="2"/>
  <c r="LF23" i="2"/>
  <c r="MN23" i="2"/>
  <c r="GA25" i="2"/>
  <c r="KY25" i="2"/>
  <c r="HF26" i="2"/>
  <c r="JR26" i="2"/>
  <c r="MH26" i="2"/>
  <c r="GK27" i="2"/>
  <c r="HQ27" i="2"/>
  <c r="IW27" i="2"/>
  <c r="KC27" i="2"/>
  <c r="LI27" i="2"/>
  <c r="MO27" i="2"/>
  <c r="GD28" i="2"/>
  <c r="HJ28" i="2"/>
  <c r="IP28" i="2"/>
  <c r="JV28" i="2"/>
  <c r="LB28" i="2"/>
  <c r="ND28" i="2"/>
  <c r="GN30" i="2"/>
  <c r="HD30" i="2"/>
  <c r="HZ30" i="2"/>
  <c r="JF30" i="2"/>
  <c r="KL30" i="2"/>
  <c r="LR30" i="2"/>
  <c r="MX30" i="2"/>
  <c r="GW31" i="2"/>
  <c r="IC31" i="2"/>
  <c r="JI31" i="2"/>
  <c r="KO31" i="2"/>
  <c r="LU31" i="2"/>
  <c r="NA31" i="2"/>
  <c r="GD32" i="2"/>
  <c r="GP32" i="2"/>
  <c r="HF32" i="2"/>
  <c r="HV32" i="2"/>
  <c r="IL32" i="2"/>
  <c r="JB32" i="2"/>
  <c r="JR32" i="2"/>
  <c r="KH32" i="2"/>
  <c r="LL32" i="2"/>
  <c r="MR32" i="2"/>
  <c r="D35" i="2"/>
  <c r="HB35" i="2"/>
  <c r="IH35" i="2"/>
  <c r="JN35" i="2"/>
  <c r="KT35" i="2"/>
  <c r="LZ35" i="2"/>
  <c r="NI35" i="2"/>
  <c r="HV36" i="2"/>
  <c r="KH36" i="2"/>
  <c r="MT36" i="2"/>
  <c r="HQ37" i="2"/>
  <c r="LQ37" i="2"/>
  <c r="GR38" i="2"/>
  <c r="IF38" i="2"/>
  <c r="MN38" i="2"/>
  <c r="HB41" i="2"/>
  <c r="LZ41" i="2"/>
  <c r="L20" i="2"/>
  <c r="K20" i="2" s="1"/>
  <c r="FT21" i="2"/>
  <c r="GJ21" i="2"/>
  <c r="GZ21" i="2"/>
  <c r="HP21" i="2"/>
  <c r="IF21" i="2"/>
  <c r="IV21" i="2"/>
  <c r="JL21" i="2"/>
  <c r="KB21" i="2"/>
  <c r="KR21" i="2"/>
  <c r="LH21" i="2"/>
  <c r="LX21" i="2"/>
  <c r="MN21" i="2"/>
  <c r="ND21" i="2"/>
  <c r="GK22" i="2"/>
  <c r="HQ22" i="2"/>
  <c r="IW22" i="2"/>
  <c r="KC22" i="2"/>
  <c r="LI22" i="2"/>
  <c r="MO22" i="2"/>
  <c r="GP23" i="2"/>
  <c r="HV23" i="2"/>
  <c r="JB23" i="2"/>
  <c r="KH23" i="2"/>
  <c r="LN23" i="2"/>
  <c r="HW25" i="2"/>
  <c r="MU25" i="2"/>
  <c r="ID26" i="2"/>
  <c r="GS27" i="2"/>
  <c r="HY27" i="2"/>
  <c r="JE27" i="2"/>
  <c r="KK27" i="2"/>
  <c r="LQ27" i="2"/>
  <c r="MW27" i="2"/>
  <c r="GL28" i="2"/>
  <c r="HR28" i="2"/>
  <c r="IX28" i="2"/>
  <c r="KD28" i="2"/>
  <c r="LJ28" i="2"/>
  <c r="GR30" i="2"/>
  <c r="HH30" i="2"/>
  <c r="IH30" i="2"/>
  <c r="JN30" i="2"/>
  <c r="KT30" i="2"/>
  <c r="LZ30" i="2"/>
  <c r="NF30" i="2"/>
  <c r="HE31" i="2"/>
  <c r="IK31" i="2"/>
  <c r="JQ31" i="2"/>
  <c r="KW31" i="2"/>
  <c r="MC31" i="2"/>
  <c r="NI31" i="2"/>
  <c r="GG32" i="2"/>
  <c r="GT32" i="2"/>
  <c r="HJ32" i="2"/>
  <c r="HZ32" i="2"/>
  <c r="IP32" i="2"/>
  <c r="JF32" i="2"/>
  <c r="JV32" i="2"/>
  <c r="KN32" i="2"/>
  <c r="LT32" i="2"/>
  <c r="MZ32" i="2"/>
  <c r="HJ35" i="2"/>
  <c r="IP35" i="2"/>
  <c r="JV35" i="2"/>
  <c r="LB35" i="2"/>
  <c r="MH35" i="2"/>
  <c r="IL36" i="2"/>
  <c r="KX36" i="2"/>
  <c r="NJ36" i="2"/>
  <c r="IK37" i="2"/>
  <c r="MW37" i="2"/>
  <c r="GZ38" i="2"/>
  <c r="IV38" i="2"/>
  <c r="IH41" i="2"/>
  <c r="NF41" i="2"/>
  <c r="AI9" i="2"/>
  <c r="BO9" i="2"/>
  <c r="CU9" i="2"/>
  <c r="EA9" i="2"/>
  <c r="FG9" i="2"/>
  <c r="KH12" i="2"/>
  <c r="D12" i="2"/>
  <c r="FZ12" i="2"/>
  <c r="NK19" i="2"/>
  <c r="NJ19" i="2"/>
  <c r="NE19" i="2"/>
  <c r="MZ19" i="2"/>
  <c r="MT19" i="2"/>
  <c r="MO19" i="2"/>
  <c r="MJ19" i="2"/>
  <c r="MD19" i="2"/>
  <c r="LY19" i="2"/>
  <c r="LT19" i="2"/>
  <c r="LN19" i="2"/>
  <c r="LI19" i="2"/>
  <c r="LD19" i="2"/>
  <c r="KX19" i="2"/>
  <c r="KS19" i="2"/>
  <c r="KN19" i="2"/>
  <c r="KH19" i="2"/>
  <c r="KC19" i="2"/>
  <c r="JX19" i="2"/>
  <c r="JR19" i="2"/>
  <c r="JM19" i="2"/>
  <c r="JH19" i="2"/>
  <c r="JB19" i="2"/>
  <c r="IW19" i="2"/>
  <c r="IR19" i="2"/>
  <c r="IL19" i="2"/>
  <c r="IG19" i="2"/>
  <c r="IB19" i="2"/>
  <c r="HV19" i="2"/>
  <c r="HQ19" i="2"/>
  <c r="HL19" i="2"/>
  <c r="HF19" i="2"/>
  <c r="HA19" i="2"/>
  <c r="GV19" i="2"/>
  <c r="GP19" i="2"/>
  <c r="GK19" i="2"/>
  <c r="GF19" i="2"/>
  <c r="FZ19" i="2"/>
  <c r="FU19" i="2"/>
  <c r="D19" i="2"/>
  <c r="NN19" i="2"/>
  <c r="NI19" i="2"/>
  <c r="ND19" i="2"/>
  <c r="MX19" i="2"/>
  <c r="MS19" i="2"/>
  <c r="MN19" i="2"/>
  <c r="MH19" i="2"/>
  <c r="MC19" i="2"/>
  <c r="LX19" i="2"/>
  <c r="LR19" i="2"/>
  <c r="LM19" i="2"/>
  <c r="LH19" i="2"/>
  <c r="LB19" i="2"/>
  <c r="KW19" i="2"/>
  <c r="KR19" i="2"/>
  <c r="KL19" i="2"/>
  <c r="KG19" i="2"/>
  <c r="KB19" i="2"/>
  <c r="JV19" i="2"/>
  <c r="JQ19" i="2"/>
  <c r="JL19" i="2"/>
  <c r="JF19" i="2"/>
  <c r="JA19" i="2"/>
  <c r="IV19" i="2"/>
  <c r="IP19" i="2"/>
  <c r="IK19" i="2"/>
  <c r="IF19" i="2"/>
  <c r="HZ19" i="2"/>
  <c r="HU19" i="2"/>
  <c r="HP19" i="2"/>
  <c r="HJ19" i="2"/>
  <c r="HE19" i="2"/>
  <c r="GZ19" i="2"/>
  <c r="GT19" i="2"/>
  <c r="GO19" i="2"/>
  <c r="GJ19" i="2"/>
  <c r="GD19" i="2"/>
  <c r="FY19" i="2"/>
  <c r="FT19" i="2"/>
  <c r="NM19" i="2"/>
  <c r="NH19" i="2"/>
  <c r="NB19" i="2"/>
  <c r="MW19" i="2"/>
  <c r="MR19" i="2"/>
  <c r="ML19" i="2"/>
  <c r="MG19" i="2"/>
  <c r="MB19" i="2"/>
  <c r="LV19" i="2"/>
  <c r="LQ19" i="2"/>
  <c r="LL19" i="2"/>
  <c r="LF19" i="2"/>
  <c r="LA19" i="2"/>
  <c r="KV19" i="2"/>
  <c r="KP19" i="2"/>
  <c r="KK19" i="2"/>
  <c r="KF19" i="2"/>
  <c r="JZ19" i="2"/>
  <c r="JU19" i="2"/>
  <c r="JP19" i="2"/>
  <c r="JJ19" i="2"/>
  <c r="JE19" i="2"/>
  <c r="IZ19" i="2"/>
  <c r="IT19" i="2"/>
  <c r="IO19" i="2"/>
  <c r="IJ19" i="2"/>
  <c r="ID19" i="2"/>
  <c r="HY19" i="2"/>
  <c r="HT19" i="2"/>
  <c r="HN19" i="2"/>
  <c r="HI19" i="2"/>
  <c r="HD19" i="2"/>
  <c r="GX19" i="2"/>
  <c r="GS19" i="2"/>
  <c r="GN19" i="2"/>
  <c r="GH19" i="2"/>
  <c r="GC19" i="2"/>
  <c r="FX19" i="2"/>
  <c r="FR19" i="2"/>
  <c r="GL19" i="2"/>
  <c r="HH19" i="2"/>
  <c r="IC19" i="2"/>
  <c r="IX19" i="2"/>
  <c r="JT19" i="2"/>
  <c r="KO19" i="2"/>
  <c r="LJ19" i="2"/>
  <c r="MF19" i="2"/>
  <c r="NA19" i="2"/>
  <c r="J9" i="2"/>
  <c r="AR9" i="2"/>
  <c r="BX9" i="2"/>
  <c r="DD9" i="2"/>
  <c r="EJ9" i="2"/>
  <c r="FP9" i="2"/>
  <c r="AG10" i="2"/>
  <c r="BB10" i="2"/>
  <c r="BX10" i="2"/>
  <c r="CS10" i="2"/>
  <c r="DN10" i="2"/>
  <c r="EJ10" i="2"/>
  <c r="FE10" i="2"/>
  <c r="L12" i="2"/>
  <c r="K12" i="2" s="1"/>
  <c r="GV14" i="2"/>
  <c r="HJ14" i="2"/>
  <c r="IF14" i="2"/>
  <c r="JA14" i="2"/>
  <c r="JV14" i="2"/>
  <c r="KR14" i="2"/>
  <c r="LM14" i="2"/>
  <c r="MH14" i="2"/>
  <c r="ND14" i="2"/>
  <c r="NN18" i="2"/>
  <c r="IW18" i="2"/>
  <c r="IG18" i="2"/>
  <c r="HQ18" i="2"/>
  <c r="HA18" i="2"/>
  <c r="GK18" i="2"/>
  <c r="FU18" i="2"/>
  <c r="D18" i="2"/>
  <c r="JI18" i="2"/>
  <c r="IS18" i="2"/>
  <c r="IC18" i="2"/>
  <c r="HM18" i="2"/>
  <c r="GW18" i="2"/>
  <c r="GG18" i="2"/>
  <c r="JE18" i="2"/>
  <c r="IO18" i="2"/>
  <c r="HY18" i="2"/>
  <c r="HI18" i="2"/>
  <c r="GS18" i="2"/>
  <c r="GC18" i="2"/>
  <c r="HU18" i="2"/>
  <c r="FV19" i="2"/>
  <c r="GR19" i="2"/>
  <c r="HM19" i="2"/>
  <c r="IH19" i="2"/>
  <c r="JD19" i="2"/>
  <c r="JY19" i="2"/>
  <c r="KT19" i="2"/>
  <c r="LP19" i="2"/>
  <c r="MK19" i="2"/>
  <c r="NF19" i="2"/>
  <c r="GO14" i="2"/>
  <c r="GZ14" i="2"/>
  <c r="HP14" i="2"/>
  <c r="IK14" i="2"/>
  <c r="JF14" i="2"/>
  <c r="KB14" i="2"/>
  <c r="KW14" i="2"/>
  <c r="LR14" i="2"/>
  <c r="MN14" i="2"/>
  <c r="L18" i="2"/>
  <c r="K18" i="2" s="1"/>
  <c r="FY18" i="2"/>
  <c r="IK18" i="2"/>
  <c r="GB19" i="2"/>
  <c r="GW19" i="2"/>
  <c r="HR19" i="2"/>
  <c r="IN19" i="2"/>
  <c r="JI19" i="2"/>
  <c r="KD19" i="2"/>
  <c r="KZ19" i="2"/>
  <c r="LU19" i="2"/>
  <c r="MP19" i="2"/>
  <c r="NL19" i="2"/>
  <c r="W9" i="2"/>
  <c r="BC9" i="2"/>
  <c r="CI9" i="2"/>
  <c r="DO9" i="2"/>
  <c r="EU9" i="2"/>
  <c r="X9" i="2"/>
  <c r="BD9" i="2"/>
  <c r="CJ9" i="2"/>
  <c r="DP9" i="2"/>
  <c r="EV9" i="2"/>
  <c r="V10" i="2"/>
  <c r="AR10" i="2"/>
  <c r="BM10" i="2"/>
  <c r="CH10" i="2"/>
  <c r="DD10" i="2"/>
  <c r="DY10" i="2"/>
  <c r="ET10" i="2"/>
  <c r="NK14" i="2"/>
  <c r="NM14" i="2"/>
  <c r="NH14" i="2"/>
  <c r="NB14" i="2"/>
  <c r="MW14" i="2"/>
  <c r="MR14" i="2"/>
  <c r="ML14" i="2"/>
  <c r="MG14" i="2"/>
  <c r="MB14" i="2"/>
  <c r="LV14" i="2"/>
  <c r="LQ14" i="2"/>
  <c r="LL14" i="2"/>
  <c r="LF14" i="2"/>
  <c r="LA14" i="2"/>
  <c r="KV14" i="2"/>
  <c r="KP14" i="2"/>
  <c r="KK14" i="2"/>
  <c r="KF14" i="2"/>
  <c r="JZ14" i="2"/>
  <c r="JU14" i="2"/>
  <c r="JP14" i="2"/>
  <c r="JJ14" i="2"/>
  <c r="JE14" i="2"/>
  <c r="IZ14" i="2"/>
  <c r="IT14" i="2"/>
  <c r="IO14" i="2"/>
  <c r="IJ14" i="2"/>
  <c r="ID14" i="2"/>
  <c r="HY14" i="2"/>
  <c r="HT14" i="2"/>
  <c r="HN14" i="2"/>
  <c r="HI14" i="2"/>
  <c r="HD14" i="2"/>
  <c r="GX14" i="2"/>
  <c r="GS14" i="2"/>
  <c r="GN14" i="2"/>
  <c r="D14" i="2"/>
  <c r="NL14" i="2"/>
  <c r="NF14" i="2"/>
  <c r="NA14" i="2"/>
  <c r="MV14" i="2"/>
  <c r="MP14" i="2"/>
  <c r="MK14" i="2"/>
  <c r="MF14" i="2"/>
  <c r="LZ14" i="2"/>
  <c r="LU14" i="2"/>
  <c r="LP14" i="2"/>
  <c r="LJ14" i="2"/>
  <c r="LE14" i="2"/>
  <c r="KZ14" i="2"/>
  <c r="KT14" i="2"/>
  <c r="KO14" i="2"/>
  <c r="KJ14" i="2"/>
  <c r="KD14" i="2"/>
  <c r="JY14" i="2"/>
  <c r="JT14" i="2"/>
  <c r="JN14" i="2"/>
  <c r="JI14" i="2"/>
  <c r="JD14" i="2"/>
  <c r="IX14" i="2"/>
  <c r="IS14" i="2"/>
  <c r="IN14" i="2"/>
  <c r="IH14" i="2"/>
  <c r="IC14" i="2"/>
  <c r="HX14" i="2"/>
  <c r="HR14" i="2"/>
  <c r="HM14" i="2"/>
  <c r="HH14" i="2"/>
  <c r="HB14" i="2"/>
  <c r="GW14" i="2"/>
  <c r="GR14" i="2"/>
  <c r="NJ14" i="2"/>
  <c r="NE14" i="2"/>
  <c r="MZ14" i="2"/>
  <c r="MT14" i="2"/>
  <c r="MO14" i="2"/>
  <c r="MJ14" i="2"/>
  <c r="MD14" i="2"/>
  <c r="LY14" i="2"/>
  <c r="LT14" i="2"/>
  <c r="LN14" i="2"/>
  <c r="LI14" i="2"/>
  <c r="LD14" i="2"/>
  <c r="KX14" i="2"/>
  <c r="KS14" i="2"/>
  <c r="KN14" i="2"/>
  <c r="KH14" i="2"/>
  <c r="KC14" i="2"/>
  <c r="JX14" i="2"/>
  <c r="JR14" i="2"/>
  <c r="JM14" i="2"/>
  <c r="JH14" i="2"/>
  <c r="JB14" i="2"/>
  <c r="IW14" i="2"/>
  <c r="IR14" i="2"/>
  <c r="IL14" i="2"/>
  <c r="IG14" i="2"/>
  <c r="IB14" i="2"/>
  <c r="HV14" i="2"/>
  <c r="HQ14" i="2"/>
  <c r="HL14" i="2"/>
  <c r="HF14" i="2"/>
  <c r="GP14" i="2"/>
  <c r="HA14" i="2"/>
  <c r="HU14" i="2"/>
  <c r="IP14" i="2"/>
  <c r="JL14" i="2"/>
  <c r="KG14" i="2"/>
  <c r="LB14" i="2"/>
  <c r="LX14" i="2"/>
  <c r="MS14" i="2"/>
  <c r="NN14" i="2"/>
  <c r="GO18" i="2"/>
  <c r="JA18" i="2"/>
  <c r="GG19" i="2"/>
  <c r="HB19" i="2"/>
  <c r="HX19" i="2"/>
  <c r="IS19" i="2"/>
  <c r="JN19" i="2"/>
  <c r="KJ19" i="2"/>
  <c r="LE19" i="2"/>
  <c r="LZ19" i="2"/>
  <c r="MV19" i="2"/>
  <c r="L19" i="2"/>
  <c r="K19" i="2" s="1"/>
  <c r="NK23" i="2"/>
  <c r="NN23" i="2"/>
  <c r="NF23" i="2"/>
  <c r="MX23" i="2"/>
  <c r="MP23" i="2"/>
  <c r="MH23" i="2"/>
  <c r="NJ23" i="2"/>
  <c r="NB23" i="2"/>
  <c r="MT23" i="2"/>
  <c r="GB23" i="2"/>
  <c r="GJ23" i="2"/>
  <c r="GR23" i="2"/>
  <c r="GZ23" i="2"/>
  <c r="HH23" i="2"/>
  <c r="HP23" i="2"/>
  <c r="HX23" i="2"/>
  <c r="IF23" i="2"/>
  <c r="IN23" i="2"/>
  <c r="IV23" i="2"/>
  <c r="JD23" i="2"/>
  <c r="JL23" i="2"/>
  <c r="JT23" i="2"/>
  <c r="KB23" i="2"/>
  <c r="KJ23" i="2"/>
  <c r="KR23" i="2"/>
  <c r="KZ23" i="2"/>
  <c r="LH23" i="2"/>
  <c r="LP23" i="2"/>
  <c r="LX23" i="2"/>
  <c r="MF23" i="2"/>
  <c r="MR23" i="2"/>
  <c r="NH23" i="2"/>
  <c r="D13" i="2"/>
  <c r="GW13" i="2"/>
  <c r="HM13" i="2"/>
  <c r="IC13" i="2"/>
  <c r="IS13" i="2"/>
  <c r="JI13" i="2"/>
  <c r="JY13" i="2"/>
  <c r="KO13" i="2"/>
  <c r="LE13" i="2"/>
  <c r="LU13" i="2"/>
  <c r="L16" i="2"/>
  <c r="K16" i="2" s="1"/>
  <c r="FZ17" i="2"/>
  <c r="GP17" i="2"/>
  <c r="HF17" i="2"/>
  <c r="FX21" i="2"/>
  <c r="GF21" i="2"/>
  <c r="GN21" i="2"/>
  <c r="GV21" i="2"/>
  <c r="HD21" i="2"/>
  <c r="HL21" i="2"/>
  <c r="HT21" i="2"/>
  <c r="IB21" i="2"/>
  <c r="IJ21" i="2"/>
  <c r="IR21" i="2"/>
  <c r="IZ21" i="2"/>
  <c r="JH21" i="2"/>
  <c r="JP21" i="2"/>
  <c r="JX21" i="2"/>
  <c r="KF21" i="2"/>
  <c r="KN21" i="2"/>
  <c r="KV21" i="2"/>
  <c r="LD21" i="2"/>
  <c r="LL21" i="2"/>
  <c r="LT21" i="2"/>
  <c r="MB21" i="2"/>
  <c r="MJ21" i="2"/>
  <c r="MR21" i="2"/>
  <c r="MZ21" i="2"/>
  <c r="NH21" i="2"/>
  <c r="FY22" i="2"/>
  <c r="GO22" i="2"/>
  <c r="HE22" i="2"/>
  <c r="HU22" i="2"/>
  <c r="IK22" i="2"/>
  <c r="JA22" i="2"/>
  <c r="JQ22" i="2"/>
  <c r="KG22" i="2"/>
  <c r="KW22" i="2"/>
  <c r="LM22" i="2"/>
  <c r="MC22" i="2"/>
  <c r="MS22" i="2"/>
  <c r="NI22" i="2"/>
  <c r="L23" i="2"/>
  <c r="K23" i="2" s="1"/>
  <c r="GD23" i="2"/>
  <c r="GL23" i="2"/>
  <c r="GT23" i="2"/>
  <c r="HB23" i="2"/>
  <c r="HJ23" i="2"/>
  <c r="HR23" i="2"/>
  <c r="HZ23" i="2"/>
  <c r="IH23" i="2"/>
  <c r="IP23" i="2"/>
  <c r="IX23" i="2"/>
  <c r="JF23" i="2"/>
  <c r="JN23" i="2"/>
  <c r="JV23" i="2"/>
  <c r="KD23" i="2"/>
  <c r="KL23" i="2"/>
  <c r="KT23" i="2"/>
  <c r="LB23" i="2"/>
  <c r="LJ23" i="2"/>
  <c r="LR23" i="2"/>
  <c r="LZ23" i="2"/>
  <c r="MJ23" i="2"/>
  <c r="MV23" i="2"/>
  <c r="NL23" i="2"/>
  <c r="GQ25" i="2"/>
  <c r="JC25" i="2"/>
  <c r="NM26" i="2"/>
  <c r="NJ26" i="2"/>
  <c r="MT26" i="2"/>
  <c r="MD26" i="2"/>
  <c r="LT26" i="2"/>
  <c r="LL26" i="2"/>
  <c r="LD26" i="2"/>
  <c r="KV26" i="2"/>
  <c r="KN26" i="2"/>
  <c r="KF26" i="2"/>
  <c r="JX26" i="2"/>
  <c r="JP26" i="2"/>
  <c r="JH26" i="2"/>
  <c r="IZ26" i="2"/>
  <c r="IR26" i="2"/>
  <c r="IJ26" i="2"/>
  <c r="IB26" i="2"/>
  <c r="HT26" i="2"/>
  <c r="HL26" i="2"/>
  <c r="HD26" i="2"/>
  <c r="GV26" i="2"/>
  <c r="GN26" i="2"/>
  <c r="GF26" i="2"/>
  <c r="FX26" i="2"/>
  <c r="D26" i="2"/>
  <c r="NF26" i="2"/>
  <c r="MP26" i="2"/>
  <c r="LZ26" i="2"/>
  <c r="LR26" i="2"/>
  <c r="LJ26" i="2"/>
  <c r="LB26" i="2"/>
  <c r="KT26" i="2"/>
  <c r="KL26" i="2"/>
  <c r="KD26" i="2"/>
  <c r="JV26" i="2"/>
  <c r="JN26" i="2"/>
  <c r="JF26" i="2"/>
  <c r="IX26" i="2"/>
  <c r="IP26" i="2"/>
  <c r="IH26" i="2"/>
  <c r="HZ26" i="2"/>
  <c r="HR26" i="2"/>
  <c r="HJ26" i="2"/>
  <c r="HB26" i="2"/>
  <c r="GT26" i="2"/>
  <c r="GL26" i="2"/>
  <c r="GD26" i="2"/>
  <c r="NB26" i="2"/>
  <c r="ML26" i="2"/>
  <c r="LX26" i="2"/>
  <c r="LP26" i="2"/>
  <c r="LH26" i="2"/>
  <c r="KZ26" i="2"/>
  <c r="KR26" i="2"/>
  <c r="KJ26" i="2"/>
  <c r="KB26" i="2"/>
  <c r="JT26" i="2"/>
  <c r="JL26" i="2"/>
  <c r="JD26" i="2"/>
  <c r="IV26" i="2"/>
  <c r="IN26" i="2"/>
  <c r="IF26" i="2"/>
  <c r="HX26" i="2"/>
  <c r="HP26" i="2"/>
  <c r="HH26" i="2"/>
  <c r="GZ26" i="2"/>
  <c r="GR26" i="2"/>
  <c r="GJ26" i="2"/>
  <c r="GB26" i="2"/>
  <c r="GH26" i="2"/>
  <c r="HN26" i="2"/>
  <c r="IT26" i="2"/>
  <c r="JZ26" i="2"/>
  <c r="LF26" i="2"/>
  <c r="MX26" i="2"/>
  <c r="MY34" i="2"/>
  <c r="NG34" i="2"/>
  <c r="KU34" i="2"/>
  <c r="II34" i="2"/>
  <c r="MQ34" i="2"/>
  <c r="KE34" i="2"/>
  <c r="HS34" i="2"/>
  <c r="MA34" i="2"/>
  <c r="JO34" i="2"/>
  <c r="HC34" i="2"/>
  <c r="GM34" i="2"/>
  <c r="HA13" i="2"/>
  <c r="HQ13" i="2"/>
  <c r="IG13" i="2"/>
  <c r="IW13" i="2"/>
  <c r="JM13" i="2"/>
  <c r="KC13" i="2"/>
  <c r="KS13" i="2"/>
  <c r="LI13" i="2"/>
  <c r="GD17" i="2"/>
  <c r="GT17" i="2"/>
  <c r="FZ21" i="2"/>
  <c r="GH21" i="2"/>
  <c r="GP21" i="2"/>
  <c r="GX21" i="2"/>
  <c r="HF21" i="2"/>
  <c r="HN21" i="2"/>
  <c r="HV21" i="2"/>
  <c r="ID21" i="2"/>
  <c r="IL21" i="2"/>
  <c r="IT21" i="2"/>
  <c r="JB21" i="2"/>
  <c r="JJ21" i="2"/>
  <c r="JR21" i="2"/>
  <c r="JZ21" i="2"/>
  <c r="KH21" i="2"/>
  <c r="KP21" i="2"/>
  <c r="KX21" i="2"/>
  <c r="LF21" i="2"/>
  <c r="LN21" i="2"/>
  <c r="LV21" i="2"/>
  <c r="MD21" i="2"/>
  <c r="ML21" i="2"/>
  <c r="MT21" i="2"/>
  <c r="NB21" i="2"/>
  <c r="NJ21" i="2"/>
  <c r="L22" i="2"/>
  <c r="K22" i="2" s="1"/>
  <c r="GC22" i="2"/>
  <c r="GS22" i="2"/>
  <c r="HI22" i="2"/>
  <c r="HY22" i="2"/>
  <c r="IO22" i="2"/>
  <c r="JE22" i="2"/>
  <c r="JU22" i="2"/>
  <c r="KK22" i="2"/>
  <c r="LA22" i="2"/>
  <c r="LQ22" i="2"/>
  <c r="MG22" i="2"/>
  <c r="MW22" i="2"/>
  <c r="NM22" i="2"/>
  <c r="FX23" i="2"/>
  <c r="GF23" i="2"/>
  <c r="GN23" i="2"/>
  <c r="GV23" i="2"/>
  <c r="HD23" i="2"/>
  <c r="HL23" i="2"/>
  <c r="HT23" i="2"/>
  <c r="IB23" i="2"/>
  <c r="IJ23" i="2"/>
  <c r="IR23" i="2"/>
  <c r="IZ23" i="2"/>
  <c r="JH23" i="2"/>
  <c r="JP23" i="2"/>
  <c r="JX23" i="2"/>
  <c r="KF23" i="2"/>
  <c r="KN23" i="2"/>
  <c r="KV23" i="2"/>
  <c r="LD23" i="2"/>
  <c r="LL23" i="2"/>
  <c r="LT23" i="2"/>
  <c r="MB23" i="2"/>
  <c r="ML23" i="2"/>
  <c r="MZ23" i="2"/>
  <c r="NG25" i="2"/>
  <c r="MM25" i="2"/>
  <c r="LG25" i="2"/>
  <c r="KA25" i="2"/>
  <c r="IU25" i="2"/>
  <c r="HO25" i="2"/>
  <c r="GI25" i="2"/>
  <c r="NC25" i="2"/>
  <c r="LW25" i="2"/>
  <c r="KQ25" i="2"/>
  <c r="JK25" i="2"/>
  <c r="IE25" i="2"/>
  <c r="GY25" i="2"/>
  <c r="HG25" i="2"/>
  <c r="JS25" i="2"/>
  <c r="ME25" i="2"/>
  <c r="GP26" i="2"/>
  <c r="HV26" i="2"/>
  <c r="JB26" i="2"/>
  <c r="KH26" i="2"/>
  <c r="LN26" i="2"/>
  <c r="NN26" i="2"/>
  <c r="IY34" i="2"/>
  <c r="L25" i="2"/>
  <c r="K25" i="2" s="1"/>
  <c r="GG27" i="2"/>
  <c r="GW27" i="2"/>
  <c r="HM27" i="2"/>
  <c r="IC27" i="2"/>
  <c r="IS27" i="2"/>
  <c r="JI27" i="2"/>
  <c r="JY27" i="2"/>
  <c r="KO27" i="2"/>
  <c r="LE27" i="2"/>
  <c r="LU27" i="2"/>
  <c r="MK27" i="2"/>
  <c r="NA27" i="2"/>
  <c r="D28" i="2"/>
  <c r="GF28" i="2"/>
  <c r="GN28" i="2"/>
  <c r="GV28" i="2"/>
  <c r="HD28" i="2"/>
  <c r="HL28" i="2"/>
  <c r="HT28" i="2"/>
  <c r="IB28" i="2"/>
  <c r="IJ28" i="2"/>
  <c r="IR28" i="2"/>
  <c r="IZ28" i="2"/>
  <c r="JH28" i="2"/>
  <c r="JP28" i="2"/>
  <c r="JX28" i="2"/>
  <c r="KF28" i="2"/>
  <c r="KN28" i="2"/>
  <c r="KV28" i="2"/>
  <c r="LD28" i="2"/>
  <c r="LL28" i="2"/>
  <c r="MB28" i="2"/>
  <c r="MR28" i="2"/>
  <c r="NH28" i="2"/>
  <c r="HC29" i="2"/>
  <c r="GH30" i="2"/>
  <c r="GP30" i="2"/>
  <c r="GX30" i="2"/>
  <c r="HF30" i="2"/>
  <c r="HN30" i="2"/>
  <c r="ID30" i="2"/>
  <c r="IT30" i="2"/>
  <c r="JJ30" i="2"/>
  <c r="JZ30" i="2"/>
  <c r="KP30" i="2"/>
  <c r="LF30" i="2"/>
  <c r="LV30" i="2"/>
  <c r="ML30" i="2"/>
  <c r="NB30" i="2"/>
  <c r="GK31" i="2"/>
  <c r="HA31" i="2"/>
  <c r="HQ31" i="2"/>
  <c r="IG31" i="2"/>
  <c r="IW31" i="2"/>
  <c r="JM31" i="2"/>
  <c r="KC31" i="2"/>
  <c r="KS31" i="2"/>
  <c r="LI31" i="2"/>
  <c r="LY31" i="2"/>
  <c r="MO31" i="2"/>
  <c r="NE31" i="2"/>
  <c r="GH32" i="2"/>
  <c r="GN32" i="2"/>
  <c r="GV32" i="2"/>
  <c r="HD32" i="2"/>
  <c r="HL32" i="2"/>
  <c r="HT32" i="2"/>
  <c r="IB32" i="2"/>
  <c r="IJ32" i="2"/>
  <c r="IR32" i="2"/>
  <c r="IZ32" i="2"/>
  <c r="JH32" i="2"/>
  <c r="JP32" i="2"/>
  <c r="JX32" i="2"/>
  <c r="KF32" i="2"/>
  <c r="KR32" i="2"/>
  <c r="LH32" i="2"/>
  <c r="LX32" i="2"/>
  <c r="MN32" i="2"/>
  <c r="ND32" i="2"/>
  <c r="L34" i="2"/>
  <c r="K34" i="2" s="1"/>
  <c r="GP35" i="2"/>
  <c r="HF35" i="2"/>
  <c r="HV35" i="2"/>
  <c r="IL35" i="2"/>
  <c r="JB35" i="2"/>
  <c r="JR35" i="2"/>
  <c r="KH35" i="2"/>
  <c r="KX35" i="2"/>
  <c r="LN35" i="2"/>
  <c r="MD35" i="2"/>
  <c r="MT35" i="2"/>
  <c r="D36" i="2"/>
  <c r="GT36" i="2"/>
  <c r="HJ36" i="2"/>
  <c r="HZ36" i="2"/>
  <c r="IP36" i="2"/>
  <c r="JF36" i="2"/>
  <c r="JV36" i="2"/>
  <c r="KL36" i="2"/>
  <c r="LB36" i="2"/>
  <c r="LR36" i="2"/>
  <c r="MH36" i="2"/>
  <c r="MX36" i="2"/>
  <c r="NN36" i="2"/>
  <c r="HA37" i="2"/>
  <c r="HU37" i="2"/>
  <c r="IO37" i="2"/>
  <c r="JM37" i="2"/>
  <c r="KS37" i="2"/>
  <c r="LY37" i="2"/>
  <c r="JL38" i="2"/>
  <c r="HR41" i="2"/>
  <c r="KD41" i="2"/>
  <c r="FZ28" i="2"/>
  <c r="GH28" i="2"/>
  <c r="GP28" i="2"/>
  <c r="GX28" i="2"/>
  <c r="HF28" i="2"/>
  <c r="HN28" i="2"/>
  <c r="HV28" i="2"/>
  <c r="ID28" i="2"/>
  <c r="IL28" i="2"/>
  <c r="IT28" i="2"/>
  <c r="JB28" i="2"/>
  <c r="JJ28" i="2"/>
  <c r="JR28" i="2"/>
  <c r="JZ28" i="2"/>
  <c r="KH28" i="2"/>
  <c r="KP28" i="2"/>
  <c r="KX28" i="2"/>
  <c r="LF28" i="2"/>
  <c r="LP28" i="2"/>
  <c r="MF28" i="2"/>
  <c r="MV28" i="2"/>
  <c r="NL28" i="2"/>
  <c r="GX36" i="2"/>
  <c r="HN36" i="2"/>
  <c r="ID36" i="2"/>
  <c r="IT36" i="2"/>
  <c r="JJ36" i="2"/>
  <c r="JZ36" i="2"/>
  <c r="KP36" i="2"/>
  <c r="LF36" i="2"/>
  <c r="LV36" i="2"/>
  <c r="ML36" i="2"/>
  <c r="NB36" i="2"/>
  <c r="NL37" i="2"/>
  <c r="NA37" i="2"/>
  <c r="MK37" i="2"/>
  <c r="LU37" i="2"/>
  <c r="LE37" i="2"/>
  <c r="KO37" i="2"/>
  <c r="JY37" i="2"/>
  <c r="JI37" i="2"/>
  <c r="IS37" i="2"/>
  <c r="IC37" i="2"/>
  <c r="HM37" i="2"/>
  <c r="GW37" i="2"/>
  <c r="NI37" i="2"/>
  <c r="MS37" i="2"/>
  <c r="MC37" i="2"/>
  <c r="LM37" i="2"/>
  <c r="KW37" i="2"/>
  <c r="KG37" i="2"/>
  <c r="JQ37" i="2"/>
  <c r="HE37" i="2"/>
  <c r="HY37" i="2"/>
  <c r="IW37" i="2"/>
  <c r="JU37" i="2"/>
  <c r="LA37" i="2"/>
  <c r="MG37" i="2"/>
  <c r="NM37" i="2"/>
  <c r="FY27" i="2"/>
  <c r="GO27" i="2"/>
  <c r="HE27" i="2"/>
  <c r="HU27" i="2"/>
  <c r="IK27" i="2"/>
  <c r="JA27" i="2"/>
  <c r="JQ27" i="2"/>
  <c r="KG27" i="2"/>
  <c r="KW27" i="2"/>
  <c r="LM27" i="2"/>
  <c r="MC27" i="2"/>
  <c r="MS27" i="2"/>
  <c r="NI27" i="2"/>
  <c r="L28" i="2"/>
  <c r="K28" i="2" s="1"/>
  <c r="GB28" i="2"/>
  <c r="GJ28" i="2"/>
  <c r="GR28" i="2"/>
  <c r="GZ28" i="2"/>
  <c r="HH28" i="2"/>
  <c r="HP28" i="2"/>
  <c r="HX28" i="2"/>
  <c r="IF28" i="2"/>
  <c r="IN28" i="2"/>
  <c r="IV28" i="2"/>
  <c r="JD28" i="2"/>
  <c r="JL28" i="2"/>
  <c r="JT28" i="2"/>
  <c r="KB28" i="2"/>
  <c r="KJ28" i="2"/>
  <c r="KR28" i="2"/>
  <c r="KZ28" i="2"/>
  <c r="LH28" i="2"/>
  <c r="LT28" i="2"/>
  <c r="MJ28" i="2"/>
  <c r="MZ28" i="2"/>
  <c r="GD30" i="2"/>
  <c r="GL30" i="2"/>
  <c r="GT30" i="2"/>
  <c r="HB30" i="2"/>
  <c r="HJ30" i="2"/>
  <c r="HV30" i="2"/>
  <c r="IL30" i="2"/>
  <c r="JB30" i="2"/>
  <c r="JR30" i="2"/>
  <c r="KH30" i="2"/>
  <c r="KX30" i="2"/>
  <c r="LN30" i="2"/>
  <c r="MD30" i="2"/>
  <c r="MT30" i="2"/>
  <c r="NJ30" i="2"/>
  <c r="GS31" i="2"/>
  <c r="HI31" i="2"/>
  <c r="HY31" i="2"/>
  <c r="IO31" i="2"/>
  <c r="JE31" i="2"/>
  <c r="JU31" i="2"/>
  <c r="KK31" i="2"/>
  <c r="LA31" i="2"/>
  <c r="LQ31" i="2"/>
  <c r="MG31" i="2"/>
  <c r="MW31" i="2"/>
  <c r="NM31" i="2"/>
  <c r="GF32" i="2"/>
  <c r="GK32" i="2"/>
  <c r="GR32" i="2"/>
  <c r="GZ32" i="2"/>
  <c r="HH32" i="2"/>
  <c r="HP32" i="2"/>
  <c r="HX32" i="2"/>
  <c r="IF32" i="2"/>
  <c r="IN32" i="2"/>
  <c r="IV32" i="2"/>
  <c r="JD32" i="2"/>
  <c r="JL32" i="2"/>
  <c r="JT32" i="2"/>
  <c r="KB32" i="2"/>
  <c r="KJ32" i="2"/>
  <c r="KZ32" i="2"/>
  <c r="LP32" i="2"/>
  <c r="MF32" i="2"/>
  <c r="MV32" i="2"/>
  <c r="NL32" i="2"/>
  <c r="GH35" i="2"/>
  <c r="GX35" i="2"/>
  <c r="HN35" i="2"/>
  <c r="ID35" i="2"/>
  <c r="IT35" i="2"/>
  <c r="JJ35" i="2"/>
  <c r="JZ35" i="2"/>
  <c r="KP35" i="2"/>
  <c r="LF35" i="2"/>
  <c r="LV35" i="2"/>
  <c r="ML35" i="2"/>
  <c r="GL36" i="2"/>
  <c r="HB36" i="2"/>
  <c r="HR36" i="2"/>
  <c r="IH36" i="2"/>
  <c r="IX36" i="2"/>
  <c r="JN36" i="2"/>
  <c r="KD36" i="2"/>
  <c r="KT36" i="2"/>
  <c r="LJ36" i="2"/>
  <c r="LZ36" i="2"/>
  <c r="MP36" i="2"/>
  <c r="NF36" i="2"/>
  <c r="L37" i="2"/>
  <c r="K37" i="2" s="1"/>
  <c r="GO37" i="2"/>
  <c r="HI37" i="2"/>
  <c r="IG37" i="2"/>
  <c r="JA37" i="2"/>
  <c r="KC37" i="2"/>
  <c r="LI37" i="2"/>
  <c r="MO37" i="2"/>
  <c r="NK38" i="2"/>
  <c r="MZ38" i="2"/>
  <c r="MJ38" i="2"/>
  <c r="LT38" i="2"/>
  <c r="LD38" i="2"/>
  <c r="KN38" i="2"/>
  <c r="JX38" i="2"/>
  <c r="JH38" i="2"/>
  <c r="IT38" i="2"/>
  <c r="IL38" i="2"/>
  <c r="ID38" i="2"/>
  <c r="HV38" i="2"/>
  <c r="HN38" i="2"/>
  <c r="HF38" i="2"/>
  <c r="GX38" i="2"/>
  <c r="GP38" i="2"/>
  <c r="D38" i="2"/>
  <c r="NL38" i="2"/>
  <c r="MV38" i="2"/>
  <c r="MF38" i="2"/>
  <c r="LP38" i="2"/>
  <c r="KZ38" i="2"/>
  <c r="KJ38" i="2"/>
  <c r="JT38" i="2"/>
  <c r="JD38" i="2"/>
  <c r="IR38" i="2"/>
  <c r="IJ38" i="2"/>
  <c r="IB38" i="2"/>
  <c r="HT38" i="2"/>
  <c r="HL38" i="2"/>
  <c r="HD38" i="2"/>
  <c r="GV38" i="2"/>
  <c r="GN38" i="2"/>
  <c r="NH38" i="2"/>
  <c r="MR38" i="2"/>
  <c r="MB38" i="2"/>
  <c r="LL38" i="2"/>
  <c r="KV38" i="2"/>
  <c r="KF38" i="2"/>
  <c r="JP38" i="2"/>
  <c r="IZ38" i="2"/>
  <c r="IP38" i="2"/>
  <c r="IH38" i="2"/>
  <c r="HZ38" i="2"/>
  <c r="HR38" i="2"/>
  <c r="HJ38" i="2"/>
  <c r="HB38" i="2"/>
  <c r="GT38" i="2"/>
  <c r="HH38" i="2"/>
  <c r="IN38" i="2"/>
  <c r="KR38" i="2"/>
  <c r="ND38" i="2"/>
  <c r="NM41" i="2"/>
  <c r="NB41" i="2"/>
  <c r="ML41" i="2"/>
  <c r="LV41" i="2"/>
  <c r="LF41" i="2"/>
  <c r="KP41" i="2"/>
  <c r="JZ41" i="2"/>
  <c r="JJ41" i="2"/>
  <c r="IT41" i="2"/>
  <c r="ID41" i="2"/>
  <c r="HN41" i="2"/>
  <c r="GX41" i="2"/>
  <c r="GH41" i="2"/>
  <c r="D41" i="2"/>
  <c r="NN41" i="2"/>
  <c r="MX41" i="2"/>
  <c r="MH41" i="2"/>
  <c r="LR41" i="2"/>
  <c r="LB41" i="2"/>
  <c r="KL41" i="2"/>
  <c r="JV41" i="2"/>
  <c r="JF41" i="2"/>
  <c r="IP41" i="2"/>
  <c r="HZ41" i="2"/>
  <c r="HJ41" i="2"/>
  <c r="GT41" i="2"/>
  <c r="GD41" i="2"/>
  <c r="L41" i="2"/>
  <c r="K41" i="2" s="1"/>
  <c r="NJ41" i="2"/>
  <c r="MT41" i="2"/>
  <c r="MD41" i="2"/>
  <c r="LN41" i="2"/>
  <c r="KX41" i="2"/>
  <c r="KH41" i="2"/>
  <c r="JR41" i="2"/>
  <c r="JB41" i="2"/>
  <c r="IL41" i="2"/>
  <c r="HV41" i="2"/>
  <c r="HF41" i="2"/>
  <c r="GP41" i="2"/>
  <c r="FZ41" i="2"/>
  <c r="GL41" i="2"/>
  <c r="IX41" i="2"/>
  <c r="LJ41" i="2"/>
  <c r="L38" i="2"/>
  <c r="K38" i="2" s="1"/>
  <c r="GU39" i="2"/>
  <c r="LC39" i="2"/>
  <c r="HK39" i="2"/>
  <c r="LS39" i="2"/>
  <c r="IQ39" i="2"/>
  <c r="FO10" i="2"/>
  <c r="FK10" i="2"/>
  <c r="FG10" i="2"/>
  <c r="FC10" i="2"/>
  <c r="EY10" i="2"/>
  <c r="EU10" i="2"/>
  <c r="EQ10" i="2"/>
  <c r="EM10" i="2"/>
  <c r="EI10" i="2"/>
  <c r="EE10" i="2"/>
  <c r="EA10" i="2"/>
  <c r="DW10" i="2"/>
  <c r="DS10" i="2"/>
  <c r="DO10" i="2"/>
  <c r="DK10" i="2"/>
  <c r="DG10" i="2"/>
  <c r="DC10" i="2"/>
  <c r="CY10" i="2"/>
  <c r="CU10" i="2"/>
  <c r="CQ10" i="2"/>
  <c r="CM10" i="2"/>
  <c r="CI10" i="2"/>
  <c r="CE10" i="2"/>
  <c r="CA10" i="2"/>
  <c r="BW10" i="2"/>
  <c r="BS10" i="2"/>
  <c r="BO10" i="2"/>
  <c r="BK10" i="2"/>
  <c r="BG10" i="2"/>
  <c r="BC10" i="2"/>
  <c r="AY10" i="2"/>
  <c r="AU10" i="2"/>
  <c r="AQ10" i="2"/>
  <c r="AM10" i="2"/>
  <c r="AI10" i="2"/>
  <c r="AE10" i="2"/>
  <c r="AA10" i="2"/>
  <c r="W10" i="2"/>
  <c r="S10" i="2"/>
  <c r="O10" i="2"/>
  <c r="R10" i="2"/>
  <c r="X10" i="2"/>
  <c r="AC10" i="2"/>
  <c r="AH10" i="2"/>
  <c r="AN10" i="2"/>
  <c r="AS10" i="2"/>
  <c r="AX10" i="2"/>
  <c r="BD10" i="2"/>
  <c r="BI10" i="2"/>
  <c r="BN10" i="2"/>
  <c r="BT10" i="2"/>
  <c r="BY10" i="2"/>
  <c r="CD10" i="2"/>
  <c r="CJ10" i="2"/>
  <c r="CO10" i="2"/>
  <c r="CT10" i="2"/>
  <c r="CZ10" i="2"/>
  <c r="DE10" i="2"/>
  <c r="DJ10" i="2"/>
  <c r="DP10" i="2"/>
  <c r="DU10" i="2"/>
  <c r="DZ10" i="2"/>
  <c r="EF10" i="2"/>
  <c r="EK10" i="2"/>
  <c r="EP10" i="2"/>
  <c r="EV10" i="2"/>
  <c r="FA10" i="2"/>
  <c r="FF10" i="2"/>
  <c r="FL10" i="2"/>
  <c r="L11" i="2"/>
  <c r="K11" i="2" s="1"/>
  <c r="FQ11" i="2"/>
  <c r="FW11" i="2"/>
  <c r="GB11" i="2"/>
  <c r="GG11" i="2"/>
  <c r="GM11" i="2"/>
  <c r="GR11" i="2"/>
  <c r="GW11" i="2"/>
  <c r="HC11" i="2"/>
  <c r="HH11" i="2"/>
  <c r="HM11" i="2"/>
  <c r="HS11" i="2"/>
  <c r="HX11" i="2"/>
  <c r="IC11" i="2"/>
  <c r="II11" i="2"/>
  <c r="IN11" i="2"/>
  <c r="IS11" i="2"/>
  <c r="IY11" i="2"/>
  <c r="JD11" i="2"/>
  <c r="JI11" i="2"/>
  <c r="JO11" i="2"/>
  <c r="JT11" i="2"/>
  <c r="JY11" i="2"/>
  <c r="KE11" i="2"/>
  <c r="KM11" i="2"/>
  <c r="KU11" i="2"/>
  <c r="LC11" i="2"/>
  <c r="LK11" i="2"/>
  <c r="LS11" i="2"/>
  <c r="MA11" i="2"/>
  <c r="MI11" i="2"/>
  <c r="MQ11" i="2"/>
  <c r="MY11" i="2"/>
  <c r="NG11" i="2"/>
  <c r="GP12" i="2"/>
  <c r="HF12" i="2"/>
  <c r="HV12" i="2"/>
  <c r="IL12" i="2"/>
  <c r="JB12" i="2"/>
  <c r="JR12" i="2"/>
  <c r="Y9" i="2"/>
  <c r="AO9" i="2"/>
  <c r="BE9" i="2"/>
  <c r="BU9" i="2"/>
  <c r="CK9" i="2"/>
  <c r="DA9" i="2"/>
  <c r="DQ9" i="2"/>
  <c r="EG9" i="2"/>
  <c r="EW9" i="2"/>
  <c r="FM9" i="2"/>
  <c r="GH10" i="2"/>
  <c r="T10" i="2"/>
  <c r="Y10" i="2"/>
  <c r="AD10" i="2"/>
  <c r="AJ10" i="2"/>
  <c r="AO10" i="2"/>
  <c r="AT10" i="2"/>
  <c r="AZ10" i="2"/>
  <c r="BE10" i="2"/>
  <c r="BJ10" i="2"/>
  <c r="BP10" i="2"/>
  <c r="BU10" i="2"/>
  <c r="BZ10" i="2"/>
  <c r="CF10" i="2"/>
  <c r="CK10" i="2"/>
  <c r="CP10" i="2"/>
  <c r="CV10" i="2"/>
  <c r="DA10" i="2"/>
  <c r="DF10" i="2"/>
  <c r="DL10" i="2"/>
  <c r="DQ10" i="2"/>
  <c r="DV10" i="2"/>
  <c r="EB10" i="2"/>
  <c r="EG10" i="2"/>
  <c r="EL10" i="2"/>
  <c r="ER10" i="2"/>
  <c r="EW10" i="2"/>
  <c r="FB10" i="2"/>
  <c r="FH10" i="2"/>
  <c r="FM10" i="2"/>
  <c r="HY10" i="2"/>
  <c r="LQ10" i="2"/>
  <c r="NH10" i="2"/>
  <c r="FS11" i="2"/>
  <c r="FX11" i="2"/>
  <c r="GC11" i="2"/>
  <c r="GI11" i="2"/>
  <c r="GN11" i="2"/>
  <c r="GS11" i="2"/>
  <c r="GY11" i="2"/>
  <c r="HD11" i="2"/>
  <c r="HI11" i="2"/>
  <c r="HO11" i="2"/>
  <c r="HT11" i="2"/>
  <c r="HY11" i="2"/>
  <c r="IE11" i="2"/>
  <c r="IJ11" i="2"/>
  <c r="IO11" i="2"/>
  <c r="IU11" i="2"/>
  <c r="IZ11" i="2"/>
  <c r="JE11" i="2"/>
  <c r="JK11" i="2"/>
  <c r="JP11" i="2"/>
  <c r="JU11" i="2"/>
  <c r="KA11" i="2"/>
  <c r="KF11" i="2"/>
  <c r="KN11" i="2"/>
  <c r="KV11" i="2"/>
  <c r="LD11" i="2"/>
  <c r="LL11" i="2"/>
  <c r="LT11" i="2"/>
  <c r="MB11" i="2"/>
  <c r="MJ11" i="2"/>
  <c r="MR11" i="2"/>
  <c r="MZ11" i="2"/>
  <c r="NH11" i="2"/>
  <c r="NK12" i="2"/>
  <c r="NG12" i="2"/>
  <c r="NC12" i="2"/>
  <c r="MY12" i="2"/>
  <c r="MU12" i="2"/>
  <c r="MQ12" i="2"/>
  <c r="MM12" i="2"/>
  <c r="MI12" i="2"/>
  <c r="ME12" i="2"/>
  <c r="MA12" i="2"/>
  <c r="LW12" i="2"/>
  <c r="LS12" i="2"/>
  <c r="LO12" i="2"/>
  <c r="LK12" i="2"/>
  <c r="LG12" i="2"/>
  <c r="LC12" i="2"/>
  <c r="KY12" i="2"/>
  <c r="KU12" i="2"/>
  <c r="KQ12" i="2"/>
  <c r="KM12" i="2"/>
  <c r="KI12" i="2"/>
  <c r="KE12" i="2"/>
  <c r="KA12" i="2"/>
  <c r="JW12" i="2"/>
  <c r="JS12" i="2"/>
  <c r="JO12" i="2"/>
  <c r="JK12" i="2"/>
  <c r="JG12" i="2"/>
  <c r="JC12" i="2"/>
  <c r="IY12" i="2"/>
  <c r="IU12" i="2"/>
  <c r="IQ12" i="2"/>
  <c r="IM12" i="2"/>
  <c r="II12" i="2"/>
  <c r="IE12" i="2"/>
  <c r="IA12" i="2"/>
  <c r="HW12" i="2"/>
  <c r="HS12" i="2"/>
  <c r="HO12" i="2"/>
  <c r="HK12" i="2"/>
  <c r="HG12" i="2"/>
  <c r="HC12" i="2"/>
  <c r="GY12" i="2"/>
  <c r="GU12" i="2"/>
  <c r="GQ12" i="2"/>
  <c r="GM12" i="2"/>
  <c r="GI12" i="2"/>
  <c r="GE12" i="2"/>
  <c r="GA12" i="2"/>
  <c r="FW12" i="2"/>
  <c r="FS12" i="2"/>
  <c r="NN12" i="2"/>
  <c r="NJ12" i="2"/>
  <c r="NF12" i="2"/>
  <c r="NB12" i="2"/>
  <c r="MX12" i="2"/>
  <c r="MT12" i="2"/>
  <c r="MP12" i="2"/>
  <c r="ML12" i="2"/>
  <c r="MH12" i="2"/>
  <c r="MD12" i="2"/>
  <c r="LZ12" i="2"/>
  <c r="LV12" i="2"/>
  <c r="LR12" i="2"/>
  <c r="LN12" i="2"/>
  <c r="LJ12" i="2"/>
  <c r="LF12" i="2"/>
  <c r="LB12" i="2"/>
  <c r="KX12" i="2"/>
  <c r="KT12" i="2"/>
  <c r="KP12" i="2"/>
  <c r="NM12" i="2"/>
  <c r="NI12" i="2"/>
  <c r="NE12" i="2"/>
  <c r="NA12" i="2"/>
  <c r="MW12" i="2"/>
  <c r="MS12" i="2"/>
  <c r="MO12" i="2"/>
  <c r="MK12" i="2"/>
  <c r="MG12" i="2"/>
  <c r="MC12" i="2"/>
  <c r="LY12" i="2"/>
  <c r="LU12" i="2"/>
  <c r="LQ12" i="2"/>
  <c r="LM12" i="2"/>
  <c r="LI12" i="2"/>
  <c r="LE12" i="2"/>
  <c r="LA12" i="2"/>
  <c r="KW12" i="2"/>
  <c r="KS12" i="2"/>
  <c r="KO12" i="2"/>
  <c r="KK12" i="2"/>
  <c r="KG12" i="2"/>
  <c r="KC12" i="2"/>
  <c r="JY12" i="2"/>
  <c r="JU12" i="2"/>
  <c r="JQ12" i="2"/>
  <c r="JM12" i="2"/>
  <c r="JI12" i="2"/>
  <c r="JE12" i="2"/>
  <c r="JA12" i="2"/>
  <c r="IW12" i="2"/>
  <c r="IS12" i="2"/>
  <c r="IO12" i="2"/>
  <c r="IK12" i="2"/>
  <c r="IG12" i="2"/>
  <c r="IC12" i="2"/>
  <c r="HY12" i="2"/>
  <c r="HU12" i="2"/>
  <c r="HQ12" i="2"/>
  <c r="HM12" i="2"/>
  <c r="HI12" i="2"/>
  <c r="HE12" i="2"/>
  <c r="HA12" i="2"/>
  <c r="GW12" i="2"/>
  <c r="GS12" i="2"/>
  <c r="GO12" i="2"/>
  <c r="GK12" i="2"/>
  <c r="GG12" i="2"/>
  <c r="GC12" i="2"/>
  <c r="FY12" i="2"/>
  <c r="FU12" i="2"/>
  <c r="FQ12" i="2"/>
  <c r="NL12" i="2"/>
  <c r="NH12" i="2"/>
  <c r="ND12" i="2"/>
  <c r="MZ12" i="2"/>
  <c r="MV12" i="2"/>
  <c r="MR12" i="2"/>
  <c r="MN12" i="2"/>
  <c r="MJ12" i="2"/>
  <c r="MF12" i="2"/>
  <c r="MB12" i="2"/>
  <c r="LX12" i="2"/>
  <c r="LT12" i="2"/>
  <c r="LP12" i="2"/>
  <c r="LL12" i="2"/>
  <c r="LH12" i="2"/>
  <c r="LD12" i="2"/>
  <c r="KZ12" i="2"/>
  <c r="KV12" i="2"/>
  <c r="KR12" i="2"/>
  <c r="KN12" i="2"/>
  <c r="KJ12" i="2"/>
  <c r="KF12" i="2"/>
  <c r="KB12" i="2"/>
  <c r="JX12" i="2"/>
  <c r="JT12" i="2"/>
  <c r="JP12" i="2"/>
  <c r="JL12" i="2"/>
  <c r="JH12" i="2"/>
  <c r="JD12" i="2"/>
  <c r="IZ12" i="2"/>
  <c r="IV12" i="2"/>
  <c r="IR12" i="2"/>
  <c r="IN12" i="2"/>
  <c r="IJ12" i="2"/>
  <c r="IF12" i="2"/>
  <c r="IB12" i="2"/>
  <c r="HX12" i="2"/>
  <c r="HT12" i="2"/>
  <c r="HP12" i="2"/>
  <c r="HL12" i="2"/>
  <c r="HH12" i="2"/>
  <c r="HD12" i="2"/>
  <c r="GZ12" i="2"/>
  <c r="GV12" i="2"/>
  <c r="GR12" i="2"/>
  <c r="GN12" i="2"/>
  <c r="GJ12" i="2"/>
  <c r="GF12" i="2"/>
  <c r="GB12" i="2"/>
  <c r="FX12" i="2"/>
  <c r="FT12" i="2"/>
  <c r="GD12" i="2"/>
  <c r="GT12" i="2"/>
  <c r="HJ12" i="2"/>
  <c r="HZ12" i="2"/>
  <c r="IP12" i="2"/>
  <c r="JF12" i="2"/>
  <c r="JV12" i="2"/>
  <c r="KL12" i="2"/>
  <c r="AD9" i="2"/>
  <c r="AT9" i="2"/>
  <c r="BJ9" i="2"/>
  <c r="BZ9" i="2"/>
  <c r="CP9" i="2"/>
  <c r="DF9" i="2"/>
  <c r="DV9" i="2"/>
  <c r="EL9" i="2"/>
  <c r="FB9" i="2"/>
  <c r="P10" i="2"/>
  <c r="U10" i="2"/>
  <c r="Z10" i="2"/>
  <c r="AF10" i="2"/>
  <c r="AK10" i="2"/>
  <c r="AP10" i="2"/>
  <c r="AV10" i="2"/>
  <c r="BA10" i="2"/>
  <c r="BF10" i="2"/>
  <c r="BL10" i="2"/>
  <c r="BQ10" i="2"/>
  <c r="BV10" i="2"/>
  <c r="CB10" i="2"/>
  <c r="CG10" i="2"/>
  <c r="CL10" i="2"/>
  <c r="CR10" i="2"/>
  <c r="CW10" i="2"/>
  <c r="DB10" i="2"/>
  <c r="DH10" i="2"/>
  <c r="DM10" i="2"/>
  <c r="DR10" i="2"/>
  <c r="DX10" i="2"/>
  <c r="EC10" i="2"/>
  <c r="EH10" i="2"/>
  <c r="EN10" i="2"/>
  <c r="ES10" i="2"/>
  <c r="EX10" i="2"/>
  <c r="FD10" i="2"/>
  <c r="FI10" i="2"/>
  <c r="FN10" i="2"/>
  <c r="FY10" i="2"/>
  <c r="GJ10" i="2"/>
  <c r="GO10" i="2"/>
  <c r="GT10" i="2"/>
  <c r="GZ10" i="2"/>
  <c r="HE10" i="2"/>
  <c r="HJ10" i="2"/>
  <c r="HP10" i="2"/>
  <c r="HU10" i="2"/>
  <c r="HZ10" i="2"/>
  <c r="IF10" i="2"/>
  <c r="IK10" i="2"/>
  <c r="IP10" i="2"/>
  <c r="IV10" i="2"/>
  <c r="JA10" i="2"/>
  <c r="JF10" i="2"/>
  <c r="JL10" i="2"/>
  <c r="JQ10" i="2"/>
  <c r="JV10" i="2"/>
  <c r="KB10" i="2"/>
  <c r="KG10" i="2"/>
  <c r="KL10" i="2"/>
  <c r="KR10" i="2"/>
  <c r="KW10" i="2"/>
  <c r="LB10" i="2"/>
  <c r="LH10" i="2"/>
  <c r="LM10" i="2"/>
  <c r="LR10" i="2"/>
  <c r="LX10" i="2"/>
  <c r="MC10" i="2"/>
  <c r="MH10" i="2"/>
  <c r="MN10" i="2"/>
  <c r="MS10" i="2"/>
  <c r="MX10" i="2"/>
  <c r="ND10" i="2"/>
  <c r="NI10" i="2"/>
  <c r="NN10" i="2"/>
  <c r="FT11" i="2"/>
  <c r="FY11" i="2"/>
  <c r="GE11" i="2"/>
  <c r="GJ11" i="2"/>
  <c r="GO11" i="2"/>
  <c r="GU11" i="2"/>
  <c r="GZ11" i="2"/>
  <c r="HE11" i="2"/>
  <c r="HK11" i="2"/>
  <c r="HP11" i="2"/>
  <c r="HU11" i="2"/>
  <c r="IA11" i="2"/>
  <c r="IF11" i="2"/>
  <c r="IK11" i="2"/>
  <c r="IQ11" i="2"/>
  <c r="IV11" i="2"/>
  <c r="JA11" i="2"/>
  <c r="JG11" i="2"/>
  <c r="JL11" i="2"/>
  <c r="JQ11" i="2"/>
  <c r="JW11" i="2"/>
  <c r="KB11" i="2"/>
  <c r="KI11" i="2"/>
  <c r="KQ11" i="2"/>
  <c r="KY11" i="2"/>
  <c r="LG11" i="2"/>
  <c r="LO11" i="2"/>
  <c r="LW11" i="2"/>
  <c r="ME11" i="2"/>
  <c r="MM11" i="2"/>
  <c r="MU11" i="2"/>
  <c r="NC11" i="2"/>
  <c r="FR12" i="2"/>
  <c r="GH12" i="2"/>
  <c r="GX12" i="2"/>
  <c r="HN12" i="2"/>
  <c r="ID12" i="2"/>
  <c r="IT12" i="2"/>
  <c r="JJ12" i="2"/>
  <c r="JZ12" i="2"/>
  <c r="IB10" i="2"/>
  <c r="IG10" i="2"/>
  <c r="IL10" i="2"/>
  <c r="IR10" i="2"/>
  <c r="IW10" i="2"/>
  <c r="JB10" i="2"/>
  <c r="JH10" i="2"/>
  <c r="JM10" i="2"/>
  <c r="JR10" i="2"/>
  <c r="JX10" i="2"/>
  <c r="KC10" i="2"/>
  <c r="KH10" i="2"/>
  <c r="KN10" i="2"/>
  <c r="KS10" i="2"/>
  <c r="KX10" i="2"/>
  <c r="LD10" i="2"/>
  <c r="LI10" i="2"/>
  <c r="LN10" i="2"/>
  <c r="LT10" i="2"/>
  <c r="LY10" i="2"/>
  <c r="MD10" i="2"/>
  <c r="MJ10" i="2"/>
  <c r="MO10" i="2"/>
  <c r="MT10" i="2"/>
  <c r="MZ10" i="2"/>
  <c r="NE10" i="2"/>
  <c r="NJ10" i="2"/>
  <c r="NN11" i="2"/>
  <c r="NJ11" i="2"/>
  <c r="NF11" i="2"/>
  <c r="NB11" i="2"/>
  <c r="MX11" i="2"/>
  <c r="MT11" i="2"/>
  <c r="MP11" i="2"/>
  <c r="ML11" i="2"/>
  <c r="MH11" i="2"/>
  <c r="MD11" i="2"/>
  <c r="LZ11" i="2"/>
  <c r="LV11" i="2"/>
  <c r="LR11" i="2"/>
  <c r="LN11" i="2"/>
  <c r="LJ11" i="2"/>
  <c r="LF11" i="2"/>
  <c r="LB11" i="2"/>
  <c r="KX11" i="2"/>
  <c r="KT11" i="2"/>
  <c r="KP11" i="2"/>
  <c r="KL11" i="2"/>
  <c r="KH11" i="2"/>
  <c r="KD11" i="2"/>
  <c r="JZ11" i="2"/>
  <c r="JV11" i="2"/>
  <c r="JR11" i="2"/>
  <c r="JN11" i="2"/>
  <c r="JJ11" i="2"/>
  <c r="JF11" i="2"/>
  <c r="JB11" i="2"/>
  <c r="IX11" i="2"/>
  <c r="IT11" i="2"/>
  <c r="IP11" i="2"/>
  <c r="IL11" i="2"/>
  <c r="IH11" i="2"/>
  <c r="ID11" i="2"/>
  <c r="HZ11" i="2"/>
  <c r="HV11" i="2"/>
  <c r="HR11" i="2"/>
  <c r="HN11" i="2"/>
  <c r="HJ11" i="2"/>
  <c r="HF11" i="2"/>
  <c r="HB11" i="2"/>
  <c r="GX11" i="2"/>
  <c r="GT11" i="2"/>
  <c r="GP11" i="2"/>
  <c r="GL11" i="2"/>
  <c r="GH11" i="2"/>
  <c r="GD11" i="2"/>
  <c r="FZ11" i="2"/>
  <c r="FV11" i="2"/>
  <c r="FR11" i="2"/>
  <c r="D11" i="2"/>
  <c r="NM11" i="2"/>
  <c r="NI11" i="2"/>
  <c r="NE11" i="2"/>
  <c r="NA11" i="2"/>
  <c r="MW11" i="2"/>
  <c r="MS11" i="2"/>
  <c r="MO11" i="2"/>
  <c r="MK11" i="2"/>
  <c r="MG11" i="2"/>
  <c r="MC11" i="2"/>
  <c r="LY11" i="2"/>
  <c r="LU11" i="2"/>
  <c r="LQ11" i="2"/>
  <c r="LM11" i="2"/>
  <c r="LI11" i="2"/>
  <c r="LE11" i="2"/>
  <c r="LA11" i="2"/>
  <c r="KW11" i="2"/>
  <c r="KS11" i="2"/>
  <c r="KO11" i="2"/>
  <c r="KK11" i="2"/>
  <c r="KG11" i="2"/>
  <c r="FU11" i="2"/>
  <c r="GA11" i="2"/>
  <c r="GF11" i="2"/>
  <c r="GK11" i="2"/>
  <c r="GQ11" i="2"/>
  <c r="GV11" i="2"/>
  <c r="HA11" i="2"/>
  <c r="HG11" i="2"/>
  <c r="HL11" i="2"/>
  <c r="HQ11" i="2"/>
  <c r="HW11" i="2"/>
  <c r="IB11" i="2"/>
  <c r="IG11" i="2"/>
  <c r="IM11" i="2"/>
  <c r="IR11" i="2"/>
  <c r="IW11" i="2"/>
  <c r="JC11" i="2"/>
  <c r="JH11" i="2"/>
  <c r="JM11" i="2"/>
  <c r="JS11" i="2"/>
  <c r="JX11" i="2"/>
  <c r="KC11" i="2"/>
  <c r="KJ11" i="2"/>
  <c r="KR11" i="2"/>
  <c r="KZ11" i="2"/>
  <c r="LH11" i="2"/>
  <c r="LP11" i="2"/>
  <c r="LX11" i="2"/>
  <c r="MF11" i="2"/>
  <c r="MN11" i="2"/>
  <c r="MV11" i="2"/>
  <c r="ND11" i="2"/>
  <c r="NL11" i="2"/>
  <c r="FV12" i="2"/>
  <c r="GL12" i="2"/>
  <c r="HB12" i="2"/>
  <c r="HR12" i="2"/>
  <c r="IH12" i="2"/>
  <c r="IX12" i="2"/>
  <c r="JN12" i="2"/>
  <c r="KD12" i="2"/>
  <c r="GQ13" i="2"/>
  <c r="GU13" i="2"/>
  <c r="GY13" i="2"/>
  <c r="HC13" i="2"/>
  <c r="HG13" i="2"/>
  <c r="HK13" i="2"/>
  <c r="HO13" i="2"/>
  <c r="HS13" i="2"/>
  <c r="HW13" i="2"/>
  <c r="IA13" i="2"/>
  <c r="IE13" i="2"/>
  <c r="II13" i="2"/>
  <c r="IM13" i="2"/>
  <c r="IQ13" i="2"/>
  <c r="IU13" i="2"/>
  <c r="IY13" i="2"/>
  <c r="JC13" i="2"/>
  <c r="JG13" i="2"/>
  <c r="JK13" i="2"/>
  <c r="JO13" i="2"/>
  <c r="JS13" i="2"/>
  <c r="JW13" i="2"/>
  <c r="KA13" i="2"/>
  <c r="KE13" i="2"/>
  <c r="KI13" i="2"/>
  <c r="KM13" i="2"/>
  <c r="KQ13" i="2"/>
  <c r="KU13" i="2"/>
  <c r="KY13" i="2"/>
  <c r="LC13" i="2"/>
  <c r="LG13" i="2"/>
  <c r="LK13" i="2"/>
  <c r="LO13" i="2"/>
  <c r="LS13" i="2"/>
  <c r="LW13" i="2"/>
  <c r="MA13" i="2"/>
  <c r="ME13" i="2"/>
  <c r="MI13" i="2"/>
  <c r="MM13" i="2"/>
  <c r="MQ13" i="2"/>
  <c r="MU13" i="2"/>
  <c r="MY13" i="2"/>
  <c r="NC13" i="2"/>
  <c r="NG13" i="2"/>
  <c r="NK13" i="2"/>
  <c r="FQ16" i="2"/>
  <c r="FU16" i="2"/>
  <c r="FY16" i="2"/>
  <c r="GC16" i="2"/>
  <c r="GG16" i="2"/>
  <c r="GK16" i="2"/>
  <c r="GO16" i="2"/>
  <c r="GS16" i="2"/>
  <c r="GW16" i="2"/>
  <c r="HA16" i="2"/>
  <c r="HE16" i="2"/>
  <c r="HI16" i="2"/>
  <c r="HM16" i="2"/>
  <c r="HQ16" i="2"/>
  <c r="HU16" i="2"/>
  <c r="HY16" i="2"/>
  <c r="IC16" i="2"/>
  <c r="IG16" i="2"/>
  <c r="IK16" i="2"/>
  <c r="IO16" i="2"/>
  <c r="IS16" i="2"/>
  <c r="IW16" i="2"/>
  <c r="JA16" i="2"/>
  <c r="JE16" i="2"/>
  <c r="JI16" i="2"/>
  <c r="JM16" i="2"/>
  <c r="JQ16" i="2"/>
  <c r="JU16" i="2"/>
  <c r="JY16" i="2"/>
  <c r="KC16" i="2"/>
  <c r="KG16" i="2"/>
  <c r="KK16" i="2"/>
  <c r="KO16" i="2"/>
  <c r="KS16" i="2"/>
  <c r="KW16" i="2"/>
  <c r="LA16" i="2"/>
  <c r="LE16" i="2"/>
  <c r="LI16" i="2"/>
  <c r="LM16" i="2"/>
  <c r="LQ16" i="2"/>
  <c r="LU16" i="2"/>
  <c r="LY16" i="2"/>
  <c r="MC16" i="2"/>
  <c r="MG16" i="2"/>
  <c r="MK16" i="2"/>
  <c r="MO16" i="2"/>
  <c r="MS16" i="2"/>
  <c r="MW16" i="2"/>
  <c r="NA16" i="2"/>
  <c r="NE16" i="2"/>
  <c r="NI16" i="2"/>
  <c r="NM16" i="2"/>
  <c r="FT17" i="2"/>
  <c r="FX17" i="2"/>
  <c r="GB17" i="2"/>
  <c r="GF17" i="2"/>
  <c r="GJ17" i="2"/>
  <c r="GN17" i="2"/>
  <c r="GR17" i="2"/>
  <c r="GV17" i="2"/>
  <c r="GZ17" i="2"/>
  <c r="HD17" i="2"/>
  <c r="HH17" i="2"/>
  <c r="HL17" i="2"/>
  <c r="HP17" i="2"/>
  <c r="HT17" i="2"/>
  <c r="HX17" i="2"/>
  <c r="IB17" i="2"/>
  <c r="IF17" i="2"/>
  <c r="IJ17" i="2"/>
  <c r="IN17" i="2"/>
  <c r="IR17" i="2"/>
  <c r="IV17" i="2"/>
  <c r="IZ17" i="2"/>
  <c r="JD17" i="2"/>
  <c r="JH17" i="2"/>
  <c r="JL17" i="2"/>
  <c r="JP17" i="2"/>
  <c r="JT17" i="2"/>
  <c r="JX17" i="2"/>
  <c r="KB17" i="2"/>
  <c r="KF17" i="2"/>
  <c r="KJ17" i="2"/>
  <c r="KN17" i="2"/>
  <c r="KR17" i="2"/>
  <c r="KV17" i="2"/>
  <c r="KZ17" i="2"/>
  <c r="LD17" i="2"/>
  <c r="LH17" i="2"/>
  <c r="LL17" i="2"/>
  <c r="LP17" i="2"/>
  <c r="LT17" i="2"/>
  <c r="LX17" i="2"/>
  <c r="MB17" i="2"/>
  <c r="MF17" i="2"/>
  <c r="MJ17" i="2"/>
  <c r="MN17" i="2"/>
  <c r="MR17" i="2"/>
  <c r="MV17" i="2"/>
  <c r="MZ17" i="2"/>
  <c r="ND17" i="2"/>
  <c r="NH17" i="2"/>
  <c r="NL17" i="2"/>
  <c r="FS18" i="2"/>
  <c r="FW18" i="2"/>
  <c r="GA18" i="2"/>
  <c r="GE18" i="2"/>
  <c r="GI18" i="2"/>
  <c r="GM18" i="2"/>
  <c r="GQ18" i="2"/>
  <c r="GU18" i="2"/>
  <c r="GY18" i="2"/>
  <c r="HC18" i="2"/>
  <c r="HG18" i="2"/>
  <c r="HK18" i="2"/>
  <c r="HO18" i="2"/>
  <c r="HS18" i="2"/>
  <c r="HW18" i="2"/>
  <c r="IA18" i="2"/>
  <c r="IE18" i="2"/>
  <c r="II18" i="2"/>
  <c r="IM18" i="2"/>
  <c r="IQ18" i="2"/>
  <c r="IU18" i="2"/>
  <c r="IY18" i="2"/>
  <c r="JC18" i="2"/>
  <c r="JG18" i="2"/>
  <c r="JK18" i="2"/>
  <c r="JO18" i="2"/>
  <c r="JS18" i="2"/>
  <c r="JW18" i="2"/>
  <c r="KA18" i="2"/>
  <c r="KE18" i="2"/>
  <c r="KI18" i="2"/>
  <c r="KM18" i="2"/>
  <c r="KQ18" i="2"/>
  <c r="KU18" i="2"/>
  <c r="KY18" i="2"/>
  <c r="LC18" i="2"/>
  <c r="LG18" i="2"/>
  <c r="LK18" i="2"/>
  <c r="LO18" i="2"/>
  <c r="LS18" i="2"/>
  <c r="LW18" i="2"/>
  <c r="MA18" i="2"/>
  <c r="ME18" i="2"/>
  <c r="MI18" i="2"/>
  <c r="MM18" i="2"/>
  <c r="MQ18" i="2"/>
  <c r="MU18" i="2"/>
  <c r="MY18" i="2"/>
  <c r="NC18" i="2"/>
  <c r="NG18" i="2"/>
  <c r="NK18" i="2"/>
  <c r="FU20" i="2"/>
  <c r="FY20" i="2"/>
  <c r="GC20" i="2"/>
  <c r="GG20" i="2"/>
  <c r="GK20" i="2"/>
  <c r="GO20" i="2"/>
  <c r="GS20" i="2"/>
  <c r="GW20" i="2"/>
  <c r="HA20" i="2"/>
  <c r="HE20" i="2"/>
  <c r="HI20" i="2"/>
  <c r="HM20" i="2"/>
  <c r="HQ20" i="2"/>
  <c r="HU20" i="2"/>
  <c r="HY20" i="2"/>
  <c r="IC20" i="2"/>
  <c r="IG20" i="2"/>
  <c r="IK20" i="2"/>
  <c r="IO20" i="2"/>
  <c r="IS20" i="2"/>
  <c r="IW20" i="2"/>
  <c r="JA20" i="2"/>
  <c r="JE20" i="2"/>
  <c r="JI20" i="2"/>
  <c r="JM20" i="2"/>
  <c r="JQ20" i="2"/>
  <c r="JU20" i="2"/>
  <c r="JZ20" i="2"/>
  <c r="KE20" i="2"/>
  <c r="KK20" i="2"/>
  <c r="KP20" i="2"/>
  <c r="KU20" i="2"/>
  <c r="LC20" i="2"/>
  <c r="LK20" i="2"/>
  <c r="LS20" i="2"/>
  <c r="MA20" i="2"/>
  <c r="MI20" i="2"/>
  <c r="MQ20" i="2"/>
  <c r="MY20" i="2"/>
  <c r="NG20" i="2"/>
  <c r="NN29" i="2"/>
  <c r="NJ29" i="2"/>
  <c r="NF29" i="2"/>
  <c r="NB29" i="2"/>
  <c r="MX29" i="2"/>
  <c r="MT29" i="2"/>
  <c r="MP29" i="2"/>
  <c r="ML29" i="2"/>
  <c r="MH29" i="2"/>
  <c r="MD29" i="2"/>
  <c r="LZ29" i="2"/>
  <c r="LV29" i="2"/>
  <c r="LR29" i="2"/>
  <c r="LN29" i="2"/>
  <c r="LJ29" i="2"/>
  <c r="LF29" i="2"/>
  <c r="LB29" i="2"/>
  <c r="KX29" i="2"/>
  <c r="KT29" i="2"/>
  <c r="KP29" i="2"/>
  <c r="KL29" i="2"/>
  <c r="KH29" i="2"/>
  <c r="KD29" i="2"/>
  <c r="JZ29" i="2"/>
  <c r="JV29" i="2"/>
  <c r="JR29" i="2"/>
  <c r="JN29" i="2"/>
  <c r="JJ29" i="2"/>
  <c r="JF29" i="2"/>
  <c r="JB29" i="2"/>
  <c r="IX29" i="2"/>
  <c r="IT29" i="2"/>
  <c r="IP29" i="2"/>
  <c r="IL29" i="2"/>
  <c r="IH29" i="2"/>
  <c r="ID29" i="2"/>
  <c r="HZ29" i="2"/>
  <c r="HV29" i="2"/>
  <c r="HR29" i="2"/>
  <c r="HN29" i="2"/>
  <c r="HJ29" i="2"/>
  <c r="HF29" i="2"/>
  <c r="HB29" i="2"/>
  <c r="GX29" i="2"/>
  <c r="GT29" i="2"/>
  <c r="GP29" i="2"/>
  <c r="GL29" i="2"/>
  <c r="GH29" i="2"/>
  <c r="GD29" i="2"/>
  <c r="D29" i="2"/>
  <c r="NM29" i="2"/>
  <c r="NI29" i="2"/>
  <c r="NE29" i="2"/>
  <c r="NA29" i="2"/>
  <c r="MW29" i="2"/>
  <c r="MS29" i="2"/>
  <c r="MO29" i="2"/>
  <c r="MK29" i="2"/>
  <c r="MG29" i="2"/>
  <c r="MC29" i="2"/>
  <c r="LY29" i="2"/>
  <c r="LU29" i="2"/>
  <c r="LQ29" i="2"/>
  <c r="LM29" i="2"/>
  <c r="LI29" i="2"/>
  <c r="LE29" i="2"/>
  <c r="LA29" i="2"/>
  <c r="KW29" i="2"/>
  <c r="KS29" i="2"/>
  <c r="KO29" i="2"/>
  <c r="KK29" i="2"/>
  <c r="KG29" i="2"/>
  <c r="KC29" i="2"/>
  <c r="JY29" i="2"/>
  <c r="JU29" i="2"/>
  <c r="JQ29" i="2"/>
  <c r="JM29" i="2"/>
  <c r="JI29" i="2"/>
  <c r="JE29" i="2"/>
  <c r="JA29" i="2"/>
  <c r="IW29" i="2"/>
  <c r="IS29" i="2"/>
  <c r="IO29" i="2"/>
  <c r="IK29" i="2"/>
  <c r="IG29" i="2"/>
  <c r="IC29" i="2"/>
  <c r="HY29" i="2"/>
  <c r="HU29" i="2"/>
  <c r="HQ29" i="2"/>
  <c r="HM29" i="2"/>
  <c r="HI29" i="2"/>
  <c r="HE29" i="2"/>
  <c r="HA29" i="2"/>
  <c r="GW29" i="2"/>
  <c r="GS29" i="2"/>
  <c r="GO29" i="2"/>
  <c r="GK29" i="2"/>
  <c r="GG29" i="2"/>
  <c r="NL29" i="2"/>
  <c r="NH29" i="2"/>
  <c r="ND29" i="2"/>
  <c r="MZ29" i="2"/>
  <c r="MV29" i="2"/>
  <c r="MR29" i="2"/>
  <c r="MN29" i="2"/>
  <c r="MJ29" i="2"/>
  <c r="MF29" i="2"/>
  <c r="MB29" i="2"/>
  <c r="LX29" i="2"/>
  <c r="LT29" i="2"/>
  <c r="LP29" i="2"/>
  <c r="LL29" i="2"/>
  <c r="LH29" i="2"/>
  <c r="LD29" i="2"/>
  <c r="KZ29" i="2"/>
  <c r="KV29" i="2"/>
  <c r="KR29" i="2"/>
  <c r="KN29" i="2"/>
  <c r="KJ29" i="2"/>
  <c r="KF29" i="2"/>
  <c r="KB29" i="2"/>
  <c r="JX29" i="2"/>
  <c r="JT29" i="2"/>
  <c r="JP29" i="2"/>
  <c r="JL29" i="2"/>
  <c r="JH29" i="2"/>
  <c r="JD29" i="2"/>
  <c r="IZ29" i="2"/>
  <c r="IV29" i="2"/>
  <c r="IR29" i="2"/>
  <c r="IN29" i="2"/>
  <c r="IJ29" i="2"/>
  <c r="IF29" i="2"/>
  <c r="IB29" i="2"/>
  <c r="HX29" i="2"/>
  <c r="HT29" i="2"/>
  <c r="HP29" i="2"/>
  <c r="HL29" i="2"/>
  <c r="HH29" i="2"/>
  <c r="HD29" i="2"/>
  <c r="GZ29" i="2"/>
  <c r="GV29" i="2"/>
  <c r="GR29" i="2"/>
  <c r="GN29" i="2"/>
  <c r="GJ29" i="2"/>
  <c r="GF29" i="2"/>
  <c r="GQ29" i="2"/>
  <c r="HG29" i="2"/>
  <c r="HW29" i="2"/>
  <c r="IM29" i="2"/>
  <c r="JC29" i="2"/>
  <c r="JS29" i="2"/>
  <c r="KI29" i="2"/>
  <c r="KY29" i="2"/>
  <c r="LO29" i="2"/>
  <c r="ME29" i="2"/>
  <c r="MU29" i="2"/>
  <c r="NK29" i="2"/>
  <c r="GQ34" i="2"/>
  <c r="HG34" i="2"/>
  <c r="HW34" i="2"/>
  <c r="IM34" i="2"/>
  <c r="JC34" i="2"/>
  <c r="JS34" i="2"/>
  <c r="KI34" i="2"/>
  <c r="KY34" i="2"/>
  <c r="LO34" i="2"/>
  <c r="ME34" i="2"/>
  <c r="MU34" i="2"/>
  <c r="NK34" i="2"/>
  <c r="GN13" i="2"/>
  <c r="GR13" i="2"/>
  <c r="GV13" i="2"/>
  <c r="GZ13" i="2"/>
  <c r="HD13" i="2"/>
  <c r="HH13" i="2"/>
  <c r="HL13" i="2"/>
  <c r="HP13" i="2"/>
  <c r="HT13" i="2"/>
  <c r="HX13" i="2"/>
  <c r="IB13" i="2"/>
  <c r="IF13" i="2"/>
  <c r="IJ13" i="2"/>
  <c r="IN13" i="2"/>
  <c r="IR13" i="2"/>
  <c r="IV13" i="2"/>
  <c r="IZ13" i="2"/>
  <c r="JD13" i="2"/>
  <c r="JH13" i="2"/>
  <c r="JL13" i="2"/>
  <c r="JP13" i="2"/>
  <c r="JT13" i="2"/>
  <c r="JX13" i="2"/>
  <c r="KB13" i="2"/>
  <c r="KF13" i="2"/>
  <c r="KJ13" i="2"/>
  <c r="KN13" i="2"/>
  <c r="KR13" i="2"/>
  <c r="KV13" i="2"/>
  <c r="KZ13" i="2"/>
  <c r="LD13" i="2"/>
  <c r="LH13" i="2"/>
  <c r="LL13" i="2"/>
  <c r="LP13" i="2"/>
  <c r="LT13" i="2"/>
  <c r="LX13" i="2"/>
  <c r="MB13" i="2"/>
  <c r="MF13" i="2"/>
  <c r="MJ13" i="2"/>
  <c r="MN13" i="2"/>
  <c r="MR13" i="2"/>
  <c r="MV13" i="2"/>
  <c r="MZ13" i="2"/>
  <c r="ND13" i="2"/>
  <c r="NH13" i="2"/>
  <c r="NL13" i="2"/>
  <c r="GQ14" i="2"/>
  <c r="GU14" i="2"/>
  <c r="GY14" i="2"/>
  <c r="HC14" i="2"/>
  <c r="HG14" i="2"/>
  <c r="HK14" i="2"/>
  <c r="HO14" i="2"/>
  <c r="HS14" i="2"/>
  <c r="HW14" i="2"/>
  <c r="IA14" i="2"/>
  <c r="IE14" i="2"/>
  <c r="II14" i="2"/>
  <c r="IM14" i="2"/>
  <c r="IQ14" i="2"/>
  <c r="IU14" i="2"/>
  <c r="IY14" i="2"/>
  <c r="JC14" i="2"/>
  <c r="JG14" i="2"/>
  <c r="JK14" i="2"/>
  <c r="JO14" i="2"/>
  <c r="JS14" i="2"/>
  <c r="JW14" i="2"/>
  <c r="KA14" i="2"/>
  <c r="KE14" i="2"/>
  <c r="KI14" i="2"/>
  <c r="KM14" i="2"/>
  <c r="KQ14" i="2"/>
  <c r="KU14" i="2"/>
  <c r="KY14" i="2"/>
  <c r="LC14" i="2"/>
  <c r="LG14" i="2"/>
  <c r="LK14" i="2"/>
  <c r="LO14" i="2"/>
  <c r="LS14" i="2"/>
  <c r="LW14" i="2"/>
  <c r="MA14" i="2"/>
  <c r="ME14" i="2"/>
  <c r="MI14" i="2"/>
  <c r="MM14" i="2"/>
  <c r="MQ14" i="2"/>
  <c r="MU14" i="2"/>
  <c r="MY14" i="2"/>
  <c r="NC14" i="2"/>
  <c r="NG14" i="2"/>
  <c r="D16" i="2"/>
  <c r="FR16" i="2"/>
  <c r="FV16" i="2"/>
  <c r="FZ16" i="2"/>
  <c r="GD16" i="2"/>
  <c r="GH16" i="2"/>
  <c r="GL16" i="2"/>
  <c r="GP16" i="2"/>
  <c r="GT16" i="2"/>
  <c r="GX16" i="2"/>
  <c r="HB16" i="2"/>
  <c r="HF16" i="2"/>
  <c r="HJ16" i="2"/>
  <c r="HN16" i="2"/>
  <c r="HR16" i="2"/>
  <c r="HV16" i="2"/>
  <c r="HZ16" i="2"/>
  <c r="ID16" i="2"/>
  <c r="IH16" i="2"/>
  <c r="IL16" i="2"/>
  <c r="IP16" i="2"/>
  <c r="IT16" i="2"/>
  <c r="IX16" i="2"/>
  <c r="JB16" i="2"/>
  <c r="JF16" i="2"/>
  <c r="JJ16" i="2"/>
  <c r="JN16" i="2"/>
  <c r="JR16" i="2"/>
  <c r="JV16" i="2"/>
  <c r="JZ16" i="2"/>
  <c r="KD16" i="2"/>
  <c r="KH16" i="2"/>
  <c r="KL16" i="2"/>
  <c r="KP16" i="2"/>
  <c r="KT16" i="2"/>
  <c r="KX16" i="2"/>
  <c r="LB16" i="2"/>
  <c r="LF16" i="2"/>
  <c r="LJ16" i="2"/>
  <c r="LN16" i="2"/>
  <c r="LR16" i="2"/>
  <c r="LV16" i="2"/>
  <c r="LZ16" i="2"/>
  <c r="MD16" i="2"/>
  <c r="MH16" i="2"/>
  <c r="ML16" i="2"/>
  <c r="MP16" i="2"/>
  <c r="MT16" i="2"/>
  <c r="MX16" i="2"/>
  <c r="NB16" i="2"/>
  <c r="NF16" i="2"/>
  <c r="NJ16" i="2"/>
  <c r="NN16" i="2"/>
  <c r="FU17" i="2"/>
  <c r="FY17" i="2"/>
  <c r="GC17" i="2"/>
  <c r="GG17" i="2"/>
  <c r="GK17" i="2"/>
  <c r="GO17" i="2"/>
  <c r="GS17" i="2"/>
  <c r="GW17" i="2"/>
  <c r="HA17" i="2"/>
  <c r="HE17" i="2"/>
  <c r="HI17" i="2"/>
  <c r="HM17" i="2"/>
  <c r="HQ17" i="2"/>
  <c r="HU17" i="2"/>
  <c r="HY17" i="2"/>
  <c r="IC17" i="2"/>
  <c r="IG17" i="2"/>
  <c r="IK17" i="2"/>
  <c r="IO17" i="2"/>
  <c r="IS17" i="2"/>
  <c r="IW17" i="2"/>
  <c r="JA17" i="2"/>
  <c r="JE17" i="2"/>
  <c r="JI17" i="2"/>
  <c r="JM17" i="2"/>
  <c r="JQ17" i="2"/>
  <c r="JU17" i="2"/>
  <c r="JY17" i="2"/>
  <c r="KC17" i="2"/>
  <c r="KG17" i="2"/>
  <c r="KK17" i="2"/>
  <c r="KO17" i="2"/>
  <c r="KS17" i="2"/>
  <c r="KW17" i="2"/>
  <c r="LA17" i="2"/>
  <c r="LE17" i="2"/>
  <c r="LI17" i="2"/>
  <c r="LM17" i="2"/>
  <c r="LQ17" i="2"/>
  <c r="LU17" i="2"/>
  <c r="LY17" i="2"/>
  <c r="MC17" i="2"/>
  <c r="MG17" i="2"/>
  <c r="MK17" i="2"/>
  <c r="MO17" i="2"/>
  <c r="MS17" i="2"/>
  <c r="MW17" i="2"/>
  <c r="NA17" i="2"/>
  <c r="NE17" i="2"/>
  <c r="NI17" i="2"/>
  <c r="NM17" i="2"/>
  <c r="FT18" i="2"/>
  <c r="FX18" i="2"/>
  <c r="GB18" i="2"/>
  <c r="GF18" i="2"/>
  <c r="GJ18" i="2"/>
  <c r="GN18" i="2"/>
  <c r="GR18" i="2"/>
  <c r="GV18" i="2"/>
  <c r="GZ18" i="2"/>
  <c r="HD18" i="2"/>
  <c r="HH18" i="2"/>
  <c r="HL18" i="2"/>
  <c r="HP18" i="2"/>
  <c r="HT18" i="2"/>
  <c r="HX18" i="2"/>
  <c r="IB18" i="2"/>
  <c r="IF18" i="2"/>
  <c r="IJ18" i="2"/>
  <c r="IN18" i="2"/>
  <c r="IR18" i="2"/>
  <c r="IV18" i="2"/>
  <c r="IZ18" i="2"/>
  <c r="JD18" i="2"/>
  <c r="JH18" i="2"/>
  <c r="JL18" i="2"/>
  <c r="JP18" i="2"/>
  <c r="JT18" i="2"/>
  <c r="JX18" i="2"/>
  <c r="KB18" i="2"/>
  <c r="KF18" i="2"/>
  <c r="KJ18" i="2"/>
  <c r="KN18" i="2"/>
  <c r="KR18" i="2"/>
  <c r="KV18" i="2"/>
  <c r="KZ18" i="2"/>
  <c r="LD18" i="2"/>
  <c r="LH18" i="2"/>
  <c r="LL18" i="2"/>
  <c r="LP18" i="2"/>
  <c r="LT18" i="2"/>
  <c r="LX18" i="2"/>
  <c r="MB18" i="2"/>
  <c r="MF18" i="2"/>
  <c r="MJ18" i="2"/>
  <c r="MN18" i="2"/>
  <c r="MR18" i="2"/>
  <c r="MV18" i="2"/>
  <c r="MZ18" i="2"/>
  <c r="ND18" i="2"/>
  <c r="NH18" i="2"/>
  <c r="NL18" i="2"/>
  <c r="FS19" i="2"/>
  <c r="FW19" i="2"/>
  <c r="GA19" i="2"/>
  <c r="GE19" i="2"/>
  <c r="GI19" i="2"/>
  <c r="GM19" i="2"/>
  <c r="GQ19" i="2"/>
  <c r="GU19" i="2"/>
  <c r="GY19" i="2"/>
  <c r="HC19" i="2"/>
  <c r="HG19" i="2"/>
  <c r="HK19" i="2"/>
  <c r="HO19" i="2"/>
  <c r="HS19" i="2"/>
  <c r="HW19" i="2"/>
  <c r="IA19" i="2"/>
  <c r="IE19" i="2"/>
  <c r="II19" i="2"/>
  <c r="IM19" i="2"/>
  <c r="IQ19" i="2"/>
  <c r="IU19" i="2"/>
  <c r="IY19" i="2"/>
  <c r="JC19" i="2"/>
  <c r="JG19" i="2"/>
  <c r="JK19" i="2"/>
  <c r="JO19" i="2"/>
  <c r="JS19" i="2"/>
  <c r="JW19" i="2"/>
  <c r="KA19" i="2"/>
  <c r="KE19" i="2"/>
  <c r="KI19" i="2"/>
  <c r="KM19" i="2"/>
  <c r="KQ19" i="2"/>
  <c r="KU19" i="2"/>
  <c r="KY19" i="2"/>
  <c r="LC19" i="2"/>
  <c r="LG19" i="2"/>
  <c r="LK19" i="2"/>
  <c r="LO19" i="2"/>
  <c r="LS19" i="2"/>
  <c r="LW19" i="2"/>
  <c r="MA19" i="2"/>
  <c r="ME19" i="2"/>
  <c r="MI19" i="2"/>
  <c r="MM19" i="2"/>
  <c r="MQ19" i="2"/>
  <c r="MU19" i="2"/>
  <c r="MY19" i="2"/>
  <c r="NC19" i="2"/>
  <c r="NG19" i="2"/>
  <c r="D20" i="2"/>
  <c r="FV20" i="2"/>
  <c r="FZ20" i="2"/>
  <c r="GD20" i="2"/>
  <c r="GH20" i="2"/>
  <c r="GL20" i="2"/>
  <c r="GP20" i="2"/>
  <c r="GT20" i="2"/>
  <c r="GX20" i="2"/>
  <c r="HB20" i="2"/>
  <c r="HF20" i="2"/>
  <c r="HJ20" i="2"/>
  <c r="HN20" i="2"/>
  <c r="HR20" i="2"/>
  <c r="HV20" i="2"/>
  <c r="HZ20" i="2"/>
  <c r="ID20" i="2"/>
  <c r="IH20" i="2"/>
  <c r="IL20" i="2"/>
  <c r="IP20" i="2"/>
  <c r="IT20" i="2"/>
  <c r="IX20" i="2"/>
  <c r="JB20" i="2"/>
  <c r="JF20" i="2"/>
  <c r="JJ20" i="2"/>
  <c r="JN20" i="2"/>
  <c r="JR20" i="2"/>
  <c r="JV20" i="2"/>
  <c r="KA20" i="2"/>
  <c r="KG20" i="2"/>
  <c r="KL20" i="2"/>
  <c r="KQ20" i="2"/>
  <c r="KW20" i="2"/>
  <c r="LE20" i="2"/>
  <c r="LM20" i="2"/>
  <c r="LU20" i="2"/>
  <c r="MC20" i="2"/>
  <c r="MK20" i="2"/>
  <c r="MS20" i="2"/>
  <c r="NA20" i="2"/>
  <c r="FW25" i="2"/>
  <c r="GM25" i="2"/>
  <c r="HC25" i="2"/>
  <c r="HS25" i="2"/>
  <c r="II25" i="2"/>
  <c r="IY25" i="2"/>
  <c r="JO25" i="2"/>
  <c r="KE25" i="2"/>
  <c r="KU25" i="2"/>
  <c r="LK25" i="2"/>
  <c r="MA25" i="2"/>
  <c r="MQ25" i="2"/>
  <c r="L29" i="2"/>
  <c r="K29" i="2" s="1"/>
  <c r="GE29" i="2"/>
  <c r="GU29" i="2"/>
  <c r="HK29" i="2"/>
  <c r="IA29" i="2"/>
  <c r="IQ29" i="2"/>
  <c r="JG29" i="2"/>
  <c r="JW29" i="2"/>
  <c r="KM29" i="2"/>
  <c r="LC29" i="2"/>
  <c r="LS29" i="2"/>
  <c r="MI29" i="2"/>
  <c r="MY29" i="2"/>
  <c r="GU34" i="2"/>
  <c r="HK34" i="2"/>
  <c r="IA34" i="2"/>
  <c r="IQ34" i="2"/>
  <c r="JG34" i="2"/>
  <c r="JW34" i="2"/>
  <c r="KM34" i="2"/>
  <c r="LC34" i="2"/>
  <c r="LS34" i="2"/>
  <c r="MI34" i="2"/>
  <c r="JW39" i="2"/>
  <c r="LY13" i="2"/>
  <c r="MC13" i="2"/>
  <c r="MG13" i="2"/>
  <c r="MK13" i="2"/>
  <c r="MO13" i="2"/>
  <c r="MS13" i="2"/>
  <c r="MW13" i="2"/>
  <c r="NA13" i="2"/>
  <c r="NE13" i="2"/>
  <c r="NI13" i="2"/>
  <c r="NM13" i="2"/>
  <c r="FS16" i="2"/>
  <c r="FW16" i="2"/>
  <c r="GA16" i="2"/>
  <c r="GE16" i="2"/>
  <c r="GI16" i="2"/>
  <c r="GM16" i="2"/>
  <c r="GQ16" i="2"/>
  <c r="GU16" i="2"/>
  <c r="GY16" i="2"/>
  <c r="HC16" i="2"/>
  <c r="HG16" i="2"/>
  <c r="HK16" i="2"/>
  <c r="HO16" i="2"/>
  <c r="HS16" i="2"/>
  <c r="HW16" i="2"/>
  <c r="IA16" i="2"/>
  <c r="IE16" i="2"/>
  <c r="II16" i="2"/>
  <c r="IM16" i="2"/>
  <c r="IQ16" i="2"/>
  <c r="IU16" i="2"/>
  <c r="IY16" i="2"/>
  <c r="JC16" i="2"/>
  <c r="JG16" i="2"/>
  <c r="JK16" i="2"/>
  <c r="JO16" i="2"/>
  <c r="JS16" i="2"/>
  <c r="JW16" i="2"/>
  <c r="KA16" i="2"/>
  <c r="KE16" i="2"/>
  <c r="KI16" i="2"/>
  <c r="KM16" i="2"/>
  <c r="KQ16" i="2"/>
  <c r="KU16" i="2"/>
  <c r="KY16" i="2"/>
  <c r="LC16" i="2"/>
  <c r="LG16" i="2"/>
  <c r="LK16" i="2"/>
  <c r="LO16" i="2"/>
  <c r="LS16" i="2"/>
  <c r="LW16" i="2"/>
  <c r="MA16" i="2"/>
  <c r="ME16" i="2"/>
  <c r="MI16" i="2"/>
  <c r="MM16" i="2"/>
  <c r="MQ16" i="2"/>
  <c r="MU16" i="2"/>
  <c r="MY16" i="2"/>
  <c r="NC16" i="2"/>
  <c r="NG16" i="2"/>
  <c r="NK16" i="2"/>
  <c r="HJ17" i="2"/>
  <c r="HN17" i="2"/>
  <c r="HR17" i="2"/>
  <c r="HV17" i="2"/>
  <c r="HZ17" i="2"/>
  <c r="ID17" i="2"/>
  <c r="IH17" i="2"/>
  <c r="IL17" i="2"/>
  <c r="IP17" i="2"/>
  <c r="IT17" i="2"/>
  <c r="IX17" i="2"/>
  <c r="JB17" i="2"/>
  <c r="JF17" i="2"/>
  <c r="JJ17" i="2"/>
  <c r="JN17" i="2"/>
  <c r="JR17" i="2"/>
  <c r="JV17" i="2"/>
  <c r="JZ17" i="2"/>
  <c r="KD17" i="2"/>
  <c r="KH17" i="2"/>
  <c r="KL17" i="2"/>
  <c r="KP17" i="2"/>
  <c r="KT17" i="2"/>
  <c r="KX17" i="2"/>
  <c r="LB17" i="2"/>
  <c r="LF17" i="2"/>
  <c r="LJ17" i="2"/>
  <c r="LN17" i="2"/>
  <c r="LR17" i="2"/>
  <c r="LV17" i="2"/>
  <c r="LZ17" i="2"/>
  <c r="MD17" i="2"/>
  <c r="MH17" i="2"/>
  <c r="ML17" i="2"/>
  <c r="MP17" i="2"/>
  <c r="MT17" i="2"/>
  <c r="MX17" i="2"/>
  <c r="NB17" i="2"/>
  <c r="NF17" i="2"/>
  <c r="NJ17" i="2"/>
  <c r="NN17" i="2"/>
  <c r="JM18" i="2"/>
  <c r="JQ18" i="2"/>
  <c r="JU18" i="2"/>
  <c r="JY18" i="2"/>
  <c r="KC18" i="2"/>
  <c r="KG18" i="2"/>
  <c r="KK18" i="2"/>
  <c r="KO18" i="2"/>
  <c r="KS18" i="2"/>
  <c r="KW18" i="2"/>
  <c r="LA18" i="2"/>
  <c r="LE18" i="2"/>
  <c r="LI18" i="2"/>
  <c r="LM18" i="2"/>
  <c r="LQ18" i="2"/>
  <c r="LU18" i="2"/>
  <c r="LY18" i="2"/>
  <c r="MC18" i="2"/>
  <c r="MG18" i="2"/>
  <c r="MK18" i="2"/>
  <c r="MO18" i="2"/>
  <c r="MS18" i="2"/>
  <c r="MW18" i="2"/>
  <c r="NA18" i="2"/>
  <c r="NE18" i="2"/>
  <c r="NI18" i="2"/>
  <c r="NM18" i="2"/>
  <c r="NN20" i="2"/>
  <c r="NJ20" i="2"/>
  <c r="NF20" i="2"/>
  <c r="NB20" i="2"/>
  <c r="MX20" i="2"/>
  <c r="MT20" i="2"/>
  <c r="MP20" i="2"/>
  <c r="ML20" i="2"/>
  <c r="MH20" i="2"/>
  <c r="MD20" i="2"/>
  <c r="LZ20" i="2"/>
  <c r="LV20" i="2"/>
  <c r="LR20" i="2"/>
  <c r="LN20" i="2"/>
  <c r="LJ20" i="2"/>
  <c r="LF20" i="2"/>
  <c r="LB20" i="2"/>
  <c r="KX20" i="2"/>
  <c r="NL20" i="2"/>
  <c r="NH20" i="2"/>
  <c r="ND20" i="2"/>
  <c r="MZ20" i="2"/>
  <c r="MV20" i="2"/>
  <c r="MR20" i="2"/>
  <c r="MN20" i="2"/>
  <c r="MJ20" i="2"/>
  <c r="MF20" i="2"/>
  <c r="MB20" i="2"/>
  <c r="LX20" i="2"/>
  <c r="LT20" i="2"/>
  <c r="LP20" i="2"/>
  <c r="LL20" i="2"/>
  <c r="LH20" i="2"/>
  <c r="LD20" i="2"/>
  <c r="KZ20" i="2"/>
  <c r="KV20" i="2"/>
  <c r="KR20" i="2"/>
  <c r="KN20" i="2"/>
  <c r="KJ20" i="2"/>
  <c r="KF20" i="2"/>
  <c r="KB20" i="2"/>
  <c r="JX20" i="2"/>
  <c r="FS20" i="2"/>
  <c r="FW20" i="2"/>
  <c r="GA20" i="2"/>
  <c r="GE20" i="2"/>
  <c r="GI20" i="2"/>
  <c r="GM20" i="2"/>
  <c r="GQ20" i="2"/>
  <c r="GU20" i="2"/>
  <c r="GY20" i="2"/>
  <c r="HC20" i="2"/>
  <c r="HG20" i="2"/>
  <c r="HK20" i="2"/>
  <c r="HO20" i="2"/>
  <c r="HS20" i="2"/>
  <c r="HW20" i="2"/>
  <c r="IA20" i="2"/>
  <c r="IE20" i="2"/>
  <c r="II20" i="2"/>
  <c r="IM20" i="2"/>
  <c r="IQ20" i="2"/>
  <c r="IU20" i="2"/>
  <c r="IY20" i="2"/>
  <c r="JC20" i="2"/>
  <c r="JG20" i="2"/>
  <c r="JK20" i="2"/>
  <c r="JO20" i="2"/>
  <c r="JS20" i="2"/>
  <c r="JW20" i="2"/>
  <c r="KC20" i="2"/>
  <c r="KH20" i="2"/>
  <c r="KM20" i="2"/>
  <c r="KS20" i="2"/>
  <c r="KY20" i="2"/>
  <c r="LG20" i="2"/>
  <c r="LO20" i="2"/>
  <c r="LW20" i="2"/>
  <c r="ME20" i="2"/>
  <c r="MM20" i="2"/>
  <c r="MU20" i="2"/>
  <c r="NC20" i="2"/>
  <c r="NK20" i="2"/>
  <c r="GI29" i="2"/>
  <c r="GY29" i="2"/>
  <c r="HO29" i="2"/>
  <c r="IE29" i="2"/>
  <c r="IU29" i="2"/>
  <c r="JK29" i="2"/>
  <c r="KA29" i="2"/>
  <c r="KQ29" i="2"/>
  <c r="LG29" i="2"/>
  <c r="LW29" i="2"/>
  <c r="MM29" i="2"/>
  <c r="NC29" i="2"/>
  <c r="NN34" i="2"/>
  <c r="NJ34" i="2"/>
  <c r="NF34" i="2"/>
  <c r="NB34" i="2"/>
  <c r="MX34" i="2"/>
  <c r="MT34" i="2"/>
  <c r="MP34" i="2"/>
  <c r="ML34" i="2"/>
  <c r="MH34" i="2"/>
  <c r="MD34" i="2"/>
  <c r="LZ34" i="2"/>
  <c r="LV34" i="2"/>
  <c r="LR34" i="2"/>
  <c r="LN34" i="2"/>
  <c r="LJ34" i="2"/>
  <c r="LF34" i="2"/>
  <c r="LB34" i="2"/>
  <c r="KX34" i="2"/>
  <c r="KT34" i="2"/>
  <c r="KP34" i="2"/>
  <c r="KL34" i="2"/>
  <c r="KH34" i="2"/>
  <c r="KD34" i="2"/>
  <c r="JZ34" i="2"/>
  <c r="JV34" i="2"/>
  <c r="JR34" i="2"/>
  <c r="JN34" i="2"/>
  <c r="JJ34" i="2"/>
  <c r="JF34" i="2"/>
  <c r="JB34" i="2"/>
  <c r="IX34" i="2"/>
  <c r="IT34" i="2"/>
  <c r="IP34" i="2"/>
  <c r="IL34" i="2"/>
  <c r="IH34" i="2"/>
  <c r="ID34" i="2"/>
  <c r="HZ34" i="2"/>
  <c r="HV34" i="2"/>
  <c r="HR34" i="2"/>
  <c r="HN34" i="2"/>
  <c r="HJ34" i="2"/>
  <c r="HF34" i="2"/>
  <c r="HB34" i="2"/>
  <c r="GX34" i="2"/>
  <c r="GT34" i="2"/>
  <c r="GP34" i="2"/>
  <c r="GL34" i="2"/>
  <c r="GH34" i="2"/>
  <c r="D34" i="2"/>
  <c r="NM34" i="2"/>
  <c r="NI34" i="2"/>
  <c r="NE34" i="2"/>
  <c r="NA34" i="2"/>
  <c r="MW34" i="2"/>
  <c r="MS34" i="2"/>
  <c r="MO34" i="2"/>
  <c r="MK34" i="2"/>
  <c r="MG34" i="2"/>
  <c r="MC34" i="2"/>
  <c r="LY34" i="2"/>
  <c r="LU34" i="2"/>
  <c r="LQ34" i="2"/>
  <c r="LM34" i="2"/>
  <c r="LI34" i="2"/>
  <c r="LE34" i="2"/>
  <c r="LA34" i="2"/>
  <c r="KW34" i="2"/>
  <c r="KS34" i="2"/>
  <c r="KO34" i="2"/>
  <c r="KK34" i="2"/>
  <c r="KG34" i="2"/>
  <c r="KC34" i="2"/>
  <c r="JY34" i="2"/>
  <c r="JU34" i="2"/>
  <c r="JQ34" i="2"/>
  <c r="JM34" i="2"/>
  <c r="JI34" i="2"/>
  <c r="JE34" i="2"/>
  <c r="JA34" i="2"/>
  <c r="IW34" i="2"/>
  <c r="IS34" i="2"/>
  <c r="IO34" i="2"/>
  <c r="IK34" i="2"/>
  <c r="IG34" i="2"/>
  <c r="IC34" i="2"/>
  <c r="HY34" i="2"/>
  <c r="HU34" i="2"/>
  <c r="HQ34" i="2"/>
  <c r="HM34" i="2"/>
  <c r="HI34" i="2"/>
  <c r="HE34" i="2"/>
  <c r="HA34" i="2"/>
  <c r="GW34" i="2"/>
  <c r="GS34" i="2"/>
  <c r="GO34" i="2"/>
  <c r="GK34" i="2"/>
  <c r="GG34" i="2"/>
  <c r="NL34" i="2"/>
  <c r="NH34" i="2"/>
  <c r="ND34" i="2"/>
  <c r="MZ34" i="2"/>
  <c r="MV34" i="2"/>
  <c r="MR34" i="2"/>
  <c r="MN34" i="2"/>
  <c r="MJ34" i="2"/>
  <c r="MF34" i="2"/>
  <c r="MB34" i="2"/>
  <c r="LX34" i="2"/>
  <c r="LT34" i="2"/>
  <c r="LP34" i="2"/>
  <c r="LL34" i="2"/>
  <c r="LH34" i="2"/>
  <c r="LD34" i="2"/>
  <c r="KZ34" i="2"/>
  <c r="KV34" i="2"/>
  <c r="KR34" i="2"/>
  <c r="KN34" i="2"/>
  <c r="KJ34" i="2"/>
  <c r="KF34" i="2"/>
  <c r="KB34" i="2"/>
  <c r="JX34" i="2"/>
  <c r="JT34" i="2"/>
  <c r="JP34" i="2"/>
  <c r="JL34" i="2"/>
  <c r="JH34" i="2"/>
  <c r="JD34" i="2"/>
  <c r="IZ34" i="2"/>
  <c r="IV34" i="2"/>
  <c r="IR34" i="2"/>
  <c r="IN34" i="2"/>
  <c r="IJ34" i="2"/>
  <c r="IF34" i="2"/>
  <c r="IB34" i="2"/>
  <c r="HX34" i="2"/>
  <c r="HT34" i="2"/>
  <c r="HP34" i="2"/>
  <c r="HL34" i="2"/>
  <c r="HH34" i="2"/>
  <c r="HD34" i="2"/>
  <c r="GZ34" i="2"/>
  <c r="GV34" i="2"/>
  <c r="GR34" i="2"/>
  <c r="GN34" i="2"/>
  <c r="GJ34" i="2"/>
  <c r="GI34" i="2"/>
  <c r="GY34" i="2"/>
  <c r="HO34" i="2"/>
  <c r="IE34" i="2"/>
  <c r="IU34" i="2"/>
  <c r="JK34" i="2"/>
  <c r="KA34" i="2"/>
  <c r="KQ34" i="2"/>
  <c r="LG34" i="2"/>
  <c r="LW34" i="2"/>
  <c r="MM34" i="2"/>
  <c r="NC34" i="2"/>
  <c r="NN39" i="2"/>
  <c r="NJ39" i="2"/>
  <c r="NF39" i="2"/>
  <c r="NB39" i="2"/>
  <c r="MX39" i="2"/>
  <c r="MT39" i="2"/>
  <c r="MP39" i="2"/>
  <c r="ML39" i="2"/>
  <c r="MH39" i="2"/>
  <c r="MD39" i="2"/>
  <c r="LZ39" i="2"/>
  <c r="LV39" i="2"/>
  <c r="LR39" i="2"/>
  <c r="LN39" i="2"/>
  <c r="LJ39" i="2"/>
  <c r="LF39" i="2"/>
  <c r="LB39" i="2"/>
  <c r="KX39" i="2"/>
  <c r="KT39" i="2"/>
  <c r="KP39" i="2"/>
  <c r="KL39" i="2"/>
  <c r="KH39" i="2"/>
  <c r="KD39" i="2"/>
  <c r="JZ39" i="2"/>
  <c r="JV39" i="2"/>
  <c r="JR39" i="2"/>
  <c r="JN39" i="2"/>
  <c r="JJ39" i="2"/>
  <c r="JF39" i="2"/>
  <c r="JB39" i="2"/>
  <c r="IX39" i="2"/>
  <c r="IT39" i="2"/>
  <c r="IP39" i="2"/>
  <c r="IL39" i="2"/>
  <c r="IH39" i="2"/>
  <c r="ID39" i="2"/>
  <c r="HZ39" i="2"/>
  <c r="HV39" i="2"/>
  <c r="HR39" i="2"/>
  <c r="HN39" i="2"/>
  <c r="HJ39" i="2"/>
  <c r="HF39" i="2"/>
  <c r="HB39" i="2"/>
  <c r="GX39" i="2"/>
  <c r="GT39" i="2"/>
  <c r="GP39" i="2"/>
  <c r="D39" i="2"/>
  <c r="NM39" i="2"/>
  <c r="NI39" i="2"/>
  <c r="NE39" i="2"/>
  <c r="NA39" i="2"/>
  <c r="MW39" i="2"/>
  <c r="MS39" i="2"/>
  <c r="MO39" i="2"/>
  <c r="MK39" i="2"/>
  <c r="MG39" i="2"/>
  <c r="MC39" i="2"/>
  <c r="LY39" i="2"/>
  <c r="LU39" i="2"/>
  <c r="LQ39" i="2"/>
  <c r="LM39" i="2"/>
  <c r="LI39" i="2"/>
  <c r="LE39" i="2"/>
  <c r="LA39" i="2"/>
  <c r="KW39" i="2"/>
  <c r="KS39" i="2"/>
  <c r="KO39" i="2"/>
  <c r="KK39" i="2"/>
  <c r="KG39" i="2"/>
  <c r="KC39" i="2"/>
  <c r="JY39" i="2"/>
  <c r="JU39" i="2"/>
  <c r="JQ39" i="2"/>
  <c r="JM39" i="2"/>
  <c r="JI39" i="2"/>
  <c r="JE39" i="2"/>
  <c r="JA39" i="2"/>
  <c r="IW39" i="2"/>
  <c r="IS39" i="2"/>
  <c r="IO39" i="2"/>
  <c r="IK39" i="2"/>
  <c r="IG39" i="2"/>
  <c r="IC39" i="2"/>
  <c r="HY39" i="2"/>
  <c r="HU39" i="2"/>
  <c r="HQ39" i="2"/>
  <c r="HM39" i="2"/>
  <c r="HI39" i="2"/>
  <c r="HE39" i="2"/>
  <c r="HA39" i="2"/>
  <c r="GW39" i="2"/>
  <c r="GS39" i="2"/>
  <c r="GO39" i="2"/>
  <c r="NL39" i="2"/>
  <c r="NH39" i="2"/>
  <c r="ND39" i="2"/>
  <c r="MZ39" i="2"/>
  <c r="MV39" i="2"/>
  <c r="MR39" i="2"/>
  <c r="MN39" i="2"/>
  <c r="MJ39" i="2"/>
  <c r="MF39" i="2"/>
  <c r="MB39" i="2"/>
  <c r="LX39" i="2"/>
  <c r="LT39" i="2"/>
  <c r="LP39" i="2"/>
  <c r="LL39" i="2"/>
  <c r="LH39" i="2"/>
  <c r="LD39" i="2"/>
  <c r="KZ39" i="2"/>
  <c r="KV39" i="2"/>
  <c r="KR39" i="2"/>
  <c r="KN39" i="2"/>
  <c r="KJ39" i="2"/>
  <c r="KF39" i="2"/>
  <c r="KB39" i="2"/>
  <c r="JX39" i="2"/>
  <c r="JT39" i="2"/>
  <c r="JP39" i="2"/>
  <c r="JL39" i="2"/>
  <c r="JH39" i="2"/>
  <c r="JD39" i="2"/>
  <c r="IZ39" i="2"/>
  <c r="IV39" i="2"/>
  <c r="IR39" i="2"/>
  <c r="IN39" i="2"/>
  <c r="IJ39" i="2"/>
  <c r="IF39" i="2"/>
  <c r="IB39" i="2"/>
  <c r="HX39" i="2"/>
  <c r="HT39" i="2"/>
  <c r="HP39" i="2"/>
  <c r="HL39" i="2"/>
  <c r="HH39" i="2"/>
  <c r="HD39" i="2"/>
  <c r="GZ39" i="2"/>
  <c r="GV39" i="2"/>
  <c r="GR39" i="2"/>
  <c r="GN39" i="2"/>
  <c r="NK39" i="2"/>
  <c r="MU39" i="2"/>
  <c r="ME39" i="2"/>
  <c r="LO39" i="2"/>
  <c r="KY39" i="2"/>
  <c r="KI39" i="2"/>
  <c r="JS39" i="2"/>
  <c r="JC39" i="2"/>
  <c r="IM39" i="2"/>
  <c r="HW39" i="2"/>
  <c r="HG39" i="2"/>
  <c r="GQ39" i="2"/>
  <c r="NG39" i="2"/>
  <c r="MQ39" i="2"/>
  <c r="MA39" i="2"/>
  <c r="LK39" i="2"/>
  <c r="KU39" i="2"/>
  <c r="KE39" i="2"/>
  <c r="JO39" i="2"/>
  <c r="IY39" i="2"/>
  <c r="II39" i="2"/>
  <c r="HS39" i="2"/>
  <c r="HC39" i="2"/>
  <c r="GM39" i="2"/>
  <c r="NC39" i="2"/>
  <c r="MM39" i="2"/>
  <c r="LW39" i="2"/>
  <c r="LG39" i="2"/>
  <c r="KQ39" i="2"/>
  <c r="KA39" i="2"/>
  <c r="JK39" i="2"/>
  <c r="IU39" i="2"/>
  <c r="IE39" i="2"/>
  <c r="HO39" i="2"/>
  <c r="GY39" i="2"/>
  <c r="IA39" i="2"/>
  <c r="KM39" i="2"/>
  <c r="MY39" i="2"/>
  <c r="GP13" i="2"/>
  <c r="GT13" i="2"/>
  <c r="GX13" i="2"/>
  <c r="HB13" i="2"/>
  <c r="HF13" i="2"/>
  <c r="HJ13" i="2"/>
  <c r="HN13" i="2"/>
  <c r="HR13" i="2"/>
  <c r="HV13" i="2"/>
  <c r="HZ13" i="2"/>
  <c r="ID13" i="2"/>
  <c r="IH13" i="2"/>
  <c r="IL13" i="2"/>
  <c r="IP13" i="2"/>
  <c r="IT13" i="2"/>
  <c r="IX13" i="2"/>
  <c r="JB13" i="2"/>
  <c r="JF13" i="2"/>
  <c r="JJ13" i="2"/>
  <c r="JN13" i="2"/>
  <c r="JR13" i="2"/>
  <c r="JV13" i="2"/>
  <c r="JZ13" i="2"/>
  <c r="KD13" i="2"/>
  <c r="KH13" i="2"/>
  <c r="KL13" i="2"/>
  <c r="KP13" i="2"/>
  <c r="KT13" i="2"/>
  <c r="KX13" i="2"/>
  <c r="LB13" i="2"/>
  <c r="LF13" i="2"/>
  <c r="LJ13" i="2"/>
  <c r="LN13" i="2"/>
  <c r="LR13" i="2"/>
  <c r="LV13" i="2"/>
  <c r="LZ13" i="2"/>
  <c r="MD13" i="2"/>
  <c r="MH13" i="2"/>
  <c r="ML13" i="2"/>
  <c r="MP13" i="2"/>
  <c r="MT13" i="2"/>
  <c r="MX13" i="2"/>
  <c r="NB13" i="2"/>
  <c r="NF13" i="2"/>
  <c r="NJ13" i="2"/>
  <c r="FT16" i="2"/>
  <c r="FX16" i="2"/>
  <c r="GB16" i="2"/>
  <c r="GF16" i="2"/>
  <c r="GJ16" i="2"/>
  <c r="GN16" i="2"/>
  <c r="GR16" i="2"/>
  <c r="GV16" i="2"/>
  <c r="GZ16" i="2"/>
  <c r="HD16" i="2"/>
  <c r="HH16" i="2"/>
  <c r="HL16" i="2"/>
  <c r="HP16" i="2"/>
  <c r="HT16" i="2"/>
  <c r="HX16" i="2"/>
  <c r="IB16" i="2"/>
  <c r="IF16" i="2"/>
  <c r="IJ16" i="2"/>
  <c r="IN16" i="2"/>
  <c r="IR16" i="2"/>
  <c r="IV16" i="2"/>
  <c r="IZ16" i="2"/>
  <c r="JD16" i="2"/>
  <c r="JH16" i="2"/>
  <c r="JL16" i="2"/>
  <c r="JP16" i="2"/>
  <c r="JT16" i="2"/>
  <c r="JX16" i="2"/>
  <c r="KB16" i="2"/>
  <c r="KF16" i="2"/>
  <c r="KJ16" i="2"/>
  <c r="KN16" i="2"/>
  <c r="KR16" i="2"/>
  <c r="KV16" i="2"/>
  <c r="KZ16" i="2"/>
  <c r="LD16" i="2"/>
  <c r="LH16" i="2"/>
  <c r="LL16" i="2"/>
  <c r="LP16" i="2"/>
  <c r="LT16" i="2"/>
  <c r="LX16" i="2"/>
  <c r="MB16" i="2"/>
  <c r="MF16" i="2"/>
  <c r="MJ16" i="2"/>
  <c r="MN16" i="2"/>
  <c r="MR16" i="2"/>
  <c r="MV16" i="2"/>
  <c r="MZ16" i="2"/>
  <c r="ND16" i="2"/>
  <c r="NH16" i="2"/>
  <c r="FS17" i="2"/>
  <c r="FW17" i="2"/>
  <c r="GA17" i="2"/>
  <c r="GE17" i="2"/>
  <c r="GI17" i="2"/>
  <c r="GM17" i="2"/>
  <c r="GQ17" i="2"/>
  <c r="GU17" i="2"/>
  <c r="GY17" i="2"/>
  <c r="HC17" i="2"/>
  <c r="HG17" i="2"/>
  <c r="HK17" i="2"/>
  <c r="HO17" i="2"/>
  <c r="HS17" i="2"/>
  <c r="HW17" i="2"/>
  <c r="IA17" i="2"/>
  <c r="IE17" i="2"/>
  <c r="II17" i="2"/>
  <c r="IM17" i="2"/>
  <c r="IQ17" i="2"/>
  <c r="IU17" i="2"/>
  <c r="IY17" i="2"/>
  <c r="JC17" i="2"/>
  <c r="JG17" i="2"/>
  <c r="JK17" i="2"/>
  <c r="JO17" i="2"/>
  <c r="JS17" i="2"/>
  <c r="JW17" i="2"/>
  <c r="KA17" i="2"/>
  <c r="KE17" i="2"/>
  <c r="KI17" i="2"/>
  <c r="KM17" i="2"/>
  <c r="KQ17" i="2"/>
  <c r="KU17" i="2"/>
  <c r="KY17" i="2"/>
  <c r="LC17" i="2"/>
  <c r="LG17" i="2"/>
  <c r="LK17" i="2"/>
  <c r="LO17" i="2"/>
  <c r="LS17" i="2"/>
  <c r="LW17" i="2"/>
  <c r="MA17" i="2"/>
  <c r="ME17" i="2"/>
  <c r="MI17" i="2"/>
  <c r="MM17" i="2"/>
  <c r="MQ17" i="2"/>
  <c r="MU17" i="2"/>
  <c r="MY17" i="2"/>
  <c r="NC17" i="2"/>
  <c r="NG17" i="2"/>
  <c r="FR18" i="2"/>
  <c r="FV18" i="2"/>
  <c r="FZ18" i="2"/>
  <c r="GD18" i="2"/>
  <c r="GH18" i="2"/>
  <c r="GL18" i="2"/>
  <c r="GP18" i="2"/>
  <c r="GT18" i="2"/>
  <c r="GX18" i="2"/>
  <c r="HB18" i="2"/>
  <c r="HF18" i="2"/>
  <c r="HJ18" i="2"/>
  <c r="HN18" i="2"/>
  <c r="HR18" i="2"/>
  <c r="HV18" i="2"/>
  <c r="HZ18" i="2"/>
  <c r="ID18" i="2"/>
  <c r="IH18" i="2"/>
  <c r="IL18" i="2"/>
  <c r="IP18" i="2"/>
  <c r="IT18" i="2"/>
  <c r="IX18" i="2"/>
  <c r="JB18" i="2"/>
  <c r="JF18" i="2"/>
  <c r="JJ18" i="2"/>
  <c r="JN18" i="2"/>
  <c r="JR18" i="2"/>
  <c r="JV18" i="2"/>
  <c r="JZ18" i="2"/>
  <c r="KD18" i="2"/>
  <c r="KH18" i="2"/>
  <c r="KL18" i="2"/>
  <c r="KP18" i="2"/>
  <c r="KT18" i="2"/>
  <c r="KX18" i="2"/>
  <c r="LB18" i="2"/>
  <c r="LF18" i="2"/>
  <c r="LJ18" i="2"/>
  <c r="LN18" i="2"/>
  <c r="LR18" i="2"/>
  <c r="LV18" i="2"/>
  <c r="LZ18" i="2"/>
  <c r="MD18" i="2"/>
  <c r="MH18" i="2"/>
  <c r="ML18" i="2"/>
  <c r="MP18" i="2"/>
  <c r="MT18" i="2"/>
  <c r="MX18" i="2"/>
  <c r="NB18" i="2"/>
  <c r="NF18" i="2"/>
  <c r="NJ18" i="2"/>
  <c r="FT20" i="2"/>
  <c r="FX20" i="2"/>
  <c r="GB20" i="2"/>
  <c r="GF20" i="2"/>
  <c r="GJ20" i="2"/>
  <c r="GN20" i="2"/>
  <c r="GR20" i="2"/>
  <c r="GV20" i="2"/>
  <c r="GZ20" i="2"/>
  <c r="HD20" i="2"/>
  <c r="HH20" i="2"/>
  <c r="HL20" i="2"/>
  <c r="HP20" i="2"/>
  <c r="HT20" i="2"/>
  <c r="HX20" i="2"/>
  <c r="IB20" i="2"/>
  <c r="IF20" i="2"/>
  <c r="IJ20" i="2"/>
  <c r="IN20" i="2"/>
  <c r="IR20" i="2"/>
  <c r="IV20" i="2"/>
  <c r="IZ20" i="2"/>
  <c r="JD20" i="2"/>
  <c r="JH20" i="2"/>
  <c r="JL20" i="2"/>
  <c r="JP20" i="2"/>
  <c r="JT20" i="2"/>
  <c r="JY20" i="2"/>
  <c r="KD20" i="2"/>
  <c r="KI20" i="2"/>
  <c r="KO20" i="2"/>
  <c r="KT20" i="2"/>
  <c r="LA20" i="2"/>
  <c r="LI20" i="2"/>
  <c r="LQ20" i="2"/>
  <c r="LY20" i="2"/>
  <c r="MG20" i="2"/>
  <c r="MO20" i="2"/>
  <c r="MW20" i="2"/>
  <c r="NE20" i="2"/>
  <c r="NM20" i="2"/>
  <c r="NN25" i="2"/>
  <c r="NJ25" i="2"/>
  <c r="NF25" i="2"/>
  <c r="NB25" i="2"/>
  <c r="MX25" i="2"/>
  <c r="MT25" i="2"/>
  <c r="MP25" i="2"/>
  <c r="ML25" i="2"/>
  <c r="MH25" i="2"/>
  <c r="MD25" i="2"/>
  <c r="LZ25" i="2"/>
  <c r="LV25" i="2"/>
  <c r="LR25" i="2"/>
  <c r="LN25" i="2"/>
  <c r="LJ25" i="2"/>
  <c r="LF25" i="2"/>
  <c r="LB25" i="2"/>
  <c r="KX25" i="2"/>
  <c r="KT25" i="2"/>
  <c r="KP25" i="2"/>
  <c r="KL25" i="2"/>
  <c r="KH25" i="2"/>
  <c r="KD25" i="2"/>
  <c r="JZ25" i="2"/>
  <c r="JV25" i="2"/>
  <c r="JR25" i="2"/>
  <c r="JN25" i="2"/>
  <c r="JJ25" i="2"/>
  <c r="JF25" i="2"/>
  <c r="JB25" i="2"/>
  <c r="IX25" i="2"/>
  <c r="IT25" i="2"/>
  <c r="IP25" i="2"/>
  <c r="IL25" i="2"/>
  <c r="IH25" i="2"/>
  <c r="ID25" i="2"/>
  <c r="HZ25" i="2"/>
  <c r="HV25" i="2"/>
  <c r="HR25" i="2"/>
  <c r="HN25" i="2"/>
  <c r="HJ25" i="2"/>
  <c r="HF25" i="2"/>
  <c r="HB25" i="2"/>
  <c r="GX25" i="2"/>
  <c r="GT25" i="2"/>
  <c r="GP25" i="2"/>
  <c r="GL25" i="2"/>
  <c r="GH25" i="2"/>
  <c r="GD25" i="2"/>
  <c r="FZ25" i="2"/>
  <c r="D25" i="2"/>
  <c r="NM25" i="2"/>
  <c r="NI25" i="2"/>
  <c r="NE25" i="2"/>
  <c r="NA25" i="2"/>
  <c r="MW25" i="2"/>
  <c r="MS25" i="2"/>
  <c r="MO25" i="2"/>
  <c r="MK25" i="2"/>
  <c r="MG25" i="2"/>
  <c r="MC25" i="2"/>
  <c r="LY25" i="2"/>
  <c r="LU25" i="2"/>
  <c r="LQ25" i="2"/>
  <c r="LM25" i="2"/>
  <c r="LI25" i="2"/>
  <c r="LE25" i="2"/>
  <c r="LA25" i="2"/>
  <c r="KW25" i="2"/>
  <c r="KS25" i="2"/>
  <c r="KO25" i="2"/>
  <c r="KK25" i="2"/>
  <c r="KG25" i="2"/>
  <c r="KC25" i="2"/>
  <c r="JY25" i="2"/>
  <c r="JU25" i="2"/>
  <c r="JQ25" i="2"/>
  <c r="JM25" i="2"/>
  <c r="JI25" i="2"/>
  <c r="JE25" i="2"/>
  <c r="JA25" i="2"/>
  <c r="IW25" i="2"/>
  <c r="IS25" i="2"/>
  <c r="IO25" i="2"/>
  <c r="IK25" i="2"/>
  <c r="IG25" i="2"/>
  <c r="IC25" i="2"/>
  <c r="HY25" i="2"/>
  <c r="HU25" i="2"/>
  <c r="HQ25" i="2"/>
  <c r="HM25" i="2"/>
  <c r="HI25" i="2"/>
  <c r="HE25" i="2"/>
  <c r="HA25" i="2"/>
  <c r="GW25" i="2"/>
  <c r="GS25" i="2"/>
  <c r="GO25" i="2"/>
  <c r="GK25" i="2"/>
  <c r="GG25" i="2"/>
  <c r="GC25" i="2"/>
  <c r="FY25" i="2"/>
  <c r="NL25" i="2"/>
  <c r="NH25" i="2"/>
  <c r="ND25" i="2"/>
  <c r="MZ25" i="2"/>
  <c r="MV25" i="2"/>
  <c r="MR25" i="2"/>
  <c r="MN25" i="2"/>
  <c r="MJ25" i="2"/>
  <c r="MF25" i="2"/>
  <c r="MB25" i="2"/>
  <c r="LX25" i="2"/>
  <c r="LT25" i="2"/>
  <c r="LP25" i="2"/>
  <c r="LL25" i="2"/>
  <c r="LH25" i="2"/>
  <c r="LD25" i="2"/>
  <c r="KZ25" i="2"/>
  <c r="KV25" i="2"/>
  <c r="KR25" i="2"/>
  <c r="KN25" i="2"/>
  <c r="KJ25" i="2"/>
  <c r="KF25" i="2"/>
  <c r="KB25" i="2"/>
  <c r="JX25" i="2"/>
  <c r="JT25" i="2"/>
  <c r="JP25" i="2"/>
  <c r="JL25" i="2"/>
  <c r="JH25" i="2"/>
  <c r="JD25" i="2"/>
  <c r="IZ25" i="2"/>
  <c r="IV25" i="2"/>
  <c r="IR25" i="2"/>
  <c r="IN25" i="2"/>
  <c r="IJ25" i="2"/>
  <c r="IF25" i="2"/>
  <c r="IB25" i="2"/>
  <c r="HX25" i="2"/>
  <c r="HT25" i="2"/>
  <c r="HP25" i="2"/>
  <c r="HL25" i="2"/>
  <c r="HH25" i="2"/>
  <c r="HD25" i="2"/>
  <c r="GZ25" i="2"/>
  <c r="GV25" i="2"/>
  <c r="GR25" i="2"/>
  <c r="GN25" i="2"/>
  <c r="GJ25" i="2"/>
  <c r="GF25" i="2"/>
  <c r="GB25" i="2"/>
  <c r="FX25" i="2"/>
  <c r="GE25" i="2"/>
  <c r="GU25" i="2"/>
  <c r="HK25" i="2"/>
  <c r="IA25" i="2"/>
  <c r="IQ25" i="2"/>
  <c r="JG25" i="2"/>
  <c r="JW25" i="2"/>
  <c r="KM25" i="2"/>
  <c r="LC25" i="2"/>
  <c r="LS25" i="2"/>
  <c r="MI25" i="2"/>
  <c r="MY25" i="2"/>
  <c r="IY29" i="2"/>
  <c r="JO29" i="2"/>
  <c r="KE29" i="2"/>
  <c r="KU29" i="2"/>
  <c r="LK29" i="2"/>
  <c r="MA29" i="2"/>
  <c r="MQ29" i="2"/>
  <c r="NG29" i="2"/>
  <c r="FS21" i="2"/>
  <c r="FW21" i="2"/>
  <c r="GA21" i="2"/>
  <c r="GE21" i="2"/>
  <c r="GI21" i="2"/>
  <c r="GM21" i="2"/>
  <c r="GQ21" i="2"/>
  <c r="GU21" i="2"/>
  <c r="GY21" i="2"/>
  <c r="HC21" i="2"/>
  <c r="HG21" i="2"/>
  <c r="HK21" i="2"/>
  <c r="HO21" i="2"/>
  <c r="HS21" i="2"/>
  <c r="HW21" i="2"/>
  <c r="IA21" i="2"/>
  <c r="IE21" i="2"/>
  <c r="II21" i="2"/>
  <c r="IM21" i="2"/>
  <c r="IQ21" i="2"/>
  <c r="IU21" i="2"/>
  <c r="IY21" i="2"/>
  <c r="JC21" i="2"/>
  <c r="JG21" i="2"/>
  <c r="JK21" i="2"/>
  <c r="JO21" i="2"/>
  <c r="JS21" i="2"/>
  <c r="JW21" i="2"/>
  <c r="KA21" i="2"/>
  <c r="KE21" i="2"/>
  <c r="KI21" i="2"/>
  <c r="KM21" i="2"/>
  <c r="KQ21" i="2"/>
  <c r="KU21" i="2"/>
  <c r="KY21" i="2"/>
  <c r="LC21" i="2"/>
  <c r="LG21" i="2"/>
  <c r="LK21" i="2"/>
  <c r="LO21" i="2"/>
  <c r="LS21" i="2"/>
  <c r="LW21" i="2"/>
  <c r="MA21" i="2"/>
  <c r="ME21" i="2"/>
  <c r="MI21" i="2"/>
  <c r="MM21" i="2"/>
  <c r="MQ21" i="2"/>
  <c r="MU21" i="2"/>
  <c r="MY21" i="2"/>
  <c r="NC21" i="2"/>
  <c r="NG21" i="2"/>
  <c r="NK21" i="2"/>
  <c r="D22" i="2"/>
  <c r="FV22" i="2"/>
  <c r="FZ22" i="2"/>
  <c r="GD22" i="2"/>
  <c r="GH22" i="2"/>
  <c r="GL22" i="2"/>
  <c r="GP22" i="2"/>
  <c r="GT22" i="2"/>
  <c r="GX22" i="2"/>
  <c r="HB22" i="2"/>
  <c r="HF22" i="2"/>
  <c r="HJ22" i="2"/>
  <c r="HN22" i="2"/>
  <c r="HR22" i="2"/>
  <c r="HV22" i="2"/>
  <c r="HZ22" i="2"/>
  <c r="ID22" i="2"/>
  <c r="IH22" i="2"/>
  <c r="IL22" i="2"/>
  <c r="IP22" i="2"/>
  <c r="IT22" i="2"/>
  <c r="IX22" i="2"/>
  <c r="JB22" i="2"/>
  <c r="JF22" i="2"/>
  <c r="JJ22" i="2"/>
  <c r="JN22" i="2"/>
  <c r="JR22" i="2"/>
  <c r="JV22" i="2"/>
  <c r="JZ22" i="2"/>
  <c r="KD22" i="2"/>
  <c r="KH22" i="2"/>
  <c r="KL22" i="2"/>
  <c r="KP22" i="2"/>
  <c r="KT22" i="2"/>
  <c r="KX22" i="2"/>
  <c r="LB22" i="2"/>
  <c r="LF22" i="2"/>
  <c r="LJ22" i="2"/>
  <c r="LN22" i="2"/>
  <c r="LR22" i="2"/>
  <c r="LV22" i="2"/>
  <c r="LZ22" i="2"/>
  <c r="MD22" i="2"/>
  <c r="MH22" i="2"/>
  <c r="ML22" i="2"/>
  <c r="MP22" i="2"/>
  <c r="MT22" i="2"/>
  <c r="MX22" i="2"/>
  <c r="NB22" i="2"/>
  <c r="NF22" i="2"/>
  <c r="NJ22" i="2"/>
  <c r="NN22" i="2"/>
  <c r="FY23" i="2"/>
  <c r="GC23" i="2"/>
  <c r="GG23" i="2"/>
  <c r="GK23" i="2"/>
  <c r="GO23" i="2"/>
  <c r="GS23" i="2"/>
  <c r="GW23" i="2"/>
  <c r="HA23" i="2"/>
  <c r="HE23" i="2"/>
  <c r="HI23" i="2"/>
  <c r="HM23" i="2"/>
  <c r="HQ23" i="2"/>
  <c r="HU23" i="2"/>
  <c r="HY23" i="2"/>
  <c r="IC23" i="2"/>
  <c r="IG23" i="2"/>
  <c r="IK23" i="2"/>
  <c r="IO23" i="2"/>
  <c r="IS23" i="2"/>
  <c r="IW23" i="2"/>
  <c r="JA23" i="2"/>
  <c r="JE23" i="2"/>
  <c r="JI23" i="2"/>
  <c r="JM23" i="2"/>
  <c r="JQ23" i="2"/>
  <c r="JU23" i="2"/>
  <c r="JY23" i="2"/>
  <c r="KC23" i="2"/>
  <c r="KG23" i="2"/>
  <c r="KK23" i="2"/>
  <c r="KO23" i="2"/>
  <c r="KS23" i="2"/>
  <c r="KW23" i="2"/>
  <c r="LA23" i="2"/>
  <c r="LE23" i="2"/>
  <c r="LI23" i="2"/>
  <c r="LM23" i="2"/>
  <c r="LQ23" i="2"/>
  <c r="LU23" i="2"/>
  <c r="LY23" i="2"/>
  <c r="MC23" i="2"/>
  <c r="MG23" i="2"/>
  <c r="MK23" i="2"/>
  <c r="MO23" i="2"/>
  <c r="MS23" i="2"/>
  <c r="MW23" i="2"/>
  <c r="NA23" i="2"/>
  <c r="NE23" i="2"/>
  <c r="NI23" i="2"/>
  <c r="NM23" i="2"/>
  <c r="FW26" i="2"/>
  <c r="GA26" i="2"/>
  <c r="GE26" i="2"/>
  <c r="GI26" i="2"/>
  <c r="GM26" i="2"/>
  <c r="GQ26" i="2"/>
  <c r="GU26" i="2"/>
  <c r="GY26" i="2"/>
  <c r="HC26" i="2"/>
  <c r="HG26" i="2"/>
  <c r="HK26" i="2"/>
  <c r="HO26" i="2"/>
  <c r="HS26" i="2"/>
  <c r="HW26" i="2"/>
  <c r="IA26" i="2"/>
  <c r="IE26" i="2"/>
  <c r="II26" i="2"/>
  <c r="IM26" i="2"/>
  <c r="IQ26" i="2"/>
  <c r="IU26" i="2"/>
  <c r="IY26" i="2"/>
  <c r="JC26" i="2"/>
  <c r="JG26" i="2"/>
  <c r="JK26" i="2"/>
  <c r="JO26" i="2"/>
  <c r="JS26" i="2"/>
  <c r="JW26" i="2"/>
  <c r="KA26" i="2"/>
  <c r="KE26" i="2"/>
  <c r="KI26" i="2"/>
  <c r="KM26" i="2"/>
  <c r="KQ26" i="2"/>
  <c r="KU26" i="2"/>
  <c r="KY26" i="2"/>
  <c r="LC26" i="2"/>
  <c r="LG26" i="2"/>
  <c r="LK26" i="2"/>
  <c r="LO26" i="2"/>
  <c r="LS26" i="2"/>
  <c r="LW26" i="2"/>
  <c r="MA26" i="2"/>
  <c r="ME26" i="2"/>
  <c r="MI26" i="2"/>
  <c r="MM26" i="2"/>
  <c r="MQ26" i="2"/>
  <c r="MU26" i="2"/>
  <c r="MY26" i="2"/>
  <c r="NC26" i="2"/>
  <c r="NG26" i="2"/>
  <c r="NK26" i="2"/>
  <c r="D27" i="2"/>
  <c r="L27" i="2"/>
  <c r="K27" i="2" s="1"/>
  <c r="FZ27" i="2"/>
  <c r="GD27" i="2"/>
  <c r="GH27" i="2"/>
  <c r="GL27" i="2"/>
  <c r="GP27" i="2"/>
  <c r="GT27" i="2"/>
  <c r="GX27" i="2"/>
  <c r="HB27" i="2"/>
  <c r="HF27" i="2"/>
  <c r="HJ27" i="2"/>
  <c r="HN27" i="2"/>
  <c r="HR27" i="2"/>
  <c r="HV27" i="2"/>
  <c r="HZ27" i="2"/>
  <c r="ID27" i="2"/>
  <c r="IH27" i="2"/>
  <c r="IL27" i="2"/>
  <c r="IP27" i="2"/>
  <c r="IT27" i="2"/>
  <c r="IX27" i="2"/>
  <c r="JB27" i="2"/>
  <c r="JF27" i="2"/>
  <c r="JJ27" i="2"/>
  <c r="JN27" i="2"/>
  <c r="JR27" i="2"/>
  <c r="JV27" i="2"/>
  <c r="JZ27" i="2"/>
  <c r="KD27" i="2"/>
  <c r="KH27" i="2"/>
  <c r="KL27" i="2"/>
  <c r="KP27" i="2"/>
  <c r="KT27" i="2"/>
  <c r="KX27" i="2"/>
  <c r="LB27" i="2"/>
  <c r="LF27" i="2"/>
  <c r="LJ27" i="2"/>
  <c r="LN27" i="2"/>
  <c r="LR27" i="2"/>
  <c r="LV27" i="2"/>
  <c r="LZ27" i="2"/>
  <c r="MD27" i="2"/>
  <c r="MH27" i="2"/>
  <c r="ML27" i="2"/>
  <c r="MP27" i="2"/>
  <c r="MT27" i="2"/>
  <c r="MX27" i="2"/>
  <c r="NB27" i="2"/>
  <c r="NF27" i="2"/>
  <c r="NJ27" i="2"/>
  <c r="NN27" i="2"/>
  <c r="FY28" i="2"/>
  <c r="GC28" i="2"/>
  <c r="GG28" i="2"/>
  <c r="GK28" i="2"/>
  <c r="GO28" i="2"/>
  <c r="GS28" i="2"/>
  <c r="GW28" i="2"/>
  <c r="HA28" i="2"/>
  <c r="HE28" i="2"/>
  <c r="HI28" i="2"/>
  <c r="HM28" i="2"/>
  <c r="HQ28" i="2"/>
  <c r="HU28" i="2"/>
  <c r="HY28" i="2"/>
  <c r="IC28" i="2"/>
  <c r="IG28" i="2"/>
  <c r="IK28" i="2"/>
  <c r="IO28" i="2"/>
  <c r="IS28" i="2"/>
  <c r="IW28" i="2"/>
  <c r="JA28" i="2"/>
  <c r="JE28" i="2"/>
  <c r="JI28" i="2"/>
  <c r="JM28" i="2"/>
  <c r="JQ28" i="2"/>
  <c r="JU28" i="2"/>
  <c r="JY28" i="2"/>
  <c r="KC28" i="2"/>
  <c r="KG28" i="2"/>
  <c r="KK28" i="2"/>
  <c r="KO28" i="2"/>
  <c r="KS28" i="2"/>
  <c r="KW28" i="2"/>
  <c r="LA28" i="2"/>
  <c r="LE28" i="2"/>
  <c r="LI28" i="2"/>
  <c r="LM28" i="2"/>
  <c r="LQ28" i="2"/>
  <c r="LU28" i="2"/>
  <c r="LY28" i="2"/>
  <c r="MC28" i="2"/>
  <c r="MG28" i="2"/>
  <c r="MK28" i="2"/>
  <c r="MO28" i="2"/>
  <c r="MS28" i="2"/>
  <c r="MW28" i="2"/>
  <c r="NA28" i="2"/>
  <c r="NE28" i="2"/>
  <c r="NI28" i="2"/>
  <c r="NM28" i="2"/>
  <c r="GE30" i="2"/>
  <c r="GI30" i="2"/>
  <c r="GM30" i="2"/>
  <c r="GQ30" i="2"/>
  <c r="GU30" i="2"/>
  <c r="GY30" i="2"/>
  <c r="HC30" i="2"/>
  <c r="HG30" i="2"/>
  <c r="HK30" i="2"/>
  <c r="HO30" i="2"/>
  <c r="HS30" i="2"/>
  <c r="HW30" i="2"/>
  <c r="IA30" i="2"/>
  <c r="IE30" i="2"/>
  <c r="II30" i="2"/>
  <c r="IM30" i="2"/>
  <c r="IQ30" i="2"/>
  <c r="IU30" i="2"/>
  <c r="IY30" i="2"/>
  <c r="JC30" i="2"/>
  <c r="JG30" i="2"/>
  <c r="JK30" i="2"/>
  <c r="JO30" i="2"/>
  <c r="JS30" i="2"/>
  <c r="JW30" i="2"/>
  <c r="KA30" i="2"/>
  <c r="KE30" i="2"/>
  <c r="KI30" i="2"/>
  <c r="KM30" i="2"/>
  <c r="KQ30" i="2"/>
  <c r="KU30" i="2"/>
  <c r="KY30" i="2"/>
  <c r="LC30" i="2"/>
  <c r="LG30" i="2"/>
  <c r="LK30" i="2"/>
  <c r="LO30" i="2"/>
  <c r="LS30" i="2"/>
  <c r="LW30" i="2"/>
  <c r="MA30" i="2"/>
  <c r="ME30" i="2"/>
  <c r="MI30" i="2"/>
  <c r="MM30" i="2"/>
  <c r="MQ30" i="2"/>
  <c r="MU30" i="2"/>
  <c r="MY30" i="2"/>
  <c r="NC30" i="2"/>
  <c r="NG30" i="2"/>
  <c r="NK30" i="2"/>
  <c r="D31" i="2"/>
  <c r="L31" i="2"/>
  <c r="K31" i="2" s="1"/>
  <c r="GH31" i="2"/>
  <c r="GL31" i="2"/>
  <c r="GP31" i="2"/>
  <c r="GT31" i="2"/>
  <c r="GX31" i="2"/>
  <c r="HB31" i="2"/>
  <c r="HF31" i="2"/>
  <c r="HJ31" i="2"/>
  <c r="HN31" i="2"/>
  <c r="HR31" i="2"/>
  <c r="HV31" i="2"/>
  <c r="HZ31" i="2"/>
  <c r="ID31" i="2"/>
  <c r="IH31" i="2"/>
  <c r="IL31" i="2"/>
  <c r="IP31" i="2"/>
  <c r="IT31" i="2"/>
  <c r="IX31" i="2"/>
  <c r="JB31" i="2"/>
  <c r="JF31" i="2"/>
  <c r="JJ31" i="2"/>
  <c r="JN31" i="2"/>
  <c r="JR31" i="2"/>
  <c r="JV31" i="2"/>
  <c r="JZ31" i="2"/>
  <c r="KD31" i="2"/>
  <c r="KH31" i="2"/>
  <c r="KL31" i="2"/>
  <c r="KP31" i="2"/>
  <c r="KT31" i="2"/>
  <c r="KX31" i="2"/>
  <c r="LB31" i="2"/>
  <c r="LF31" i="2"/>
  <c r="LJ31" i="2"/>
  <c r="LN31" i="2"/>
  <c r="LR31" i="2"/>
  <c r="LV31" i="2"/>
  <c r="LZ31" i="2"/>
  <c r="MD31" i="2"/>
  <c r="MH31" i="2"/>
  <c r="ML31" i="2"/>
  <c r="MP31" i="2"/>
  <c r="MT31" i="2"/>
  <c r="MX31" i="2"/>
  <c r="NB31" i="2"/>
  <c r="NF31" i="2"/>
  <c r="NJ31" i="2"/>
  <c r="NN31" i="2"/>
  <c r="GO32" i="2"/>
  <c r="GS32" i="2"/>
  <c r="GW32" i="2"/>
  <c r="HA32" i="2"/>
  <c r="HE32" i="2"/>
  <c r="HI32" i="2"/>
  <c r="HM32" i="2"/>
  <c r="HQ32" i="2"/>
  <c r="HU32" i="2"/>
  <c r="HY32" i="2"/>
  <c r="IC32" i="2"/>
  <c r="IG32" i="2"/>
  <c r="IK32" i="2"/>
  <c r="IO32" i="2"/>
  <c r="IS32" i="2"/>
  <c r="IW32" i="2"/>
  <c r="JA32" i="2"/>
  <c r="JE32" i="2"/>
  <c r="JI32" i="2"/>
  <c r="JM32" i="2"/>
  <c r="JQ32" i="2"/>
  <c r="JU32" i="2"/>
  <c r="JY32" i="2"/>
  <c r="KC32" i="2"/>
  <c r="KG32" i="2"/>
  <c r="KK32" i="2"/>
  <c r="KO32" i="2"/>
  <c r="KS32" i="2"/>
  <c r="KW32" i="2"/>
  <c r="LA32" i="2"/>
  <c r="LE32" i="2"/>
  <c r="LI32" i="2"/>
  <c r="LM32" i="2"/>
  <c r="LQ32" i="2"/>
  <c r="LU32" i="2"/>
  <c r="LY32" i="2"/>
  <c r="MC32" i="2"/>
  <c r="MG32" i="2"/>
  <c r="MK32" i="2"/>
  <c r="MO32" i="2"/>
  <c r="MS32" i="2"/>
  <c r="MW32" i="2"/>
  <c r="NA32" i="2"/>
  <c r="NE32" i="2"/>
  <c r="NI32" i="2"/>
  <c r="NM32" i="2"/>
  <c r="NN35" i="2"/>
  <c r="NJ35" i="2"/>
  <c r="NF35" i="2"/>
  <c r="NL35" i="2"/>
  <c r="NH35" i="2"/>
  <c r="ND35" i="2"/>
  <c r="GI35" i="2"/>
  <c r="GM35" i="2"/>
  <c r="GQ35" i="2"/>
  <c r="GU35" i="2"/>
  <c r="GY35" i="2"/>
  <c r="HC35" i="2"/>
  <c r="HG35" i="2"/>
  <c r="HK35" i="2"/>
  <c r="HO35" i="2"/>
  <c r="HS35" i="2"/>
  <c r="HW35" i="2"/>
  <c r="IA35" i="2"/>
  <c r="IE35" i="2"/>
  <c r="II35" i="2"/>
  <c r="IM35" i="2"/>
  <c r="IQ35" i="2"/>
  <c r="IU35" i="2"/>
  <c r="IY35" i="2"/>
  <c r="JC35" i="2"/>
  <c r="JG35" i="2"/>
  <c r="JK35" i="2"/>
  <c r="JO35" i="2"/>
  <c r="JS35" i="2"/>
  <c r="JW35" i="2"/>
  <c r="KA35" i="2"/>
  <c r="KE35" i="2"/>
  <c r="KI35" i="2"/>
  <c r="KM35" i="2"/>
  <c r="KQ35" i="2"/>
  <c r="KU35" i="2"/>
  <c r="KY35" i="2"/>
  <c r="LC35" i="2"/>
  <c r="LG35" i="2"/>
  <c r="LK35" i="2"/>
  <c r="LO35" i="2"/>
  <c r="LS35" i="2"/>
  <c r="LW35" i="2"/>
  <c r="MA35" i="2"/>
  <c r="ME35" i="2"/>
  <c r="MI35" i="2"/>
  <c r="MM35" i="2"/>
  <c r="MQ35" i="2"/>
  <c r="MU35" i="2"/>
  <c r="MY35" i="2"/>
  <c r="NC35" i="2"/>
  <c r="NK35" i="2"/>
  <c r="L39" i="2"/>
  <c r="K39" i="2" s="1"/>
  <c r="FS22" i="2"/>
  <c r="FW22" i="2"/>
  <c r="GA22" i="2"/>
  <c r="GE22" i="2"/>
  <c r="GI22" i="2"/>
  <c r="GM22" i="2"/>
  <c r="GQ22" i="2"/>
  <c r="GU22" i="2"/>
  <c r="GY22" i="2"/>
  <c r="HC22" i="2"/>
  <c r="HG22" i="2"/>
  <c r="HK22" i="2"/>
  <c r="HO22" i="2"/>
  <c r="HS22" i="2"/>
  <c r="HW22" i="2"/>
  <c r="IA22" i="2"/>
  <c r="IE22" i="2"/>
  <c r="II22" i="2"/>
  <c r="IM22" i="2"/>
  <c r="IQ22" i="2"/>
  <c r="IU22" i="2"/>
  <c r="IY22" i="2"/>
  <c r="JC22" i="2"/>
  <c r="JG22" i="2"/>
  <c r="JK22" i="2"/>
  <c r="JO22" i="2"/>
  <c r="JS22" i="2"/>
  <c r="JW22" i="2"/>
  <c r="KA22" i="2"/>
  <c r="KE22" i="2"/>
  <c r="KI22" i="2"/>
  <c r="KM22" i="2"/>
  <c r="KQ22" i="2"/>
  <c r="KU22" i="2"/>
  <c r="KY22" i="2"/>
  <c r="LC22" i="2"/>
  <c r="LG22" i="2"/>
  <c r="LK22" i="2"/>
  <c r="LO22" i="2"/>
  <c r="LS22" i="2"/>
  <c r="LW22" i="2"/>
  <c r="MA22" i="2"/>
  <c r="ME22" i="2"/>
  <c r="MI22" i="2"/>
  <c r="MM22" i="2"/>
  <c r="MQ22" i="2"/>
  <c r="MU22" i="2"/>
  <c r="MY22" i="2"/>
  <c r="NC22" i="2"/>
  <c r="NG22" i="2"/>
  <c r="NK22" i="2"/>
  <c r="MB26" i="2"/>
  <c r="MF26" i="2"/>
  <c r="MJ26" i="2"/>
  <c r="MN26" i="2"/>
  <c r="MR26" i="2"/>
  <c r="MV26" i="2"/>
  <c r="MZ26" i="2"/>
  <c r="ND26" i="2"/>
  <c r="NH26" i="2"/>
  <c r="NL26" i="2"/>
  <c r="FW27" i="2"/>
  <c r="GA27" i="2"/>
  <c r="GE27" i="2"/>
  <c r="GI27" i="2"/>
  <c r="GM27" i="2"/>
  <c r="GQ27" i="2"/>
  <c r="GU27" i="2"/>
  <c r="GY27" i="2"/>
  <c r="HC27" i="2"/>
  <c r="HG27" i="2"/>
  <c r="HK27" i="2"/>
  <c r="HO27" i="2"/>
  <c r="HS27" i="2"/>
  <c r="HW27" i="2"/>
  <c r="IA27" i="2"/>
  <c r="IE27" i="2"/>
  <c r="II27" i="2"/>
  <c r="IM27" i="2"/>
  <c r="IQ27" i="2"/>
  <c r="IU27" i="2"/>
  <c r="IY27" i="2"/>
  <c r="JC27" i="2"/>
  <c r="JG27" i="2"/>
  <c r="JK27" i="2"/>
  <c r="JO27" i="2"/>
  <c r="JS27" i="2"/>
  <c r="JW27" i="2"/>
  <c r="KA27" i="2"/>
  <c r="KE27" i="2"/>
  <c r="KI27" i="2"/>
  <c r="KM27" i="2"/>
  <c r="KQ27" i="2"/>
  <c r="KU27" i="2"/>
  <c r="KY27" i="2"/>
  <c r="LC27" i="2"/>
  <c r="LG27" i="2"/>
  <c r="LK27" i="2"/>
  <c r="LO27" i="2"/>
  <c r="LS27" i="2"/>
  <c r="LW27" i="2"/>
  <c r="MA27" i="2"/>
  <c r="ME27" i="2"/>
  <c r="MI27" i="2"/>
  <c r="MM27" i="2"/>
  <c r="MQ27" i="2"/>
  <c r="MU27" i="2"/>
  <c r="MY27" i="2"/>
  <c r="NC27" i="2"/>
  <c r="NG27" i="2"/>
  <c r="NK27" i="2"/>
  <c r="LN28" i="2"/>
  <c r="LR28" i="2"/>
  <c r="LV28" i="2"/>
  <c r="LZ28" i="2"/>
  <c r="MD28" i="2"/>
  <c r="MH28" i="2"/>
  <c r="ML28" i="2"/>
  <c r="MP28" i="2"/>
  <c r="MT28" i="2"/>
  <c r="MX28" i="2"/>
  <c r="NB28" i="2"/>
  <c r="NF28" i="2"/>
  <c r="NJ28" i="2"/>
  <c r="NN28" i="2"/>
  <c r="HP30" i="2"/>
  <c r="HT30" i="2"/>
  <c r="HX30" i="2"/>
  <c r="IB30" i="2"/>
  <c r="IF30" i="2"/>
  <c r="IJ30" i="2"/>
  <c r="IN30" i="2"/>
  <c r="IR30" i="2"/>
  <c r="IV30" i="2"/>
  <c r="IZ30" i="2"/>
  <c r="JD30" i="2"/>
  <c r="JH30" i="2"/>
  <c r="JL30" i="2"/>
  <c r="JP30" i="2"/>
  <c r="JT30" i="2"/>
  <c r="JX30" i="2"/>
  <c r="KB30" i="2"/>
  <c r="KF30" i="2"/>
  <c r="KJ30" i="2"/>
  <c r="KN30" i="2"/>
  <c r="KR30" i="2"/>
  <c r="KV30" i="2"/>
  <c r="KZ30" i="2"/>
  <c r="LD30" i="2"/>
  <c r="LH30" i="2"/>
  <c r="LL30" i="2"/>
  <c r="LP30" i="2"/>
  <c r="LT30" i="2"/>
  <c r="LX30" i="2"/>
  <c r="MB30" i="2"/>
  <c r="MF30" i="2"/>
  <c r="MJ30" i="2"/>
  <c r="MN30" i="2"/>
  <c r="MR30" i="2"/>
  <c r="MV30" i="2"/>
  <c r="MZ30" i="2"/>
  <c r="ND30" i="2"/>
  <c r="NH30" i="2"/>
  <c r="NL30" i="2"/>
  <c r="GI31" i="2"/>
  <c r="GM31" i="2"/>
  <c r="GQ31" i="2"/>
  <c r="GU31" i="2"/>
  <c r="GY31" i="2"/>
  <c r="HC31" i="2"/>
  <c r="HG31" i="2"/>
  <c r="HK31" i="2"/>
  <c r="HO31" i="2"/>
  <c r="HS31" i="2"/>
  <c r="HW31" i="2"/>
  <c r="IA31" i="2"/>
  <c r="IE31" i="2"/>
  <c r="II31" i="2"/>
  <c r="IM31" i="2"/>
  <c r="IQ31" i="2"/>
  <c r="IU31" i="2"/>
  <c r="IY31" i="2"/>
  <c r="JC31" i="2"/>
  <c r="JG31" i="2"/>
  <c r="JK31" i="2"/>
  <c r="JO31" i="2"/>
  <c r="JS31" i="2"/>
  <c r="JW31" i="2"/>
  <c r="KA31" i="2"/>
  <c r="KE31" i="2"/>
  <c r="KI31" i="2"/>
  <c r="KM31" i="2"/>
  <c r="KQ31" i="2"/>
  <c r="KU31" i="2"/>
  <c r="KY31" i="2"/>
  <c r="LC31" i="2"/>
  <c r="LG31" i="2"/>
  <c r="LK31" i="2"/>
  <c r="LO31" i="2"/>
  <c r="LS31" i="2"/>
  <c r="LW31" i="2"/>
  <c r="MA31" i="2"/>
  <c r="ME31" i="2"/>
  <c r="MI31" i="2"/>
  <c r="MM31" i="2"/>
  <c r="MQ31" i="2"/>
  <c r="MU31" i="2"/>
  <c r="MY31" i="2"/>
  <c r="NC31" i="2"/>
  <c r="NG31" i="2"/>
  <c r="NK31" i="2"/>
  <c r="KL32" i="2"/>
  <c r="KP32" i="2"/>
  <c r="KT32" i="2"/>
  <c r="KX32" i="2"/>
  <c r="LB32" i="2"/>
  <c r="LF32" i="2"/>
  <c r="LJ32" i="2"/>
  <c r="LN32" i="2"/>
  <c r="LR32" i="2"/>
  <c r="LV32" i="2"/>
  <c r="LZ32" i="2"/>
  <c r="MD32" i="2"/>
  <c r="MH32" i="2"/>
  <c r="ML32" i="2"/>
  <c r="MP32" i="2"/>
  <c r="MT32" i="2"/>
  <c r="MX32" i="2"/>
  <c r="NB32" i="2"/>
  <c r="NF32" i="2"/>
  <c r="NJ32" i="2"/>
  <c r="NN32" i="2"/>
  <c r="GJ35" i="2"/>
  <c r="GN35" i="2"/>
  <c r="GR35" i="2"/>
  <c r="GV35" i="2"/>
  <c r="GZ35" i="2"/>
  <c r="HD35" i="2"/>
  <c r="HH35" i="2"/>
  <c r="HL35" i="2"/>
  <c r="HP35" i="2"/>
  <c r="HT35" i="2"/>
  <c r="HX35" i="2"/>
  <c r="IB35" i="2"/>
  <c r="IF35" i="2"/>
  <c r="IJ35" i="2"/>
  <c r="IN35" i="2"/>
  <c r="IR35" i="2"/>
  <c r="IV35" i="2"/>
  <c r="IZ35" i="2"/>
  <c r="JD35" i="2"/>
  <c r="JH35" i="2"/>
  <c r="JL35" i="2"/>
  <c r="JP35" i="2"/>
  <c r="JT35" i="2"/>
  <c r="JX35" i="2"/>
  <c r="KB35" i="2"/>
  <c r="KF35" i="2"/>
  <c r="KJ35" i="2"/>
  <c r="KN35" i="2"/>
  <c r="KR35" i="2"/>
  <c r="KV35" i="2"/>
  <c r="KZ35" i="2"/>
  <c r="LD35" i="2"/>
  <c r="LH35" i="2"/>
  <c r="LL35" i="2"/>
  <c r="LP35" i="2"/>
  <c r="LT35" i="2"/>
  <c r="LX35" i="2"/>
  <c r="MB35" i="2"/>
  <c r="MF35" i="2"/>
  <c r="MJ35" i="2"/>
  <c r="MN35" i="2"/>
  <c r="MR35" i="2"/>
  <c r="MV35" i="2"/>
  <c r="MZ35" i="2"/>
  <c r="NE35" i="2"/>
  <c r="NM35" i="2"/>
  <c r="FU21" i="2"/>
  <c r="FY21" i="2"/>
  <c r="GC21" i="2"/>
  <c r="GG21" i="2"/>
  <c r="GK21" i="2"/>
  <c r="GO21" i="2"/>
  <c r="GS21" i="2"/>
  <c r="GW21" i="2"/>
  <c r="HA21" i="2"/>
  <c r="HE21" i="2"/>
  <c r="HI21" i="2"/>
  <c r="HM21" i="2"/>
  <c r="HQ21" i="2"/>
  <c r="HU21" i="2"/>
  <c r="HY21" i="2"/>
  <c r="IC21" i="2"/>
  <c r="IG21" i="2"/>
  <c r="IK21" i="2"/>
  <c r="IO21" i="2"/>
  <c r="IS21" i="2"/>
  <c r="IW21" i="2"/>
  <c r="JA21" i="2"/>
  <c r="JE21" i="2"/>
  <c r="JI21" i="2"/>
  <c r="JM21" i="2"/>
  <c r="JQ21" i="2"/>
  <c r="JU21" i="2"/>
  <c r="JY21" i="2"/>
  <c r="KC21" i="2"/>
  <c r="KG21" i="2"/>
  <c r="KK21" i="2"/>
  <c r="KO21" i="2"/>
  <c r="KS21" i="2"/>
  <c r="KW21" i="2"/>
  <c r="LA21" i="2"/>
  <c r="LE21" i="2"/>
  <c r="LI21" i="2"/>
  <c r="LM21" i="2"/>
  <c r="LQ21" i="2"/>
  <c r="LU21" i="2"/>
  <c r="LY21" i="2"/>
  <c r="MC21" i="2"/>
  <c r="MG21" i="2"/>
  <c r="MK21" i="2"/>
  <c r="MO21" i="2"/>
  <c r="MS21" i="2"/>
  <c r="MW21" i="2"/>
  <c r="NA21" i="2"/>
  <c r="NE21" i="2"/>
  <c r="NI21" i="2"/>
  <c r="FT22" i="2"/>
  <c r="FX22" i="2"/>
  <c r="GB22" i="2"/>
  <c r="GF22" i="2"/>
  <c r="GJ22" i="2"/>
  <c r="GN22" i="2"/>
  <c r="GR22" i="2"/>
  <c r="GV22" i="2"/>
  <c r="GZ22" i="2"/>
  <c r="HD22" i="2"/>
  <c r="HH22" i="2"/>
  <c r="HL22" i="2"/>
  <c r="HP22" i="2"/>
  <c r="HT22" i="2"/>
  <c r="HX22" i="2"/>
  <c r="IB22" i="2"/>
  <c r="IF22" i="2"/>
  <c r="IJ22" i="2"/>
  <c r="IN22" i="2"/>
  <c r="IR22" i="2"/>
  <c r="IV22" i="2"/>
  <c r="IZ22" i="2"/>
  <c r="JD22" i="2"/>
  <c r="JH22" i="2"/>
  <c r="JL22" i="2"/>
  <c r="JP22" i="2"/>
  <c r="JT22" i="2"/>
  <c r="JX22" i="2"/>
  <c r="KB22" i="2"/>
  <c r="KF22" i="2"/>
  <c r="KJ22" i="2"/>
  <c r="KN22" i="2"/>
  <c r="KR22" i="2"/>
  <c r="KV22" i="2"/>
  <c r="KZ22" i="2"/>
  <c r="LD22" i="2"/>
  <c r="LH22" i="2"/>
  <c r="LL22" i="2"/>
  <c r="LP22" i="2"/>
  <c r="LT22" i="2"/>
  <c r="LX22" i="2"/>
  <c r="MB22" i="2"/>
  <c r="MF22" i="2"/>
  <c r="MJ22" i="2"/>
  <c r="MN22" i="2"/>
  <c r="MR22" i="2"/>
  <c r="MV22" i="2"/>
  <c r="MZ22" i="2"/>
  <c r="ND22" i="2"/>
  <c r="NH22" i="2"/>
  <c r="FW23" i="2"/>
  <c r="GA23" i="2"/>
  <c r="GE23" i="2"/>
  <c r="GI23" i="2"/>
  <c r="GM23" i="2"/>
  <c r="GQ23" i="2"/>
  <c r="GU23" i="2"/>
  <c r="GY23" i="2"/>
  <c r="HC23" i="2"/>
  <c r="HG23" i="2"/>
  <c r="HK23" i="2"/>
  <c r="HO23" i="2"/>
  <c r="HS23" i="2"/>
  <c r="HW23" i="2"/>
  <c r="IA23" i="2"/>
  <c r="IE23" i="2"/>
  <c r="II23" i="2"/>
  <c r="IM23" i="2"/>
  <c r="IQ23" i="2"/>
  <c r="IU23" i="2"/>
  <c r="IY23" i="2"/>
  <c r="JC23" i="2"/>
  <c r="JG23" i="2"/>
  <c r="JK23" i="2"/>
  <c r="JO23" i="2"/>
  <c r="JS23" i="2"/>
  <c r="JW23" i="2"/>
  <c r="KA23" i="2"/>
  <c r="KE23" i="2"/>
  <c r="KI23" i="2"/>
  <c r="KM23" i="2"/>
  <c r="KQ23" i="2"/>
  <c r="KU23" i="2"/>
  <c r="KY23" i="2"/>
  <c r="LC23" i="2"/>
  <c r="LG23" i="2"/>
  <c r="LK23" i="2"/>
  <c r="LO23" i="2"/>
  <c r="LS23" i="2"/>
  <c r="LW23" i="2"/>
  <c r="MA23" i="2"/>
  <c r="ME23" i="2"/>
  <c r="MI23" i="2"/>
  <c r="MM23" i="2"/>
  <c r="MQ23" i="2"/>
  <c r="MU23" i="2"/>
  <c r="MY23" i="2"/>
  <c r="NC23" i="2"/>
  <c r="NG23" i="2"/>
  <c r="FY26" i="2"/>
  <c r="GC26" i="2"/>
  <c r="GG26" i="2"/>
  <c r="GK26" i="2"/>
  <c r="GO26" i="2"/>
  <c r="GS26" i="2"/>
  <c r="GW26" i="2"/>
  <c r="HA26" i="2"/>
  <c r="HE26" i="2"/>
  <c r="HI26" i="2"/>
  <c r="HM26" i="2"/>
  <c r="HQ26" i="2"/>
  <c r="HU26" i="2"/>
  <c r="HY26" i="2"/>
  <c r="IC26" i="2"/>
  <c r="IG26" i="2"/>
  <c r="IK26" i="2"/>
  <c r="IO26" i="2"/>
  <c r="IS26" i="2"/>
  <c r="IW26" i="2"/>
  <c r="JA26" i="2"/>
  <c r="JE26" i="2"/>
  <c r="JI26" i="2"/>
  <c r="JM26" i="2"/>
  <c r="JQ26" i="2"/>
  <c r="JU26" i="2"/>
  <c r="JY26" i="2"/>
  <c r="KC26" i="2"/>
  <c r="KG26" i="2"/>
  <c r="KK26" i="2"/>
  <c r="KO26" i="2"/>
  <c r="KS26" i="2"/>
  <c r="KW26" i="2"/>
  <c r="LA26" i="2"/>
  <c r="LE26" i="2"/>
  <c r="LI26" i="2"/>
  <c r="LM26" i="2"/>
  <c r="LQ26" i="2"/>
  <c r="LU26" i="2"/>
  <c r="LY26" i="2"/>
  <c r="MC26" i="2"/>
  <c r="MG26" i="2"/>
  <c r="MK26" i="2"/>
  <c r="MO26" i="2"/>
  <c r="MS26" i="2"/>
  <c r="MW26" i="2"/>
  <c r="NA26" i="2"/>
  <c r="NE26" i="2"/>
  <c r="NI26" i="2"/>
  <c r="FX27" i="2"/>
  <c r="GB27" i="2"/>
  <c r="GF27" i="2"/>
  <c r="GJ27" i="2"/>
  <c r="GN27" i="2"/>
  <c r="GR27" i="2"/>
  <c r="GV27" i="2"/>
  <c r="GZ27" i="2"/>
  <c r="HD27" i="2"/>
  <c r="HH27" i="2"/>
  <c r="HL27" i="2"/>
  <c r="HP27" i="2"/>
  <c r="HT27" i="2"/>
  <c r="HX27" i="2"/>
  <c r="IB27" i="2"/>
  <c r="IF27" i="2"/>
  <c r="IJ27" i="2"/>
  <c r="IN27" i="2"/>
  <c r="IR27" i="2"/>
  <c r="IV27" i="2"/>
  <c r="IZ27" i="2"/>
  <c r="JD27" i="2"/>
  <c r="JH27" i="2"/>
  <c r="JL27" i="2"/>
  <c r="JP27" i="2"/>
  <c r="JT27" i="2"/>
  <c r="JX27" i="2"/>
  <c r="KB27" i="2"/>
  <c r="KF27" i="2"/>
  <c r="KJ27" i="2"/>
  <c r="KN27" i="2"/>
  <c r="KR27" i="2"/>
  <c r="KV27" i="2"/>
  <c r="KZ27" i="2"/>
  <c r="LD27" i="2"/>
  <c r="LH27" i="2"/>
  <c r="LL27" i="2"/>
  <c r="LP27" i="2"/>
  <c r="LT27" i="2"/>
  <c r="LX27" i="2"/>
  <c r="MB27" i="2"/>
  <c r="MF27" i="2"/>
  <c r="MJ27" i="2"/>
  <c r="MN27" i="2"/>
  <c r="MR27" i="2"/>
  <c r="MV27" i="2"/>
  <c r="MZ27" i="2"/>
  <c r="ND27" i="2"/>
  <c r="NH27" i="2"/>
  <c r="GA28" i="2"/>
  <c r="GE28" i="2"/>
  <c r="GI28" i="2"/>
  <c r="GM28" i="2"/>
  <c r="GQ28" i="2"/>
  <c r="GU28" i="2"/>
  <c r="GY28" i="2"/>
  <c r="HC28" i="2"/>
  <c r="HG28" i="2"/>
  <c r="HK28" i="2"/>
  <c r="HO28" i="2"/>
  <c r="HS28" i="2"/>
  <c r="HW28" i="2"/>
  <c r="IA28" i="2"/>
  <c r="IE28" i="2"/>
  <c r="II28" i="2"/>
  <c r="IM28" i="2"/>
  <c r="IQ28" i="2"/>
  <c r="IU28" i="2"/>
  <c r="IY28" i="2"/>
  <c r="JC28" i="2"/>
  <c r="JG28" i="2"/>
  <c r="JK28" i="2"/>
  <c r="JO28" i="2"/>
  <c r="JS28" i="2"/>
  <c r="JW28" i="2"/>
  <c r="KA28" i="2"/>
  <c r="KE28" i="2"/>
  <c r="KI28" i="2"/>
  <c r="KM28" i="2"/>
  <c r="KQ28" i="2"/>
  <c r="KU28" i="2"/>
  <c r="KY28" i="2"/>
  <c r="LC28" i="2"/>
  <c r="LG28" i="2"/>
  <c r="LK28" i="2"/>
  <c r="LO28" i="2"/>
  <c r="LS28" i="2"/>
  <c r="LW28" i="2"/>
  <c r="MA28" i="2"/>
  <c r="ME28" i="2"/>
  <c r="MI28" i="2"/>
  <c r="MM28" i="2"/>
  <c r="MQ28" i="2"/>
  <c r="MU28" i="2"/>
  <c r="MY28" i="2"/>
  <c r="NC28" i="2"/>
  <c r="NG28" i="2"/>
  <c r="GG30" i="2"/>
  <c r="GK30" i="2"/>
  <c r="GO30" i="2"/>
  <c r="GS30" i="2"/>
  <c r="GW30" i="2"/>
  <c r="HA30" i="2"/>
  <c r="HE30" i="2"/>
  <c r="HI30" i="2"/>
  <c r="HM30" i="2"/>
  <c r="HQ30" i="2"/>
  <c r="HU30" i="2"/>
  <c r="HY30" i="2"/>
  <c r="IC30" i="2"/>
  <c r="IG30" i="2"/>
  <c r="IK30" i="2"/>
  <c r="IO30" i="2"/>
  <c r="IS30" i="2"/>
  <c r="IW30" i="2"/>
  <c r="JA30" i="2"/>
  <c r="JE30" i="2"/>
  <c r="JI30" i="2"/>
  <c r="JM30" i="2"/>
  <c r="JQ30" i="2"/>
  <c r="JU30" i="2"/>
  <c r="JY30" i="2"/>
  <c r="KC30" i="2"/>
  <c r="KG30" i="2"/>
  <c r="KK30" i="2"/>
  <c r="KO30" i="2"/>
  <c r="KS30" i="2"/>
  <c r="KW30" i="2"/>
  <c r="LA30" i="2"/>
  <c r="LE30" i="2"/>
  <c r="LI30" i="2"/>
  <c r="LM30" i="2"/>
  <c r="LQ30" i="2"/>
  <c r="LU30" i="2"/>
  <c r="LY30" i="2"/>
  <c r="MC30" i="2"/>
  <c r="MG30" i="2"/>
  <c r="MK30" i="2"/>
  <c r="MO30" i="2"/>
  <c r="MS30" i="2"/>
  <c r="MW30" i="2"/>
  <c r="NA30" i="2"/>
  <c r="NE30" i="2"/>
  <c r="NI30" i="2"/>
  <c r="GF31" i="2"/>
  <c r="GJ31" i="2"/>
  <c r="GN31" i="2"/>
  <c r="GR31" i="2"/>
  <c r="GV31" i="2"/>
  <c r="GZ31" i="2"/>
  <c r="HD31" i="2"/>
  <c r="HH31" i="2"/>
  <c r="HL31" i="2"/>
  <c r="HP31" i="2"/>
  <c r="HT31" i="2"/>
  <c r="HX31" i="2"/>
  <c r="IB31" i="2"/>
  <c r="IF31" i="2"/>
  <c r="IJ31" i="2"/>
  <c r="IN31" i="2"/>
  <c r="IR31" i="2"/>
  <c r="IV31" i="2"/>
  <c r="IZ31" i="2"/>
  <c r="JD31" i="2"/>
  <c r="JH31" i="2"/>
  <c r="JL31" i="2"/>
  <c r="JP31" i="2"/>
  <c r="JT31" i="2"/>
  <c r="JX31" i="2"/>
  <c r="KB31" i="2"/>
  <c r="KF31" i="2"/>
  <c r="KJ31" i="2"/>
  <c r="KN31" i="2"/>
  <c r="KR31" i="2"/>
  <c r="KV31" i="2"/>
  <c r="KZ31" i="2"/>
  <c r="LD31" i="2"/>
  <c r="LH31" i="2"/>
  <c r="LL31" i="2"/>
  <c r="LP31" i="2"/>
  <c r="LT31" i="2"/>
  <c r="LX31" i="2"/>
  <c r="MB31" i="2"/>
  <c r="MF31" i="2"/>
  <c r="MJ31" i="2"/>
  <c r="MN31" i="2"/>
  <c r="MR31" i="2"/>
  <c r="MV31" i="2"/>
  <c r="MZ31" i="2"/>
  <c r="ND31" i="2"/>
  <c r="NH31" i="2"/>
  <c r="GE32" i="2"/>
  <c r="GI32" i="2"/>
  <c r="GM32" i="2"/>
  <c r="GQ32" i="2"/>
  <c r="GU32" i="2"/>
  <c r="GY32" i="2"/>
  <c r="HC32" i="2"/>
  <c r="HG32" i="2"/>
  <c r="HK32" i="2"/>
  <c r="HO32" i="2"/>
  <c r="HS32" i="2"/>
  <c r="HW32" i="2"/>
  <c r="IA32" i="2"/>
  <c r="IE32" i="2"/>
  <c r="II32" i="2"/>
  <c r="IM32" i="2"/>
  <c r="IQ32" i="2"/>
  <c r="IU32" i="2"/>
  <c r="IY32" i="2"/>
  <c r="JC32" i="2"/>
  <c r="JG32" i="2"/>
  <c r="JK32" i="2"/>
  <c r="JO32" i="2"/>
  <c r="JS32" i="2"/>
  <c r="JW32" i="2"/>
  <c r="KA32" i="2"/>
  <c r="KE32" i="2"/>
  <c r="KI32" i="2"/>
  <c r="KM32" i="2"/>
  <c r="KQ32" i="2"/>
  <c r="KU32" i="2"/>
  <c r="KY32" i="2"/>
  <c r="LC32" i="2"/>
  <c r="LG32" i="2"/>
  <c r="LK32" i="2"/>
  <c r="LO32" i="2"/>
  <c r="LS32" i="2"/>
  <c r="LW32" i="2"/>
  <c r="MA32" i="2"/>
  <c r="ME32" i="2"/>
  <c r="MI32" i="2"/>
  <c r="MM32" i="2"/>
  <c r="MQ32" i="2"/>
  <c r="MU32" i="2"/>
  <c r="MY32" i="2"/>
  <c r="NC32" i="2"/>
  <c r="NG32" i="2"/>
  <c r="GK35" i="2"/>
  <c r="GO35" i="2"/>
  <c r="GS35" i="2"/>
  <c r="GW35" i="2"/>
  <c r="HA35" i="2"/>
  <c r="HE35" i="2"/>
  <c r="HI35" i="2"/>
  <c r="HM35" i="2"/>
  <c r="HQ35" i="2"/>
  <c r="HU35" i="2"/>
  <c r="HY35" i="2"/>
  <c r="IC35" i="2"/>
  <c r="IG35" i="2"/>
  <c r="IK35" i="2"/>
  <c r="IO35" i="2"/>
  <c r="IS35" i="2"/>
  <c r="IW35" i="2"/>
  <c r="JA35" i="2"/>
  <c r="JE35" i="2"/>
  <c r="JI35" i="2"/>
  <c r="JM35" i="2"/>
  <c r="JQ35" i="2"/>
  <c r="JU35" i="2"/>
  <c r="JY35" i="2"/>
  <c r="KC35" i="2"/>
  <c r="KG35" i="2"/>
  <c r="KK35" i="2"/>
  <c r="KO35" i="2"/>
  <c r="KS35" i="2"/>
  <c r="KW35" i="2"/>
  <c r="LA35" i="2"/>
  <c r="LE35" i="2"/>
  <c r="LI35" i="2"/>
  <c r="LM35" i="2"/>
  <c r="LQ35" i="2"/>
  <c r="LU35" i="2"/>
  <c r="LY35" i="2"/>
  <c r="MC35" i="2"/>
  <c r="MG35" i="2"/>
  <c r="MK35" i="2"/>
  <c r="MO35" i="2"/>
  <c r="MS35" i="2"/>
  <c r="MW35" i="2"/>
  <c r="NA35" i="2"/>
  <c r="NG35" i="2"/>
  <c r="GM36" i="2"/>
  <c r="GQ36" i="2"/>
  <c r="GU36" i="2"/>
  <c r="GY36" i="2"/>
  <c r="HC36" i="2"/>
  <c r="HG36" i="2"/>
  <c r="HK36" i="2"/>
  <c r="HO36" i="2"/>
  <c r="HS36" i="2"/>
  <c r="HW36" i="2"/>
  <c r="IA36" i="2"/>
  <c r="IE36" i="2"/>
  <c r="II36" i="2"/>
  <c r="IM36" i="2"/>
  <c r="IQ36" i="2"/>
  <c r="IU36" i="2"/>
  <c r="IY36" i="2"/>
  <c r="JC36" i="2"/>
  <c r="JG36" i="2"/>
  <c r="JK36" i="2"/>
  <c r="JO36" i="2"/>
  <c r="JS36" i="2"/>
  <c r="JW36" i="2"/>
  <c r="KA36" i="2"/>
  <c r="KE36" i="2"/>
  <c r="KI36" i="2"/>
  <c r="KM36" i="2"/>
  <c r="KQ36" i="2"/>
  <c r="KU36" i="2"/>
  <c r="KY36" i="2"/>
  <c r="LC36" i="2"/>
  <c r="LG36" i="2"/>
  <c r="LK36" i="2"/>
  <c r="LO36" i="2"/>
  <c r="LS36" i="2"/>
  <c r="LW36" i="2"/>
  <c r="MA36" i="2"/>
  <c r="ME36" i="2"/>
  <c r="MI36" i="2"/>
  <c r="MM36" i="2"/>
  <c r="MQ36" i="2"/>
  <c r="MU36" i="2"/>
  <c r="MY36" i="2"/>
  <c r="NC36" i="2"/>
  <c r="NG36" i="2"/>
  <c r="NK36" i="2"/>
  <c r="D37" i="2"/>
  <c r="GL37" i="2"/>
  <c r="GP37" i="2"/>
  <c r="GT37" i="2"/>
  <c r="GX37" i="2"/>
  <c r="HB37" i="2"/>
  <c r="HF37" i="2"/>
  <c r="HJ37" i="2"/>
  <c r="HN37" i="2"/>
  <c r="HR37" i="2"/>
  <c r="HV37" i="2"/>
  <c r="HZ37" i="2"/>
  <c r="ID37" i="2"/>
  <c r="IH37" i="2"/>
  <c r="IL37" i="2"/>
  <c r="IP37" i="2"/>
  <c r="IT37" i="2"/>
  <c r="IX37" i="2"/>
  <c r="JB37" i="2"/>
  <c r="JF37" i="2"/>
  <c r="JJ37" i="2"/>
  <c r="JN37" i="2"/>
  <c r="JR37" i="2"/>
  <c r="JV37" i="2"/>
  <c r="JZ37" i="2"/>
  <c r="KD37" i="2"/>
  <c r="KH37" i="2"/>
  <c r="KL37" i="2"/>
  <c r="KP37" i="2"/>
  <c r="KT37" i="2"/>
  <c r="KX37" i="2"/>
  <c r="LB37" i="2"/>
  <c r="LF37" i="2"/>
  <c r="LJ37" i="2"/>
  <c r="LN37" i="2"/>
  <c r="LR37" i="2"/>
  <c r="LV37" i="2"/>
  <c r="LZ37" i="2"/>
  <c r="MD37" i="2"/>
  <c r="MH37" i="2"/>
  <c r="ML37" i="2"/>
  <c r="MP37" i="2"/>
  <c r="MT37" i="2"/>
  <c r="MX37" i="2"/>
  <c r="NB37" i="2"/>
  <c r="NF37" i="2"/>
  <c r="NJ37" i="2"/>
  <c r="NN37" i="2"/>
  <c r="GO38" i="2"/>
  <c r="GS38" i="2"/>
  <c r="GW38" i="2"/>
  <c r="HA38" i="2"/>
  <c r="HE38" i="2"/>
  <c r="HI38" i="2"/>
  <c r="HM38" i="2"/>
  <c r="HQ38" i="2"/>
  <c r="HU38" i="2"/>
  <c r="HY38" i="2"/>
  <c r="IC38" i="2"/>
  <c r="IG38" i="2"/>
  <c r="IK38" i="2"/>
  <c r="IO38" i="2"/>
  <c r="IS38" i="2"/>
  <c r="IW38" i="2"/>
  <c r="JA38" i="2"/>
  <c r="JE38" i="2"/>
  <c r="JI38" i="2"/>
  <c r="JM38" i="2"/>
  <c r="JQ38" i="2"/>
  <c r="JU38" i="2"/>
  <c r="JY38" i="2"/>
  <c r="KC38" i="2"/>
  <c r="KG38" i="2"/>
  <c r="KK38" i="2"/>
  <c r="KO38" i="2"/>
  <c r="KS38" i="2"/>
  <c r="KW38" i="2"/>
  <c r="LA38" i="2"/>
  <c r="LE38" i="2"/>
  <c r="LI38" i="2"/>
  <c r="LM38" i="2"/>
  <c r="LQ38" i="2"/>
  <c r="LU38" i="2"/>
  <c r="LY38" i="2"/>
  <c r="MC38" i="2"/>
  <c r="MG38" i="2"/>
  <c r="MK38" i="2"/>
  <c r="MO38" i="2"/>
  <c r="MS38" i="2"/>
  <c r="MW38" i="2"/>
  <c r="NA38" i="2"/>
  <c r="NE38" i="2"/>
  <c r="NI38" i="2"/>
  <c r="NM38" i="2"/>
  <c r="FW41" i="2"/>
  <c r="GA41" i="2"/>
  <c r="GE41" i="2"/>
  <c r="GI41" i="2"/>
  <c r="GM41" i="2"/>
  <c r="GQ41" i="2"/>
  <c r="GU41" i="2"/>
  <c r="GY41" i="2"/>
  <c r="HC41" i="2"/>
  <c r="HG41" i="2"/>
  <c r="HK41" i="2"/>
  <c r="HO41" i="2"/>
  <c r="HS41" i="2"/>
  <c r="HW41" i="2"/>
  <c r="IA41" i="2"/>
  <c r="IE41" i="2"/>
  <c r="II41" i="2"/>
  <c r="IM41" i="2"/>
  <c r="IQ41" i="2"/>
  <c r="IU41" i="2"/>
  <c r="IY41" i="2"/>
  <c r="JC41" i="2"/>
  <c r="JG41" i="2"/>
  <c r="JK41" i="2"/>
  <c r="JO41" i="2"/>
  <c r="JS41" i="2"/>
  <c r="JW41" i="2"/>
  <c r="KA41" i="2"/>
  <c r="KE41" i="2"/>
  <c r="KI41" i="2"/>
  <c r="KM41" i="2"/>
  <c r="KQ41" i="2"/>
  <c r="KU41" i="2"/>
  <c r="KY41" i="2"/>
  <c r="LC41" i="2"/>
  <c r="LG41" i="2"/>
  <c r="LK41" i="2"/>
  <c r="LO41" i="2"/>
  <c r="LS41" i="2"/>
  <c r="LW41" i="2"/>
  <c r="MA41" i="2"/>
  <c r="ME41" i="2"/>
  <c r="MI41" i="2"/>
  <c r="MM41" i="2"/>
  <c r="MQ41" i="2"/>
  <c r="MU41" i="2"/>
  <c r="MY41" i="2"/>
  <c r="NC41" i="2"/>
  <c r="NG41" i="2"/>
  <c r="NK41" i="2"/>
  <c r="GN36" i="2"/>
  <c r="GR36" i="2"/>
  <c r="GV36" i="2"/>
  <c r="GZ36" i="2"/>
  <c r="HD36" i="2"/>
  <c r="HH36" i="2"/>
  <c r="HL36" i="2"/>
  <c r="HP36" i="2"/>
  <c r="HT36" i="2"/>
  <c r="HX36" i="2"/>
  <c r="IB36" i="2"/>
  <c r="IF36" i="2"/>
  <c r="IJ36" i="2"/>
  <c r="IN36" i="2"/>
  <c r="IR36" i="2"/>
  <c r="IV36" i="2"/>
  <c r="IZ36" i="2"/>
  <c r="JD36" i="2"/>
  <c r="JH36" i="2"/>
  <c r="JL36" i="2"/>
  <c r="JP36" i="2"/>
  <c r="JT36" i="2"/>
  <c r="JX36" i="2"/>
  <c r="KB36" i="2"/>
  <c r="KF36" i="2"/>
  <c r="KJ36" i="2"/>
  <c r="KN36" i="2"/>
  <c r="KR36" i="2"/>
  <c r="KV36" i="2"/>
  <c r="KZ36" i="2"/>
  <c r="LD36" i="2"/>
  <c r="LH36" i="2"/>
  <c r="LL36" i="2"/>
  <c r="LP36" i="2"/>
  <c r="LT36" i="2"/>
  <c r="LX36" i="2"/>
  <c r="MB36" i="2"/>
  <c r="MF36" i="2"/>
  <c r="MJ36" i="2"/>
  <c r="MN36" i="2"/>
  <c r="MR36" i="2"/>
  <c r="MV36" i="2"/>
  <c r="MZ36" i="2"/>
  <c r="ND36" i="2"/>
  <c r="NH36" i="2"/>
  <c r="NL36" i="2"/>
  <c r="GM37" i="2"/>
  <c r="GQ37" i="2"/>
  <c r="GU37" i="2"/>
  <c r="GY37" i="2"/>
  <c r="HC37" i="2"/>
  <c r="HG37" i="2"/>
  <c r="HK37" i="2"/>
  <c r="HO37" i="2"/>
  <c r="HS37" i="2"/>
  <c r="HW37" i="2"/>
  <c r="IA37" i="2"/>
  <c r="IE37" i="2"/>
  <c r="II37" i="2"/>
  <c r="IM37" i="2"/>
  <c r="IQ37" i="2"/>
  <c r="IU37" i="2"/>
  <c r="IY37" i="2"/>
  <c r="JC37" i="2"/>
  <c r="JG37" i="2"/>
  <c r="JK37" i="2"/>
  <c r="JO37" i="2"/>
  <c r="JS37" i="2"/>
  <c r="JW37" i="2"/>
  <c r="KA37" i="2"/>
  <c r="KE37" i="2"/>
  <c r="KI37" i="2"/>
  <c r="KM37" i="2"/>
  <c r="KQ37" i="2"/>
  <c r="KU37" i="2"/>
  <c r="KY37" i="2"/>
  <c r="LC37" i="2"/>
  <c r="LG37" i="2"/>
  <c r="LK37" i="2"/>
  <c r="LO37" i="2"/>
  <c r="LS37" i="2"/>
  <c r="LW37" i="2"/>
  <c r="MA37" i="2"/>
  <c r="ME37" i="2"/>
  <c r="MI37" i="2"/>
  <c r="MM37" i="2"/>
  <c r="MQ37" i="2"/>
  <c r="MU37" i="2"/>
  <c r="MY37" i="2"/>
  <c r="NC37" i="2"/>
  <c r="NG37" i="2"/>
  <c r="NK37" i="2"/>
  <c r="IX38" i="2"/>
  <c r="JB38" i="2"/>
  <c r="JF38" i="2"/>
  <c r="JJ38" i="2"/>
  <c r="JN38" i="2"/>
  <c r="JR38" i="2"/>
  <c r="JV38" i="2"/>
  <c r="JZ38" i="2"/>
  <c r="KD38" i="2"/>
  <c r="KH38" i="2"/>
  <c r="KL38" i="2"/>
  <c r="KP38" i="2"/>
  <c r="KT38" i="2"/>
  <c r="KX38" i="2"/>
  <c r="LB38" i="2"/>
  <c r="LF38" i="2"/>
  <c r="LJ38" i="2"/>
  <c r="LN38" i="2"/>
  <c r="LR38" i="2"/>
  <c r="LV38" i="2"/>
  <c r="LZ38" i="2"/>
  <c r="MD38" i="2"/>
  <c r="MH38" i="2"/>
  <c r="ML38" i="2"/>
  <c r="MP38" i="2"/>
  <c r="MT38" i="2"/>
  <c r="MX38" i="2"/>
  <c r="NB38" i="2"/>
  <c r="NF38" i="2"/>
  <c r="NJ38" i="2"/>
  <c r="NN38" i="2"/>
  <c r="FT41" i="2"/>
  <c r="FX41" i="2"/>
  <c r="GB41" i="2"/>
  <c r="GF41" i="2"/>
  <c r="GJ41" i="2"/>
  <c r="GN41" i="2"/>
  <c r="GR41" i="2"/>
  <c r="GV41" i="2"/>
  <c r="GZ41" i="2"/>
  <c r="HD41" i="2"/>
  <c r="HH41" i="2"/>
  <c r="HL41" i="2"/>
  <c r="HP41" i="2"/>
  <c r="HT41" i="2"/>
  <c r="HX41" i="2"/>
  <c r="IB41" i="2"/>
  <c r="IF41" i="2"/>
  <c r="IJ41" i="2"/>
  <c r="IN41" i="2"/>
  <c r="IR41" i="2"/>
  <c r="IV41" i="2"/>
  <c r="IZ41" i="2"/>
  <c r="JD41" i="2"/>
  <c r="JH41" i="2"/>
  <c r="JL41" i="2"/>
  <c r="JP41" i="2"/>
  <c r="JT41" i="2"/>
  <c r="JX41" i="2"/>
  <c r="KB41" i="2"/>
  <c r="KF41" i="2"/>
  <c r="KJ41" i="2"/>
  <c r="KN41" i="2"/>
  <c r="KR41" i="2"/>
  <c r="KV41" i="2"/>
  <c r="KZ41" i="2"/>
  <c r="LD41" i="2"/>
  <c r="LH41" i="2"/>
  <c r="LL41" i="2"/>
  <c r="LP41" i="2"/>
  <c r="LT41" i="2"/>
  <c r="LX41" i="2"/>
  <c r="MB41" i="2"/>
  <c r="MF41" i="2"/>
  <c r="MJ41" i="2"/>
  <c r="MN41" i="2"/>
  <c r="MR41" i="2"/>
  <c r="MV41" i="2"/>
  <c r="MZ41" i="2"/>
  <c r="ND41" i="2"/>
  <c r="NH41" i="2"/>
  <c r="NL41" i="2"/>
  <c r="GK36" i="2"/>
  <c r="GO36" i="2"/>
  <c r="GS36" i="2"/>
  <c r="GW36" i="2"/>
  <c r="HA36" i="2"/>
  <c r="HE36" i="2"/>
  <c r="HI36" i="2"/>
  <c r="HM36" i="2"/>
  <c r="HQ36" i="2"/>
  <c r="HU36" i="2"/>
  <c r="HY36" i="2"/>
  <c r="IC36" i="2"/>
  <c r="IG36" i="2"/>
  <c r="IK36" i="2"/>
  <c r="IO36" i="2"/>
  <c r="IS36" i="2"/>
  <c r="IW36" i="2"/>
  <c r="JA36" i="2"/>
  <c r="JE36" i="2"/>
  <c r="JI36" i="2"/>
  <c r="JM36" i="2"/>
  <c r="JQ36" i="2"/>
  <c r="JU36" i="2"/>
  <c r="JY36" i="2"/>
  <c r="KC36" i="2"/>
  <c r="KG36" i="2"/>
  <c r="KK36" i="2"/>
  <c r="KO36" i="2"/>
  <c r="KS36" i="2"/>
  <c r="KW36" i="2"/>
  <c r="LA36" i="2"/>
  <c r="LE36" i="2"/>
  <c r="LI36" i="2"/>
  <c r="LM36" i="2"/>
  <c r="LQ36" i="2"/>
  <c r="LU36" i="2"/>
  <c r="LY36" i="2"/>
  <c r="MC36" i="2"/>
  <c r="MG36" i="2"/>
  <c r="MK36" i="2"/>
  <c r="MO36" i="2"/>
  <c r="MS36" i="2"/>
  <c r="MW36" i="2"/>
  <c r="NA36" i="2"/>
  <c r="NE36" i="2"/>
  <c r="NI36" i="2"/>
  <c r="GN37" i="2"/>
  <c r="GR37" i="2"/>
  <c r="GV37" i="2"/>
  <c r="GZ37" i="2"/>
  <c r="HD37" i="2"/>
  <c r="HH37" i="2"/>
  <c r="HL37" i="2"/>
  <c r="HP37" i="2"/>
  <c r="HT37" i="2"/>
  <c r="HX37" i="2"/>
  <c r="IB37" i="2"/>
  <c r="IF37" i="2"/>
  <c r="IJ37" i="2"/>
  <c r="IN37" i="2"/>
  <c r="IR37" i="2"/>
  <c r="IV37" i="2"/>
  <c r="IZ37" i="2"/>
  <c r="JD37" i="2"/>
  <c r="JH37" i="2"/>
  <c r="JL37" i="2"/>
  <c r="JP37" i="2"/>
  <c r="JT37" i="2"/>
  <c r="JX37" i="2"/>
  <c r="KB37" i="2"/>
  <c r="KF37" i="2"/>
  <c r="KJ37" i="2"/>
  <c r="KN37" i="2"/>
  <c r="KR37" i="2"/>
  <c r="KV37" i="2"/>
  <c r="KZ37" i="2"/>
  <c r="LD37" i="2"/>
  <c r="LH37" i="2"/>
  <c r="LL37" i="2"/>
  <c r="LP37" i="2"/>
  <c r="LT37" i="2"/>
  <c r="LX37" i="2"/>
  <c r="MB37" i="2"/>
  <c r="MF37" i="2"/>
  <c r="MJ37" i="2"/>
  <c r="MN37" i="2"/>
  <c r="MR37" i="2"/>
  <c r="MV37" i="2"/>
  <c r="MZ37" i="2"/>
  <c r="ND37" i="2"/>
  <c r="NH37" i="2"/>
  <c r="GM38" i="2"/>
  <c r="GQ38" i="2"/>
  <c r="GU38" i="2"/>
  <c r="GY38" i="2"/>
  <c r="HC38" i="2"/>
  <c r="HG38" i="2"/>
  <c r="HK38" i="2"/>
  <c r="HO38" i="2"/>
  <c r="HS38" i="2"/>
  <c r="HW38" i="2"/>
  <c r="IA38" i="2"/>
  <c r="IE38" i="2"/>
  <c r="II38" i="2"/>
  <c r="IM38" i="2"/>
  <c r="IQ38" i="2"/>
  <c r="IU38" i="2"/>
  <c r="IY38" i="2"/>
  <c r="JC38" i="2"/>
  <c r="JG38" i="2"/>
  <c r="JK38" i="2"/>
  <c r="JO38" i="2"/>
  <c r="JS38" i="2"/>
  <c r="JW38" i="2"/>
  <c r="KA38" i="2"/>
  <c r="KE38" i="2"/>
  <c r="KI38" i="2"/>
  <c r="KM38" i="2"/>
  <c r="KQ38" i="2"/>
  <c r="KU38" i="2"/>
  <c r="KY38" i="2"/>
  <c r="LC38" i="2"/>
  <c r="LG38" i="2"/>
  <c r="LK38" i="2"/>
  <c r="LO38" i="2"/>
  <c r="LS38" i="2"/>
  <c r="LW38" i="2"/>
  <c r="MA38" i="2"/>
  <c r="ME38" i="2"/>
  <c r="MI38" i="2"/>
  <c r="MM38" i="2"/>
  <c r="MQ38" i="2"/>
  <c r="MU38" i="2"/>
  <c r="MY38" i="2"/>
  <c r="NC38" i="2"/>
  <c r="NG38" i="2"/>
  <c r="FU41" i="2"/>
  <c r="FY41" i="2"/>
  <c r="GC41" i="2"/>
  <c r="GG41" i="2"/>
  <c r="GK41" i="2"/>
  <c r="GO41" i="2"/>
  <c r="GS41" i="2"/>
  <c r="GW41" i="2"/>
  <c r="HA41" i="2"/>
  <c r="HE41" i="2"/>
  <c r="HI41" i="2"/>
  <c r="HM41" i="2"/>
  <c r="HQ41" i="2"/>
  <c r="HU41" i="2"/>
  <c r="HY41" i="2"/>
  <c r="IC41" i="2"/>
  <c r="IG41" i="2"/>
  <c r="IK41" i="2"/>
  <c r="IO41" i="2"/>
  <c r="IS41" i="2"/>
  <c r="IW41" i="2"/>
  <c r="JA41" i="2"/>
  <c r="JE41" i="2"/>
  <c r="JI41" i="2"/>
  <c r="JM41" i="2"/>
  <c r="JQ41" i="2"/>
  <c r="JU41" i="2"/>
  <c r="JY41" i="2"/>
  <c r="KC41" i="2"/>
  <c r="KG41" i="2"/>
  <c r="KK41" i="2"/>
  <c r="KO41" i="2"/>
  <c r="KS41" i="2"/>
  <c r="KW41" i="2"/>
  <c r="LA41" i="2"/>
  <c r="LE41" i="2"/>
  <c r="LI41" i="2"/>
  <c r="LM41" i="2"/>
  <c r="LQ41" i="2"/>
  <c r="LU41" i="2"/>
  <c r="LY41" i="2"/>
  <c r="MC41" i="2"/>
  <c r="MG41" i="2"/>
  <c r="MK41" i="2"/>
  <c r="MO41" i="2"/>
  <c r="MS41" i="2"/>
  <c r="MW41" i="2"/>
  <c r="NA41" i="2"/>
  <c r="NE41" i="2"/>
  <c r="NI41" i="2"/>
  <c r="H10" i="1"/>
  <c r="FJ10" i="2" l="1"/>
  <c r="BH10" i="2"/>
  <c r="ED10" i="2"/>
  <c r="CN10" i="2"/>
  <c r="DT10" i="2"/>
  <c r="CX10" i="2"/>
  <c r="Q10" i="2"/>
  <c r="J10" i="2"/>
  <c r="L10" i="2" s="1"/>
  <c r="K10" i="2" s="1"/>
  <c r="FN9" i="2"/>
  <c r="EX9" i="2"/>
  <c r="EH9" i="2"/>
  <c r="DR9" i="2"/>
  <c r="DB9" i="2"/>
  <c r="CL9" i="2"/>
  <c r="BV9" i="2"/>
  <c r="BF9" i="2"/>
  <c r="AP9" i="2"/>
  <c r="Z9" i="2"/>
  <c r="FI9" i="2"/>
  <c r="ES9" i="2"/>
  <c r="EC9" i="2"/>
  <c r="DM9" i="2"/>
  <c r="CW9" i="2"/>
  <c r="CG9" i="2"/>
  <c r="BQ9" i="2"/>
  <c r="BA9" i="2"/>
  <c r="AK9" i="2"/>
  <c r="U9" i="2"/>
  <c r="EN9" i="2"/>
  <c r="DH9" i="2"/>
  <c r="CB9" i="2"/>
  <c r="AV9" i="2"/>
  <c r="P9" i="2"/>
  <c r="EM9" i="2"/>
  <c r="DG9" i="2"/>
  <c r="CA9" i="2"/>
  <c r="AU9" i="2"/>
  <c r="O9" i="2"/>
  <c r="FH9" i="2"/>
  <c r="EB9" i="2"/>
  <c r="CV9" i="2"/>
  <c r="BP9" i="2"/>
  <c r="AJ9" i="2"/>
  <c r="EY9" i="2"/>
  <c r="DS9" i="2"/>
  <c r="CM9" i="2"/>
  <c r="BG9" i="2"/>
  <c r="AA9" i="2"/>
  <c r="FJ9" i="2"/>
  <c r="ET9" i="2"/>
  <c r="ED9" i="2"/>
  <c r="DN9" i="2"/>
  <c r="CX9" i="2"/>
  <c r="CH9" i="2"/>
  <c r="BR9" i="2"/>
  <c r="BB9" i="2"/>
  <c r="AL9" i="2"/>
  <c r="V9" i="2"/>
  <c r="FE9" i="2"/>
  <c r="EO9" i="2"/>
  <c r="DY9" i="2"/>
  <c r="DI9" i="2"/>
  <c r="CS9" i="2"/>
  <c r="CC9" i="2"/>
  <c r="BM9" i="2"/>
  <c r="AW9" i="2"/>
  <c r="AG9" i="2"/>
  <c r="Q9" i="2"/>
  <c r="EF9" i="2"/>
  <c r="CZ9" i="2"/>
  <c r="BT9" i="2"/>
  <c r="AN9" i="2"/>
  <c r="FK9" i="2"/>
  <c r="EE9" i="2"/>
  <c r="CY9" i="2"/>
  <c r="BS9" i="2"/>
  <c r="AM9" i="2"/>
  <c r="EZ9" i="2"/>
  <c r="DT9" i="2"/>
  <c r="CN9" i="2"/>
  <c r="BH9" i="2"/>
  <c r="AB9" i="2"/>
  <c r="EQ9" i="2"/>
  <c r="DK9" i="2"/>
  <c r="CE9" i="2"/>
  <c r="AY9" i="2"/>
  <c r="S9" i="2"/>
  <c r="FF9" i="2"/>
  <c r="EP9" i="2"/>
  <c r="DZ9" i="2"/>
  <c r="DJ9" i="2"/>
  <c r="CT9" i="2"/>
  <c r="CD9" i="2"/>
  <c r="BN9" i="2"/>
  <c r="AX9" i="2"/>
  <c r="AH9" i="2"/>
  <c r="R9" i="2"/>
  <c r="FA9" i="2"/>
  <c r="EK9" i="2"/>
  <c r="DU9" i="2"/>
  <c r="DE9" i="2"/>
  <c r="CO9" i="2"/>
  <c r="BY9" i="2"/>
  <c r="BI9" i="2"/>
  <c r="AS9" i="2"/>
  <c r="AC9" i="2"/>
  <c r="FD9" i="2"/>
  <c r="DX9" i="2"/>
  <c r="CR9" i="2"/>
  <c r="BL9" i="2"/>
  <c r="AF9" i="2"/>
  <c r="FC9" i="2"/>
  <c r="DW9" i="2"/>
  <c r="CQ9" i="2"/>
  <c r="BK9" i="2"/>
  <c r="AE9" i="2"/>
  <c r="ER9" i="2"/>
  <c r="DL9" i="2"/>
  <c r="CF9" i="2"/>
  <c r="AZ9" i="2"/>
  <c r="T9" i="2"/>
  <c r="FO9" i="2"/>
  <c r="EI9" i="2"/>
  <c r="DC9" i="2"/>
  <c r="BW9" i="2"/>
  <c r="AQ9" i="2"/>
  <c r="JZ10" i="2"/>
  <c r="ML10" i="2"/>
  <c r="KV10" i="2"/>
  <c r="JE10" i="2"/>
  <c r="GX10" i="2"/>
  <c r="FT10" i="2"/>
  <c r="MB10" i="2"/>
  <c r="KK10" i="2"/>
  <c r="IO10" i="2"/>
  <c r="GD10" i="2"/>
  <c r="MW10" i="2"/>
  <c r="LF10" i="2"/>
  <c r="JP10" i="2"/>
  <c r="HN10" i="2"/>
  <c r="GC10" i="2"/>
  <c r="NM10" i="2"/>
  <c r="MR10" i="2"/>
  <c r="LV10" i="2"/>
  <c r="LA10" i="2"/>
  <c r="KF10" i="2"/>
  <c r="JJ10" i="2"/>
  <c r="IJ10" i="2"/>
  <c r="HD10" i="2"/>
  <c r="NB10" i="2"/>
  <c r="MG10" i="2"/>
  <c r="LL10" i="2"/>
  <c r="KP10" i="2"/>
  <c r="JU10" i="2"/>
  <c r="IT10" i="2"/>
  <c r="HT10" i="2"/>
  <c r="HV10" i="2"/>
  <c r="HQ10" i="2"/>
  <c r="HL10" i="2"/>
  <c r="HF10" i="2"/>
  <c r="HA10" i="2"/>
  <c r="GV10" i="2"/>
  <c r="GP10" i="2"/>
  <c r="GK10" i="2"/>
  <c r="GF10" i="2"/>
  <c r="FZ10" i="2"/>
  <c r="FU10" i="2"/>
  <c r="D10" i="2"/>
  <c r="G9" i="2"/>
  <c r="NL10" i="2"/>
  <c r="MP10" i="2"/>
  <c r="LU10" i="2"/>
  <c r="KZ10" i="2"/>
  <c r="KD10" i="2"/>
  <c r="JI10" i="2"/>
  <c r="IN10" i="2"/>
  <c r="HR10" i="2"/>
  <c r="GW10" i="2"/>
  <c r="GB10" i="2"/>
  <c r="FS10" i="2"/>
  <c r="GI10" i="2"/>
  <c r="GY10" i="2"/>
  <c r="HO10" i="2"/>
  <c r="IE10" i="2"/>
  <c r="IU10" i="2"/>
  <c r="JK10" i="2"/>
  <c r="KA10" i="2"/>
  <c r="KQ10" i="2"/>
  <c r="LG10" i="2"/>
  <c r="LW10" i="2"/>
  <c r="MM10" i="2"/>
  <c r="NC10" i="2"/>
  <c r="GS10" i="2"/>
  <c r="FX10" i="2"/>
  <c r="NF10" i="2"/>
  <c r="MK10" i="2"/>
  <c r="LP10" i="2"/>
  <c r="KT10" i="2"/>
  <c r="JY10" i="2"/>
  <c r="JD10" i="2"/>
  <c r="IH10" i="2"/>
  <c r="HM10" i="2"/>
  <c r="GR10" i="2"/>
  <c r="FV10" i="2"/>
  <c r="FW10" i="2"/>
  <c r="GM10" i="2"/>
  <c r="HC10" i="2"/>
  <c r="HS10" i="2"/>
  <c r="II10" i="2"/>
  <c r="IY10" i="2"/>
  <c r="JO10" i="2"/>
  <c r="KE10" i="2"/>
  <c r="KU10" i="2"/>
  <c r="LK10" i="2"/>
  <c r="MA10" i="2"/>
  <c r="MQ10" i="2"/>
  <c r="NG10" i="2"/>
  <c r="IZ10" i="2"/>
  <c r="ID10" i="2"/>
  <c r="HI10" i="2"/>
  <c r="GN10" i="2"/>
  <c r="FR10" i="2"/>
  <c r="NA10" i="2"/>
  <c r="MF10" i="2"/>
  <c r="LJ10" i="2"/>
  <c r="KO10" i="2"/>
  <c r="JT10" i="2"/>
  <c r="IX10" i="2"/>
  <c r="IC10" i="2"/>
  <c r="HH10" i="2"/>
  <c r="GL10" i="2"/>
  <c r="FQ10" i="2"/>
  <c r="GA10" i="2"/>
  <c r="GQ10" i="2"/>
  <c r="HG10" i="2"/>
  <c r="HW10" i="2"/>
  <c r="IM10" i="2"/>
  <c r="JC10" i="2"/>
  <c r="JS10" i="2"/>
  <c r="KI10" i="2"/>
  <c r="KY10" i="2"/>
  <c r="LO10" i="2"/>
  <c r="ME10" i="2"/>
  <c r="MU10" i="2"/>
  <c r="NK10" i="2"/>
  <c r="MV10" i="2"/>
  <c r="LZ10" i="2"/>
  <c r="LE10" i="2"/>
  <c r="KJ10" i="2"/>
  <c r="JN10" i="2"/>
  <c r="IS10" i="2"/>
  <c r="HX10" i="2"/>
  <c r="HB10" i="2"/>
  <c r="GG10" i="2"/>
  <c r="GE10" i="2"/>
  <c r="GU10" i="2"/>
  <c r="HK10" i="2"/>
  <c r="IA10" i="2"/>
  <c r="IQ10" i="2"/>
  <c r="JG10" i="2"/>
  <c r="JW10" i="2"/>
  <c r="KM10" i="2"/>
  <c r="LC10" i="2"/>
  <c r="LS10" i="2"/>
  <c r="MI10" i="2"/>
  <c r="MY10" i="2"/>
  <c r="J13" i="1"/>
  <c r="G13" i="1"/>
  <c r="MI13" i="1" s="1"/>
  <c r="J14" i="1"/>
  <c r="G14" i="1"/>
  <c r="J12" i="1"/>
  <c r="G12" i="1"/>
  <c r="NG12" i="1" s="1"/>
  <c r="MQ14" i="1" l="1"/>
  <c r="D14" i="1"/>
  <c r="NO9" i="2"/>
  <c r="NK9" i="2"/>
  <c r="NG9" i="2"/>
  <c r="NC9" i="2"/>
  <c r="MY9" i="2"/>
  <c r="MU9" i="2"/>
  <c r="MQ9" i="2"/>
  <c r="MM9" i="2"/>
  <c r="MI9" i="2"/>
  <c r="ME9" i="2"/>
  <c r="MA9" i="2"/>
  <c r="LW9" i="2"/>
  <c r="LS9" i="2"/>
  <c r="LO9" i="2"/>
  <c r="LK9" i="2"/>
  <c r="LG9" i="2"/>
  <c r="LC9" i="2"/>
  <c r="KY9" i="2"/>
  <c r="KU9" i="2"/>
  <c r="KQ9" i="2"/>
  <c r="KM9" i="2"/>
  <c r="KI9" i="2"/>
  <c r="KE9" i="2"/>
  <c r="KA9" i="2"/>
  <c r="JW9" i="2"/>
  <c r="JS9" i="2"/>
  <c r="JO9" i="2"/>
  <c r="JK9" i="2"/>
  <c r="JG9" i="2"/>
  <c r="JC9" i="2"/>
  <c r="IY9" i="2"/>
  <c r="IU9" i="2"/>
  <c r="IQ9" i="2"/>
  <c r="IM9" i="2"/>
  <c r="II9" i="2"/>
  <c r="IE9" i="2"/>
  <c r="IA9" i="2"/>
  <c r="HW9" i="2"/>
  <c r="HS9" i="2"/>
  <c r="HO9" i="2"/>
  <c r="HK9" i="2"/>
  <c r="HG9" i="2"/>
  <c r="HC9" i="2"/>
  <c r="GY9" i="2"/>
  <c r="GU9" i="2"/>
  <c r="GQ9" i="2"/>
  <c r="GM9" i="2"/>
  <c r="GI9" i="2"/>
  <c r="GE9" i="2"/>
  <c r="GA9" i="2"/>
  <c r="FW9" i="2"/>
  <c r="FS9" i="2"/>
  <c r="MF9" i="2"/>
  <c r="MB9" i="2"/>
  <c r="LX9" i="2"/>
  <c r="LT9" i="2"/>
  <c r="LP9" i="2"/>
  <c r="LL9" i="2"/>
  <c r="LH9" i="2"/>
  <c r="LD9" i="2"/>
  <c r="KZ9" i="2"/>
  <c r="KV9" i="2"/>
  <c r="KR9" i="2"/>
  <c r="KN9" i="2"/>
  <c r="KJ9" i="2"/>
  <c r="KF9" i="2"/>
  <c r="KB9" i="2"/>
  <c r="JX9" i="2"/>
  <c r="JT9" i="2"/>
  <c r="JP9" i="2"/>
  <c r="JL9" i="2"/>
  <c r="JH9" i="2"/>
  <c r="JD9" i="2"/>
  <c r="IZ9" i="2"/>
  <c r="IV9" i="2"/>
  <c r="IR9" i="2"/>
  <c r="IN9" i="2"/>
  <c r="IJ9" i="2"/>
  <c r="IF9" i="2"/>
  <c r="IB9" i="2"/>
  <c r="HX9" i="2"/>
  <c r="HT9" i="2"/>
  <c r="HP9" i="2"/>
  <c r="HL9" i="2"/>
  <c r="HH9" i="2"/>
  <c r="HD9" i="2"/>
  <c r="GZ9" i="2"/>
  <c r="GV9" i="2"/>
  <c r="GR9" i="2"/>
  <c r="GN9" i="2"/>
  <c r="GJ9" i="2"/>
  <c r="GF9" i="2"/>
  <c r="GB9" i="2"/>
  <c r="FX9" i="2"/>
  <c r="FT9" i="2"/>
  <c r="L9" i="2"/>
  <c r="MN9" i="2"/>
  <c r="ND9" i="2"/>
  <c r="K9" i="2"/>
  <c r="FQ9" i="2"/>
  <c r="GG9" i="2"/>
  <c r="GW9" i="2"/>
  <c r="HM9" i="2"/>
  <c r="IC9" i="2"/>
  <c r="IS9" i="2"/>
  <c r="JI9" i="2"/>
  <c r="JY9" i="2"/>
  <c r="KO9" i="2"/>
  <c r="LE9" i="2"/>
  <c r="LU9" i="2"/>
  <c r="MK9" i="2"/>
  <c r="NA9" i="2"/>
  <c r="FZ9" i="2"/>
  <c r="GP9" i="2"/>
  <c r="HF9" i="2"/>
  <c r="HV9" i="2"/>
  <c r="IL9" i="2"/>
  <c r="JB9" i="2"/>
  <c r="JR9" i="2"/>
  <c r="KH9" i="2"/>
  <c r="KX9" i="2"/>
  <c r="LN9" i="2"/>
  <c r="MD9" i="2"/>
  <c r="MT9" i="2"/>
  <c r="NJ9" i="2"/>
  <c r="MR9" i="2"/>
  <c r="NH9" i="2"/>
  <c r="FU9" i="2"/>
  <c r="GK9" i="2"/>
  <c r="HA9" i="2"/>
  <c r="HQ9" i="2"/>
  <c r="IG9" i="2"/>
  <c r="IW9" i="2"/>
  <c r="JM9" i="2"/>
  <c r="KC9" i="2"/>
  <c r="KS9" i="2"/>
  <c r="LI9" i="2"/>
  <c r="LY9" i="2"/>
  <c r="MO9" i="2"/>
  <c r="NE9" i="2"/>
  <c r="GD9" i="2"/>
  <c r="GT9" i="2"/>
  <c r="HJ9" i="2"/>
  <c r="HZ9" i="2"/>
  <c r="IP9" i="2"/>
  <c r="JF9" i="2"/>
  <c r="JV9" i="2"/>
  <c r="KL9" i="2"/>
  <c r="LB9" i="2"/>
  <c r="LR9" i="2"/>
  <c r="MH9" i="2"/>
  <c r="MX9" i="2"/>
  <c r="NN9" i="2"/>
  <c r="MV9" i="2"/>
  <c r="NL9" i="2"/>
  <c r="FY9" i="2"/>
  <c r="GO9" i="2"/>
  <c r="HE9" i="2"/>
  <c r="HU9" i="2"/>
  <c r="IK9" i="2"/>
  <c r="JA9" i="2"/>
  <c r="JQ9" i="2"/>
  <c r="KG9" i="2"/>
  <c r="KW9" i="2"/>
  <c r="LM9" i="2"/>
  <c r="MC9" i="2"/>
  <c r="MS9" i="2"/>
  <c r="NI9" i="2"/>
  <c r="FR9" i="2"/>
  <c r="GH9" i="2"/>
  <c r="GX9" i="2"/>
  <c r="HN9" i="2"/>
  <c r="ID9" i="2"/>
  <c r="IT9" i="2"/>
  <c r="JJ9" i="2"/>
  <c r="JZ9" i="2"/>
  <c r="KP9" i="2"/>
  <c r="LF9" i="2"/>
  <c r="LV9" i="2"/>
  <c r="ML9" i="2"/>
  <c r="NB9" i="2"/>
  <c r="MJ9" i="2"/>
  <c r="MZ9" i="2"/>
  <c r="GC9" i="2"/>
  <c r="GS9" i="2"/>
  <c r="HI9" i="2"/>
  <c r="HY9" i="2"/>
  <c r="IO9" i="2"/>
  <c r="JE9" i="2"/>
  <c r="JU9" i="2"/>
  <c r="KK9" i="2"/>
  <c r="LA9" i="2"/>
  <c r="LQ9" i="2"/>
  <c r="MG9" i="2"/>
  <c r="MW9" i="2"/>
  <c r="NM9" i="2"/>
  <c r="FV9" i="2"/>
  <c r="GL9" i="2"/>
  <c r="HB9" i="2"/>
  <c r="HR9" i="2"/>
  <c r="IH9" i="2"/>
  <c r="IX9" i="2"/>
  <c r="JN9" i="2"/>
  <c r="KD9" i="2"/>
  <c r="KT9" i="2"/>
  <c r="LJ9" i="2"/>
  <c r="LZ9" i="2"/>
  <c r="MP9" i="2"/>
  <c r="NF9" i="2"/>
  <c r="L12" i="1"/>
  <c r="K12" i="1" s="1"/>
  <c r="L13" i="1"/>
  <c r="K13" i="1" s="1"/>
  <c r="AY14" i="1"/>
  <c r="DK14" i="1"/>
  <c r="FW14" i="1"/>
  <c r="II14" i="1"/>
  <c r="KU14" i="1"/>
  <c r="NG14" i="1"/>
  <c r="S14" i="1"/>
  <c r="BO14" i="1"/>
  <c r="EA14" i="1"/>
  <c r="GM14" i="1"/>
  <c r="IY14" i="1"/>
  <c r="LK14" i="1"/>
  <c r="L14" i="1"/>
  <c r="K14" i="1" s="1"/>
  <c r="AA14" i="1"/>
  <c r="CE14" i="1"/>
  <c r="EQ14" i="1"/>
  <c r="HC14" i="1"/>
  <c r="JO14" i="1"/>
  <c r="MA14" i="1"/>
  <c r="AI14" i="1"/>
  <c r="CU14" i="1"/>
  <c r="FG14" i="1"/>
  <c r="HS14" i="1"/>
  <c r="KE14" i="1"/>
  <c r="GE13" i="1"/>
  <c r="AC13" i="1"/>
  <c r="AY13" i="1"/>
  <c r="CE13" i="1"/>
  <c r="DK13" i="1"/>
  <c r="EQ13" i="1"/>
  <c r="GU13" i="1"/>
  <c r="JG13" i="1"/>
  <c r="LS13" i="1"/>
  <c r="Y13" i="1"/>
  <c r="BW13" i="1"/>
  <c r="DC13" i="1"/>
  <c r="LC13" i="1"/>
  <c r="Q13" i="1"/>
  <c r="AG13" i="1"/>
  <c r="BG13" i="1"/>
  <c r="CM13" i="1"/>
  <c r="DS13" i="1"/>
  <c r="EY13" i="1"/>
  <c r="HK13" i="1"/>
  <c r="JW13" i="1"/>
  <c r="NN13" i="1"/>
  <c r="NJ13" i="1"/>
  <c r="NF13" i="1"/>
  <c r="NB13" i="1"/>
  <c r="MX13" i="1"/>
  <c r="MT13" i="1"/>
  <c r="MP13" i="1"/>
  <c r="ML13" i="1"/>
  <c r="MH13" i="1"/>
  <c r="MD13" i="1"/>
  <c r="LZ13" i="1"/>
  <c r="LV13" i="1"/>
  <c r="LR13" i="1"/>
  <c r="LN13" i="1"/>
  <c r="LJ13" i="1"/>
  <c r="LF13" i="1"/>
  <c r="LB13" i="1"/>
  <c r="KX13" i="1"/>
  <c r="KT13" i="1"/>
  <c r="KP13" i="1"/>
  <c r="KL13" i="1"/>
  <c r="KH13" i="1"/>
  <c r="KD13" i="1"/>
  <c r="JZ13" i="1"/>
  <c r="JV13" i="1"/>
  <c r="JR13" i="1"/>
  <c r="JN13" i="1"/>
  <c r="JJ13" i="1"/>
  <c r="JF13" i="1"/>
  <c r="JB13" i="1"/>
  <c r="IX13" i="1"/>
  <c r="IT13" i="1"/>
  <c r="IP13" i="1"/>
  <c r="IL13" i="1"/>
  <c r="IH13" i="1"/>
  <c r="ID13" i="1"/>
  <c r="HZ13" i="1"/>
  <c r="HV13" i="1"/>
  <c r="HR13" i="1"/>
  <c r="HN13" i="1"/>
  <c r="HJ13" i="1"/>
  <c r="HF13" i="1"/>
  <c r="HB13" i="1"/>
  <c r="GX13" i="1"/>
  <c r="GT13" i="1"/>
  <c r="GP13" i="1"/>
  <c r="GL13" i="1"/>
  <c r="GH13" i="1"/>
  <c r="GD13" i="1"/>
  <c r="FZ13" i="1"/>
  <c r="FV13" i="1"/>
  <c r="FR13" i="1"/>
  <c r="FN13" i="1"/>
  <c r="FJ13" i="1"/>
  <c r="FF13" i="1"/>
  <c r="FB13" i="1"/>
  <c r="EX13" i="1"/>
  <c r="ET13" i="1"/>
  <c r="EP13" i="1"/>
  <c r="EL13" i="1"/>
  <c r="EH13" i="1"/>
  <c r="ED13" i="1"/>
  <c r="DZ13" i="1"/>
  <c r="DV13" i="1"/>
  <c r="DR13" i="1"/>
  <c r="DN13" i="1"/>
  <c r="DJ13" i="1"/>
  <c r="DF13" i="1"/>
  <c r="DB13" i="1"/>
  <c r="CX13" i="1"/>
  <c r="CT13" i="1"/>
  <c r="CP13" i="1"/>
  <c r="CL13" i="1"/>
  <c r="CH13" i="1"/>
  <c r="CD13" i="1"/>
  <c r="BZ13" i="1"/>
  <c r="BV13" i="1"/>
  <c r="BR13" i="1"/>
  <c r="BN13" i="1"/>
  <c r="BJ13" i="1"/>
  <c r="BF13" i="1"/>
  <c r="BB13" i="1"/>
  <c r="AX13" i="1"/>
  <c r="AT13" i="1"/>
  <c r="AP13" i="1"/>
  <c r="NM13" i="1"/>
  <c r="NI13" i="1"/>
  <c r="NE13" i="1"/>
  <c r="NA13" i="1"/>
  <c r="MW13" i="1"/>
  <c r="MS13" i="1"/>
  <c r="MO13" i="1"/>
  <c r="MK13" i="1"/>
  <c r="MG13" i="1"/>
  <c r="MC13" i="1"/>
  <c r="LY13" i="1"/>
  <c r="LU13" i="1"/>
  <c r="LQ13" i="1"/>
  <c r="LM13" i="1"/>
  <c r="LI13" i="1"/>
  <c r="LE13" i="1"/>
  <c r="LA13" i="1"/>
  <c r="KW13" i="1"/>
  <c r="KS13" i="1"/>
  <c r="KO13" i="1"/>
  <c r="KK13" i="1"/>
  <c r="KG13" i="1"/>
  <c r="KC13" i="1"/>
  <c r="JY13" i="1"/>
  <c r="JU13" i="1"/>
  <c r="JQ13" i="1"/>
  <c r="JM13" i="1"/>
  <c r="JI13" i="1"/>
  <c r="JE13" i="1"/>
  <c r="JA13" i="1"/>
  <c r="IW13" i="1"/>
  <c r="IS13" i="1"/>
  <c r="IO13" i="1"/>
  <c r="IK13" i="1"/>
  <c r="IG13" i="1"/>
  <c r="IC13" i="1"/>
  <c r="HY13" i="1"/>
  <c r="HU13" i="1"/>
  <c r="HQ13" i="1"/>
  <c r="HM13" i="1"/>
  <c r="HI13" i="1"/>
  <c r="HE13" i="1"/>
  <c r="HA13" i="1"/>
  <c r="GW13" i="1"/>
  <c r="GS13" i="1"/>
  <c r="GO13" i="1"/>
  <c r="GK13" i="1"/>
  <c r="GG13" i="1"/>
  <c r="GC13" i="1"/>
  <c r="FY13" i="1"/>
  <c r="FU13" i="1"/>
  <c r="FQ13" i="1"/>
  <c r="FM13" i="1"/>
  <c r="FI13" i="1"/>
  <c r="FE13" i="1"/>
  <c r="FA13" i="1"/>
  <c r="EW13" i="1"/>
  <c r="ES13" i="1"/>
  <c r="EO13" i="1"/>
  <c r="EK13" i="1"/>
  <c r="EG13" i="1"/>
  <c r="EC13" i="1"/>
  <c r="DY13" i="1"/>
  <c r="DU13" i="1"/>
  <c r="DQ13" i="1"/>
  <c r="DM13" i="1"/>
  <c r="DI13" i="1"/>
  <c r="DE13" i="1"/>
  <c r="DA13" i="1"/>
  <c r="CW13" i="1"/>
  <c r="CS13" i="1"/>
  <c r="CO13" i="1"/>
  <c r="CK13" i="1"/>
  <c r="CG13" i="1"/>
  <c r="CC13" i="1"/>
  <c r="BY13" i="1"/>
  <c r="BU13" i="1"/>
  <c r="BQ13" i="1"/>
  <c r="BM13" i="1"/>
  <c r="BI13" i="1"/>
  <c r="BE13" i="1"/>
  <c r="BA13" i="1"/>
  <c r="AW13" i="1"/>
  <c r="AS13" i="1"/>
  <c r="AO13" i="1"/>
  <c r="NL13" i="1"/>
  <c r="NH13" i="1"/>
  <c r="ND13" i="1"/>
  <c r="MZ13" i="1"/>
  <c r="MV13" i="1"/>
  <c r="MR13" i="1"/>
  <c r="MN13" i="1"/>
  <c r="MJ13" i="1"/>
  <c r="MF13" i="1"/>
  <c r="MB13" i="1"/>
  <c r="LX13" i="1"/>
  <c r="LT13" i="1"/>
  <c r="LP13" i="1"/>
  <c r="LL13" i="1"/>
  <c r="LH13" i="1"/>
  <c r="LD13" i="1"/>
  <c r="KZ13" i="1"/>
  <c r="KV13" i="1"/>
  <c r="KR13" i="1"/>
  <c r="KN13" i="1"/>
  <c r="KJ13" i="1"/>
  <c r="KF13" i="1"/>
  <c r="KB13" i="1"/>
  <c r="JX13" i="1"/>
  <c r="JT13" i="1"/>
  <c r="JP13" i="1"/>
  <c r="JL13" i="1"/>
  <c r="JH13" i="1"/>
  <c r="JD13" i="1"/>
  <c r="IZ13" i="1"/>
  <c r="IV13" i="1"/>
  <c r="IR13" i="1"/>
  <c r="IN13" i="1"/>
  <c r="IJ13" i="1"/>
  <c r="IF13" i="1"/>
  <c r="IB13" i="1"/>
  <c r="HX13" i="1"/>
  <c r="HT13" i="1"/>
  <c r="HP13" i="1"/>
  <c r="HL13" i="1"/>
  <c r="HH13" i="1"/>
  <c r="HD13" i="1"/>
  <c r="GZ13" i="1"/>
  <c r="GV13" i="1"/>
  <c r="GR13" i="1"/>
  <c r="GN13" i="1"/>
  <c r="GJ13" i="1"/>
  <c r="GF13" i="1"/>
  <c r="GB13" i="1"/>
  <c r="FX13" i="1"/>
  <c r="FT13" i="1"/>
  <c r="FP13" i="1"/>
  <c r="FL13" i="1"/>
  <c r="FH13" i="1"/>
  <c r="FD13" i="1"/>
  <c r="EZ13" i="1"/>
  <c r="NK13" i="1"/>
  <c r="MU13" i="1"/>
  <c r="ME13" i="1"/>
  <c r="LO13" i="1"/>
  <c r="KY13" i="1"/>
  <c r="KI13" i="1"/>
  <c r="JS13" i="1"/>
  <c r="JC13" i="1"/>
  <c r="IM13" i="1"/>
  <c r="HW13" i="1"/>
  <c r="HG13" i="1"/>
  <c r="GQ13" i="1"/>
  <c r="GA13" i="1"/>
  <c r="FK13" i="1"/>
  <c r="EV13" i="1"/>
  <c r="EN13" i="1"/>
  <c r="EF13" i="1"/>
  <c r="DX13" i="1"/>
  <c r="DP13" i="1"/>
  <c r="DH13" i="1"/>
  <c r="CZ13" i="1"/>
  <c r="CR13" i="1"/>
  <c r="CJ13" i="1"/>
  <c r="CB13" i="1"/>
  <c r="BT13" i="1"/>
  <c r="BL13" i="1"/>
  <c r="BD13" i="1"/>
  <c r="AV13" i="1"/>
  <c r="AN13" i="1"/>
  <c r="AJ13" i="1"/>
  <c r="AF13" i="1"/>
  <c r="AB13" i="1"/>
  <c r="X13" i="1"/>
  <c r="T13" i="1"/>
  <c r="P13" i="1"/>
  <c r="NG13" i="1"/>
  <c r="MQ13" i="1"/>
  <c r="MA13" i="1"/>
  <c r="LK13" i="1"/>
  <c r="KU13" i="1"/>
  <c r="KE13" i="1"/>
  <c r="JO13" i="1"/>
  <c r="IY13" i="1"/>
  <c r="II13" i="1"/>
  <c r="HS13" i="1"/>
  <c r="HC13" i="1"/>
  <c r="GM13" i="1"/>
  <c r="FW13" i="1"/>
  <c r="FG13" i="1"/>
  <c r="EU13" i="1"/>
  <c r="EM13" i="1"/>
  <c r="EE13" i="1"/>
  <c r="DW13" i="1"/>
  <c r="DO13" i="1"/>
  <c r="DG13" i="1"/>
  <c r="CY13" i="1"/>
  <c r="CQ13" i="1"/>
  <c r="CI13" i="1"/>
  <c r="CA13" i="1"/>
  <c r="BS13" i="1"/>
  <c r="BK13" i="1"/>
  <c r="BC13" i="1"/>
  <c r="AU13" i="1"/>
  <c r="AM13" i="1"/>
  <c r="AI13" i="1"/>
  <c r="AE13" i="1"/>
  <c r="AA13" i="1"/>
  <c r="W13" i="1"/>
  <c r="S13" i="1"/>
  <c r="O13" i="1"/>
  <c r="NC13" i="1"/>
  <c r="MM13" i="1"/>
  <c r="LW13" i="1"/>
  <c r="LG13" i="1"/>
  <c r="KQ13" i="1"/>
  <c r="KA13" i="1"/>
  <c r="JK13" i="1"/>
  <c r="IU13" i="1"/>
  <c r="IE13" i="1"/>
  <c r="HO13" i="1"/>
  <c r="GY13" i="1"/>
  <c r="GI13" i="1"/>
  <c r="FS13" i="1"/>
  <c r="FC13" i="1"/>
  <c r="ER13" i="1"/>
  <c r="EJ13" i="1"/>
  <c r="EB13" i="1"/>
  <c r="DT13" i="1"/>
  <c r="DL13" i="1"/>
  <c r="DD13" i="1"/>
  <c r="CV13" i="1"/>
  <c r="CN13" i="1"/>
  <c r="CF13" i="1"/>
  <c r="BX13" i="1"/>
  <c r="BP13" i="1"/>
  <c r="BH13" i="1"/>
  <c r="AZ13" i="1"/>
  <c r="AR13" i="1"/>
  <c r="AL13" i="1"/>
  <c r="AH13" i="1"/>
  <c r="AD13" i="1"/>
  <c r="Z13" i="1"/>
  <c r="V13" i="1"/>
  <c r="R13" i="1"/>
  <c r="AQ13" i="1"/>
  <c r="EI13" i="1"/>
  <c r="IQ13" i="1"/>
  <c r="D13" i="1"/>
  <c r="U13" i="1"/>
  <c r="AK13" i="1"/>
  <c r="BO13" i="1"/>
  <c r="CU13" i="1"/>
  <c r="EA13" i="1"/>
  <c r="FO13" i="1"/>
  <c r="IA13" i="1"/>
  <c r="KM13" i="1"/>
  <c r="MY13" i="1"/>
  <c r="O12" i="1"/>
  <c r="S12" i="1"/>
  <c r="W12" i="1"/>
  <c r="AA12" i="1"/>
  <c r="AE12" i="1"/>
  <c r="AI12" i="1"/>
  <c r="AM12" i="1"/>
  <c r="AQ12" i="1"/>
  <c r="AU12" i="1"/>
  <c r="AZ12" i="1"/>
  <c r="BE12" i="1"/>
  <c r="BK12" i="1"/>
  <c r="BP12" i="1"/>
  <c r="BW12" i="1"/>
  <c r="CE12" i="1"/>
  <c r="CM12" i="1"/>
  <c r="DC12" i="1"/>
  <c r="DS12" i="1"/>
  <c r="EI12" i="1"/>
  <c r="EY12" i="1"/>
  <c r="FO12" i="1"/>
  <c r="GE12" i="1"/>
  <c r="GU12" i="1"/>
  <c r="HK12" i="1"/>
  <c r="IA12" i="1"/>
  <c r="IQ12" i="1"/>
  <c r="JG12" i="1"/>
  <c r="JW12" i="1"/>
  <c r="KM12" i="1"/>
  <c r="LC12" i="1"/>
  <c r="LS12" i="1"/>
  <c r="MI12" i="1"/>
  <c r="MY12" i="1"/>
  <c r="P12" i="1"/>
  <c r="T12" i="1"/>
  <c r="X12" i="1"/>
  <c r="AB12" i="1"/>
  <c r="AF12" i="1"/>
  <c r="AJ12" i="1"/>
  <c r="AN12" i="1"/>
  <c r="AR12" i="1"/>
  <c r="AV12" i="1"/>
  <c r="BA12" i="1"/>
  <c r="BG12" i="1"/>
  <c r="BL12" i="1"/>
  <c r="BQ12" i="1"/>
  <c r="BX12" i="1"/>
  <c r="CF12" i="1"/>
  <c r="CQ12" i="1"/>
  <c r="DG12" i="1"/>
  <c r="DW12" i="1"/>
  <c r="EM12" i="1"/>
  <c r="FC12" i="1"/>
  <c r="FS12" i="1"/>
  <c r="GI12" i="1"/>
  <c r="GY12" i="1"/>
  <c r="HO12" i="1"/>
  <c r="IE12" i="1"/>
  <c r="IU12" i="1"/>
  <c r="JK12" i="1"/>
  <c r="KA12" i="1"/>
  <c r="KQ12" i="1"/>
  <c r="LG12" i="1"/>
  <c r="LW12" i="1"/>
  <c r="MM12" i="1"/>
  <c r="NC12" i="1"/>
  <c r="D12" i="1"/>
  <c r="Q12" i="1"/>
  <c r="U12" i="1"/>
  <c r="Y12" i="1"/>
  <c r="AC12" i="1"/>
  <c r="AG12" i="1"/>
  <c r="AK12" i="1"/>
  <c r="AO12" i="1"/>
  <c r="AS12" i="1"/>
  <c r="AW12" i="1"/>
  <c r="BC12" i="1"/>
  <c r="BH12" i="1"/>
  <c r="BM12" i="1"/>
  <c r="BS12" i="1"/>
  <c r="CA12" i="1"/>
  <c r="CI12" i="1"/>
  <c r="CU12" i="1"/>
  <c r="DK12" i="1"/>
  <c r="EA12" i="1"/>
  <c r="EQ12" i="1"/>
  <c r="FG12" i="1"/>
  <c r="FW12" i="1"/>
  <c r="GM12" i="1"/>
  <c r="HC12" i="1"/>
  <c r="HS12" i="1"/>
  <c r="II12" i="1"/>
  <c r="IY12" i="1"/>
  <c r="JO12" i="1"/>
  <c r="KE12" i="1"/>
  <c r="KU12" i="1"/>
  <c r="LK12" i="1"/>
  <c r="MA12" i="1"/>
  <c r="MQ12" i="1"/>
  <c r="NN12" i="1"/>
  <c r="NJ12" i="1"/>
  <c r="NF12" i="1"/>
  <c r="NB12" i="1"/>
  <c r="MX12" i="1"/>
  <c r="MT12" i="1"/>
  <c r="MP12" i="1"/>
  <c r="ML12" i="1"/>
  <c r="MH12" i="1"/>
  <c r="MD12" i="1"/>
  <c r="LZ12" i="1"/>
  <c r="LV12" i="1"/>
  <c r="LR12" i="1"/>
  <c r="LN12" i="1"/>
  <c r="LJ12" i="1"/>
  <c r="LF12" i="1"/>
  <c r="LB12" i="1"/>
  <c r="KX12" i="1"/>
  <c r="KT12" i="1"/>
  <c r="KP12" i="1"/>
  <c r="KL12" i="1"/>
  <c r="KH12" i="1"/>
  <c r="KD12" i="1"/>
  <c r="JZ12" i="1"/>
  <c r="JV12" i="1"/>
  <c r="JR12" i="1"/>
  <c r="JN12" i="1"/>
  <c r="JJ12" i="1"/>
  <c r="JF12" i="1"/>
  <c r="JB12" i="1"/>
  <c r="IX12" i="1"/>
  <c r="IT12" i="1"/>
  <c r="IP12" i="1"/>
  <c r="IL12" i="1"/>
  <c r="IH12" i="1"/>
  <c r="ID12" i="1"/>
  <c r="HZ12" i="1"/>
  <c r="HV12" i="1"/>
  <c r="HR12" i="1"/>
  <c r="HN12" i="1"/>
  <c r="HJ12" i="1"/>
  <c r="HF12" i="1"/>
  <c r="HB12" i="1"/>
  <c r="GX12" i="1"/>
  <c r="GT12" i="1"/>
  <c r="GP12" i="1"/>
  <c r="GL12" i="1"/>
  <c r="GH12" i="1"/>
  <c r="GD12" i="1"/>
  <c r="FZ12" i="1"/>
  <c r="FV12" i="1"/>
  <c r="FR12" i="1"/>
  <c r="FN12" i="1"/>
  <c r="FJ12" i="1"/>
  <c r="FF12" i="1"/>
  <c r="FB12" i="1"/>
  <c r="EX12" i="1"/>
  <c r="ET12" i="1"/>
  <c r="EP12" i="1"/>
  <c r="EL12" i="1"/>
  <c r="EH12" i="1"/>
  <c r="ED12" i="1"/>
  <c r="DZ12" i="1"/>
  <c r="DV12" i="1"/>
  <c r="DR12" i="1"/>
  <c r="DN12" i="1"/>
  <c r="DJ12" i="1"/>
  <c r="DF12" i="1"/>
  <c r="DB12" i="1"/>
  <c r="CX12" i="1"/>
  <c r="CT12" i="1"/>
  <c r="CP12" i="1"/>
  <c r="CL12" i="1"/>
  <c r="CH12" i="1"/>
  <c r="CD12" i="1"/>
  <c r="BZ12" i="1"/>
  <c r="BV12" i="1"/>
  <c r="BR12" i="1"/>
  <c r="BN12" i="1"/>
  <c r="BJ12" i="1"/>
  <c r="BF12" i="1"/>
  <c r="BB12" i="1"/>
  <c r="AX12" i="1"/>
  <c r="NM12" i="1"/>
  <c r="NI12" i="1"/>
  <c r="NE12" i="1"/>
  <c r="NA12" i="1"/>
  <c r="MW12" i="1"/>
  <c r="MS12" i="1"/>
  <c r="MO12" i="1"/>
  <c r="MK12" i="1"/>
  <c r="MG12" i="1"/>
  <c r="MC12" i="1"/>
  <c r="LY12" i="1"/>
  <c r="LU12" i="1"/>
  <c r="LQ12" i="1"/>
  <c r="LM12" i="1"/>
  <c r="LI12" i="1"/>
  <c r="LE12" i="1"/>
  <c r="LA12" i="1"/>
  <c r="KW12" i="1"/>
  <c r="KS12" i="1"/>
  <c r="KO12" i="1"/>
  <c r="KK12" i="1"/>
  <c r="KG12" i="1"/>
  <c r="KC12" i="1"/>
  <c r="JY12" i="1"/>
  <c r="JU12" i="1"/>
  <c r="JQ12" i="1"/>
  <c r="JM12" i="1"/>
  <c r="JI12" i="1"/>
  <c r="JE12" i="1"/>
  <c r="JA12" i="1"/>
  <c r="IW12" i="1"/>
  <c r="IS12" i="1"/>
  <c r="IO12" i="1"/>
  <c r="IK12" i="1"/>
  <c r="IG12" i="1"/>
  <c r="IC12" i="1"/>
  <c r="HY12" i="1"/>
  <c r="HU12" i="1"/>
  <c r="HQ12" i="1"/>
  <c r="HM12" i="1"/>
  <c r="HI12" i="1"/>
  <c r="HE12" i="1"/>
  <c r="HA12" i="1"/>
  <c r="GW12" i="1"/>
  <c r="GS12" i="1"/>
  <c r="GO12" i="1"/>
  <c r="GK12" i="1"/>
  <c r="GG12" i="1"/>
  <c r="GC12" i="1"/>
  <c r="FY12" i="1"/>
  <c r="FU12" i="1"/>
  <c r="FQ12" i="1"/>
  <c r="FM12" i="1"/>
  <c r="FI12" i="1"/>
  <c r="FE12" i="1"/>
  <c r="FA12" i="1"/>
  <c r="EW12" i="1"/>
  <c r="ES12" i="1"/>
  <c r="EO12" i="1"/>
  <c r="EK12" i="1"/>
  <c r="EG12" i="1"/>
  <c r="EC12" i="1"/>
  <c r="DY12" i="1"/>
  <c r="DU12" i="1"/>
  <c r="DQ12" i="1"/>
  <c r="DM12" i="1"/>
  <c r="DI12" i="1"/>
  <c r="DE12" i="1"/>
  <c r="DA12" i="1"/>
  <c r="CW12" i="1"/>
  <c r="CS12" i="1"/>
  <c r="CO12" i="1"/>
  <c r="CK12" i="1"/>
  <c r="CG12" i="1"/>
  <c r="CC12" i="1"/>
  <c r="BY12" i="1"/>
  <c r="BU12" i="1"/>
  <c r="NL12" i="1"/>
  <c r="NH12" i="1"/>
  <c r="ND12" i="1"/>
  <c r="MZ12" i="1"/>
  <c r="MV12" i="1"/>
  <c r="MR12" i="1"/>
  <c r="MN12" i="1"/>
  <c r="MJ12" i="1"/>
  <c r="MF12" i="1"/>
  <c r="MB12" i="1"/>
  <c r="LX12" i="1"/>
  <c r="LT12" i="1"/>
  <c r="LP12" i="1"/>
  <c r="LL12" i="1"/>
  <c r="LH12" i="1"/>
  <c r="LD12" i="1"/>
  <c r="KZ12" i="1"/>
  <c r="KV12" i="1"/>
  <c r="KR12" i="1"/>
  <c r="KN12" i="1"/>
  <c r="KJ12" i="1"/>
  <c r="KF12" i="1"/>
  <c r="KB12" i="1"/>
  <c r="JX12" i="1"/>
  <c r="JT12" i="1"/>
  <c r="JP12" i="1"/>
  <c r="JL12" i="1"/>
  <c r="JH12" i="1"/>
  <c r="JD12" i="1"/>
  <c r="IZ12" i="1"/>
  <c r="IV12" i="1"/>
  <c r="IR12" i="1"/>
  <c r="IN12" i="1"/>
  <c r="IJ12" i="1"/>
  <c r="IF12" i="1"/>
  <c r="IB12" i="1"/>
  <c r="HX12" i="1"/>
  <c r="HT12" i="1"/>
  <c r="HP12" i="1"/>
  <c r="HL12" i="1"/>
  <c r="HH12" i="1"/>
  <c r="HD12" i="1"/>
  <c r="GZ12" i="1"/>
  <c r="GV12" i="1"/>
  <c r="GR12" i="1"/>
  <c r="GN12" i="1"/>
  <c r="GJ12" i="1"/>
  <c r="GF12" i="1"/>
  <c r="GB12" i="1"/>
  <c r="FX12" i="1"/>
  <c r="FT12" i="1"/>
  <c r="FP12" i="1"/>
  <c r="FL12" i="1"/>
  <c r="FH12" i="1"/>
  <c r="FD12" i="1"/>
  <c r="EZ12" i="1"/>
  <c r="EV12" i="1"/>
  <c r="ER12" i="1"/>
  <c r="EN12" i="1"/>
  <c r="EJ12" i="1"/>
  <c r="EF12" i="1"/>
  <c r="EB12" i="1"/>
  <c r="DX12" i="1"/>
  <c r="DT12" i="1"/>
  <c r="DP12" i="1"/>
  <c r="DL12" i="1"/>
  <c r="DH12" i="1"/>
  <c r="DD12" i="1"/>
  <c r="CZ12" i="1"/>
  <c r="CV12" i="1"/>
  <c r="CR12" i="1"/>
  <c r="CN12" i="1"/>
  <c r="R12" i="1"/>
  <c r="V12" i="1"/>
  <c r="Z12" i="1"/>
  <c r="AD12" i="1"/>
  <c r="AH12" i="1"/>
  <c r="AL12" i="1"/>
  <c r="AP12" i="1"/>
  <c r="AT12" i="1"/>
  <c r="AY12" i="1"/>
  <c r="BD12" i="1"/>
  <c r="BI12" i="1"/>
  <c r="BO12" i="1"/>
  <c r="BT12" i="1"/>
  <c r="CB12" i="1"/>
  <c r="CJ12" i="1"/>
  <c r="CY12" i="1"/>
  <c r="DO12" i="1"/>
  <c r="EE12" i="1"/>
  <c r="EU12" i="1"/>
  <c r="FK12" i="1"/>
  <c r="GA12" i="1"/>
  <c r="GQ12" i="1"/>
  <c r="HG12" i="1"/>
  <c r="HW12" i="1"/>
  <c r="IM12" i="1"/>
  <c r="JC12" i="1"/>
  <c r="JS12" i="1"/>
  <c r="KI12" i="1"/>
  <c r="KY12" i="1"/>
  <c r="LO12" i="1"/>
  <c r="ME12" i="1"/>
  <c r="MU12" i="1"/>
  <c r="NK12" i="1"/>
  <c r="NN14" i="1"/>
  <c r="NJ14" i="1"/>
  <c r="NF14" i="1"/>
  <c r="NB14" i="1"/>
  <c r="MX14" i="1"/>
  <c r="MT14" i="1"/>
  <c r="MP14" i="1"/>
  <c r="ML14" i="1"/>
  <c r="MH14" i="1"/>
  <c r="MD14" i="1"/>
  <c r="LZ14" i="1"/>
  <c r="LV14" i="1"/>
  <c r="LR14" i="1"/>
  <c r="LN14" i="1"/>
  <c r="LJ14" i="1"/>
  <c r="LF14" i="1"/>
  <c r="LB14" i="1"/>
  <c r="KX14" i="1"/>
  <c r="KT14" i="1"/>
  <c r="KP14" i="1"/>
  <c r="KL14" i="1"/>
  <c r="KH14" i="1"/>
  <c r="KD14" i="1"/>
  <c r="JZ14" i="1"/>
  <c r="JV14" i="1"/>
  <c r="JR14" i="1"/>
  <c r="JN14" i="1"/>
  <c r="JJ14" i="1"/>
  <c r="JF14" i="1"/>
  <c r="JB14" i="1"/>
  <c r="IX14" i="1"/>
  <c r="IT14" i="1"/>
  <c r="IP14" i="1"/>
  <c r="IL14" i="1"/>
  <c r="IH14" i="1"/>
  <c r="ID14" i="1"/>
  <c r="HZ14" i="1"/>
  <c r="HV14" i="1"/>
  <c r="HR14" i="1"/>
  <c r="HN14" i="1"/>
  <c r="HJ14" i="1"/>
  <c r="HF14" i="1"/>
  <c r="HB14" i="1"/>
  <c r="GX14" i="1"/>
  <c r="GT14" i="1"/>
  <c r="GP14" i="1"/>
  <c r="GL14" i="1"/>
  <c r="GH14" i="1"/>
  <c r="GD14" i="1"/>
  <c r="FZ14" i="1"/>
  <c r="FV14" i="1"/>
  <c r="FR14" i="1"/>
  <c r="FN14" i="1"/>
  <c r="FJ14" i="1"/>
  <c r="FF14" i="1"/>
  <c r="FB14" i="1"/>
  <c r="EX14" i="1"/>
  <c r="ET14" i="1"/>
  <c r="EP14" i="1"/>
  <c r="EL14" i="1"/>
  <c r="EH14" i="1"/>
  <c r="ED14" i="1"/>
  <c r="DZ14" i="1"/>
  <c r="DV14" i="1"/>
  <c r="DR14" i="1"/>
  <c r="DN14" i="1"/>
  <c r="DJ14" i="1"/>
  <c r="DF14" i="1"/>
  <c r="DB14" i="1"/>
  <c r="CX14" i="1"/>
  <c r="CT14" i="1"/>
  <c r="CP14" i="1"/>
  <c r="CL14" i="1"/>
  <c r="CH14" i="1"/>
  <c r="CD14" i="1"/>
  <c r="BZ14" i="1"/>
  <c r="BV14" i="1"/>
  <c r="BR14" i="1"/>
  <c r="BN14" i="1"/>
  <c r="BJ14" i="1"/>
  <c r="BF14" i="1"/>
  <c r="BB14" i="1"/>
  <c r="AX14" i="1"/>
  <c r="AT14" i="1"/>
  <c r="AP14" i="1"/>
  <c r="AL14" i="1"/>
  <c r="AH14" i="1"/>
  <c r="AD14" i="1"/>
  <c r="Z14" i="1"/>
  <c r="V14" i="1"/>
  <c r="R14" i="1"/>
  <c r="NM14" i="1"/>
  <c r="NI14" i="1"/>
  <c r="NE14" i="1"/>
  <c r="NA14" i="1"/>
  <c r="MW14" i="1"/>
  <c r="MS14" i="1"/>
  <c r="MO14" i="1"/>
  <c r="MK14" i="1"/>
  <c r="MG14" i="1"/>
  <c r="MC14" i="1"/>
  <c r="LY14" i="1"/>
  <c r="LU14" i="1"/>
  <c r="LQ14" i="1"/>
  <c r="LM14" i="1"/>
  <c r="LI14" i="1"/>
  <c r="LE14" i="1"/>
  <c r="LA14" i="1"/>
  <c r="KW14" i="1"/>
  <c r="KS14" i="1"/>
  <c r="KO14" i="1"/>
  <c r="KK14" i="1"/>
  <c r="KG14" i="1"/>
  <c r="KC14" i="1"/>
  <c r="JY14" i="1"/>
  <c r="JU14" i="1"/>
  <c r="JQ14" i="1"/>
  <c r="JM14" i="1"/>
  <c r="JI14" i="1"/>
  <c r="JE14" i="1"/>
  <c r="JA14" i="1"/>
  <c r="IW14" i="1"/>
  <c r="IS14" i="1"/>
  <c r="IO14" i="1"/>
  <c r="IK14" i="1"/>
  <c r="IG14" i="1"/>
  <c r="IC14" i="1"/>
  <c r="HY14" i="1"/>
  <c r="HU14" i="1"/>
  <c r="HQ14" i="1"/>
  <c r="HM14" i="1"/>
  <c r="HI14" i="1"/>
  <c r="HE14" i="1"/>
  <c r="HA14" i="1"/>
  <c r="GW14" i="1"/>
  <c r="GS14" i="1"/>
  <c r="GO14" i="1"/>
  <c r="GK14" i="1"/>
  <c r="GG14" i="1"/>
  <c r="GC14" i="1"/>
  <c r="FY14" i="1"/>
  <c r="FU14" i="1"/>
  <c r="FQ14" i="1"/>
  <c r="FM14" i="1"/>
  <c r="FI14" i="1"/>
  <c r="FE14" i="1"/>
  <c r="FA14" i="1"/>
  <c r="EW14" i="1"/>
  <c r="ES14" i="1"/>
  <c r="EO14" i="1"/>
  <c r="EK14" i="1"/>
  <c r="EG14" i="1"/>
  <c r="EC14" i="1"/>
  <c r="DY14" i="1"/>
  <c r="DU14" i="1"/>
  <c r="DQ14" i="1"/>
  <c r="DM14" i="1"/>
  <c r="DI14" i="1"/>
  <c r="DE14" i="1"/>
  <c r="DA14" i="1"/>
  <c r="CW14" i="1"/>
  <c r="CS14" i="1"/>
  <c r="CO14" i="1"/>
  <c r="CK14" i="1"/>
  <c r="CG14" i="1"/>
  <c r="CC14" i="1"/>
  <c r="BY14" i="1"/>
  <c r="BU14" i="1"/>
  <c r="BQ14" i="1"/>
  <c r="BM14" i="1"/>
  <c r="BI14" i="1"/>
  <c r="BE14" i="1"/>
  <c r="BA14" i="1"/>
  <c r="AW14" i="1"/>
  <c r="AS14" i="1"/>
  <c r="AO14" i="1"/>
  <c r="AK14" i="1"/>
  <c r="NL14" i="1"/>
  <c r="NH14" i="1"/>
  <c r="ND14" i="1"/>
  <c r="MZ14" i="1"/>
  <c r="MV14" i="1"/>
  <c r="MR14" i="1"/>
  <c r="MN14" i="1"/>
  <c r="MJ14" i="1"/>
  <c r="MF14" i="1"/>
  <c r="MB14" i="1"/>
  <c r="LX14" i="1"/>
  <c r="LT14" i="1"/>
  <c r="LP14" i="1"/>
  <c r="LL14" i="1"/>
  <c r="LH14" i="1"/>
  <c r="LD14" i="1"/>
  <c r="KZ14" i="1"/>
  <c r="KV14" i="1"/>
  <c r="KR14" i="1"/>
  <c r="KN14" i="1"/>
  <c r="KJ14" i="1"/>
  <c r="KF14" i="1"/>
  <c r="KB14" i="1"/>
  <c r="JX14" i="1"/>
  <c r="JT14" i="1"/>
  <c r="JP14" i="1"/>
  <c r="JL14" i="1"/>
  <c r="JH14" i="1"/>
  <c r="JD14" i="1"/>
  <c r="IZ14" i="1"/>
  <c r="IV14" i="1"/>
  <c r="IR14" i="1"/>
  <c r="IN14" i="1"/>
  <c r="IJ14" i="1"/>
  <c r="IF14" i="1"/>
  <c r="IB14" i="1"/>
  <c r="HX14" i="1"/>
  <c r="HT14" i="1"/>
  <c r="HP14" i="1"/>
  <c r="HL14" i="1"/>
  <c r="HH14" i="1"/>
  <c r="HD14" i="1"/>
  <c r="GZ14" i="1"/>
  <c r="GV14" i="1"/>
  <c r="GR14" i="1"/>
  <c r="GN14" i="1"/>
  <c r="GJ14" i="1"/>
  <c r="GF14" i="1"/>
  <c r="GB14" i="1"/>
  <c r="FX14" i="1"/>
  <c r="FT14" i="1"/>
  <c r="FP14" i="1"/>
  <c r="FL14" i="1"/>
  <c r="FH14" i="1"/>
  <c r="FD14" i="1"/>
  <c r="EZ14" i="1"/>
  <c r="EV14" i="1"/>
  <c r="ER14" i="1"/>
  <c r="EN14" i="1"/>
  <c r="EJ14" i="1"/>
  <c r="EF14" i="1"/>
  <c r="EB14" i="1"/>
  <c r="DX14" i="1"/>
  <c r="DT14" i="1"/>
  <c r="DP14" i="1"/>
  <c r="DL14" i="1"/>
  <c r="DH14" i="1"/>
  <c r="DD14" i="1"/>
  <c r="CZ14" i="1"/>
  <c r="CV14" i="1"/>
  <c r="CR14" i="1"/>
  <c r="CN14" i="1"/>
  <c r="CJ14" i="1"/>
  <c r="CF14" i="1"/>
  <c r="CB14" i="1"/>
  <c r="BX14" i="1"/>
  <c r="BT14" i="1"/>
  <c r="BP14" i="1"/>
  <c r="BL14" i="1"/>
  <c r="BH14" i="1"/>
  <c r="BD14" i="1"/>
  <c r="AZ14" i="1"/>
  <c r="AV14" i="1"/>
  <c r="AR14" i="1"/>
  <c r="AN14" i="1"/>
  <c r="AJ14" i="1"/>
  <c r="AF14" i="1"/>
  <c r="AB14" i="1"/>
  <c r="X14" i="1"/>
  <c r="T14" i="1"/>
  <c r="P14" i="1"/>
  <c r="U14" i="1"/>
  <c r="AC14" i="1"/>
  <c r="AM14" i="1"/>
  <c r="BC14" i="1"/>
  <c r="BS14" i="1"/>
  <c r="CI14" i="1"/>
  <c r="CY14" i="1"/>
  <c r="DO14" i="1"/>
  <c r="EE14" i="1"/>
  <c r="EU14" i="1"/>
  <c r="FK14" i="1"/>
  <c r="GA14" i="1"/>
  <c r="GQ14" i="1"/>
  <c r="HG14" i="1"/>
  <c r="HW14" i="1"/>
  <c r="IM14" i="1"/>
  <c r="JC14" i="1"/>
  <c r="JS14" i="1"/>
  <c r="KI14" i="1"/>
  <c r="KY14" i="1"/>
  <c r="LO14" i="1"/>
  <c r="ME14" i="1"/>
  <c r="MU14" i="1"/>
  <c r="NK14" i="1"/>
  <c r="O14" i="1"/>
  <c r="W14" i="1"/>
  <c r="AE14" i="1"/>
  <c r="AQ14" i="1"/>
  <c r="BG14" i="1"/>
  <c r="BW14" i="1"/>
  <c r="CM14" i="1"/>
  <c r="DC14" i="1"/>
  <c r="DS14" i="1"/>
  <c r="EI14" i="1"/>
  <c r="EY14" i="1"/>
  <c r="FO14" i="1"/>
  <c r="GE14" i="1"/>
  <c r="GU14" i="1"/>
  <c r="HK14" i="1"/>
  <c r="IA14" i="1"/>
  <c r="IQ14" i="1"/>
  <c r="JG14" i="1"/>
  <c r="JW14" i="1"/>
  <c r="KM14" i="1"/>
  <c r="LC14" i="1"/>
  <c r="LS14" i="1"/>
  <c r="MI14" i="1"/>
  <c r="MY14" i="1"/>
  <c r="Q14" i="1"/>
  <c r="Y14" i="1"/>
  <c r="AG14" i="1"/>
  <c r="AU14" i="1"/>
  <c r="BK14" i="1"/>
  <c r="CA14" i="1"/>
  <c r="CQ14" i="1"/>
  <c r="DG14" i="1"/>
  <c r="DW14" i="1"/>
  <c r="EM14" i="1"/>
  <c r="FC14" i="1"/>
  <c r="FS14" i="1"/>
  <c r="GI14" i="1"/>
  <c r="GY14" i="1"/>
  <c r="HO14" i="1"/>
  <c r="IE14" i="1"/>
  <c r="IU14" i="1"/>
  <c r="JK14" i="1"/>
  <c r="KA14" i="1"/>
  <c r="KQ14" i="1"/>
  <c r="LG14" i="1"/>
  <c r="LW14" i="1"/>
  <c r="MM14" i="1"/>
  <c r="NC14" i="1"/>
  <c r="J15" i="1"/>
  <c r="G15" i="1"/>
  <c r="FC15" i="1" l="1"/>
  <c r="D15" i="1"/>
  <c r="P15" i="1"/>
  <c r="X15" i="1"/>
  <c r="AF15" i="1"/>
  <c r="AU15" i="1"/>
  <c r="BK15" i="1"/>
  <c r="CA15" i="1"/>
  <c r="CQ15" i="1"/>
  <c r="DG15" i="1"/>
  <c r="DW15" i="1"/>
  <c r="EM15" i="1"/>
  <c r="NM15" i="1"/>
  <c r="FB15" i="1"/>
  <c r="EX15" i="1"/>
  <c r="ET15" i="1"/>
  <c r="EP15" i="1"/>
  <c r="EL15" i="1"/>
  <c r="EH15" i="1"/>
  <c r="ED15" i="1"/>
  <c r="DZ15" i="1"/>
  <c r="DV15" i="1"/>
  <c r="DR15" i="1"/>
  <c r="DN15" i="1"/>
  <c r="DJ15" i="1"/>
  <c r="DF15" i="1"/>
  <c r="DB15" i="1"/>
  <c r="CX15" i="1"/>
  <c r="CT15" i="1"/>
  <c r="CP15" i="1"/>
  <c r="CL15" i="1"/>
  <c r="CH15" i="1"/>
  <c r="CD15" i="1"/>
  <c r="BZ15" i="1"/>
  <c r="BV15" i="1"/>
  <c r="BR15" i="1"/>
  <c r="BN15" i="1"/>
  <c r="BJ15" i="1"/>
  <c r="BF15" i="1"/>
  <c r="BB15" i="1"/>
  <c r="AX15" i="1"/>
  <c r="AT15" i="1"/>
  <c r="AP15" i="1"/>
  <c r="AL15" i="1"/>
  <c r="AH15" i="1"/>
  <c r="AD15" i="1"/>
  <c r="Z15" i="1"/>
  <c r="V15" i="1"/>
  <c r="R15" i="1"/>
  <c r="FA15" i="1"/>
  <c r="EW15" i="1"/>
  <c r="ES15" i="1"/>
  <c r="EO15" i="1"/>
  <c r="EK15" i="1"/>
  <c r="EG15" i="1"/>
  <c r="EC15" i="1"/>
  <c r="DY15" i="1"/>
  <c r="DU15" i="1"/>
  <c r="DQ15" i="1"/>
  <c r="DM15" i="1"/>
  <c r="DI15" i="1"/>
  <c r="DE15" i="1"/>
  <c r="DA15" i="1"/>
  <c r="CW15" i="1"/>
  <c r="CS15" i="1"/>
  <c r="CO15" i="1"/>
  <c r="CK15" i="1"/>
  <c r="CG15" i="1"/>
  <c r="CC15" i="1"/>
  <c r="BY15" i="1"/>
  <c r="BU15" i="1"/>
  <c r="BQ15" i="1"/>
  <c r="BM15" i="1"/>
  <c r="BI15" i="1"/>
  <c r="BE15" i="1"/>
  <c r="BA15" i="1"/>
  <c r="AW15" i="1"/>
  <c r="AS15" i="1"/>
  <c r="AO15" i="1"/>
  <c r="AK15" i="1"/>
  <c r="AG15" i="1"/>
  <c r="AC15" i="1"/>
  <c r="Y15" i="1"/>
  <c r="U15" i="1"/>
  <c r="Q15" i="1"/>
  <c r="FD15" i="1"/>
  <c r="EZ15" i="1"/>
  <c r="EV15" i="1"/>
  <c r="ER15" i="1"/>
  <c r="EN15" i="1"/>
  <c r="EJ15" i="1"/>
  <c r="EF15" i="1"/>
  <c r="EB15" i="1"/>
  <c r="DX15" i="1"/>
  <c r="DT15" i="1"/>
  <c r="DP15" i="1"/>
  <c r="DL15" i="1"/>
  <c r="DH15" i="1"/>
  <c r="DD15" i="1"/>
  <c r="CZ15" i="1"/>
  <c r="CV15" i="1"/>
  <c r="CR15" i="1"/>
  <c r="CN15" i="1"/>
  <c r="CJ15" i="1"/>
  <c r="CF15" i="1"/>
  <c r="CB15" i="1"/>
  <c r="BX15" i="1"/>
  <c r="BT15" i="1"/>
  <c r="BP15" i="1"/>
  <c r="BL15" i="1"/>
  <c r="BH15" i="1"/>
  <c r="BD15" i="1"/>
  <c r="AZ15" i="1"/>
  <c r="AV15" i="1"/>
  <c r="AR15" i="1"/>
  <c r="AN15" i="1"/>
  <c r="AJ15" i="1"/>
  <c r="S15" i="1"/>
  <c r="AA15" i="1"/>
  <c r="AI15" i="1"/>
  <c r="AY15" i="1"/>
  <c r="BO15" i="1"/>
  <c r="CE15" i="1"/>
  <c r="CU15" i="1"/>
  <c r="DK15" i="1"/>
  <c r="EA15" i="1"/>
  <c r="EQ15" i="1"/>
  <c r="L15" i="1"/>
  <c r="K15" i="1" s="1"/>
  <c r="T15" i="1"/>
  <c r="AB15" i="1"/>
  <c r="AM15" i="1"/>
  <c r="BC15" i="1"/>
  <c r="BS15" i="1"/>
  <c r="CI15" i="1"/>
  <c r="CY15" i="1"/>
  <c r="DO15" i="1"/>
  <c r="EE15" i="1"/>
  <c r="EU15" i="1"/>
  <c r="O15" i="1"/>
  <c r="W15" i="1"/>
  <c r="AE15" i="1"/>
  <c r="AQ15" i="1"/>
  <c r="BG15" i="1"/>
  <c r="BW15" i="1"/>
  <c r="CM15" i="1"/>
  <c r="DC15" i="1"/>
  <c r="DS15" i="1"/>
  <c r="EI15" i="1"/>
  <c r="EY15" i="1"/>
  <c r="FF15" i="1"/>
  <c r="FJ15" i="1"/>
  <c r="FN15" i="1"/>
  <c r="FR15" i="1"/>
  <c r="FV15" i="1"/>
  <c r="FZ15" i="1"/>
  <c r="GD15" i="1"/>
  <c r="GH15" i="1"/>
  <c r="GL15" i="1"/>
  <c r="GP15" i="1"/>
  <c r="GT15" i="1"/>
  <c r="GX15" i="1"/>
  <c r="HB15" i="1"/>
  <c r="HF15" i="1"/>
  <c r="HJ15" i="1"/>
  <c r="HN15" i="1"/>
  <c r="HR15" i="1"/>
  <c r="HV15" i="1"/>
  <c r="HZ15" i="1"/>
  <c r="ID15" i="1"/>
  <c r="IH15" i="1"/>
  <c r="IL15" i="1"/>
  <c r="IP15" i="1"/>
  <c r="IT15" i="1"/>
  <c r="IX15" i="1"/>
  <c r="JB15" i="1"/>
  <c r="JF15" i="1"/>
  <c r="JJ15" i="1"/>
  <c r="JN15" i="1"/>
  <c r="JR15" i="1"/>
  <c r="JV15" i="1"/>
  <c r="JZ15" i="1"/>
  <c r="KD15" i="1"/>
  <c r="KH15" i="1"/>
  <c r="KL15" i="1"/>
  <c r="KP15" i="1"/>
  <c r="KT15" i="1"/>
  <c r="KX15" i="1"/>
  <c r="LB15" i="1"/>
  <c r="LF15" i="1"/>
  <c r="LJ15" i="1"/>
  <c r="LN15" i="1"/>
  <c r="LR15" i="1"/>
  <c r="LV15" i="1"/>
  <c r="LZ15" i="1"/>
  <c r="MD15" i="1"/>
  <c r="MH15" i="1"/>
  <c r="ML15" i="1"/>
  <c r="MP15" i="1"/>
  <c r="MT15" i="1"/>
  <c r="MX15" i="1"/>
  <c r="NB15" i="1"/>
  <c r="NF15" i="1"/>
  <c r="NJ15" i="1"/>
  <c r="NN15" i="1"/>
  <c r="FG15" i="1"/>
  <c r="FK15" i="1"/>
  <c r="FO15" i="1"/>
  <c r="FS15" i="1"/>
  <c r="FW15" i="1"/>
  <c r="GA15" i="1"/>
  <c r="GE15" i="1"/>
  <c r="GI15" i="1"/>
  <c r="GM15" i="1"/>
  <c r="GQ15" i="1"/>
  <c r="GU15" i="1"/>
  <c r="GY15" i="1"/>
  <c r="HC15" i="1"/>
  <c r="HG15" i="1"/>
  <c r="HK15" i="1"/>
  <c r="HO15" i="1"/>
  <c r="HS15" i="1"/>
  <c r="HW15" i="1"/>
  <c r="IA15" i="1"/>
  <c r="IE15" i="1"/>
  <c r="II15" i="1"/>
  <c r="IM15" i="1"/>
  <c r="IQ15" i="1"/>
  <c r="IU15" i="1"/>
  <c r="IY15" i="1"/>
  <c r="JC15" i="1"/>
  <c r="JG15" i="1"/>
  <c r="JK15" i="1"/>
  <c r="JO15" i="1"/>
  <c r="JS15" i="1"/>
  <c r="JW15" i="1"/>
  <c r="KA15" i="1"/>
  <c r="KE15" i="1"/>
  <c r="KI15" i="1"/>
  <c r="KM15" i="1"/>
  <c r="KQ15" i="1"/>
  <c r="KU15" i="1"/>
  <c r="KY15" i="1"/>
  <c r="LC15" i="1"/>
  <c r="LG15" i="1"/>
  <c r="LK15" i="1"/>
  <c r="LO15" i="1"/>
  <c r="LS15" i="1"/>
  <c r="LW15" i="1"/>
  <c r="MA15" i="1"/>
  <c r="ME15" i="1"/>
  <c r="MI15" i="1"/>
  <c r="MM15" i="1"/>
  <c r="MQ15" i="1"/>
  <c r="MU15" i="1"/>
  <c r="MY15" i="1"/>
  <c r="NC15" i="1"/>
  <c r="NG15" i="1"/>
  <c r="NK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LL15" i="1"/>
  <c r="LP15" i="1"/>
  <c r="LT15" i="1"/>
  <c r="LX15" i="1"/>
  <c r="MB15" i="1"/>
  <c r="MF15" i="1"/>
  <c r="MJ15" i="1"/>
  <c r="MN15" i="1"/>
  <c r="MR15" i="1"/>
  <c r="MV15" i="1"/>
  <c r="MZ15" i="1"/>
  <c r="ND15" i="1"/>
  <c r="NH15" i="1"/>
  <c r="NL15" i="1"/>
  <c r="FE15" i="1"/>
  <c r="FI15" i="1"/>
  <c r="FM15" i="1"/>
  <c r="FQ15" i="1"/>
  <c r="FU15" i="1"/>
  <c r="FY15" i="1"/>
  <c r="GC15" i="1"/>
  <c r="GG15" i="1"/>
  <c r="GK15" i="1"/>
  <c r="GO15" i="1"/>
  <c r="GS15" i="1"/>
  <c r="GW15" i="1"/>
  <c r="HA15" i="1"/>
  <c r="HE15" i="1"/>
  <c r="HI15" i="1"/>
  <c r="HM15" i="1"/>
  <c r="HQ15" i="1"/>
  <c r="HU15" i="1"/>
  <c r="HY15" i="1"/>
  <c r="IC15" i="1"/>
  <c r="IG15" i="1"/>
  <c r="IK15" i="1"/>
  <c r="IO15" i="1"/>
  <c r="IS15" i="1"/>
  <c r="IW15" i="1"/>
  <c r="JA15" i="1"/>
  <c r="JE15" i="1"/>
  <c r="JI15" i="1"/>
  <c r="JM15" i="1"/>
  <c r="JQ15" i="1"/>
  <c r="JU15" i="1"/>
  <c r="JY15" i="1"/>
  <c r="KC15" i="1"/>
  <c r="KG15" i="1"/>
  <c r="KK15" i="1"/>
  <c r="KO15" i="1"/>
  <c r="KS15" i="1"/>
  <c r="KW15" i="1"/>
  <c r="LA15" i="1"/>
  <c r="LE15" i="1"/>
  <c r="LI15" i="1"/>
  <c r="LM15" i="1"/>
  <c r="LQ15" i="1"/>
  <c r="LU15" i="1"/>
  <c r="LY15" i="1"/>
  <c r="MC15" i="1"/>
  <c r="MG15" i="1"/>
  <c r="MK15" i="1"/>
  <c r="MO15" i="1"/>
  <c r="MS15" i="1"/>
  <c r="MW15" i="1"/>
  <c r="NA15" i="1"/>
  <c r="NE15" i="1"/>
  <c r="NI15" i="1"/>
  <c r="C10" i="1" l="1"/>
  <c r="F10" i="1"/>
  <c r="G11" i="1" l="1"/>
  <c r="G10" i="1" s="1"/>
  <c r="G9" i="1" s="1"/>
  <c r="D10" i="1" l="1"/>
  <c r="J11" i="1"/>
  <c r="NN11" i="1" l="1"/>
  <c r="MX11" i="1"/>
  <c r="MH11" i="1"/>
  <c r="LR11" i="1"/>
  <c r="LB11" i="1"/>
  <c r="KL11" i="1"/>
  <c r="JV11" i="1"/>
  <c r="JF11" i="1"/>
  <c r="IP11" i="1"/>
  <c r="HZ11" i="1"/>
  <c r="HJ11" i="1"/>
  <c r="GT11" i="1"/>
  <c r="GD11" i="1"/>
  <c r="FN11" i="1"/>
  <c r="EX11" i="1"/>
  <c r="EH11" i="1"/>
  <c r="DR11" i="1"/>
  <c r="DB11" i="1"/>
  <c r="CL11" i="1"/>
  <c r="BV11" i="1"/>
  <c r="BF11" i="1"/>
  <c r="AP11" i="1"/>
  <c r="D11" i="1"/>
  <c r="MP11" i="1"/>
  <c r="LZ11" i="1"/>
  <c r="KT11" i="1"/>
  <c r="JN11" i="1"/>
  <c r="HR11" i="1"/>
  <c r="GL11" i="1"/>
  <c r="FF11" i="1"/>
  <c r="EP11" i="1"/>
  <c r="DZ11" i="1"/>
  <c r="CT11" i="1"/>
  <c r="BN11" i="1"/>
  <c r="NE11" i="1"/>
  <c r="MO11" i="1"/>
  <c r="LY11" i="1"/>
  <c r="LI11" i="1"/>
  <c r="KS11" i="1"/>
  <c r="KC11" i="1"/>
  <c r="IW11" i="1"/>
  <c r="IG11" i="1"/>
  <c r="HA11" i="1"/>
  <c r="FU11" i="1"/>
  <c r="FE11" i="1"/>
  <c r="DY11" i="1"/>
  <c r="CS11" i="1"/>
  <c r="BM11" i="1"/>
  <c r="NM11" i="1"/>
  <c r="MW11" i="1"/>
  <c r="MG11" i="1"/>
  <c r="LQ11" i="1"/>
  <c r="LA11" i="1"/>
  <c r="KK11" i="1"/>
  <c r="JU11" i="1"/>
  <c r="JE11" i="1"/>
  <c r="IO11" i="1"/>
  <c r="HY11" i="1"/>
  <c r="HI11" i="1"/>
  <c r="GS11" i="1"/>
  <c r="GC11" i="1"/>
  <c r="FM11" i="1"/>
  <c r="EW11" i="1"/>
  <c r="EG11" i="1"/>
  <c r="DQ11" i="1"/>
  <c r="DA11" i="1"/>
  <c r="CK11" i="1"/>
  <c r="BU11" i="1"/>
  <c r="BE11" i="1"/>
  <c r="AO11" i="1"/>
  <c r="NF11" i="1"/>
  <c r="LJ11" i="1"/>
  <c r="KD11" i="1"/>
  <c r="IX11" i="1"/>
  <c r="IH11" i="1"/>
  <c r="HB11" i="1"/>
  <c r="FV11" i="1"/>
  <c r="DJ11" i="1"/>
  <c r="CD11" i="1"/>
  <c r="AX11" i="1"/>
  <c r="R11" i="1"/>
  <c r="JM11" i="1"/>
  <c r="HQ11" i="1"/>
  <c r="GK11" i="1"/>
  <c r="EO11" i="1"/>
  <c r="DI11" i="1"/>
  <c r="CC11" i="1"/>
  <c r="AW11" i="1"/>
  <c r="Q11" i="1"/>
  <c r="L11" i="1"/>
  <c r="K11" i="1" s="1"/>
  <c r="J10" i="1"/>
  <c r="NL11" i="1"/>
  <c r="NH11" i="1"/>
  <c r="ND11" i="1"/>
  <c r="MZ11" i="1"/>
  <c r="MV11" i="1"/>
  <c r="MR11" i="1"/>
  <c r="MN11" i="1"/>
  <c r="MJ11" i="1"/>
  <c r="MF11" i="1"/>
  <c r="MB11" i="1"/>
  <c r="LX11" i="1"/>
  <c r="LT11" i="1"/>
  <c r="LP11" i="1"/>
  <c r="LL11" i="1"/>
  <c r="LH11" i="1"/>
  <c r="LD11" i="1"/>
  <c r="KZ11" i="1"/>
  <c r="KV11" i="1"/>
  <c r="KR11" i="1"/>
  <c r="KN11" i="1"/>
  <c r="KJ11" i="1"/>
  <c r="KF11" i="1"/>
  <c r="KB11" i="1"/>
  <c r="JX11" i="1"/>
  <c r="JT11" i="1"/>
  <c r="JP11" i="1"/>
  <c r="JL11" i="1"/>
  <c r="JH11" i="1"/>
  <c r="JD11" i="1"/>
  <c r="IZ11" i="1"/>
  <c r="IV11" i="1"/>
  <c r="IR11" i="1"/>
  <c r="IN11" i="1"/>
  <c r="IJ11" i="1"/>
  <c r="IF11" i="1"/>
  <c r="IB11" i="1"/>
  <c r="HX11" i="1"/>
  <c r="HT11" i="1"/>
  <c r="HP11" i="1"/>
  <c r="HL11" i="1"/>
  <c r="HH11" i="1"/>
  <c r="HD11" i="1"/>
  <c r="GZ11" i="1"/>
  <c r="GV11" i="1"/>
  <c r="GR11" i="1"/>
  <c r="GN11" i="1"/>
  <c r="GJ11" i="1"/>
  <c r="GF11" i="1"/>
  <c r="GB11" i="1"/>
  <c r="FX11" i="1"/>
  <c r="FT11" i="1"/>
  <c r="FP11" i="1"/>
  <c r="FL11" i="1"/>
  <c r="FH11" i="1"/>
  <c r="FD11" i="1"/>
  <c r="EZ11" i="1"/>
  <c r="EV11" i="1"/>
  <c r="ER11" i="1"/>
  <c r="EN11" i="1"/>
  <c r="EJ11" i="1"/>
  <c r="EF11" i="1"/>
  <c r="EB11" i="1"/>
  <c r="DX11" i="1"/>
  <c r="DT11" i="1"/>
  <c r="DP11" i="1"/>
  <c r="DL11" i="1"/>
  <c r="DH11" i="1"/>
  <c r="DD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T11" i="1"/>
  <c r="P11" i="1"/>
  <c r="NK11" i="1"/>
  <c r="NG11" i="1"/>
  <c r="NC11" i="1"/>
  <c r="MY11" i="1"/>
  <c r="MU11" i="1"/>
  <c r="MQ11" i="1"/>
  <c r="MM11" i="1"/>
  <c r="MI11" i="1"/>
  <c r="ME11" i="1"/>
  <c r="MA11" i="1"/>
  <c r="LW11" i="1"/>
  <c r="LS11" i="1"/>
  <c r="LO11" i="1"/>
  <c r="LK11" i="1"/>
  <c r="LG11" i="1"/>
  <c r="LC11" i="1"/>
  <c r="KY11" i="1"/>
  <c r="KU11" i="1"/>
  <c r="KQ11" i="1"/>
  <c r="KM11" i="1"/>
  <c r="KI11" i="1"/>
  <c r="KE11" i="1"/>
  <c r="KA11" i="1"/>
  <c r="JW11" i="1"/>
  <c r="JS11" i="1"/>
  <c r="JO11" i="1"/>
  <c r="JK11" i="1"/>
  <c r="JG11" i="1"/>
  <c r="JC11" i="1"/>
  <c r="IY11" i="1"/>
  <c r="IU11" i="1"/>
  <c r="IQ11" i="1"/>
  <c r="IM11" i="1"/>
  <c r="II11" i="1"/>
  <c r="IE11" i="1"/>
  <c r="IA11" i="1"/>
  <c r="HW11" i="1"/>
  <c r="HS11" i="1"/>
  <c r="HO11" i="1"/>
  <c r="HK11" i="1"/>
  <c r="HG11" i="1"/>
  <c r="HC11" i="1"/>
  <c r="GY11" i="1"/>
  <c r="GU11" i="1"/>
  <c r="GQ11" i="1"/>
  <c r="GM11" i="1"/>
  <c r="GI11" i="1"/>
  <c r="GE11" i="1"/>
  <c r="GA11" i="1"/>
  <c r="FW11" i="1"/>
  <c r="FS11" i="1"/>
  <c r="FO11" i="1"/>
  <c r="FK11" i="1"/>
  <c r="FG11" i="1"/>
  <c r="FC11" i="1"/>
  <c r="EY11" i="1"/>
  <c r="EU11" i="1"/>
  <c r="EQ11" i="1"/>
  <c r="EM11" i="1"/>
  <c r="EI11" i="1"/>
  <c r="EE11" i="1"/>
  <c r="EA11" i="1"/>
  <c r="DW11" i="1"/>
  <c r="DS11" i="1"/>
  <c r="DO11" i="1"/>
  <c r="DK11" i="1"/>
  <c r="DG11" i="1"/>
  <c r="DC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W11" i="1"/>
  <c r="S11" i="1"/>
  <c r="O11" i="1"/>
  <c r="V11" i="1"/>
  <c r="AT11" i="1"/>
  <c r="BB11" i="1"/>
  <c r="BJ11" i="1"/>
  <c r="BR11" i="1"/>
  <c r="BZ11" i="1"/>
  <c r="CH11" i="1"/>
  <c r="CP11" i="1"/>
  <c r="CX11" i="1"/>
  <c r="DF11" i="1"/>
  <c r="DN11" i="1"/>
  <c r="DV11" i="1"/>
  <c r="ED11" i="1"/>
  <c r="EL11" i="1"/>
  <c r="ET11" i="1"/>
  <c r="FB11" i="1"/>
  <c r="FJ11" i="1"/>
  <c r="FR11" i="1"/>
  <c r="FZ11" i="1"/>
  <c r="GH11" i="1"/>
  <c r="GP11" i="1"/>
  <c r="GX11" i="1"/>
  <c r="HF11" i="1"/>
  <c r="HN11" i="1"/>
  <c r="HV11" i="1"/>
  <c r="ID11" i="1"/>
  <c r="IL11" i="1"/>
  <c r="IT11" i="1"/>
  <c r="JB11" i="1"/>
  <c r="JJ11" i="1"/>
  <c r="JR11" i="1"/>
  <c r="JZ11" i="1"/>
  <c r="KH11" i="1"/>
  <c r="KP11" i="1"/>
  <c r="KX11" i="1"/>
  <c r="LF11" i="1"/>
  <c r="LN11" i="1"/>
  <c r="LV11" i="1"/>
  <c r="MD11" i="1"/>
  <c r="ML11" i="1"/>
  <c r="MT11" i="1"/>
  <c r="NB11" i="1"/>
  <c r="NJ11" i="1"/>
  <c r="U11" i="1"/>
  <c r="AS11" i="1"/>
  <c r="BA11" i="1"/>
  <c r="BI11" i="1"/>
  <c r="BQ11" i="1"/>
  <c r="BY11" i="1"/>
  <c r="CG11" i="1"/>
  <c r="CO11" i="1"/>
  <c r="CW11" i="1"/>
  <c r="DE11" i="1"/>
  <c r="DM11" i="1"/>
  <c r="DU11" i="1"/>
  <c r="EC11" i="1"/>
  <c r="EK11" i="1"/>
  <c r="ES11" i="1"/>
  <c r="FA11" i="1"/>
  <c r="FI11" i="1"/>
  <c r="FQ11" i="1"/>
  <c r="FY11" i="1"/>
  <c r="GG11" i="1"/>
  <c r="GO11" i="1"/>
  <c r="GW11" i="1"/>
  <c r="HE11" i="1"/>
  <c r="HM11" i="1"/>
  <c r="HU11" i="1"/>
  <c r="IC11" i="1"/>
  <c r="IK11" i="1"/>
  <c r="IS11" i="1"/>
  <c r="JA11" i="1"/>
  <c r="JI11" i="1"/>
  <c r="JQ11" i="1"/>
  <c r="JY11" i="1"/>
  <c r="KG11" i="1"/>
  <c r="KO11" i="1"/>
  <c r="KW11" i="1"/>
  <c r="LE11" i="1"/>
  <c r="LM11" i="1"/>
  <c r="LU11" i="1"/>
  <c r="MC11" i="1"/>
  <c r="MK11" i="1"/>
  <c r="MS11" i="1"/>
  <c r="NA11" i="1"/>
  <c r="NI11" i="1"/>
  <c r="EM10" i="1" l="1"/>
  <c r="BF10" i="1"/>
  <c r="CS10" i="1"/>
  <c r="JO10" i="1"/>
  <c r="AY10" i="1"/>
  <c r="R10" i="1"/>
  <c r="L10" i="1"/>
  <c r="K10" i="1" s="1"/>
  <c r="CV10" i="1"/>
  <c r="GH10" i="1"/>
  <c r="HR10" i="1"/>
  <c r="DM10" i="1"/>
  <c r="DY10" i="1"/>
  <c r="CX10" i="1"/>
  <c r="JN10" i="1"/>
  <c r="V10" i="1"/>
  <c r="BI10" i="1"/>
  <c r="KY10" i="1"/>
  <c r="JL10" i="1"/>
  <c r="CT10" i="1"/>
  <c r="JU10" i="1"/>
  <c r="LA10" i="1"/>
  <c r="IC10" i="1"/>
  <c r="MT10" i="1"/>
  <c r="LT10" i="1"/>
  <c r="HQ10" i="1"/>
  <c r="JJ10" i="1"/>
  <c r="GD10" i="1"/>
  <c r="AO10" i="1"/>
  <c r="HF10" i="1"/>
  <c r="NI10" i="1"/>
  <c r="DO10" i="1"/>
  <c r="AR10" i="1"/>
  <c r="LF10" i="1"/>
  <c r="LI10" i="1"/>
  <c r="EP10" i="1"/>
  <c r="HY10" i="1"/>
  <c r="JY10" i="1"/>
  <c r="FD10" i="1"/>
  <c r="FM10" i="1"/>
  <c r="DV10" i="1"/>
  <c r="FQ10" i="1"/>
  <c r="HO10" i="1"/>
  <c r="HD10" i="1"/>
  <c r="KC10" i="1"/>
  <c r="BE10" i="1"/>
  <c r="LQ10" i="1"/>
  <c r="ED10" i="1"/>
  <c r="NE10" i="1"/>
  <c r="IP10" i="1"/>
  <c r="FF10" i="1"/>
  <c r="CD10" i="1"/>
  <c r="JE10" i="1"/>
  <c r="EG10" i="1"/>
  <c r="JB10" i="1"/>
  <c r="BJ10" i="1"/>
  <c r="LM10" i="1"/>
  <c r="GW10" i="1"/>
  <c r="CG10" i="1"/>
  <c r="LJ10" i="1"/>
  <c r="CE10" i="1"/>
  <c r="JK10" i="1"/>
  <c r="P10" i="1"/>
  <c r="DX10" i="1"/>
  <c r="IJ10" i="1"/>
  <c r="MR10" i="1"/>
  <c r="AU10" i="1"/>
  <c r="FU10" i="1"/>
  <c r="ID10" i="1"/>
  <c r="BB10" i="1"/>
  <c r="KD10" i="1"/>
  <c r="HB10" i="1"/>
  <c r="DR10" i="1"/>
  <c r="LE10" i="1"/>
  <c r="GK10" i="1"/>
  <c r="BU10" i="1"/>
  <c r="NM10" i="1"/>
  <c r="FZ10" i="1"/>
  <c r="IS10" i="1"/>
  <c r="ES10" i="1"/>
  <c r="FK10" i="1"/>
  <c r="MQ10" i="1"/>
  <c r="BX10" i="1"/>
  <c r="GF10" i="1"/>
  <c r="KN10" i="1"/>
  <c r="HG10" i="1"/>
  <c r="IO10" i="1"/>
  <c r="EW10" i="1"/>
  <c r="Q10" i="1"/>
  <c r="KP10" i="1"/>
  <c r="GX10" i="1"/>
  <c r="DN10" i="1"/>
  <c r="KT10" i="1"/>
  <c r="IX10" i="1"/>
  <c r="HJ10" i="1"/>
  <c r="FV10" i="1"/>
  <c r="DZ10" i="1"/>
  <c r="CL10" i="1"/>
  <c r="AX10" i="1"/>
  <c r="LU10" i="1"/>
  <c r="JM10" i="1"/>
  <c r="HI10" i="1"/>
  <c r="EO10" i="1"/>
  <c r="CK10" i="1"/>
  <c r="MG10" i="1"/>
  <c r="IL10" i="1"/>
  <c r="EL10" i="1"/>
  <c r="KO10" i="1"/>
  <c r="IK10" i="1"/>
  <c r="GG10" i="1"/>
  <c r="DU10" i="1"/>
  <c r="BY10" i="1"/>
  <c r="U10" i="1"/>
  <c r="DC10" i="1"/>
  <c r="GM10" i="1"/>
  <c r="KM10" i="1"/>
  <c r="NC10" i="1"/>
  <c r="CF10" i="1"/>
  <c r="EN10" i="1"/>
  <c r="GV10" i="1"/>
  <c r="IV10" i="1"/>
  <c r="LD10" i="1"/>
  <c r="NH10" i="1"/>
  <c r="CI10" i="1"/>
  <c r="JW10" i="1"/>
  <c r="JG10" i="1"/>
  <c r="EU10" i="1"/>
  <c r="BO10" i="1"/>
  <c r="MH10" i="1"/>
  <c r="MZ10" i="1"/>
  <c r="LX10" i="1"/>
  <c r="KV10" i="1"/>
  <c r="JP10" i="1"/>
  <c r="IR10" i="1"/>
  <c r="HP10" i="1"/>
  <c r="GJ10" i="1"/>
  <c r="FH10" i="1"/>
  <c r="EJ10" i="1"/>
  <c r="DD10" i="1"/>
  <c r="CB10" i="1"/>
  <c r="AZ10" i="1"/>
  <c r="T10" i="1"/>
  <c r="MI10" i="1"/>
  <c r="KU10" i="1"/>
  <c r="IY10" i="1"/>
  <c r="GU10" i="1"/>
  <c r="FC10" i="1"/>
  <c r="DG10" i="1"/>
  <c r="CA10" i="1"/>
  <c r="ML10" i="1"/>
  <c r="BA10" i="1"/>
  <c r="CO10" i="1"/>
  <c r="EK10" i="1"/>
  <c r="FY10" i="1"/>
  <c r="HM10" i="1"/>
  <c r="JI10" i="1"/>
  <c r="KW10" i="1"/>
  <c r="BZ10" i="1"/>
  <c r="FB10" i="1"/>
  <c r="HV10" i="1"/>
  <c r="KH10" i="1"/>
  <c r="BM10" i="1"/>
  <c r="DI10" i="1"/>
  <c r="FE10" i="1"/>
  <c r="HA10" i="1"/>
  <c r="IW10" i="1"/>
  <c r="KK10" i="1"/>
  <c r="MK10" i="1"/>
  <c r="AP10" i="1"/>
  <c r="BV10" i="1"/>
  <c r="DB10" i="1"/>
  <c r="EH10" i="1"/>
  <c r="FN10" i="1"/>
  <c r="GT10" i="1"/>
  <c r="HZ10" i="1"/>
  <c r="JF10" i="1"/>
  <c r="KL10" i="1"/>
  <c r="MO10" i="1"/>
  <c r="CH10" i="1"/>
  <c r="ET10" i="1"/>
  <c r="HN10" i="1"/>
  <c r="JZ10" i="1"/>
  <c r="CC10" i="1"/>
  <c r="LC10" i="1"/>
  <c r="GQ10" i="1"/>
  <c r="DK10" i="1"/>
  <c r="MX10" i="1"/>
  <c r="KX10" i="1"/>
  <c r="MN10" i="1"/>
  <c r="LH10" i="1"/>
  <c r="KF10" i="1"/>
  <c r="JH10" i="1"/>
  <c r="IB10" i="1"/>
  <c r="GZ10" i="1"/>
  <c r="FX10" i="1"/>
  <c r="ER10" i="1"/>
  <c r="DT10" i="1"/>
  <c r="CR10" i="1"/>
  <c r="BL10" i="1"/>
  <c r="MY10" i="1"/>
  <c r="LS10" i="1"/>
  <c r="JS10" i="1"/>
  <c r="HW10" i="1"/>
  <c r="GI10" i="1"/>
  <c r="EE10" i="1"/>
  <c r="CM10" i="1"/>
  <c r="BG10" i="1"/>
  <c r="W10" i="1"/>
  <c r="NB10" i="1"/>
  <c r="LR10" i="1"/>
  <c r="NA10" i="1"/>
  <c r="GS10" i="1"/>
  <c r="DA10" i="1"/>
  <c r="MW10" i="1"/>
  <c r="IT10" i="1"/>
  <c r="FR10" i="1"/>
  <c r="BR10" i="1"/>
  <c r="LY10" i="1"/>
  <c r="JV10" i="1"/>
  <c r="IH10" i="1"/>
  <c r="GL10" i="1"/>
  <c r="EX10" i="1"/>
  <c r="DJ10" i="1"/>
  <c r="BN10" i="1"/>
  <c r="KS10" i="1"/>
  <c r="IG10" i="1"/>
  <c r="GC10" i="1"/>
  <c r="DQ10" i="1"/>
  <c r="AW10" i="1"/>
  <c r="JR10" i="1"/>
  <c r="GP10" i="1"/>
  <c r="CP10" i="1"/>
  <c r="MS10" i="1"/>
  <c r="JQ10" i="1"/>
  <c r="HE10" i="1"/>
  <c r="FA10" i="1"/>
  <c r="DE10" i="1"/>
  <c r="AS10" i="1"/>
  <c r="LV10" i="1"/>
  <c r="BK10" i="1"/>
  <c r="EQ10" i="1"/>
  <c r="IM10" i="1"/>
  <c r="LW10" i="1"/>
  <c r="BH10" i="1"/>
  <c r="DL10" i="1"/>
  <c r="FP10" i="1"/>
  <c r="HT10" i="1"/>
  <c r="KB10" i="1"/>
  <c r="MB10" i="1"/>
  <c r="MP10" i="1"/>
  <c r="GE10" i="1"/>
  <c r="CY10" i="1"/>
  <c r="FG10" i="1"/>
  <c r="IA10" i="1"/>
  <c r="LO10" i="1"/>
  <c r="EI10" i="1"/>
  <c r="FS10" i="1"/>
  <c r="HK10" i="1"/>
  <c r="IQ10" i="1"/>
  <c r="KA10" i="1"/>
  <c r="LK10" i="1"/>
  <c r="MM10" i="1"/>
  <c r="NG10" i="1"/>
  <c r="AV10" i="1"/>
  <c r="BP10" i="1"/>
  <c r="CN10" i="1"/>
  <c r="DH10" i="1"/>
  <c r="EB10" i="1"/>
  <c r="EZ10" i="1"/>
  <c r="FT10" i="1"/>
  <c r="GN10" i="1"/>
  <c r="HL10" i="1"/>
  <c r="IF10" i="1"/>
  <c r="IZ10" i="1"/>
  <c r="JX10" i="1"/>
  <c r="KR10" i="1"/>
  <c r="LL10" i="1"/>
  <c r="MJ10" i="1"/>
  <c r="ND10" i="1"/>
  <c r="LN10" i="1"/>
  <c r="NN10" i="1"/>
  <c r="BW10" i="1"/>
  <c r="DS10" i="1"/>
  <c r="FW10" i="1"/>
  <c r="HS10" i="1"/>
  <c r="ME10" i="1"/>
  <c r="KQ10" i="1"/>
  <c r="II10" i="1"/>
  <c r="GY10" i="1"/>
  <c r="FO10" i="1"/>
  <c r="EA10" i="1"/>
  <c r="CQ10" i="1"/>
  <c r="BC10" i="1"/>
  <c r="S10" i="1"/>
  <c r="NF10" i="1"/>
  <c r="LZ10" i="1"/>
  <c r="NL10" i="1"/>
  <c r="MV10" i="1"/>
  <c r="MF10" i="1"/>
  <c r="LP10" i="1"/>
  <c r="KZ10" i="1"/>
  <c r="KJ10" i="1"/>
  <c r="JT10" i="1"/>
  <c r="JD10" i="1"/>
  <c r="IN10" i="1"/>
  <c r="HX10" i="1"/>
  <c r="HH10" i="1"/>
  <c r="GR10" i="1"/>
  <c r="GB10" i="1"/>
  <c r="FL10" i="1"/>
  <c r="EV10" i="1"/>
  <c r="EF10" i="1"/>
  <c r="DP10" i="1"/>
  <c r="CZ10" i="1"/>
  <c r="CJ10" i="1"/>
  <c r="BT10" i="1"/>
  <c r="BD10" i="1"/>
  <c r="AN10" i="1"/>
  <c r="NK10" i="1"/>
  <c r="MU10" i="1"/>
  <c r="MA10" i="1"/>
  <c r="LG10" i="1"/>
  <c r="KE10" i="1"/>
  <c r="JC10" i="1"/>
  <c r="IE10" i="1"/>
  <c r="HC10" i="1"/>
  <c r="GA10" i="1"/>
  <c r="EY10" i="1"/>
  <c r="DW10" i="1"/>
  <c r="CU10" i="1"/>
  <c r="BS10" i="1"/>
  <c r="AQ10" i="1"/>
  <c r="O10" i="1"/>
  <c r="NJ10" i="1"/>
  <c r="MD10" i="1"/>
  <c r="LB10" i="1"/>
  <c r="BQ10" i="1"/>
  <c r="CW10" i="1"/>
  <c r="EC10" i="1"/>
  <c r="FI10" i="1"/>
  <c r="GO10" i="1"/>
  <c r="HU10" i="1"/>
  <c r="JA10" i="1"/>
  <c r="KG10" i="1"/>
  <c r="MC10" i="1"/>
  <c r="AT10" i="1"/>
  <c r="DF10" i="1"/>
  <c r="FJ10" i="1"/>
  <c r="IU10" i="1"/>
  <c r="KI10" i="1"/>
  <c r="L4" i="1" l="1"/>
  <c r="J9" i="1" l="1"/>
  <c r="K9" i="1" l="1"/>
  <c r="L9" i="1" l="1"/>
  <c r="N4" i="1"/>
  <c r="MZ9" i="1"/>
  <c r="MJ9" i="1"/>
  <c r="LT9" i="1"/>
  <c r="LD9" i="1"/>
  <c r="KN9" i="1"/>
  <c r="JX9" i="1"/>
  <c r="JH9" i="1"/>
  <c r="IR9" i="1"/>
  <c r="IB9" i="1"/>
  <c r="HL9" i="1"/>
  <c r="NE9" i="1"/>
  <c r="MI9" i="1"/>
  <c r="LN9" i="1"/>
  <c r="KS9" i="1"/>
  <c r="JW9" i="1"/>
  <c r="JB9" i="1"/>
  <c r="IG9" i="1"/>
  <c r="HK9" i="1"/>
  <c r="GT9" i="1"/>
  <c r="GD9" i="1"/>
  <c r="FN9" i="1"/>
  <c r="EX9" i="1"/>
  <c r="EH9" i="1"/>
  <c r="DR9" i="1"/>
  <c r="DB9" i="1"/>
  <c r="CL9" i="1"/>
  <c r="BV9" i="1"/>
  <c r="BF9" i="1"/>
  <c r="AP9" i="1"/>
  <c r="Z9" i="1"/>
  <c r="NF9" i="1"/>
  <c r="MK9" i="1"/>
  <c r="LO9" i="1"/>
  <c r="KT9" i="1"/>
  <c r="JY9" i="1"/>
  <c r="JC9" i="1"/>
  <c r="IH9" i="1"/>
  <c r="HM9" i="1"/>
  <c r="GU9" i="1"/>
  <c r="GE9" i="1"/>
  <c r="FO9" i="1"/>
  <c r="EY9" i="1"/>
  <c r="EI9" i="1"/>
  <c r="DS9" i="1"/>
  <c r="DC9" i="1"/>
  <c r="CM9" i="1"/>
  <c r="BW9" i="1"/>
  <c r="BG9" i="1"/>
  <c r="AQ9" i="1"/>
  <c r="AA9" i="1"/>
  <c r="AR9" i="1"/>
  <c r="BX9" i="1"/>
  <c r="DD9" i="1"/>
  <c r="EJ9" i="1"/>
  <c r="FP9" i="1"/>
  <c r="GV9" i="1"/>
  <c r="II9" i="1"/>
  <c r="JZ9" i="1"/>
  <c r="LQ9" i="1"/>
  <c r="NG9" i="1"/>
  <c r="AG9" i="1"/>
  <c r="BM9" i="1"/>
  <c r="CS9" i="1"/>
  <c r="DY9" i="1"/>
  <c r="FE9" i="1"/>
  <c r="GK9" i="1"/>
  <c r="HU9" i="1"/>
  <c r="JK9" i="1"/>
  <c r="LB9" i="1"/>
  <c r="MS9" i="1"/>
  <c r="P9" i="1"/>
  <c r="AV9" i="1"/>
  <c r="CB9" i="1"/>
  <c r="DH9" i="1"/>
  <c r="EN9" i="1"/>
  <c r="FT9" i="1"/>
  <c r="GZ9" i="1"/>
  <c r="IO9" i="1"/>
  <c r="KE9" i="1"/>
  <c r="LV9" i="1"/>
  <c r="NM9" i="1"/>
  <c r="AS9" i="1"/>
  <c r="BY9" i="1"/>
  <c r="DE9" i="1"/>
  <c r="EK9" i="1"/>
  <c r="FQ9" i="1"/>
  <c r="GW9" i="1"/>
  <c r="IK9" i="1"/>
  <c r="KA9" i="1"/>
  <c r="LR9" i="1"/>
  <c r="NI9" i="1"/>
  <c r="MN9" i="1"/>
  <c r="HQ9" i="1"/>
  <c r="FR9" i="1"/>
  <c r="EL9" i="1"/>
  <c r="DF9" i="1"/>
  <c r="BZ9" i="1"/>
  <c r="AT9" i="1"/>
  <c r="MP9" i="1"/>
  <c r="KY9" i="1"/>
  <c r="JI9" i="1"/>
  <c r="HR9" i="1"/>
  <c r="GI9" i="1"/>
  <c r="FC9" i="1"/>
  <c r="DW9" i="1"/>
  <c r="CQ9" i="1"/>
  <c r="BK9" i="1"/>
  <c r="AE9" i="1"/>
  <c r="AJ9" i="1"/>
  <c r="CV9" i="1"/>
  <c r="FH9" i="1"/>
  <c r="HY9" i="1"/>
  <c r="LF9" i="1"/>
  <c r="MW9" i="1"/>
  <c r="BE9" i="1"/>
  <c r="DQ9" i="1"/>
  <c r="EW9" i="1"/>
  <c r="HJ9" i="1"/>
  <c r="KQ9" i="1"/>
  <c r="MH9" i="1"/>
  <c r="AN9" i="1"/>
  <c r="CZ9" i="1"/>
  <c r="EF9" i="1"/>
  <c r="GR9" i="1"/>
  <c r="JU9" i="1"/>
  <c r="NB9" i="1"/>
  <c r="AK9" i="1"/>
  <c r="BQ9" i="1"/>
  <c r="EC9" i="1"/>
  <c r="GO9" i="1"/>
  <c r="JQ9" i="1"/>
  <c r="MX9" i="1"/>
  <c r="MR9" i="1"/>
  <c r="LC9" i="1"/>
  <c r="JM9" i="1"/>
  <c r="HV9" i="1"/>
  <c r="GL9" i="1"/>
  <c r="FF9" i="1"/>
  <c r="DZ9" i="1"/>
  <c r="CT9" i="1"/>
  <c r="BN9" i="1"/>
  <c r="AH9" i="1"/>
  <c r="LZ9" i="1"/>
  <c r="KI9" i="1"/>
  <c r="IS9" i="1"/>
  <c r="HC9" i="1"/>
  <c r="FW9" i="1"/>
  <c r="EQ9" i="1"/>
  <c r="DK9" i="1"/>
  <c r="CE9" i="1"/>
  <c r="AY9" i="1"/>
  <c r="S9" i="1"/>
  <c r="AB9" i="1"/>
  <c r="CN9" i="1"/>
  <c r="EZ9" i="1"/>
  <c r="HN9" i="1"/>
  <c r="KU9" i="1"/>
  <c r="AW9" i="1"/>
  <c r="DI9" i="1"/>
  <c r="FU9" i="1"/>
  <c r="IP9" i="1"/>
  <c r="LW9" i="1"/>
  <c r="BL9" i="1"/>
  <c r="DX9" i="1"/>
  <c r="GJ9" i="1"/>
  <c r="JJ9" i="1"/>
  <c r="MQ9" i="1"/>
  <c r="BI9" i="1"/>
  <c r="DU9" i="1"/>
  <c r="GG9" i="1"/>
  <c r="JF9" i="1"/>
  <c r="MM9" i="1"/>
  <c r="NL9" i="1"/>
  <c r="MV9" i="1"/>
  <c r="MF9" i="1"/>
  <c r="LP9" i="1"/>
  <c r="KZ9" i="1"/>
  <c r="KJ9" i="1"/>
  <c r="JT9" i="1"/>
  <c r="JD9" i="1"/>
  <c r="IN9" i="1"/>
  <c r="HX9" i="1"/>
  <c r="HH9" i="1"/>
  <c r="MY9" i="1"/>
  <c r="MD9" i="1"/>
  <c r="LI9" i="1"/>
  <c r="KM9" i="1"/>
  <c r="JR9" i="1"/>
  <c r="IW9" i="1"/>
  <c r="IA9" i="1"/>
  <c r="HF9" i="1"/>
  <c r="GP9" i="1"/>
  <c r="FZ9" i="1"/>
  <c r="FJ9" i="1"/>
  <c r="ET9" i="1"/>
  <c r="ED9" i="1"/>
  <c r="DN9" i="1"/>
  <c r="CX9" i="1"/>
  <c r="CH9" i="1"/>
  <c r="BR9" i="1"/>
  <c r="BB9" i="1"/>
  <c r="AL9" i="1"/>
  <c r="V9" i="1"/>
  <c r="NA9" i="1"/>
  <c r="ME9" i="1"/>
  <c r="LJ9" i="1"/>
  <c r="KO9" i="1"/>
  <c r="JS9" i="1"/>
  <c r="IX9" i="1"/>
  <c r="IC9" i="1"/>
  <c r="HG9" i="1"/>
  <c r="GQ9" i="1"/>
  <c r="GA9" i="1"/>
  <c r="FK9" i="1"/>
  <c r="EU9" i="1"/>
  <c r="EE9" i="1"/>
  <c r="DO9" i="1"/>
  <c r="CY9" i="1"/>
  <c r="CI9" i="1"/>
  <c r="BS9" i="1"/>
  <c r="BC9" i="1"/>
  <c r="AM9" i="1"/>
  <c r="W9" i="1"/>
  <c r="T9" i="1"/>
  <c r="AZ9" i="1"/>
  <c r="CF9" i="1"/>
  <c r="DL9" i="1"/>
  <c r="ER9" i="1"/>
  <c r="FX9" i="1"/>
  <c r="HD9" i="1"/>
  <c r="IT9" i="1"/>
  <c r="KK9" i="1"/>
  <c r="MA9" i="1"/>
  <c r="AO9" i="1"/>
  <c r="BU9" i="1"/>
  <c r="DA9" i="1"/>
  <c r="EG9" i="1"/>
  <c r="FM9" i="1"/>
  <c r="GS9" i="1"/>
  <c r="IE9" i="1"/>
  <c r="JV9" i="1"/>
  <c r="LM9" i="1"/>
  <c r="NC9" i="1"/>
  <c r="X9" i="1"/>
  <c r="BD9" i="1"/>
  <c r="CJ9" i="1"/>
  <c r="DP9" i="1"/>
  <c r="EV9" i="1"/>
  <c r="GB9" i="1"/>
  <c r="HI9" i="1"/>
  <c r="IY9" i="1"/>
  <c r="KP9" i="1"/>
  <c r="MG9" i="1"/>
  <c r="U9" i="1"/>
  <c r="BA9" i="1"/>
  <c r="CG9" i="1"/>
  <c r="DM9" i="1"/>
  <c r="ES9" i="1"/>
  <c r="FY9" i="1"/>
  <c r="HE9" i="1"/>
  <c r="IU9" i="1"/>
  <c r="KL9" i="1"/>
  <c r="MC9" i="1"/>
  <c r="ND9" i="1"/>
  <c r="LX9" i="1"/>
  <c r="LH9" i="1"/>
  <c r="KR9" i="1"/>
  <c r="KB9" i="1"/>
  <c r="JL9" i="1"/>
  <c r="IV9" i="1"/>
  <c r="IF9" i="1"/>
  <c r="HP9" i="1"/>
  <c r="NJ9" i="1"/>
  <c r="MO9" i="1"/>
  <c r="LS9" i="1"/>
  <c r="KX9" i="1"/>
  <c r="KC9" i="1"/>
  <c r="JG9" i="1"/>
  <c r="IL9" i="1"/>
  <c r="GX9" i="1"/>
  <c r="GH9" i="1"/>
  <c r="FB9" i="1"/>
  <c r="DV9" i="1"/>
  <c r="CP9" i="1"/>
  <c r="BJ9" i="1"/>
  <c r="AD9" i="1"/>
  <c r="NK9" i="1"/>
  <c r="LU9" i="1"/>
  <c r="KD9" i="1"/>
  <c r="IM9" i="1"/>
  <c r="GY9" i="1"/>
  <c r="FS9" i="1"/>
  <c r="EM9" i="1"/>
  <c r="DG9" i="1"/>
  <c r="CA9" i="1"/>
  <c r="AU9" i="1"/>
  <c r="O9" i="1"/>
  <c r="BP9" i="1"/>
  <c r="EB9" i="1"/>
  <c r="GN9" i="1"/>
  <c r="JO9" i="1"/>
  <c r="Y9" i="1"/>
  <c r="CK9" i="1"/>
  <c r="GC9" i="1"/>
  <c r="JA9" i="1"/>
  <c r="BT9" i="1"/>
  <c r="FL9" i="1"/>
  <c r="ID9" i="1"/>
  <c r="LK9" i="1"/>
  <c r="CW9" i="1"/>
  <c r="FI9" i="1"/>
  <c r="HZ9" i="1"/>
  <c r="LG9" i="1"/>
  <c r="NH9" i="1"/>
  <c r="MB9" i="1"/>
  <c r="LL9" i="1"/>
  <c r="KV9" i="1"/>
  <c r="KF9" i="1"/>
  <c r="JP9" i="1"/>
  <c r="IZ9" i="1"/>
  <c r="IJ9" i="1"/>
  <c r="HT9" i="1"/>
  <c r="NO9" i="1"/>
  <c r="MT9" i="1"/>
  <c r="LY9" i="1"/>
  <c r="KH9" i="1"/>
  <c r="IQ9" i="1"/>
  <c r="HB9" i="1"/>
  <c r="FV9" i="1"/>
  <c r="EP9" i="1"/>
  <c r="DJ9" i="1"/>
  <c r="CD9" i="1"/>
  <c r="AX9" i="1"/>
  <c r="R9" i="1"/>
  <c r="MU9" i="1"/>
  <c r="LE9" i="1"/>
  <c r="JN9" i="1"/>
  <c r="HW9" i="1"/>
  <c r="GM9" i="1"/>
  <c r="FG9" i="1"/>
  <c r="EA9" i="1"/>
  <c r="CU9" i="1"/>
  <c r="BO9" i="1"/>
  <c r="AI9" i="1"/>
  <c r="BH9" i="1"/>
  <c r="DT9" i="1"/>
  <c r="GF9" i="1"/>
  <c r="JE9" i="1"/>
  <c r="ML9" i="1"/>
  <c r="Q9" i="1"/>
  <c r="CC9" i="1"/>
  <c r="EO9" i="1"/>
  <c r="HA9" i="1"/>
  <c r="KG9" i="1"/>
  <c r="NN9" i="1"/>
  <c r="AF9" i="1"/>
  <c r="CR9" i="1"/>
  <c r="FD9" i="1"/>
  <c r="HS9" i="1"/>
  <c r="LA9" i="1"/>
  <c r="AC9" i="1"/>
  <c r="CO9" i="1"/>
  <c r="FA9" i="1"/>
  <c r="HO9" i="1"/>
  <c r="KW9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</calcChain>
</file>

<file path=xl/comments1.xml><?xml version="1.0" encoding="utf-8"?>
<comments xmlns="http://schemas.openxmlformats.org/spreadsheetml/2006/main">
  <authors>
    <author>Autor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fecha del Inicio del proyecto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fecha del Reporte
Automática por Excel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Máxima de compromiso, es automática por Excel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Días calendario, que faltan para terminar con el proyecto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Nombre de la actividad acordada, vigencia a 15 días posteriores (Para prevenir a los involucrados), las anteriores solo las en ROJO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informa el estatus real de avance, con solo 5 valores
0% = Tarea por iniciar
25% = Tarea Iniciada
50% = Tarea iniciada y en tiempo
75% = Tarea Finalizada, pero NO validada (Control de calidad)
100% = Tarea Concluida
Esto evita porcentajes de 70%, 80%, 90%, 95%, 99%, etc.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Valor calculado por Excel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 de la tarea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Compromiso de entrega de la tarea, se propone formulado para identificar la duración de la tarea en la columna N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Opcional, no se reporta, es solo para administracion de duracion en dias de la actividad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propone tres Estatus y su colo de manera formulada
Blanco = A tiempo
Amarillo = Entregar HOY
Rojo = Atrasada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Nombre del responsable de tarea, es recomendable solo una PERSONA, en casos necesarios un Área (Poco Recomendable)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Opcional:
Para agregar un comentario para la tarea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fecha del Inicio del proyecto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fecha del Reporte
Automática por Excel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Máxima de compromiso, es automática por Excel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Días calendario, que faltan para terminar con el proyecto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Nombre de la actividad acordada, vigencia a 15 días posteriores (Para prevenir a los involucrados), las anteriores solo las en ROJO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informa el estatus real de avance, con solo 5 valores
0% = Tarea por iniciar
25% = Tarea Iniciada
50% = Tarea iniciada y en tiempo
75% = Tarea Finalizada, pero NO validada (Control de calidad)
100% = Tarea Concluida
Esto evita porcentajes de 70%, 80%, 90%, 95%, 99%, etc.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Valor calculado por Excel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de inicio de la tarea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Fecha Compromiso de entrega de la tarea, se propone formulado para identificar la duración de la tarea en la columna N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Opcional, no se reporta, es solo para administracion de duracion en dias de la actividad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propone tres Estatus y su colo de manera formulada
Blanco = A tiempo
Amarillo = Entregar HOY
Rojo = Atrasada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Nombre del responsable de tarea, es recomendable solo una PERSONA, en casos necesarios un Área (Poco Recomendable)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Opcional:
Para agregar un comentario para la tarea</t>
        </r>
      </text>
    </comment>
  </commentList>
</comments>
</file>

<file path=xl/sharedStrings.xml><?xml version="1.0" encoding="utf-8"?>
<sst xmlns="http://schemas.openxmlformats.org/spreadsheetml/2006/main" count="148" uniqueCount="96">
  <si>
    <t>Compromiso</t>
  </si>
  <si>
    <t>Por Cumplir</t>
  </si>
  <si>
    <t>Actividad</t>
  </si>
  <si>
    <t>Avance Real</t>
  </si>
  <si>
    <t>Avance Esperado</t>
  </si>
  <si>
    <t>Variación</t>
  </si>
  <si>
    <t>Fecha Inicio</t>
  </si>
  <si>
    <t>Duracion</t>
  </si>
  <si>
    <t>Fecha Fin Real</t>
  </si>
  <si>
    <t>Situación</t>
  </si>
  <si>
    <t>Retraso</t>
  </si>
  <si>
    <t>Estatus General</t>
  </si>
  <si>
    <t>Responsable</t>
  </si>
  <si>
    <t>Comentario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</si>
  <si>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</si>
  <si>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</si>
  <si>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</si>
  <si>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</si>
  <si>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</si>
  <si>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</si>
  <si>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</si>
  <si>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</si>
  <si>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</si>
  <si>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</si>
  <si>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</si>
  <si>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</si>
  <si>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Interesados: </t>
  </si>
  <si>
    <t>Administración de proyectos:</t>
  </si>
  <si>
    <t xml:space="preserve">PLAN DE TRABAJO </t>
  </si>
  <si>
    <r>
      <t>Líder de Proyecto:</t>
    </r>
    <r>
      <rPr>
        <sz val="8"/>
        <color theme="1"/>
        <rFont val="Calibri"/>
        <family val="2"/>
        <scheme val="minor"/>
      </rPr>
      <t xml:space="preserve">  Elsa Rivera</t>
    </r>
  </si>
  <si>
    <t>ETAPAS</t>
  </si>
  <si>
    <t xml:space="preserve">IMPLEMENTACION SAP BO </t>
  </si>
  <si>
    <t xml:space="preserve">Sponsor del Proyecto:  </t>
  </si>
  <si>
    <t>Hoy</t>
  </si>
  <si>
    <t>Elaborar Directorio de patticipantes en el proyecto</t>
  </si>
  <si>
    <t>Elaborar Agenda de Entrevistas con cada responsable de área</t>
  </si>
  <si>
    <t>Reunión Procesos Empresa Transportes</t>
  </si>
  <si>
    <t>Entrega Templetes Catálogos Maestros</t>
  </si>
  <si>
    <t>Liberación Etapa 2</t>
  </si>
  <si>
    <t>QUESOS FINOS SANTA CLARA DE NAMIQUIPA SA DE CV</t>
  </si>
  <si>
    <t xml:space="preserve">Reunión proceso Oportunidades de Venta  </t>
  </si>
  <si>
    <t xml:space="preserve">Reunión proceso Ventas    </t>
  </si>
  <si>
    <t xml:space="preserve">Reunión proceso ventas Punto de Venta   </t>
  </si>
  <si>
    <t xml:space="preserve">Reunión proceso Compras   </t>
  </si>
  <si>
    <t xml:space="preserve">Reunión proceso Inventario   </t>
  </si>
  <si>
    <t xml:space="preserve">Reunión proceso Producción   </t>
  </si>
  <si>
    <t xml:space="preserve">Reunión proceso planificación de materiales   </t>
  </si>
  <si>
    <t xml:space="preserve">Reunión proceso cuentas por cobrar   </t>
  </si>
  <si>
    <t xml:space="preserve">Reunión proceso cuentas por pagar   </t>
  </si>
  <si>
    <t xml:space="preserve">Reunión proceso  Nómina   </t>
  </si>
  <si>
    <t xml:space="preserve">Entrega Blue print Empresarial  </t>
  </si>
  <si>
    <t xml:space="preserve">Entrega Blue print Empresarial  todos procesos  </t>
  </si>
  <si>
    <t xml:space="preserve">DRP con soluciones  </t>
  </si>
  <si>
    <t>TRANSPORTES</t>
  </si>
  <si>
    <t>NOMINA</t>
  </si>
  <si>
    <t>Reunión  Contabilidad</t>
  </si>
  <si>
    <t>Reunión Finanzas</t>
  </si>
  <si>
    <t>Revisión y comentarios Documentos Blueprint</t>
  </si>
  <si>
    <t xml:space="preserve">Entrega Docuemntos corregidos Blue print Empresarial  todos procesos  </t>
  </si>
  <si>
    <t>Entrega Blueprint Nómina</t>
  </si>
  <si>
    <r>
      <rPr>
        <b/>
        <sz val="8"/>
        <color theme="1"/>
        <rFont val="Calibri"/>
        <family val="2"/>
        <scheme val="minor"/>
      </rPr>
      <t>BLUEPRINT:</t>
    </r>
    <r>
      <rPr>
        <sz val="8"/>
        <color theme="1"/>
        <rFont val="Calibri"/>
        <family val="2"/>
        <scheme val="minor"/>
      </rPr>
      <t xml:space="preserve"> Se presenta el prototipo a la empresa, se evalúa y ajusta.   </t>
    </r>
  </si>
  <si>
    <t xml:space="preserve">Reunión Mantenimiento </t>
  </si>
  <si>
    <r>
      <t>Líder de Proyecto:</t>
    </r>
    <r>
      <rPr>
        <sz val="8"/>
        <color theme="1"/>
        <rFont val="Calibri"/>
        <family val="2"/>
        <scheme val="minor"/>
      </rPr>
      <t xml:space="preserve">  Guillermo Orozco Mares</t>
    </r>
  </si>
  <si>
    <t>DESARROLLOS NUEVOS Y PENDIENTES GENERALES</t>
  </si>
  <si>
    <t>Punto de Venta POS Strata QFSC</t>
  </si>
  <si>
    <t>Analisis de las tablas</t>
  </si>
  <si>
    <t>Creación de la base de datos y tablas</t>
  </si>
  <si>
    <t>Front de ventas</t>
  </si>
  <si>
    <t>Pruebas</t>
  </si>
  <si>
    <t>Creación de conexiónes</t>
  </si>
  <si>
    <t>Creación de procesos de conexiones</t>
  </si>
  <si>
    <t>Creación de pruebas de conexiones</t>
  </si>
  <si>
    <t>Front Apertura ("Corrección o Dejarlo")</t>
  </si>
  <si>
    <t>Front Corte de Caja ("Corrección o Dejarlo")</t>
  </si>
  <si>
    <t>Alan, Socorro, Guillermo</t>
  </si>
  <si>
    <t>Socorro</t>
  </si>
  <si>
    <t>Alan</t>
  </si>
  <si>
    <t>Guillermo</t>
  </si>
  <si>
    <t>Alan, Socorro</t>
  </si>
  <si>
    <t>Busqueda de información de ClickOnce</t>
  </si>
  <si>
    <t>Venta de paquetes</t>
  </si>
  <si>
    <t>Ticket</t>
  </si>
  <si>
    <t>Permisos</t>
  </si>
  <si>
    <t>Facturación</t>
  </si>
  <si>
    <t xml:space="preserve">Configuración </t>
  </si>
  <si>
    <t>Exportación a SAP</t>
  </si>
  <si>
    <t>Importación de SAP</t>
  </si>
  <si>
    <t>Apartado de Promociones</t>
  </si>
  <si>
    <t>Apartado de Paquetes</t>
  </si>
  <si>
    <t>Juan</t>
  </si>
  <si>
    <t>Memo, Alan</t>
  </si>
  <si>
    <t>Reportes</t>
  </si>
  <si>
    <t>Se queda pendiente</t>
  </si>
  <si>
    <t>Al vuelo</t>
  </si>
  <si>
    <t>Falta implementarlos</t>
  </si>
  <si>
    <t>Los reportes se empezarian al finalizar el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</si>
</sst>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8"/>
      <color theme="0"/>
      <name val="Calibri"/>
      <family val="2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 tint="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4" tint="-0.499984740745262"/>
      </left>
      <right/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8" fillId="0" borderId="0"/>
  </cellStyleXfs>
  <cellXfs count="80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4" fontId="6" fillId="3" borderId="0" xfId="0" applyNumberFormat="1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" fontId="5" fillId="4" borderId="0" xfId="0" applyNumberFormat="1" applyFont="1" applyFill="1"/>
    <xf numFmtId="0" fontId="5" fillId="4" borderId="0" xfId="0" applyFont="1" applyFill="1"/>
    <xf numFmtId="0" fontId="9" fillId="0" borderId="0" xfId="0" applyFont="1"/>
    <xf numFmtId="14" fontId="8" fillId="5" borderId="0" xfId="0" applyNumberFormat="1" applyFont="1" applyFill="1"/>
    <xf numFmtId="14" fontId="8" fillId="6" borderId="0" xfId="0" applyNumberFormat="1" applyFont="1" applyFill="1"/>
    <xf numFmtId="0" fontId="5" fillId="7" borderId="0" xfId="0" applyNumberFormat="1" applyFont="1" applyFill="1" applyAlignment="1">
      <alignment horizontal="center"/>
    </xf>
    <xf numFmtId="1" fontId="8" fillId="2" borderId="0" xfId="0" applyNumberFormat="1" applyFont="1" applyFill="1"/>
    <xf numFmtId="0" fontId="10" fillId="8" borderId="1" xfId="0" applyFont="1" applyFill="1" applyBorder="1" applyAlignment="1">
      <alignment horizontal="center"/>
    </xf>
    <xf numFmtId="9" fontId="10" fillId="8" borderId="1" xfId="1" applyNumberFormat="1" applyFont="1" applyFill="1" applyBorder="1" applyAlignment="1">
      <alignment horizontal="center"/>
    </xf>
    <xf numFmtId="14" fontId="10" fillId="8" borderId="1" xfId="0" applyNumberFormat="1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9" fontId="11" fillId="2" borderId="8" xfId="0" applyNumberFormat="1" applyFont="1" applyFill="1" applyBorder="1"/>
    <xf numFmtId="0" fontId="12" fillId="4" borderId="8" xfId="0" applyFont="1" applyFill="1" applyBorder="1"/>
    <xf numFmtId="14" fontId="13" fillId="4" borderId="8" xfId="0" applyNumberFormat="1" applyFont="1" applyFill="1" applyBorder="1"/>
    <xf numFmtId="0" fontId="9" fillId="0" borderId="8" xfId="0" applyFont="1" applyBorder="1"/>
    <xf numFmtId="14" fontId="12" fillId="2" borderId="8" xfId="0" applyNumberFormat="1" applyFont="1" applyFill="1" applyBorder="1"/>
    <xf numFmtId="0" fontId="12" fillId="2" borderId="8" xfId="0" applyFont="1" applyFill="1" applyBorder="1" applyAlignment="1">
      <alignment horizontal="center"/>
    </xf>
    <xf numFmtId="0" fontId="12" fillId="2" borderId="8" xfId="0" applyFont="1" applyFill="1" applyBorder="1"/>
    <xf numFmtId="0" fontId="5" fillId="2" borderId="8" xfId="0" applyFont="1" applyFill="1" applyBorder="1"/>
    <xf numFmtId="0" fontId="14" fillId="0" borderId="0" xfId="0" applyFont="1" applyFill="1" applyBorder="1"/>
    <xf numFmtId="0" fontId="5" fillId="4" borderId="8" xfId="0" applyFont="1" applyFill="1" applyBorder="1"/>
    <xf numFmtId="9" fontId="5" fillId="4" borderId="8" xfId="1" applyFont="1" applyFill="1" applyBorder="1"/>
    <xf numFmtId="15" fontId="5" fillId="4" borderId="8" xfId="0" applyNumberFormat="1" applyFont="1" applyFill="1" applyBorder="1"/>
    <xf numFmtId="0" fontId="5" fillId="2" borderId="9" xfId="0" applyFont="1" applyFill="1" applyBorder="1" applyAlignment="1">
      <alignment horizontal="left" vertical="center"/>
    </xf>
    <xf numFmtId="9" fontId="5" fillId="0" borderId="8" xfId="0" applyNumberFormat="1" applyFont="1" applyBorder="1"/>
    <xf numFmtId="0" fontId="5" fillId="0" borderId="8" xfId="0" applyFont="1" applyFill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9" fontId="5" fillId="2" borderId="8" xfId="0" applyNumberFormat="1" applyFont="1" applyFill="1" applyBorder="1"/>
    <xf numFmtId="0" fontId="5" fillId="2" borderId="8" xfId="0" applyFont="1" applyFill="1" applyBorder="1" applyAlignment="1">
      <alignment horizontal="center"/>
    </xf>
    <xf numFmtId="16" fontId="5" fillId="10" borderId="8" xfId="0" applyNumberFormat="1" applyFont="1" applyFill="1" applyBorder="1" applyAlignment="1">
      <alignment vertical="center" wrapText="1"/>
    </xf>
    <xf numFmtId="0" fontId="5" fillId="10" borderId="8" xfId="0" applyFont="1" applyFill="1" applyBorder="1" applyAlignment="1">
      <alignment vertical="center" wrapText="1"/>
    </xf>
    <xf numFmtId="16" fontId="5" fillId="2" borderId="8" xfId="0" applyNumberFormat="1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 wrapText="1"/>
    </xf>
    <xf numFmtId="0" fontId="10" fillId="8" borderId="11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 vertical="center"/>
    </xf>
    <xf numFmtId="1" fontId="5" fillId="10" borderId="8" xfId="0" applyNumberFormat="1" applyFont="1" applyFill="1" applyBorder="1" applyAlignment="1">
      <alignment horizontal="center" vertical="center"/>
    </xf>
    <xf numFmtId="9" fontId="5" fillId="10" borderId="8" xfId="0" applyNumberFormat="1" applyFont="1" applyFill="1" applyBorder="1" applyAlignment="1">
      <alignment vertical="center"/>
    </xf>
    <xf numFmtId="9" fontId="5" fillId="10" borderId="8" xfId="1" applyFont="1" applyFill="1" applyBorder="1" applyAlignment="1">
      <alignment vertical="center"/>
    </xf>
    <xf numFmtId="0" fontId="5" fillId="10" borderId="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9" fontId="5" fillId="10" borderId="8" xfId="0" applyNumberFormat="1" applyFont="1" applyFill="1" applyBorder="1" applyAlignment="1">
      <alignment horizontal="right" vertical="center"/>
    </xf>
    <xf numFmtId="9" fontId="5" fillId="10" borderId="8" xfId="1" applyFont="1" applyFill="1" applyBorder="1" applyAlignment="1">
      <alignment horizontal="right" vertical="center"/>
    </xf>
    <xf numFmtId="0" fontId="5" fillId="10" borderId="8" xfId="0" applyFont="1" applyFill="1" applyBorder="1" applyAlignment="1">
      <alignment horizontal="right" vertical="center"/>
    </xf>
    <xf numFmtId="16" fontId="5" fillId="10" borderId="8" xfId="0" applyNumberFormat="1" applyFont="1" applyFill="1" applyBorder="1" applyAlignment="1">
      <alignment horizontal="right" vertical="center" wrapText="1"/>
    </xf>
    <xf numFmtId="15" fontId="5" fillId="10" borderId="8" xfId="0" applyNumberFormat="1" applyFont="1" applyFill="1" applyBorder="1" applyAlignment="1">
      <alignment horizontal="right" vertical="center"/>
    </xf>
    <xf numFmtId="1" fontId="5" fillId="10" borderId="8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20" fillId="0" borderId="7" xfId="0" applyFont="1" applyBorder="1" applyAlignment="1">
      <alignment vertical="center" wrapText="1"/>
    </xf>
    <xf numFmtId="0" fontId="5" fillId="10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9" fontId="5" fillId="3" borderId="8" xfId="0" applyNumberFormat="1" applyFont="1" applyFill="1" applyBorder="1"/>
    <xf numFmtId="9" fontId="5" fillId="3" borderId="8" xfId="1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0" fontId="5" fillId="3" borderId="0" xfId="0" applyFont="1" applyFill="1"/>
    <xf numFmtId="0" fontId="14" fillId="3" borderId="0" xfId="0" applyFont="1" applyFill="1" applyBorder="1"/>
    <xf numFmtId="0" fontId="21" fillId="3" borderId="9" xfId="0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Porcentaje" xfId="1" builtinId="5"/>
  </cellStyles>
  <dxfs count="84"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6"/>
      </font>
      <fill>
        <patternFill>
          <bgColor theme="6" tint="0.39994506668294322"/>
        </patternFill>
      </fill>
      <border>
        <left/>
        <right/>
      </border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 tint="0.34998626667073579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ogRHMa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LogRHMa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0</xdr:row>
      <xdr:rowOff>123825</xdr:rowOff>
    </xdr:from>
    <xdr:to>
      <xdr:col>13</xdr:col>
      <xdr:colOff>704850</xdr:colOff>
      <xdr:row>1</xdr:row>
      <xdr:rowOff>190500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12001500" y="123825"/>
          <a:ext cx="352425" cy="2667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0</xdr:row>
      <xdr:rowOff>123825</xdr:rowOff>
    </xdr:from>
    <xdr:to>
      <xdr:col>13</xdr:col>
      <xdr:colOff>704850</xdr:colOff>
      <xdr:row>1</xdr:row>
      <xdr:rowOff>190500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12277725" y="123825"/>
          <a:ext cx="352425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O30"/>
  <sheetViews>
    <sheetView showGridLines="0" tabSelected="1" topLeftCell="A7" zoomScale="95" zoomScaleNormal="95" workbookViewId="0">
      <selection activeCell="C28" sqref="C28"/>
    </sheetView>
  </sheetViews>
  <sheetFormatPr baseColWidth="10" defaultColWidth="11.375" defaultRowHeight="11.25" x14ac:dyDescent="0.2"/>
  <cols>
    <col min="1" max="1" width="2.375" style="3" customWidth="1"/>
    <col min="2" max="2" width="51.875" style="3" customWidth="1"/>
    <col min="3" max="3" width="12.625" style="3" customWidth="1"/>
    <col min="4" max="4" width="16.625" style="3" bestFit="1" customWidth="1"/>
    <col min="5" max="5" width="9.375" style="3" bestFit="1" customWidth="1"/>
    <col min="6" max="6" width="11.875" style="3" bestFit="1" customWidth="1"/>
    <col min="7" max="7" width="14.375" style="3" bestFit="1" customWidth="1"/>
    <col min="8" max="8" width="8.75" style="9" customWidth="1"/>
    <col min="9" max="9" width="10.25" style="3" hidden="1" customWidth="1"/>
    <col min="10" max="10" width="11.375" style="3" bestFit="1" customWidth="1"/>
    <col min="11" max="11" width="11.25" style="3" customWidth="1"/>
    <col min="12" max="12" width="15.125" style="3" bestFit="1" customWidth="1"/>
    <col min="13" max="13" width="17.875" style="3" bestFit="1" customWidth="1"/>
    <col min="14" max="14" width="31.75" style="3" bestFit="1" customWidth="1"/>
    <col min="15" max="379" width="0.125" style="3" customWidth="1"/>
    <col min="380" max="16384" width="11.375" style="3"/>
  </cols>
  <sheetData>
    <row r="1" spans="1:379" ht="23.25" x14ac:dyDescent="0.35">
      <c r="B1" s="75" t="s">
        <v>28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4">
        <v>42370</v>
      </c>
      <c r="P1" s="4">
        <v>42371</v>
      </c>
      <c r="Q1" s="4">
        <v>42372</v>
      </c>
      <c r="R1" s="4">
        <v>42373</v>
      </c>
      <c r="S1" s="4">
        <v>42374</v>
      </c>
      <c r="T1" s="4">
        <v>42375</v>
      </c>
      <c r="U1" s="4">
        <v>42376</v>
      </c>
      <c r="V1" s="4">
        <v>42377</v>
      </c>
      <c r="W1" s="4">
        <v>42378</v>
      </c>
      <c r="X1" s="4">
        <v>42379</v>
      </c>
      <c r="Y1" s="4">
        <v>42380</v>
      </c>
      <c r="Z1" s="4">
        <v>42381</v>
      </c>
      <c r="AA1" s="4">
        <v>42382</v>
      </c>
      <c r="AB1" s="4">
        <v>42383</v>
      </c>
      <c r="AC1" s="4">
        <v>42384</v>
      </c>
      <c r="AD1" s="4">
        <v>42385</v>
      </c>
      <c r="AE1" s="4">
        <v>42386</v>
      </c>
      <c r="AF1" s="4">
        <v>42387</v>
      </c>
      <c r="AG1" s="4">
        <v>42388</v>
      </c>
      <c r="AH1" s="4">
        <v>42389</v>
      </c>
      <c r="AI1" s="4">
        <v>42390</v>
      </c>
      <c r="AJ1" s="4">
        <v>42391</v>
      </c>
      <c r="AK1" s="4">
        <v>42392</v>
      </c>
      <c r="AL1" s="4">
        <v>42393</v>
      </c>
      <c r="AM1" s="4">
        <v>42394</v>
      </c>
      <c r="AN1" s="4">
        <v>42395</v>
      </c>
      <c r="AO1" s="4">
        <v>42396</v>
      </c>
      <c r="AP1" s="4">
        <v>42397</v>
      </c>
      <c r="AQ1" s="4">
        <v>42398</v>
      </c>
      <c r="AR1" s="4">
        <v>42399</v>
      </c>
      <c r="AS1" s="4">
        <v>42400</v>
      </c>
      <c r="AT1" s="4">
        <v>42401</v>
      </c>
      <c r="AU1" s="4">
        <v>42402</v>
      </c>
      <c r="AV1" s="4">
        <v>42403</v>
      </c>
      <c r="AW1" s="4">
        <v>42404</v>
      </c>
      <c r="AX1" s="4">
        <v>42405</v>
      </c>
      <c r="AY1" s="4">
        <v>42406</v>
      </c>
      <c r="AZ1" s="4">
        <v>42407</v>
      </c>
      <c r="BA1" s="4">
        <v>42408</v>
      </c>
      <c r="BB1" s="4">
        <v>42409</v>
      </c>
      <c r="BC1" s="4">
        <v>42410</v>
      </c>
      <c r="BD1" s="4">
        <v>42411</v>
      </c>
      <c r="BE1" s="4">
        <v>42412</v>
      </c>
      <c r="BF1" s="4">
        <v>42413</v>
      </c>
      <c r="BG1" s="4">
        <v>42414</v>
      </c>
      <c r="BH1" s="4">
        <v>42415</v>
      </c>
      <c r="BI1" s="4">
        <v>42416</v>
      </c>
      <c r="BJ1" s="4">
        <v>42417</v>
      </c>
      <c r="BK1" s="4">
        <v>42418</v>
      </c>
      <c r="BL1" s="4">
        <v>42419</v>
      </c>
      <c r="BM1" s="4">
        <v>42420</v>
      </c>
      <c r="BN1" s="4">
        <v>42421</v>
      </c>
      <c r="BO1" s="4">
        <v>42422</v>
      </c>
      <c r="BP1" s="4">
        <v>42423</v>
      </c>
      <c r="BQ1" s="4">
        <v>42424</v>
      </c>
      <c r="BR1" s="4">
        <v>42425</v>
      </c>
      <c r="BS1" s="4">
        <v>42426</v>
      </c>
      <c r="BT1" s="4">
        <v>42427</v>
      </c>
      <c r="BU1" s="4">
        <v>42428</v>
      </c>
      <c r="BV1" s="4">
        <v>42429</v>
      </c>
      <c r="BW1" s="4">
        <v>42430</v>
      </c>
      <c r="BX1" s="4">
        <v>42431</v>
      </c>
      <c r="BY1" s="4">
        <v>42432</v>
      </c>
      <c r="BZ1" s="4">
        <v>42433</v>
      </c>
      <c r="CA1" s="4">
        <v>42434</v>
      </c>
      <c r="CB1" s="4">
        <v>42435</v>
      </c>
      <c r="CC1" s="4">
        <v>42436</v>
      </c>
      <c r="CD1" s="4">
        <v>42437</v>
      </c>
      <c r="CE1" s="4">
        <v>42438</v>
      </c>
      <c r="CF1" s="4">
        <v>42439</v>
      </c>
      <c r="CG1" s="4">
        <v>42440</v>
      </c>
      <c r="CH1" s="4">
        <v>42441</v>
      </c>
      <c r="CI1" s="4">
        <v>42442</v>
      </c>
      <c r="CJ1" s="4">
        <v>42443</v>
      </c>
      <c r="CK1" s="4">
        <v>42444</v>
      </c>
      <c r="CL1" s="4">
        <v>42445</v>
      </c>
      <c r="CM1" s="4">
        <v>42446</v>
      </c>
      <c r="CN1" s="4">
        <v>42447</v>
      </c>
      <c r="CO1" s="4">
        <v>42448</v>
      </c>
      <c r="CP1" s="4">
        <v>42449</v>
      </c>
      <c r="CQ1" s="4">
        <v>42450</v>
      </c>
      <c r="CR1" s="4">
        <v>42451</v>
      </c>
      <c r="CS1" s="4">
        <v>42452</v>
      </c>
      <c r="CT1" s="4">
        <v>42453</v>
      </c>
      <c r="CU1" s="4">
        <v>42454</v>
      </c>
      <c r="CV1" s="4">
        <v>42455</v>
      </c>
      <c r="CW1" s="4">
        <v>42456</v>
      </c>
      <c r="CX1" s="4">
        <v>42457</v>
      </c>
      <c r="CY1" s="4">
        <v>42458</v>
      </c>
      <c r="CZ1" s="4">
        <v>42459</v>
      </c>
      <c r="DA1" s="4">
        <v>42460</v>
      </c>
      <c r="DB1" s="4">
        <v>42461</v>
      </c>
      <c r="DC1" s="4">
        <v>42462</v>
      </c>
      <c r="DD1" s="4">
        <v>42463</v>
      </c>
      <c r="DE1" s="4">
        <v>42464</v>
      </c>
      <c r="DF1" s="4">
        <v>42465</v>
      </c>
      <c r="DG1" s="4">
        <v>42466</v>
      </c>
      <c r="DH1" s="4">
        <v>42467</v>
      </c>
      <c r="DI1" s="4">
        <v>42468</v>
      </c>
      <c r="DJ1" s="4">
        <v>42469</v>
      </c>
      <c r="DK1" s="4">
        <v>42470</v>
      </c>
      <c r="DL1" s="4">
        <v>42471</v>
      </c>
      <c r="DM1" s="4">
        <v>42472</v>
      </c>
      <c r="DN1" s="4">
        <v>42473</v>
      </c>
      <c r="DO1" s="4">
        <v>42474</v>
      </c>
      <c r="DP1" s="4">
        <v>42475</v>
      </c>
      <c r="DQ1" s="4">
        <v>42476</v>
      </c>
      <c r="DR1" s="4">
        <v>42477</v>
      </c>
      <c r="DS1" s="4">
        <v>42478</v>
      </c>
      <c r="DT1" s="4">
        <v>42479</v>
      </c>
      <c r="DU1" s="4">
        <v>42480</v>
      </c>
      <c r="DV1" s="4">
        <v>42481</v>
      </c>
      <c r="DW1" s="4">
        <v>42482</v>
      </c>
      <c r="DX1" s="4">
        <v>42483</v>
      </c>
      <c r="DY1" s="4">
        <v>42484</v>
      </c>
      <c r="DZ1" s="4">
        <v>42485</v>
      </c>
      <c r="EA1" s="4">
        <v>42486</v>
      </c>
      <c r="EB1" s="4">
        <v>42487</v>
      </c>
      <c r="EC1" s="4">
        <v>42488</v>
      </c>
      <c r="ED1" s="4">
        <v>42489</v>
      </c>
      <c r="EE1" s="4">
        <v>42490</v>
      </c>
      <c r="EF1" s="4">
        <v>42491</v>
      </c>
      <c r="EG1" s="4">
        <v>42492</v>
      </c>
      <c r="EH1" s="4">
        <v>42493</v>
      </c>
      <c r="EI1" s="4">
        <v>42494</v>
      </c>
      <c r="EJ1" s="4">
        <v>42495</v>
      </c>
      <c r="EK1" s="4">
        <v>42496</v>
      </c>
      <c r="EL1" s="4">
        <v>42497</v>
      </c>
      <c r="EM1" s="4">
        <v>42498</v>
      </c>
      <c r="EN1" s="4">
        <v>42499</v>
      </c>
      <c r="EO1" s="4">
        <v>42500</v>
      </c>
      <c r="EP1" s="4">
        <v>42501</v>
      </c>
      <c r="EQ1" s="4">
        <v>42502</v>
      </c>
      <c r="ER1" s="4">
        <v>42503</v>
      </c>
      <c r="ES1" s="4">
        <v>42504</v>
      </c>
      <c r="ET1" s="4">
        <v>42505</v>
      </c>
      <c r="EU1" s="4">
        <v>42506</v>
      </c>
      <c r="EV1" s="4">
        <v>42507</v>
      </c>
      <c r="EW1" s="4">
        <v>42508</v>
      </c>
      <c r="EX1" s="4">
        <v>42509</v>
      </c>
      <c r="EY1" s="4">
        <v>42510</v>
      </c>
      <c r="EZ1" s="4">
        <v>42511</v>
      </c>
      <c r="FA1" s="4">
        <v>42512</v>
      </c>
      <c r="FB1" s="4">
        <v>42513</v>
      </c>
      <c r="FC1" s="4">
        <v>42514</v>
      </c>
      <c r="FD1" s="4">
        <v>42515</v>
      </c>
      <c r="FE1" s="4">
        <v>42516</v>
      </c>
      <c r="FF1" s="4">
        <v>42517</v>
      </c>
      <c r="FG1" s="4">
        <v>42518</v>
      </c>
      <c r="FH1" s="4">
        <v>42519</v>
      </c>
      <c r="FI1" s="4">
        <v>42520</v>
      </c>
      <c r="FJ1" s="4">
        <v>42521</v>
      </c>
      <c r="FK1" s="4">
        <v>42522</v>
      </c>
      <c r="FL1" s="4">
        <v>42523</v>
      </c>
      <c r="FM1" s="4">
        <v>42524</v>
      </c>
      <c r="FN1" s="4">
        <v>42525</v>
      </c>
      <c r="FO1" s="4">
        <v>42526</v>
      </c>
      <c r="FP1" s="4">
        <v>42527</v>
      </c>
      <c r="FQ1" s="4">
        <v>42528</v>
      </c>
      <c r="FR1" s="4">
        <v>42529</v>
      </c>
      <c r="FS1" s="4">
        <v>42530</v>
      </c>
      <c r="FT1" s="4">
        <v>42531</v>
      </c>
      <c r="FU1" s="4">
        <v>42532</v>
      </c>
      <c r="FV1" s="4">
        <v>42533</v>
      </c>
      <c r="FW1" s="4">
        <v>42534</v>
      </c>
      <c r="FX1" s="4">
        <v>42535</v>
      </c>
      <c r="FY1" s="4">
        <v>42536</v>
      </c>
      <c r="FZ1" s="4">
        <v>42537</v>
      </c>
      <c r="GA1" s="4">
        <v>42538</v>
      </c>
      <c r="GB1" s="4">
        <v>42539</v>
      </c>
      <c r="GC1" s="4">
        <v>42540</v>
      </c>
      <c r="GD1" s="4">
        <v>42541</v>
      </c>
      <c r="GE1" s="4">
        <v>42542</v>
      </c>
      <c r="GF1" s="4">
        <v>42543</v>
      </c>
      <c r="GG1" s="4">
        <v>42544</v>
      </c>
      <c r="GH1" s="4">
        <v>42545</v>
      </c>
      <c r="GI1" s="4">
        <v>42546</v>
      </c>
      <c r="GJ1" s="4">
        <v>42547</v>
      </c>
      <c r="GK1" s="4">
        <v>42548</v>
      </c>
      <c r="GL1" s="4">
        <v>42549</v>
      </c>
      <c r="GM1" s="4">
        <v>42550</v>
      </c>
      <c r="GN1" s="4">
        <v>42551</v>
      </c>
      <c r="GO1" s="4">
        <v>42552</v>
      </c>
      <c r="GP1" s="4">
        <v>42553</v>
      </c>
      <c r="GQ1" s="4">
        <v>42554</v>
      </c>
      <c r="GR1" s="4">
        <v>42555</v>
      </c>
      <c r="GS1" s="4">
        <v>42556</v>
      </c>
      <c r="GT1" s="4">
        <v>42557</v>
      </c>
      <c r="GU1" s="4">
        <v>42558</v>
      </c>
      <c r="GV1" s="4">
        <v>42559</v>
      </c>
      <c r="GW1" s="4">
        <v>42560</v>
      </c>
      <c r="GX1" s="4">
        <v>42561</v>
      </c>
      <c r="GY1" s="4">
        <v>42562</v>
      </c>
      <c r="GZ1" s="4">
        <v>42563</v>
      </c>
      <c r="HA1" s="4">
        <v>42564</v>
      </c>
      <c r="HB1" s="4">
        <v>42565</v>
      </c>
      <c r="HC1" s="4">
        <v>42566</v>
      </c>
      <c r="HD1" s="4">
        <v>42567</v>
      </c>
      <c r="HE1" s="4">
        <v>42568</v>
      </c>
      <c r="HF1" s="4">
        <v>42569</v>
      </c>
      <c r="HG1" s="4">
        <v>42570</v>
      </c>
      <c r="HH1" s="4">
        <v>42571</v>
      </c>
      <c r="HI1" s="4">
        <v>42572</v>
      </c>
      <c r="HJ1" s="4">
        <v>42573</v>
      </c>
      <c r="HK1" s="4">
        <v>42574</v>
      </c>
      <c r="HL1" s="4">
        <v>42575</v>
      </c>
      <c r="HM1" s="4">
        <v>42576</v>
      </c>
      <c r="HN1" s="4">
        <v>42577</v>
      </c>
      <c r="HO1" s="4">
        <v>42578</v>
      </c>
      <c r="HP1" s="4">
        <v>42579</v>
      </c>
      <c r="HQ1" s="4">
        <v>42580</v>
      </c>
      <c r="HR1" s="4">
        <v>42581</v>
      </c>
      <c r="HS1" s="4">
        <v>42582</v>
      </c>
      <c r="HT1" s="4">
        <v>42583</v>
      </c>
      <c r="HU1" s="4">
        <v>42584</v>
      </c>
      <c r="HV1" s="4">
        <v>42585</v>
      </c>
      <c r="HW1" s="4">
        <v>42586</v>
      </c>
      <c r="HX1" s="4">
        <v>42587</v>
      </c>
      <c r="HY1" s="4">
        <v>42588</v>
      </c>
      <c r="HZ1" s="4">
        <v>42589</v>
      </c>
      <c r="IA1" s="4">
        <v>42590</v>
      </c>
      <c r="IB1" s="4">
        <v>42591</v>
      </c>
      <c r="IC1" s="4">
        <v>42592</v>
      </c>
      <c r="ID1" s="4">
        <v>42593</v>
      </c>
      <c r="IE1" s="4">
        <v>42594</v>
      </c>
      <c r="IF1" s="4">
        <v>42595</v>
      </c>
      <c r="IG1" s="4">
        <v>42596</v>
      </c>
      <c r="IH1" s="4">
        <v>42597</v>
      </c>
      <c r="II1" s="4">
        <v>42598</v>
      </c>
      <c r="IJ1" s="4">
        <v>42599</v>
      </c>
      <c r="IK1" s="4">
        <v>42600</v>
      </c>
      <c r="IL1" s="4">
        <v>42601</v>
      </c>
      <c r="IM1" s="4">
        <v>42602</v>
      </c>
      <c r="IN1" s="4">
        <v>42603</v>
      </c>
      <c r="IO1" s="4">
        <v>42604</v>
      </c>
      <c r="IP1" s="4">
        <v>42605</v>
      </c>
      <c r="IQ1" s="4">
        <v>42606</v>
      </c>
      <c r="IR1" s="4">
        <v>42607</v>
      </c>
      <c r="IS1" s="4">
        <v>42608</v>
      </c>
      <c r="IT1" s="4">
        <v>42609</v>
      </c>
      <c r="IU1" s="4">
        <v>42610</v>
      </c>
      <c r="IV1" s="4">
        <v>42611</v>
      </c>
      <c r="IW1" s="4">
        <v>42612</v>
      </c>
      <c r="IX1" s="4">
        <v>42613</v>
      </c>
      <c r="IY1" s="4">
        <v>42614</v>
      </c>
      <c r="IZ1" s="4">
        <v>42615</v>
      </c>
      <c r="JA1" s="4">
        <v>42616</v>
      </c>
      <c r="JB1" s="4">
        <v>42617</v>
      </c>
      <c r="JC1" s="4">
        <v>42618</v>
      </c>
      <c r="JD1" s="4">
        <v>42619</v>
      </c>
      <c r="JE1" s="4">
        <v>42620</v>
      </c>
      <c r="JF1" s="4">
        <v>42621</v>
      </c>
      <c r="JG1" s="4">
        <v>42622</v>
      </c>
      <c r="JH1" s="4">
        <v>42623</v>
      </c>
      <c r="JI1" s="4">
        <v>42624</v>
      </c>
      <c r="JJ1" s="4">
        <v>42625</v>
      </c>
      <c r="JK1" s="4">
        <v>42626</v>
      </c>
      <c r="JL1" s="4">
        <v>42627</v>
      </c>
      <c r="JM1" s="4">
        <v>42628</v>
      </c>
      <c r="JN1" s="4">
        <v>42629</v>
      </c>
      <c r="JO1" s="4">
        <v>42630</v>
      </c>
      <c r="JP1" s="4">
        <v>42631</v>
      </c>
      <c r="JQ1" s="4">
        <v>42632</v>
      </c>
      <c r="JR1" s="4">
        <v>42633</v>
      </c>
      <c r="JS1" s="4">
        <v>42634</v>
      </c>
      <c r="JT1" s="4">
        <v>42635</v>
      </c>
      <c r="JU1" s="4">
        <v>42636</v>
      </c>
      <c r="JV1" s="4">
        <v>42637</v>
      </c>
      <c r="JW1" s="4">
        <v>42638</v>
      </c>
      <c r="JX1" s="4">
        <v>42639</v>
      </c>
      <c r="JY1" s="4">
        <v>42640</v>
      </c>
      <c r="JZ1" s="4">
        <v>42641</v>
      </c>
      <c r="KA1" s="4">
        <v>42642</v>
      </c>
      <c r="KB1" s="4">
        <v>42643</v>
      </c>
      <c r="KC1" s="4">
        <v>42644</v>
      </c>
      <c r="KD1" s="4">
        <v>42645</v>
      </c>
      <c r="KE1" s="4">
        <v>42646</v>
      </c>
      <c r="KF1" s="4">
        <v>42647</v>
      </c>
      <c r="KG1" s="4">
        <v>42648</v>
      </c>
      <c r="KH1" s="4">
        <v>42649</v>
      </c>
      <c r="KI1" s="4">
        <v>42650</v>
      </c>
      <c r="KJ1" s="4">
        <v>42651</v>
      </c>
      <c r="KK1" s="4">
        <v>42652</v>
      </c>
      <c r="KL1" s="4">
        <v>42653</v>
      </c>
      <c r="KM1" s="4">
        <v>42654</v>
      </c>
      <c r="KN1" s="4">
        <v>42655</v>
      </c>
      <c r="KO1" s="4">
        <v>42656</v>
      </c>
      <c r="KP1" s="4">
        <v>42657</v>
      </c>
      <c r="KQ1" s="4">
        <v>42658</v>
      </c>
      <c r="KR1" s="4">
        <v>42659</v>
      </c>
      <c r="KS1" s="4">
        <v>42660</v>
      </c>
      <c r="KT1" s="4">
        <v>42661</v>
      </c>
      <c r="KU1" s="4">
        <v>42662</v>
      </c>
      <c r="KV1" s="4">
        <v>42663</v>
      </c>
      <c r="KW1" s="4">
        <v>42664</v>
      </c>
      <c r="KX1" s="4">
        <v>42665</v>
      </c>
      <c r="KY1" s="4">
        <v>42666</v>
      </c>
      <c r="KZ1" s="4">
        <v>42667</v>
      </c>
      <c r="LA1" s="4">
        <v>42668</v>
      </c>
      <c r="LB1" s="4">
        <v>42669</v>
      </c>
      <c r="LC1" s="4">
        <v>42670</v>
      </c>
      <c r="LD1" s="4">
        <v>42671</v>
      </c>
      <c r="LE1" s="4">
        <v>42672</v>
      </c>
      <c r="LF1" s="4">
        <v>42673</v>
      </c>
      <c r="LG1" s="4">
        <v>42674</v>
      </c>
      <c r="LH1" s="4">
        <v>42675</v>
      </c>
      <c r="LI1" s="4">
        <v>42676</v>
      </c>
      <c r="LJ1" s="4">
        <v>42677</v>
      </c>
      <c r="LK1" s="4">
        <v>42678</v>
      </c>
      <c r="LL1" s="4">
        <v>42679</v>
      </c>
      <c r="LM1" s="4">
        <v>42680</v>
      </c>
      <c r="LN1" s="4">
        <v>42681</v>
      </c>
      <c r="LO1" s="4">
        <v>42682</v>
      </c>
      <c r="LP1" s="4">
        <v>42683</v>
      </c>
      <c r="LQ1" s="4">
        <v>42684</v>
      </c>
      <c r="LR1" s="4">
        <v>42685</v>
      </c>
      <c r="LS1" s="4">
        <v>42686</v>
      </c>
      <c r="LT1" s="4">
        <v>42687</v>
      </c>
      <c r="LU1" s="4">
        <v>42688</v>
      </c>
      <c r="LV1" s="4">
        <v>42689</v>
      </c>
      <c r="LW1" s="4">
        <v>42690</v>
      </c>
      <c r="LX1" s="4">
        <v>42691</v>
      </c>
      <c r="LY1" s="4">
        <v>42692</v>
      </c>
      <c r="LZ1" s="4">
        <v>42693</v>
      </c>
      <c r="MA1" s="4">
        <v>42694</v>
      </c>
      <c r="MB1" s="4">
        <v>42695</v>
      </c>
      <c r="MC1" s="4">
        <v>42696</v>
      </c>
      <c r="MD1" s="4">
        <v>42697</v>
      </c>
      <c r="ME1" s="4">
        <v>42698</v>
      </c>
      <c r="MF1" s="4">
        <v>42699</v>
      </c>
      <c r="MG1" s="4">
        <v>42700</v>
      </c>
      <c r="MH1" s="4">
        <v>42701</v>
      </c>
      <c r="MI1" s="4">
        <v>42702</v>
      </c>
      <c r="MJ1" s="4">
        <v>42703</v>
      </c>
      <c r="MK1" s="4">
        <v>42704</v>
      </c>
      <c r="ML1" s="4">
        <v>42705</v>
      </c>
      <c r="MM1" s="4">
        <v>42706</v>
      </c>
      <c r="MN1" s="4">
        <v>42707</v>
      </c>
      <c r="MO1" s="4">
        <v>42708</v>
      </c>
      <c r="MP1" s="4">
        <v>42709</v>
      </c>
      <c r="MQ1" s="4">
        <v>42710</v>
      </c>
      <c r="MR1" s="4">
        <v>42711</v>
      </c>
      <c r="MS1" s="4">
        <v>42712</v>
      </c>
      <c r="MT1" s="4">
        <v>42713</v>
      </c>
      <c r="MU1" s="4">
        <v>42714</v>
      </c>
      <c r="MV1" s="4">
        <v>42715</v>
      </c>
      <c r="MW1" s="4">
        <v>42716</v>
      </c>
      <c r="MX1" s="4">
        <v>42717</v>
      </c>
      <c r="MY1" s="4">
        <v>42718</v>
      </c>
      <c r="MZ1" s="4">
        <v>42719</v>
      </c>
      <c r="NA1" s="4">
        <v>42720</v>
      </c>
      <c r="NB1" s="4">
        <v>42721</v>
      </c>
      <c r="NC1" s="4">
        <v>42722</v>
      </c>
      <c r="ND1" s="4">
        <v>42723</v>
      </c>
      <c r="NE1" s="4">
        <v>42724</v>
      </c>
      <c r="NF1" s="4">
        <v>42725</v>
      </c>
      <c r="NG1" s="4">
        <v>42726</v>
      </c>
      <c r="NH1" s="4">
        <v>42727</v>
      </c>
      <c r="NI1" s="4">
        <v>42728</v>
      </c>
      <c r="NJ1" s="4">
        <v>42729</v>
      </c>
      <c r="NK1" s="4">
        <v>42730</v>
      </c>
      <c r="NL1" s="4">
        <v>42731</v>
      </c>
      <c r="NM1" s="4">
        <v>42732</v>
      </c>
      <c r="NN1" s="4">
        <v>42733</v>
      </c>
      <c r="NO1" s="4">
        <v>42734</v>
      </c>
    </row>
    <row r="2" spans="1:379" ht="23.25" x14ac:dyDescent="0.35">
      <c r="B2" s="77" t="s">
        <v>63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5"/>
      <c r="N2" s="5"/>
    </row>
    <row r="3" spans="1:379" ht="12.75" x14ac:dyDescent="0.2">
      <c r="B3" s="6" t="s">
        <v>32</v>
      </c>
      <c r="H3" s="2"/>
      <c r="K3" s="7" t="s">
        <v>6</v>
      </c>
      <c r="L3" s="7" t="s">
        <v>33</v>
      </c>
      <c r="M3" s="8" t="s">
        <v>0</v>
      </c>
      <c r="N3" s="8" t="s">
        <v>1</v>
      </c>
    </row>
    <row r="4" spans="1:379" x14ac:dyDescent="0.2">
      <c r="B4" s="6" t="s">
        <v>62</v>
      </c>
      <c r="K4" s="10">
        <v>42625</v>
      </c>
      <c r="L4" s="10">
        <f ca="1">TODAY()</f>
        <v>42668</v>
      </c>
      <c r="M4" s="11"/>
      <c r="N4" s="12" t="str">
        <f ca="1">CONCATENATE(NETWORKDAYS(L4,M4)," dïas")</f>
        <v>-30477 dïas</v>
      </c>
    </row>
    <row r="5" spans="1:379" x14ac:dyDescent="0.2">
      <c r="B5" s="6" t="s">
        <v>26</v>
      </c>
    </row>
    <row r="6" spans="1:379" x14ac:dyDescent="0.2">
      <c r="B6" s="6" t="s">
        <v>27</v>
      </c>
    </row>
    <row r="7" spans="1:379" x14ac:dyDescent="0.2">
      <c r="B7" s="13"/>
    </row>
    <row r="8" spans="1:379" ht="15.75" thickBot="1" x14ac:dyDescent="0.3">
      <c r="B8" s="45" t="s">
        <v>2</v>
      </c>
      <c r="C8" s="14" t="s">
        <v>3</v>
      </c>
      <c r="D8" s="14" t="s">
        <v>4</v>
      </c>
      <c r="E8" s="15" t="s">
        <v>5</v>
      </c>
      <c r="F8" s="16" t="s">
        <v>6</v>
      </c>
      <c r="G8" s="16" t="s">
        <v>0</v>
      </c>
      <c r="H8" s="14" t="s">
        <v>7</v>
      </c>
      <c r="I8" s="14" t="s">
        <v>8</v>
      </c>
      <c r="J8" s="14" t="s">
        <v>9</v>
      </c>
      <c r="K8" s="14" t="s">
        <v>10</v>
      </c>
      <c r="L8" s="14" t="s">
        <v>11</v>
      </c>
      <c r="M8" s="17" t="s">
        <v>12</v>
      </c>
      <c r="N8" s="18" t="s">
        <v>13</v>
      </c>
      <c r="O8" s="76" t="s">
        <v>14</v>
      </c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9"/>
      <c r="AT8" s="74" t="s">
        <v>15</v>
      </c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 t="s">
        <v>16</v>
      </c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 t="s">
        <v>17</v>
      </c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 t="s">
        <v>18</v>
      </c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 t="s">
        <v>19</v>
      </c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 t="s">
        <v>20</v>
      </c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 t="s">
        <v>21</v>
      </c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  <c r="IW8" s="74"/>
      <c r="IX8" s="74" t="s">
        <v>22</v>
      </c>
      <c r="IY8" s="74"/>
      <c r="IZ8" s="74"/>
      <c r="JA8" s="74"/>
      <c r="JB8" s="74"/>
      <c r="JC8" s="74"/>
      <c r="JD8" s="74"/>
      <c r="JE8" s="74"/>
      <c r="JF8" s="74"/>
      <c r="JG8" s="74"/>
      <c r="JH8" s="74"/>
      <c r="JI8" s="74"/>
      <c r="JJ8" s="74"/>
      <c r="JK8" s="74"/>
      <c r="JL8" s="74"/>
      <c r="JM8" s="74"/>
      <c r="JN8" s="74"/>
      <c r="JO8" s="74"/>
      <c r="JP8" s="74"/>
      <c r="JQ8" s="74"/>
      <c r="JR8" s="74"/>
      <c r="JS8" s="74"/>
      <c r="JT8" s="74"/>
      <c r="JU8" s="74"/>
      <c r="JV8" s="74"/>
      <c r="JW8" s="74"/>
      <c r="JX8" s="74"/>
      <c r="JY8" s="74"/>
      <c r="JZ8" s="74"/>
      <c r="KA8" s="74"/>
      <c r="KB8" s="74" t="s">
        <v>23</v>
      </c>
      <c r="KC8" s="74"/>
      <c r="KD8" s="74"/>
      <c r="KE8" s="74"/>
      <c r="KF8" s="74"/>
      <c r="KG8" s="74"/>
      <c r="KH8" s="74"/>
      <c r="KI8" s="74"/>
      <c r="KJ8" s="74"/>
      <c r="KK8" s="74"/>
      <c r="KL8" s="74"/>
      <c r="KM8" s="74"/>
      <c r="KN8" s="74"/>
      <c r="KO8" s="74"/>
      <c r="KP8" s="74"/>
      <c r="KQ8" s="74"/>
      <c r="KR8" s="74"/>
      <c r="KS8" s="74"/>
      <c r="KT8" s="74"/>
      <c r="KU8" s="74"/>
      <c r="KV8" s="74"/>
      <c r="KW8" s="74"/>
      <c r="KX8" s="74"/>
      <c r="KY8" s="74"/>
      <c r="KZ8" s="74"/>
      <c r="LA8" s="74"/>
      <c r="LB8" s="74"/>
      <c r="LC8" s="74"/>
      <c r="LD8" s="74"/>
      <c r="LE8" s="74"/>
      <c r="LF8" s="74"/>
      <c r="LG8" s="74" t="s">
        <v>24</v>
      </c>
      <c r="LH8" s="74"/>
      <c r="LI8" s="74"/>
      <c r="LJ8" s="74"/>
      <c r="LK8" s="74"/>
      <c r="LL8" s="74"/>
      <c r="LM8" s="74"/>
      <c r="LN8" s="74"/>
      <c r="LO8" s="74"/>
      <c r="LP8" s="74"/>
      <c r="LQ8" s="74"/>
      <c r="LR8" s="74"/>
      <c r="LS8" s="74"/>
      <c r="LT8" s="74"/>
      <c r="LU8" s="74"/>
      <c r="LV8" s="74"/>
      <c r="LW8" s="74"/>
      <c r="LX8" s="74"/>
      <c r="LY8" s="74"/>
      <c r="LZ8" s="74"/>
      <c r="MA8" s="74"/>
      <c r="MB8" s="74"/>
      <c r="MC8" s="74"/>
      <c r="MD8" s="74"/>
      <c r="ME8" s="74"/>
      <c r="MF8" s="74"/>
      <c r="MG8" s="74"/>
      <c r="MH8" s="74"/>
      <c r="MI8" s="74"/>
      <c r="MJ8" s="74"/>
      <c r="MK8" s="74" t="s">
        <v>25</v>
      </c>
      <c r="ML8" s="74"/>
      <c r="MM8" s="74"/>
      <c r="MN8" s="74"/>
      <c r="MO8" s="74"/>
      <c r="MP8" s="74"/>
      <c r="MQ8" s="74"/>
      <c r="MR8" s="74"/>
      <c r="MS8" s="74"/>
      <c r="MT8" s="74"/>
      <c r="MU8" s="74"/>
      <c r="MV8" s="74"/>
      <c r="MW8" s="74"/>
      <c r="MX8" s="74"/>
      <c r="MY8" s="74"/>
      <c r="MZ8" s="74"/>
      <c r="NA8" s="74"/>
      <c r="NB8" s="74"/>
      <c r="NC8" s="74"/>
      <c r="ND8" s="74"/>
      <c r="NE8" s="74"/>
      <c r="NF8" s="74"/>
      <c r="NG8" s="74"/>
      <c r="NH8" s="74"/>
      <c r="NI8" s="74"/>
      <c r="NJ8" s="74"/>
      <c r="NK8" s="74"/>
      <c r="NL8" s="74"/>
      <c r="NM8" s="74"/>
      <c r="NN8" s="74"/>
      <c r="NO8" s="76"/>
    </row>
    <row r="9" spans="1:379" ht="13.5" customHeight="1" x14ac:dyDescent="0.25">
      <c r="B9" s="61" t="s">
        <v>30</v>
      </c>
      <c r="C9" s="19"/>
      <c r="D9" s="20"/>
      <c r="E9" s="20"/>
      <c r="F9" s="21">
        <v>42625</v>
      </c>
      <c r="G9" s="21">
        <f>MAX(G10:G30)</f>
        <v>42671</v>
      </c>
      <c r="H9" s="22"/>
      <c r="I9" s="23"/>
      <c r="J9" s="24" t="str">
        <f ca="1">IF(C9=100%,"Ok",IF(F9-1&lt;TODAY(),"Proceso",""))</f>
        <v>Proceso</v>
      </c>
      <c r="K9" s="24" t="e">
        <f ca="1">IF(J9="ok",0,IF(#REF!-G9&lt;0,0,#REF!-G9))</f>
        <v>#REF!</v>
      </c>
      <c r="L9" s="25" t="e">
        <f ca="1">IF(J9="Ok","Terminado",IF(G9=TODAY(),"HOY",IF(G9&gt;#REF!,"A Tiempo","Atrasado")))</f>
        <v>#REF!</v>
      </c>
      <c r="M9" s="26"/>
      <c r="N9" s="26"/>
      <c r="O9" s="27">
        <f t="shared" ref="O9:BC9" si="0">IF(O$1&gt;=$F9,IF(O$1&lt;=$G9,1,0),0)</f>
        <v>0</v>
      </c>
      <c r="P9" s="27">
        <f t="shared" si="0"/>
        <v>0</v>
      </c>
      <c r="Q9" s="27">
        <f t="shared" si="0"/>
        <v>0</v>
      </c>
      <c r="R9" s="27">
        <f t="shared" si="0"/>
        <v>0</v>
      </c>
      <c r="S9" s="27">
        <f t="shared" si="0"/>
        <v>0</v>
      </c>
      <c r="T9" s="27">
        <f t="shared" si="0"/>
        <v>0</v>
      </c>
      <c r="U9" s="27">
        <f t="shared" si="0"/>
        <v>0</v>
      </c>
      <c r="V9" s="27">
        <f t="shared" si="0"/>
        <v>0</v>
      </c>
      <c r="W9" s="27">
        <f t="shared" si="0"/>
        <v>0</v>
      </c>
      <c r="X9" s="27">
        <f t="shared" si="0"/>
        <v>0</v>
      </c>
      <c r="Y9" s="27">
        <f t="shared" si="0"/>
        <v>0</v>
      </c>
      <c r="Z9" s="27">
        <f t="shared" si="0"/>
        <v>0</v>
      </c>
      <c r="AA9" s="27">
        <f t="shared" si="0"/>
        <v>0</v>
      </c>
      <c r="AB9" s="27">
        <f t="shared" si="0"/>
        <v>0</v>
      </c>
      <c r="AC9" s="27">
        <f t="shared" si="0"/>
        <v>0</v>
      </c>
      <c r="AD9" s="27">
        <f t="shared" si="0"/>
        <v>0</v>
      </c>
      <c r="AE9" s="27">
        <f t="shared" si="0"/>
        <v>0</v>
      </c>
      <c r="AF9" s="27">
        <f t="shared" si="0"/>
        <v>0</v>
      </c>
      <c r="AG9" s="27">
        <f t="shared" si="0"/>
        <v>0</v>
      </c>
      <c r="AH9" s="27">
        <f t="shared" si="0"/>
        <v>0</v>
      </c>
      <c r="AI9" s="27">
        <f t="shared" si="0"/>
        <v>0</v>
      </c>
      <c r="AJ9" s="27">
        <f t="shared" si="0"/>
        <v>0</v>
      </c>
      <c r="AK9" s="27">
        <f t="shared" si="0"/>
        <v>0</v>
      </c>
      <c r="AL9" s="27">
        <f t="shared" si="0"/>
        <v>0</v>
      </c>
      <c r="AM9" s="27">
        <f t="shared" si="0"/>
        <v>0</v>
      </c>
      <c r="AN9" s="27">
        <f t="shared" si="0"/>
        <v>0</v>
      </c>
      <c r="AO9" s="27">
        <f t="shared" si="0"/>
        <v>0</v>
      </c>
      <c r="AP9" s="27">
        <f t="shared" si="0"/>
        <v>0</v>
      </c>
      <c r="AQ9" s="27">
        <f t="shared" si="0"/>
        <v>0</v>
      </c>
      <c r="AR9" s="27">
        <f t="shared" si="0"/>
        <v>0</v>
      </c>
      <c r="AS9" s="27">
        <f t="shared" si="0"/>
        <v>0</v>
      </c>
      <c r="AT9" s="27">
        <f t="shared" si="0"/>
        <v>0</v>
      </c>
      <c r="AU9" s="27">
        <f t="shared" si="0"/>
        <v>0</v>
      </c>
      <c r="AV9" s="27">
        <f t="shared" si="0"/>
        <v>0</v>
      </c>
      <c r="AW9" s="27">
        <f t="shared" si="0"/>
        <v>0</v>
      </c>
      <c r="AX9" s="27">
        <f t="shared" si="0"/>
        <v>0</v>
      </c>
      <c r="AY9" s="27">
        <f t="shared" si="0"/>
        <v>0</v>
      </c>
      <c r="AZ9" s="27">
        <f t="shared" si="0"/>
        <v>0</v>
      </c>
      <c r="BA9" s="27">
        <f t="shared" si="0"/>
        <v>0</v>
      </c>
      <c r="BB9" s="27">
        <f t="shared" si="0"/>
        <v>0</v>
      </c>
      <c r="BC9" s="27">
        <f t="shared" si="0"/>
        <v>0</v>
      </c>
      <c r="BD9" s="27">
        <f t="shared" ref="BD9:DO9" si="1">IF(BD$1&gt;=$F9,IF(BD$1&lt;=$G9,1,0),0)</f>
        <v>0</v>
      </c>
      <c r="BE9" s="27">
        <f t="shared" si="1"/>
        <v>0</v>
      </c>
      <c r="BF9" s="27">
        <f t="shared" si="1"/>
        <v>0</v>
      </c>
      <c r="BG9" s="27">
        <f t="shared" si="1"/>
        <v>0</v>
      </c>
      <c r="BH9" s="27">
        <f t="shared" si="1"/>
        <v>0</v>
      </c>
      <c r="BI9" s="27">
        <f t="shared" si="1"/>
        <v>0</v>
      </c>
      <c r="BJ9" s="27">
        <f t="shared" si="1"/>
        <v>0</v>
      </c>
      <c r="BK9" s="27">
        <f t="shared" si="1"/>
        <v>0</v>
      </c>
      <c r="BL9" s="27">
        <f t="shared" si="1"/>
        <v>0</v>
      </c>
      <c r="BM9" s="27">
        <f t="shared" si="1"/>
        <v>0</v>
      </c>
      <c r="BN9" s="27">
        <f t="shared" si="1"/>
        <v>0</v>
      </c>
      <c r="BO9" s="27">
        <f t="shared" si="1"/>
        <v>0</v>
      </c>
      <c r="BP9" s="27">
        <f t="shared" si="1"/>
        <v>0</v>
      </c>
      <c r="BQ9" s="27">
        <f t="shared" si="1"/>
        <v>0</v>
      </c>
      <c r="BR9" s="27">
        <f t="shared" si="1"/>
        <v>0</v>
      </c>
      <c r="BS9" s="27">
        <f t="shared" si="1"/>
        <v>0</v>
      </c>
      <c r="BT9" s="27">
        <f t="shared" si="1"/>
        <v>0</v>
      </c>
      <c r="BU9" s="27">
        <f t="shared" si="1"/>
        <v>0</v>
      </c>
      <c r="BV9" s="27">
        <f t="shared" si="1"/>
        <v>0</v>
      </c>
      <c r="BW9" s="27">
        <f t="shared" si="1"/>
        <v>0</v>
      </c>
      <c r="BX9" s="27">
        <f t="shared" si="1"/>
        <v>0</v>
      </c>
      <c r="BY9" s="27">
        <f t="shared" si="1"/>
        <v>0</v>
      </c>
      <c r="BZ9" s="27">
        <f t="shared" si="1"/>
        <v>0</v>
      </c>
      <c r="CA9" s="27">
        <f t="shared" si="1"/>
        <v>0</v>
      </c>
      <c r="CB9" s="27">
        <f t="shared" si="1"/>
        <v>0</v>
      </c>
      <c r="CC9" s="27">
        <f t="shared" si="1"/>
        <v>0</v>
      </c>
      <c r="CD9" s="27">
        <f t="shared" si="1"/>
        <v>0</v>
      </c>
      <c r="CE9" s="27">
        <f t="shared" si="1"/>
        <v>0</v>
      </c>
      <c r="CF9" s="27">
        <f t="shared" si="1"/>
        <v>0</v>
      </c>
      <c r="CG9" s="27">
        <f t="shared" si="1"/>
        <v>0</v>
      </c>
      <c r="CH9" s="27">
        <f t="shared" si="1"/>
        <v>0</v>
      </c>
      <c r="CI9" s="27">
        <f t="shared" si="1"/>
        <v>0</v>
      </c>
      <c r="CJ9" s="27">
        <f t="shared" si="1"/>
        <v>0</v>
      </c>
      <c r="CK9" s="27">
        <f t="shared" si="1"/>
        <v>0</v>
      </c>
      <c r="CL9" s="27">
        <f t="shared" si="1"/>
        <v>0</v>
      </c>
      <c r="CM9" s="27">
        <f t="shared" si="1"/>
        <v>0</v>
      </c>
      <c r="CN9" s="27">
        <f t="shared" si="1"/>
        <v>0</v>
      </c>
      <c r="CO9" s="27">
        <f t="shared" si="1"/>
        <v>0</v>
      </c>
      <c r="CP9" s="27">
        <f t="shared" si="1"/>
        <v>0</v>
      </c>
      <c r="CQ9" s="27">
        <f t="shared" si="1"/>
        <v>0</v>
      </c>
      <c r="CR9" s="27">
        <f t="shared" si="1"/>
        <v>0</v>
      </c>
      <c r="CS9" s="27">
        <f t="shared" si="1"/>
        <v>0</v>
      </c>
      <c r="CT9" s="27">
        <f t="shared" si="1"/>
        <v>0</v>
      </c>
      <c r="CU9" s="27">
        <f t="shared" si="1"/>
        <v>0</v>
      </c>
      <c r="CV9" s="27">
        <f t="shared" si="1"/>
        <v>0</v>
      </c>
      <c r="CW9" s="27">
        <f t="shared" si="1"/>
        <v>0</v>
      </c>
      <c r="CX9" s="27">
        <f t="shared" si="1"/>
        <v>0</v>
      </c>
      <c r="CY9" s="27">
        <f t="shared" si="1"/>
        <v>0</v>
      </c>
      <c r="CZ9" s="27">
        <f t="shared" si="1"/>
        <v>0</v>
      </c>
      <c r="DA9" s="27">
        <f t="shared" si="1"/>
        <v>0</v>
      </c>
      <c r="DB9" s="27">
        <f t="shared" si="1"/>
        <v>0</v>
      </c>
      <c r="DC9" s="27">
        <f t="shared" si="1"/>
        <v>0</v>
      </c>
      <c r="DD9" s="27">
        <f t="shared" si="1"/>
        <v>0</v>
      </c>
      <c r="DE9" s="27">
        <f t="shared" si="1"/>
        <v>0</v>
      </c>
      <c r="DF9" s="27">
        <f t="shared" si="1"/>
        <v>0</v>
      </c>
      <c r="DG9" s="27">
        <f t="shared" si="1"/>
        <v>0</v>
      </c>
      <c r="DH9" s="27">
        <f t="shared" si="1"/>
        <v>0</v>
      </c>
      <c r="DI9" s="27">
        <f t="shared" si="1"/>
        <v>0</v>
      </c>
      <c r="DJ9" s="27">
        <f t="shared" si="1"/>
        <v>0</v>
      </c>
      <c r="DK9" s="27">
        <f t="shared" si="1"/>
        <v>0</v>
      </c>
      <c r="DL9" s="27">
        <f t="shared" si="1"/>
        <v>0</v>
      </c>
      <c r="DM9" s="27">
        <f t="shared" si="1"/>
        <v>0</v>
      </c>
      <c r="DN9" s="27">
        <f t="shared" si="1"/>
        <v>0</v>
      </c>
      <c r="DO9" s="27">
        <f t="shared" si="1"/>
        <v>0</v>
      </c>
      <c r="DP9" s="27">
        <f t="shared" ref="DP9:GA9" si="2">IF(DP$1&gt;=$F9,IF(DP$1&lt;=$G9,1,0),0)</f>
        <v>0</v>
      </c>
      <c r="DQ9" s="27">
        <f t="shared" si="2"/>
        <v>0</v>
      </c>
      <c r="DR9" s="27">
        <f t="shared" si="2"/>
        <v>0</v>
      </c>
      <c r="DS9" s="27">
        <f t="shared" si="2"/>
        <v>0</v>
      </c>
      <c r="DT9" s="27">
        <f t="shared" si="2"/>
        <v>0</v>
      </c>
      <c r="DU9" s="27">
        <f t="shared" si="2"/>
        <v>0</v>
      </c>
      <c r="DV9" s="27">
        <f t="shared" si="2"/>
        <v>0</v>
      </c>
      <c r="DW9" s="27">
        <f t="shared" si="2"/>
        <v>0</v>
      </c>
      <c r="DX9" s="27">
        <f t="shared" si="2"/>
        <v>0</v>
      </c>
      <c r="DY9" s="27">
        <f t="shared" si="2"/>
        <v>0</v>
      </c>
      <c r="DZ9" s="27">
        <f t="shared" si="2"/>
        <v>0</v>
      </c>
      <c r="EA9" s="27">
        <f t="shared" si="2"/>
        <v>0</v>
      </c>
      <c r="EB9" s="27">
        <f t="shared" si="2"/>
        <v>0</v>
      </c>
      <c r="EC9" s="27">
        <f t="shared" si="2"/>
        <v>0</v>
      </c>
      <c r="ED9" s="27">
        <f t="shared" si="2"/>
        <v>0</v>
      </c>
      <c r="EE9" s="27">
        <f t="shared" si="2"/>
        <v>0</v>
      </c>
      <c r="EF9" s="27">
        <f t="shared" si="2"/>
        <v>0</v>
      </c>
      <c r="EG9" s="27">
        <f t="shared" si="2"/>
        <v>0</v>
      </c>
      <c r="EH9" s="27">
        <f t="shared" si="2"/>
        <v>0</v>
      </c>
      <c r="EI9" s="27">
        <f t="shared" si="2"/>
        <v>0</v>
      </c>
      <c r="EJ9" s="27">
        <f t="shared" si="2"/>
        <v>0</v>
      </c>
      <c r="EK9" s="27">
        <f t="shared" si="2"/>
        <v>0</v>
      </c>
      <c r="EL9" s="27">
        <f t="shared" si="2"/>
        <v>0</v>
      </c>
      <c r="EM9" s="27">
        <f t="shared" si="2"/>
        <v>0</v>
      </c>
      <c r="EN9" s="27">
        <f t="shared" si="2"/>
        <v>0</v>
      </c>
      <c r="EO9" s="27">
        <f t="shared" si="2"/>
        <v>0</v>
      </c>
      <c r="EP9" s="27">
        <f t="shared" si="2"/>
        <v>0</v>
      </c>
      <c r="EQ9" s="27">
        <f t="shared" si="2"/>
        <v>0</v>
      </c>
      <c r="ER9" s="27">
        <f t="shared" si="2"/>
        <v>0</v>
      </c>
      <c r="ES9" s="27">
        <f t="shared" si="2"/>
        <v>0</v>
      </c>
      <c r="ET9" s="27">
        <f t="shared" si="2"/>
        <v>0</v>
      </c>
      <c r="EU9" s="27">
        <f t="shared" si="2"/>
        <v>0</v>
      </c>
      <c r="EV9" s="27">
        <f t="shared" si="2"/>
        <v>0</v>
      </c>
      <c r="EW9" s="27">
        <f t="shared" si="2"/>
        <v>0</v>
      </c>
      <c r="EX9" s="27">
        <f t="shared" si="2"/>
        <v>0</v>
      </c>
      <c r="EY9" s="27">
        <f t="shared" si="2"/>
        <v>0</v>
      </c>
      <c r="EZ9" s="27">
        <f t="shared" si="2"/>
        <v>0</v>
      </c>
      <c r="FA9" s="27">
        <f t="shared" si="2"/>
        <v>0</v>
      </c>
      <c r="FB9" s="27">
        <f t="shared" si="2"/>
        <v>0</v>
      </c>
      <c r="FC9" s="27">
        <f t="shared" si="2"/>
        <v>0</v>
      </c>
      <c r="FD9" s="27">
        <f t="shared" si="2"/>
        <v>0</v>
      </c>
      <c r="FE9" s="27">
        <f t="shared" si="2"/>
        <v>0</v>
      </c>
      <c r="FF9" s="27">
        <f t="shared" si="2"/>
        <v>0</v>
      </c>
      <c r="FG9" s="27">
        <f t="shared" si="2"/>
        <v>0</v>
      </c>
      <c r="FH9" s="27">
        <f t="shared" si="2"/>
        <v>0</v>
      </c>
      <c r="FI9" s="27">
        <f t="shared" si="2"/>
        <v>0</v>
      </c>
      <c r="FJ9" s="27">
        <f t="shared" si="2"/>
        <v>0</v>
      </c>
      <c r="FK9" s="27">
        <f t="shared" si="2"/>
        <v>0</v>
      </c>
      <c r="FL9" s="27">
        <f t="shared" si="2"/>
        <v>0</v>
      </c>
      <c r="FM9" s="27">
        <f t="shared" si="2"/>
        <v>0</v>
      </c>
      <c r="FN9" s="27">
        <f t="shared" si="2"/>
        <v>0</v>
      </c>
      <c r="FO9" s="27">
        <f t="shared" si="2"/>
        <v>0</v>
      </c>
      <c r="FP9" s="27">
        <f t="shared" si="2"/>
        <v>0</v>
      </c>
      <c r="FQ9" s="27">
        <f t="shared" si="2"/>
        <v>0</v>
      </c>
      <c r="FR9" s="27">
        <f t="shared" si="2"/>
        <v>0</v>
      </c>
      <c r="FS9" s="27">
        <f t="shared" si="2"/>
        <v>0</v>
      </c>
      <c r="FT9" s="27">
        <f t="shared" si="2"/>
        <v>0</v>
      </c>
      <c r="FU9" s="27">
        <f t="shared" si="2"/>
        <v>0</v>
      </c>
      <c r="FV9" s="27">
        <f t="shared" si="2"/>
        <v>0</v>
      </c>
      <c r="FW9" s="27">
        <f t="shared" si="2"/>
        <v>0</v>
      </c>
      <c r="FX9" s="27">
        <f t="shared" si="2"/>
        <v>0</v>
      </c>
      <c r="FY9" s="27">
        <f t="shared" si="2"/>
        <v>0</v>
      </c>
      <c r="FZ9" s="27">
        <f t="shared" si="2"/>
        <v>0</v>
      </c>
      <c r="GA9" s="27">
        <f t="shared" si="2"/>
        <v>0</v>
      </c>
      <c r="GB9" s="27">
        <f t="shared" ref="GB9:IM9" si="3">IF(GB$1&gt;=$F9,IF(GB$1&lt;=$G9,1,0),0)</f>
        <v>0</v>
      </c>
      <c r="GC9" s="27">
        <f t="shared" si="3"/>
        <v>0</v>
      </c>
      <c r="GD9" s="27">
        <f t="shared" si="3"/>
        <v>0</v>
      </c>
      <c r="GE9" s="27">
        <f t="shared" si="3"/>
        <v>0</v>
      </c>
      <c r="GF9" s="27">
        <f t="shared" si="3"/>
        <v>0</v>
      </c>
      <c r="GG9" s="27">
        <f t="shared" si="3"/>
        <v>0</v>
      </c>
      <c r="GH9" s="27">
        <f t="shared" si="3"/>
        <v>0</v>
      </c>
      <c r="GI9" s="27">
        <f t="shared" si="3"/>
        <v>0</v>
      </c>
      <c r="GJ9" s="27">
        <f t="shared" si="3"/>
        <v>0</v>
      </c>
      <c r="GK9" s="27">
        <f t="shared" si="3"/>
        <v>0</v>
      </c>
      <c r="GL9" s="27">
        <f t="shared" si="3"/>
        <v>0</v>
      </c>
      <c r="GM9" s="27">
        <f t="shared" si="3"/>
        <v>0</v>
      </c>
      <c r="GN9" s="27">
        <f t="shared" si="3"/>
        <v>0</v>
      </c>
      <c r="GO9" s="27">
        <f t="shared" si="3"/>
        <v>0</v>
      </c>
      <c r="GP9" s="27">
        <f t="shared" si="3"/>
        <v>0</v>
      </c>
      <c r="GQ9" s="27">
        <f t="shared" si="3"/>
        <v>0</v>
      </c>
      <c r="GR9" s="27">
        <f t="shared" si="3"/>
        <v>0</v>
      </c>
      <c r="GS9" s="27">
        <f t="shared" si="3"/>
        <v>0</v>
      </c>
      <c r="GT9" s="27">
        <f t="shared" si="3"/>
        <v>0</v>
      </c>
      <c r="GU9" s="27">
        <f t="shared" si="3"/>
        <v>0</v>
      </c>
      <c r="GV9" s="27">
        <f t="shared" si="3"/>
        <v>0</v>
      </c>
      <c r="GW9" s="27">
        <f t="shared" si="3"/>
        <v>0</v>
      </c>
      <c r="GX9" s="27">
        <f t="shared" si="3"/>
        <v>0</v>
      </c>
      <c r="GY9" s="27">
        <f t="shared" si="3"/>
        <v>0</v>
      </c>
      <c r="GZ9" s="27">
        <f t="shared" si="3"/>
        <v>0</v>
      </c>
      <c r="HA9" s="27">
        <f t="shared" si="3"/>
        <v>0</v>
      </c>
      <c r="HB9" s="27">
        <f t="shared" si="3"/>
        <v>0</v>
      </c>
      <c r="HC9" s="27">
        <f t="shared" si="3"/>
        <v>0</v>
      </c>
      <c r="HD9" s="27">
        <f t="shared" si="3"/>
        <v>0</v>
      </c>
      <c r="HE9" s="27">
        <f t="shared" si="3"/>
        <v>0</v>
      </c>
      <c r="HF9" s="27">
        <f t="shared" si="3"/>
        <v>0</v>
      </c>
      <c r="HG9" s="27">
        <f t="shared" si="3"/>
        <v>0</v>
      </c>
      <c r="HH9" s="27">
        <f t="shared" si="3"/>
        <v>0</v>
      </c>
      <c r="HI9" s="27">
        <f t="shared" si="3"/>
        <v>0</v>
      </c>
      <c r="HJ9" s="27">
        <f t="shared" si="3"/>
        <v>0</v>
      </c>
      <c r="HK9" s="27">
        <f t="shared" si="3"/>
        <v>0</v>
      </c>
      <c r="HL9" s="27">
        <f t="shared" si="3"/>
        <v>0</v>
      </c>
      <c r="HM9" s="27">
        <f t="shared" si="3"/>
        <v>0</v>
      </c>
      <c r="HN9" s="27">
        <f t="shared" si="3"/>
        <v>0</v>
      </c>
      <c r="HO9" s="27">
        <f t="shared" si="3"/>
        <v>0</v>
      </c>
      <c r="HP9" s="27">
        <f t="shared" si="3"/>
        <v>0</v>
      </c>
      <c r="HQ9" s="27">
        <f t="shared" si="3"/>
        <v>0</v>
      </c>
      <c r="HR9" s="27">
        <f t="shared" si="3"/>
        <v>0</v>
      </c>
      <c r="HS9" s="27">
        <f t="shared" si="3"/>
        <v>0</v>
      </c>
      <c r="HT9" s="27">
        <f t="shared" si="3"/>
        <v>0</v>
      </c>
      <c r="HU9" s="27">
        <f t="shared" si="3"/>
        <v>0</v>
      </c>
      <c r="HV9" s="27">
        <f t="shared" si="3"/>
        <v>0</v>
      </c>
      <c r="HW9" s="27">
        <f t="shared" si="3"/>
        <v>0</v>
      </c>
      <c r="HX9" s="27">
        <f t="shared" si="3"/>
        <v>0</v>
      </c>
      <c r="HY9" s="27">
        <f t="shared" si="3"/>
        <v>0</v>
      </c>
      <c r="HZ9" s="27">
        <f t="shared" si="3"/>
        <v>0</v>
      </c>
      <c r="IA9" s="27">
        <f t="shared" si="3"/>
        <v>0</v>
      </c>
      <c r="IB9" s="27">
        <f t="shared" si="3"/>
        <v>0</v>
      </c>
      <c r="IC9" s="27">
        <f t="shared" si="3"/>
        <v>0</v>
      </c>
      <c r="ID9" s="27">
        <f t="shared" si="3"/>
        <v>0</v>
      </c>
      <c r="IE9" s="27">
        <f t="shared" si="3"/>
        <v>0</v>
      </c>
      <c r="IF9" s="27">
        <f t="shared" si="3"/>
        <v>0</v>
      </c>
      <c r="IG9" s="27">
        <f t="shared" si="3"/>
        <v>0</v>
      </c>
      <c r="IH9" s="27">
        <f t="shared" si="3"/>
        <v>0</v>
      </c>
      <c r="II9" s="27">
        <f t="shared" si="3"/>
        <v>0</v>
      </c>
      <c r="IJ9" s="27">
        <f t="shared" si="3"/>
        <v>0</v>
      </c>
      <c r="IK9" s="27">
        <f t="shared" si="3"/>
        <v>0</v>
      </c>
      <c r="IL9" s="27">
        <f t="shared" si="3"/>
        <v>0</v>
      </c>
      <c r="IM9" s="27">
        <f t="shared" si="3"/>
        <v>0</v>
      </c>
      <c r="IN9" s="27">
        <f t="shared" ref="IN9:KY9" si="4">IF(IN$1&gt;=$F9,IF(IN$1&lt;=$G9,1,0),0)</f>
        <v>0</v>
      </c>
      <c r="IO9" s="27">
        <f t="shared" si="4"/>
        <v>0</v>
      </c>
      <c r="IP9" s="27">
        <f t="shared" si="4"/>
        <v>0</v>
      </c>
      <c r="IQ9" s="27">
        <f t="shared" si="4"/>
        <v>0</v>
      </c>
      <c r="IR9" s="27">
        <f t="shared" si="4"/>
        <v>0</v>
      </c>
      <c r="IS9" s="27">
        <f t="shared" si="4"/>
        <v>0</v>
      </c>
      <c r="IT9" s="27">
        <f t="shared" si="4"/>
        <v>0</v>
      </c>
      <c r="IU9" s="27">
        <f t="shared" si="4"/>
        <v>0</v>
      </c>
      <c r="IV9" s="27">
        <f t="shared" si="4"/>
        <v>0</v>
      </c>
      <c r="IW9" s="27">
        <f t="shared" si="4"/>
        <v>0</v>
      </c>
      <c r="IX9" s="27">
        <f t="shared" si="4"/>
        <v>0</v>
      </c>
      <c r="IY9" s="27">
        <f t="shared" si="4"/>
        <v>0</v>
      </c>
      <c r="IZ9" s="27">
        <f t="shared" si="4"/>
        <v>0</v>
      </c>
      <c r="JA9" s="27">
        <f t="shared" si="4"/>
        <v>0</v>
      </c>
      <c r="JB9" s="27">
        <f t="shared" si="4"/>
        <v>0</v>
      </c>
      <c r="JC9" s="27">
        <f t="shared" si="4"/>
        <v>0</v>
      </c>
      <c r="JD9" s="27">
        <f t="shared" si="4"/>
        <v>0</v>
      </c>
      <c r="JE9" s="27">
        <f t="shared" si="4"/>
        <v>0</v>
      </c>
      <c r="JF9" s="27">
        <f t="shared" si="4"/>
        <v>0</v>
      </c>
      <c r="JG9" s="27">
        <f t="shared" si="4"/>
        <v>0</v>
      </c>
      <c r="JH9" s="27">
        <f t="shared" si="4"/>
        <v>0</v>
      </c>
      <c r="JI9" s="27">
        <f t="shared" si="4"/>
        <v>0</v>
      </c>
      <c r="JJ9" s="27">
        <f t="shared" si="4"/>
        <v>1</v>
      </c>
      <c r="JK9" s="27">
        <f t="shared" si="4"/>
        <v>1</v>
      </c>
      <c r="JL9" s="27">
        <f t="shared" si="4"/>
        <v>1</v>
      </c>
      <c r="JM9" s="27">
        <f t="shared" si="4"/>
        <v>1</v>
      </c>
      <c r="JN9" s="27">
        <f t="shared" si="4"/>
        <v>1</v>
      </c>
      <c r="JO9" s="27">
        <f t="shared" si="4"/>
        <v>1</v>
      </c>
      <c r="JP9" s="27">
        <f t="shared" si="4"/>
        <v>1</v>
      </c>
      <c r="JQ9" s="27">
        <f t="shared" si="4"/>
        <v>1</v>
      </c>
      <c r="JR9" s="27">
        <f t="shared" si="4"/>
        <v>1</v>
      </c>
      <c r="JS9" s="27">
        <f t="shared" si="4"/>
        <v>1</v>
      </c>
      <c r="JT9" s="27">
        <f t="shared" si="4"/>
        <v>1</v>
      </c>
      <c r="JU9" s="27">
        <f t="shared" si="4"/>
        <v>1</v>
      </c>
      <c r="JV9" s="27">
        <f t="shared" si="4"/>
        <v>1</v>
      </c>
      <c r="JW9" s="27">
        <f t="shared" si="4"/>
        <v>1</v>
      </c>
      <c r="JX9" s="27">
        <f t="shared" si="4"/>
        <v>1</v>
      </c>
      <c r="JY9" s="27">
        <f t="shared" si="4"/>
        <v>1</v>
      </c>
      <c r="JZ9" s="27">
        <f t="shared" si="4"/>
        <v>1</v>
      </c>
      <c r="KA9" s="27">
        <f t="shared" si="4"/>
        <v>1</v>
      </c>
      <c r="KB9" s="27">
        <f t="shared" si="4"/>
        <v>1</v>
      </c>
      <c r="KC9" s="27">
        <f t="shared" si="4"/>
        <v>1</v>
      </c>
      <c r="KD9" s="27">
        <f t="shared" si="4"/>
        <v>1</v>
      </c>
      <c r="KE9" s="27">
        <f t="shared" si="4"/>
        <v>1</v>
      </c>
      <c r="KF9" s="27">
        <f t="shared" si="4"/>
        <v>1</v>
      </c>
      <c r="KG9" s="27">
        <f t="shared" si="4"/>
        <v>1</v>
      </c>
      <c r="KH9" s="27">
        <f t="shared" si="4"/>
        <v>1</v>
      </c>
      <c r="KI9" s="27">
        <f t="shared" si="4"/>
        <v>1</v>
      </c>
      <c r="KJ9" s="27">
        <f t="shared" si="4"/>
        <v>1</v>
      </c>
      <c r="KK9" s="27">
        <f t="shared" si="4"/>
        <v>1</v>
      </c>
      <c r="KL9" s="27">
        <f t="shared" si="4"/>
        <v>1</v>
      </c>
      <c r="KM9" s="27">
        <f t="shared" si="4"/>
        <v>1</v>
      </c>
      <c r="KN9" s="27">
        <f t="shared" si="4"/>
        <v>1</v>
      </c>
      <c r="KO9" s="27">
        <f t="shared" si="4"/>
        <v>1</v>
      </c>
      <c r="KP9" s="27">
        <f t="shared" si="4"/>
        <v>1</v>
      </c>
      <c r="KQ9" s="27">
        <f t="shared" si="4"/>
        <v>1</v>
      </c>
      <c r="KR9" s="27">
        <f t="shared" si="4"/>
        <v>1</v>
      </c>
      <c r="KS9" s="27">
        <f t="shared" si="4"/>
        <v>1</v>
      </c>
      <c r="KT9" s="27">
        <f t="shared" si="4"/>
        <v>1</v>
      </c>
      <c r="KU9" s="27">
        <f t="shared" si="4"/>
        <v>1</v>
      </c>
      <c r="KV9" s="27">
        <f t="shared" si="4"/>
        <v>1</v>
      </c>
      <c r="KW9" s="27">
        <f t="shared" si="4"/>
        <v>1</v>
      </c>
      <c r="KX9" s="27">
        <f t="shared" si="4"/>
        <v>1</v>
      </c>
      <c r="KY9" s="27">
        <f t="shared" si="4"/>
        <v>1</v>
      </c>
      <c r="KZ9" s="27">
        <f t="shared" ref="KZ9:NK9" si="5">IF(KZ$1&gt;=$F9,IF(KZ$1&lt;=$G9,1,0),0)</f>
        <v>1</v>
      </c>
      <c r="LA9" s="27">
        <f t="shared" si="5"/>
        <v>1</v>
      </c>
      <c r="LB9" s="27">
        <f t="shared" si="5"/>
        <v>1</v>
      </c>
      <c r="LC9" s="27">
        <f t="shared" si="5"/>
        <v>1</v>
      </c>
      <c r="LD9" s="27">
        <f t="shared" si="5"/>
        <v>1</v>
      </c>
      <c r="LE9" s="27">
        <f t="shared" si="5"/>
        <v>0</v>
      </c>
      <c r="LF9" s="27">
        <f t="shared" si="5"/>
        <v>0</v>
      </c>
      <c r="LG9" s="27">
        <f t="shared" si="5"/>
        <v>0</v>
      </c>
      <c r="LH9" s="27">
        <f t="shared" si="5"/>
        <v>0</v>
      </c>
      <c r="LI9" s="27">
        <f t="shared" si="5"/>
        <v>0</v>
      </c>
      <c r="LJ9" s="27">
        <f t="shared" si="5"/>
        <v>0</v>
      </c>
      <c r="LK9" s="27">
        <f t="shared" si="5"/>
        <v>0</v>
      </c>
      <c r="LL9" s="27">
        <f t="shared" si="5"/>
        <v>0</v>
      </c>
      <c r="LM9" s="27">
        <f t="shared" si="5"/>
        <v>0</v>
      </c>
      <c r="LN9" s="27">
        <f t="shared" si="5"/>
        <v>0</v>
      </c>
      <c r="LO9" s="27">
        <f t="shared" si="5"/>
        <v>0</v>
      </c>
      <c r="LP9" s="27">
        <f t="shared" si="5"/>
        <v>0</v>
      </c>
      <c r="LQ9" s="27">
        <f t="shared" si="5"/>
        <v>0</v>
      </c>
      <c r="LR9" s="27">
        <f t="shared" si="5"/>
        <v>0</v>
      </c>
      <c r="LS9" s="27">
        <f t="shared" si="5"/>
        <v>0</v>
      </c>
      <c r="LT9" s="27">
        <f t="shared" si="5"/>
        <v>0</v>
      </c>
      <c r="LU9" s="27">
        <f t="shared" si="5"/>
        <v>0</v>
      </c>
      <c r="LV9" s="27">
        <f t="shared" si="5"/>
        <v>0</v>
      </c>
      <c r="LW9" s="27">
        <f t="shared" si="5"/>
        <v>0</v>
      </c>
      <c r="LX9" s="27">
        <f t="shared" si="5"/>
        <v>0</v>
      </c>
      <c r="LY9" s="27">
        <f t="shared" si="5"/>
        <v>0</v>
      </c>
      <c r="LZ9" s="27">
        <f t="shared" si="5"/>
        <v>0</v>
      </c>
      <c r="MA9" s="27">
        <f t="shared" si="5"/>
        <v>0</v>
      </c>
      <c r="MB9" s="27">
        <f t="shared" si="5"/>
        <v>0</v>
      </c>
      <c r="MC9" s="27">
        <f t="shared" si="5"/>
        <v>0</v>
      </c>
      <c r="MD9" s="27">
        <f t="shared" si="5"/>
        <v>0</v>
      </c>
      <c r="ME9" s="27">
        <f t="shared" si="5"/>
        <v>0</v>
      </c>
      <c r="MF9" s="27">
        <f t="shared" si="5"/>
        <v>0</v>
      </c>
      <c r="MG9" s="27">
        <f t="shared" si="5"/>
        <v>0</v>
      </c>
      <c r="MH9" s="27">
        <f t="shared" si="5"/>
        <v>0</v>
      </c>
      <c r="MI9" s="27">
        <f t="shared" si="5"/>
        <v>0</v>
      </c>
      <c r="MJ9" s="27">
        <f t="shared" si="5"/>
        <v>0</v>
      </c>
      <c r="MK9" s="27">
        <f t="shared" si="5"/>
        <v>0</v>
      </c>
      <c r="ML9" s="27">
        <f t="shared" si="5"/>
        <v>0</v>
      </c>
      <c r="MM9" s="27">
        <f t="shared" si="5"/>
        <v>0</v>
      </c>
      <c r="MN9" s="27">
        <f t="shared" si="5"/>
        <v>0</v>
      </c>
      <c r="MO9" s="27">
        <f t="shared" si="5"/>
        <v>0</v>
      </c>
      <c r="MP9" s="27">
        <f t="shared" si="5"/>
        <v>0</v>
      </c>
      <c r="MQ9" s="27">
        <f t="shared" si="5"/>
        <v>0</v>
      </c>
      <c r="MR9" s="27">
        <f t="shared" si="5"/>
        <v>0</v>
      </c>
      <c r="MS9" s="27">
        <f t="shared" si="5"/>
        <v>0</v>
      </c>
      <c r="MT9" s="27">
        <f t="shared" si="5"/>
        <v>0</v>
      </c>
      <c r="MU9" s="27">
        <f t="shared" si="5"/>
        <v>0</v>
      </c>
      <c r="MV9" s="27">
        <f t="shared" si="5"/>
        <v>0</v>
      </c>
      <c r="MW9" s="27">
        <f t="shared" si="5"/>
        <v>0</v>
      </c>
      <c r="MX9" s="27">
        <f t="shared" si="5"/>
        <v>0</v>
      </c>
      <c r="MY9" s="27">
        <f t="shared" si="5"/>
        <v>0</v>
      </c>
      <c r="MZ9" s="27">
        <f t="shared" si="5"/>
        <v>0</v>
      </c>
      <c r="NA9" s="27">
        <f t="shared" si="5"/>
        <v>0</v>
      </c>
      <c r="NB9" s="27">
        <f t="shared" si="5"/>
        <v>0</v>
      </c>
      <c r="NC9" s="27">
        <f t="shared" si="5"/>
        <v>0</v>
      </c>
      <c r="ND9" s="27">
        <f t="shared" si="5"/>
        <v>0</v>
      </c>
      <c r="NE9" s="27">
        <f t="shared" si="5"/>
        <v>0</v>
      </c>
      <c r="NF9" s="27">
        <f t="shared" si="5"/>
        <v>0</v>
      </c>
      <c r="NG9" s="27">
        <f t="shared" si="5"/>
        <v>0</v>
      </c>
      <c r="NH9" s="27">
        <f t="shared" si="5"/>
        <v>0</v>
      </c>
      <c r="NI9" s="27">
        <f t="shared" si="5"/>
        <v>0</v>
      </c>
      <c r="NJ9" s="27">
        <f t="shared" si="5"/>
        <v>0</v>
      </c>
      <c r="NK9" s="27">
        <f t="shared" si="5"/>
        <v>0</v>
      </c>
      <c r="NL9" s="27">
        <f t="shared" ref="NL9:NO9" si="6">IF(NL$1&gt;=$F9,IF(NL$1&lt;=$G9,1,0),0)</f>
        <v>0</v>
      </c>
      <c r="NM9" s="27">
        <f t="shared" si="6"/>
        <v>0</v>
      </c>
      <c r="NN9" s="27">
        <f t="shared" si="6"/>
        <v>0</v>
      </c>
      <c r="NO9" s="27">
        <f t="shared" si="6"/>
        <v>0</v>
      </c>
    </row>
    <row r="10" spans="1:379" s="51" customFormat="1" ht="15" x14ac:dyDescent="0.2">
      <c r="A10" s="3"/>
      <c r="B10" s="73" t="s">
        <v>64</v>
      </c>
      <c r="C10" s="48">
        <f>AVERAGE(C11:C15)</f>
        <v>0.9</v>
      </c>
      <c r="D10" s="49">
        <f ca="1">IF(G10&lt;TODAY(),1,IF(G10-2&lt;TODAY(),0.5,IF(F10&lt;TODAY(),0.25,0)))</f>
        <v>1</v>
      </c>
      <c r="E10" s="50"/>
      <c r="F10" s="39">
        <f>MIN(F11:F15)</f>
        <v>42625</v>
      </c>
      <c r="G10" s="57">
        <f>MAX(G11:G15)</f>
        <v>42628</v>
      </c>
      <c r="H10" s="40">
        <f>SUM(H11:I15)</f>
        <v>5.5</v>
      </c>
      <c r="I10" s="50"/>
      <c r="J10" s="46" t="str">
        <f ca="1">IF(C10=100%,"Ok",IF(F10-1&lt;TODAY(),"Proceso","Por Comenzar"))</f>
        <v>Proceso</v>
      </c>
      <c r="K10" s="47">
        <f t="shared" ref="K10:K14" ca="1" si="7">IF(L10="Atrasado",G10-TODAY(),0)</f>
        <v>-40</v>
      </c>
      <c r="L10" s="50" t="str">
        <f t="shared" ref="L10:L14" ca="1" si="8">IF(J10="Ok","Terminado",IF(G10=TODAY(),"HOY",IF(G10&gt;TODAY(),"A Tiempo","Atrasado")))</f>
        <v>Atrasado</v>
      </c>
      <c r="M10" s="50"/>
      <c r="N10" s="50"/>
      <c r="O10" s="52">
        <f t="shared" ref="O10:W11" si="9">IF(O$1&gt;=$F10,IF(O$1&lt;=$G10,1,0),0)</f>
        <v>0</v>
      </c>
      <c r="P10" s="52">
        <f t="shared" si="9"/>
        <v>0</v>
      </c>
      <c r="Q10" s="52">
        <f t="shared" si="9"/>
        <v>0</v>
      </c>
      <c r="R10" s="52">
        <f t="shared" si="9"/>
        <v>0</v>
      </c>
      <c r="S10" s="52">
        <f t="shared" si="9"/>
        <v>0</v>
      </c>
      <c r="T10" s="52">
        <f t="shared" si="9"/>
        <v>0</v>
      </c>
      <c r="U10" s="52">
        <f t="shared" si="9"/>
        <v>0</v>
      </c>
      <c r="V10" s="52">
        <f t="shared" si="9"/>
        <v>0</v>
      </c>
      <c r="W10" s="52">
        <f t="shared" si="9"/>
        <v>0</v>
      </c>
      <c r="X10" s="52" t="e">
        <f>#N/A</f>
        <v>#N/A</v>
      </c>
      <c r="Y10" s="52" t="e">
        <f>#N/A</f>
        <v>#N/A</v>
      </c>
      <c r="Z10" s="52" t="e">
        <f>#N/A</f>
        <v>#N/A</v>
      </c>
      <c r="AA10" s="52" t="e">
        <f>#N/A</f>
        <v>#N/A</v>
      </c>
      <c r="AB10" s="52" t="e">
        <f>#N/A</f>
        <v>#N/A</v>
      </c>
      <c r="AC10" s="52" t="e">
        <f>#N/A</f>
        <v>#N/A</v>
      </c>
      <c r="AD10" s="52" t="e">
        <f>#N/A</f>
        <v>#N/A</v>
      </c>
      <c r="AE10" s="52" t="e">
        <f>#N/A</f>
        <v>#N/A</v>
      </c>
      <c r="AF10" s="52" t="e">
        <f>#N/A</f>
        <v>#N/A</v>
      </c>
      <c r="AG10" s="52" t="e">
        <f>#N/A</f>
        <v>#N/A</v>
      </c>
      <c r="AH10" s="52" t="e">
        <f>#N/A</f>
        <v>#N/A</v>
      </c>
      <c r="AI10" s="52" t="e">
        <f>#N/A</f>
        <v>#N/A</v>
      </c>
      <c r="AJ10" s="52" t="e">
        <f>#N/A</f>
        <v>#N/A</v>
      </c>
      <c r="AK10" s="52" t="e">
        <f>#N/A</f>
        <v>#N/A</v>
      </c>
      <c r="AL10" s="52" t="e">
        <f>#N/A</f>
        <v>#N/A</v>
      </c>
      <c r="AM10" s="52" t="e">
        <f>#N/A</f>
        <v>#N/A</v>
      </c>
      <c r="AN10" s="52">
        <f t="shared" ref="AN10:BC11" si="10">IF(AN$1&gt;=$F10,IF(AN$1&lt;=$G10,1,0),0)</f>
        <v>0</v>
      </c>
      <c r="AO10" s="52">
        <f t="shared" si="10"/>
        <v>0</v>
      </c>
      <c r="AP10" s="52">
        <f t="shared" si="10"/>
        <v>0</v>
      </c>
      <c r="AQ10" s="52">
        <f t="shared" si="10"/>
        <v>0</v>
      </c>
      <c r="AR10" s="52">
        <f t="shared" si="10"/>
        <v>0</v>
      </c>
      <c r="AS10" s="52">
        <f t="shared" si="10"/>
        <v>0</v>
      </c>
      <c r="AT10" s="52">
        <f t="shared" si="10"/>
        <v>0</v>
      </c>
      <c r="AU10" s="52">
        <f t="shared" si="10"/>
        <v>0</v>
      </c>
      <c r="AV10" s="52">
        <f t="shared" si="10"/>
        <v>0</v>
      </c>
      <c r="AW10" s="52">
        <f t="shared" si="10"/>
        <v>0</v>
      </c>
      <c r="AX10" s="52">
        <f t="shared" si="10"/>
        <v>0</v>
      </c>
      <c r="AY10" s="52">
        <f t="shared" si="10"/>
        <v>0</v>
      </c>
      <c r="AZ10" s="52">
        <f t="shared" si="10"/>
        <v>0</v>
      </c>
      <c r="BA10" s="52">
        <f t="shared" si="10"/>
        <v>0</v>
      </c>
      <c r="BB10" s="52">
        <f t="shared" si="10"/>
        <v>0</v>
      </c>
      <c r="BC10" s="52">
        <f t="shared" si="10"/>
        <v>0</v>
      </c>
      <c r="BD10" s="52">
        <f t="shared" ref="BD10:BS11" si="11">IF(BD$1&gt;=$F10,IF(BD$1&lt;=$G10,1,0),0)</f>
        <v>0</v>
      </c>
      <c r="BE10" s="52">
        <f t="shared" si="11"/>
        <v>0</v>
      </c>
      <c r="BF10" s="52">
        <f t="shared" si="11"/>
        <v>0</v>
      </c>
      <c r="BG10" s="52">
        <f t="shared" si="11"/>
        <v>0</v>
      </c>
      <c r="BH10" s="52">
        <f t="shared" si="11"/>
        <v>0</v>
      </c>
      <c r="BI10" s="52">
        <f t="shared" si="11"/>
        <v>0</v>
      </c>
      <c r="BJ10" s="52">
        <f t="shared" si="11"/>
        <v>0</v>
      </c>
      <c r="BK10" s="52">
        <f t="shared" si="11"/>
        <v>0</v>
      </c>
      <c r="BL10" s="52">
        <f t="shared" si="11"/>
        <v>0</v>
      </c>
      <c r="BM10" s="52">
        <f t="shared" si="11"/>
        <v>0</v>
      </c>
      <c r="BN10" s="52">
        <f t="shared" si="11"/>
        <v>0</v>
      </c>
      <c r="BO10" s="52">
        <f t="shared" si="11"/>
        <v>0</v>
      </c>
      <c r="BP10" s="52">
        <f t="shared" si="11"/>
        <v>0</v>
      </c>
      <c r="BQ10" s="52">
        <f t="shared" si="11"/>
        <v>0</v>
      </c>
      <c r="BR10" s="52">
        <f t="shared" si="11"/>
        <v>0</v>
      </c>
      <c r="BS10" s="52">
        <f t="shared" si="11"/>
        <v>0</v>
      </c>
      <c r="BT10" s="52">
        <f t="shared" ref="BT10:CI11" si="12">IF(BT$1&gt;=$F10,IF(BT$1&lt;=$G10,1,0),0)</f>
        <v>0</v>
      </c>
      <c r="BU10" s="52">
        <f t="shared" si="12"/>
        <v>0</v>
      </c>
      <c r="BV10" s="52">
        <f t="shared" si="12"/>
        <v>0</v>
      </c>
      <c r="BW10" s="52">
        <f t="shared" si="12"/>
        <v>0</v>
      </c>
      <c r="BX10" s="52">
        <f t="shared" si="12"/>
        <v>0</v>
      </c>
      <c r="BY10" s="52">
        <f t="shared" si="12"/>
        <v>0</v>
      </c>
      <c r="BZ10" s="52">
        <f t="shared" si="12"/>
        <v>0</v>
      </c>
      <c r="CA10" s="52">
        <f t="shared" si="12"/>
        <v>0</v>
      </c>
      <c r="CB10" s="52">
        <f t="shared" si="12"/>
        <v>0</v>
      </c>
      <c r="CC10" s="52">
        <f t="shared" si="12"/>
        <v>0</v>
      </c>
      <c r="CD10" s="52">
        <f t="shared" si="12"/>
        <v>0</v>
      </c>
      <c r="CE10" s="52">
        <f t="shared" si="12"/>
        <v>0</v>
      </c>
      <c r="CF10" s="52">
        <f t="shared" si="12"/>
        <v>0</v>
      </c>
      <c r="CG10" s="52">
        <f t="shared" si="12"/>
        <v>0</v>
      </c>
      <c r="CH10" s="52">
        <f t="shared" si="12"/>
        <v>0</v>
      </c>
      <c r="CI10" s="52">
        <f t="shared" si="12"/>
        <v>0</v>
      </c>
      <c r="CJ10" s="52">
        <f t="shared" ref="CJ10:CY11" si="13">IF(CJ$1&gt;=$F10,IF(CJ$1&lt;=$G10,1,0),0)</f>
        <v>0</v>
      </c>
      <c r="CK10" s="52">
        <f t="shared" si="13"/>
        <v>0</v>
      </c>
      <c r="CL10" s="52">
        <f t="shared" si="13"/>
        <v>0</v>
      </c>
      <c r="CM10" s="52">
        <f t="shared" si="13"/>
        <v>0</v>
      </c>
      <c r="CN10" s="52">
        <f t="shared" si="13"/>
        <v>0</v>
      </c>
      <c r="CO10" s="52">
        <f t="shared" si="13"/>
        <v>0</v>
      </c>
      <c r="CP10" s="52">
        <f t="shared" si="13"/>
        <v>0</v>
      </c>
      <c r="CQ10" s="52">
        <f t="shared" si="13"/>
        <v>0</v>
      </c>
      <c r="CR10" s="52">
        <f t="shared" si="13"/>
        <v>0</v>
      </c>
      <c r="CS10" s="52">
        <f t="shared" si="13"/>
        <v>0</v>
      </c>
      <c r="CT10" s="52">
        <f t="shared" si="13"/>
        <v>0</v>
      </c>
      <c r="CU10" s="52">
        <f t="shared" si="13"/>
        <v>0</v>
      </c>
      <c r="CV10" s="52">
        <f t="shared" si="13"/>
        <v>0</v>
      </c>
      <c r="CW10" s="52">
        <f t="shared" si="13"/>
        <v>0</v>
      </c>
      <c r="CX10" s="52">
        <f t="shared" si="13"/>
        <v>0</v>
      </c>
      <c r="CY10" s="52">
        <f t="shared" si="13"/>
        <v>0</v>
      </c>
      <c r="CZ10" s="52">
        <f t="shared" ref="CZ10:DO11" si="14">IF(CZ$1&gt;=$F10,IF(CZ$1&lt;=$G10,1,0),0)</f>
        <v>0</v>
      </c>
      <c r="DA10" s="52">
        <f t="shared" si="14"/>
        <v>0</v>
      </c>
      <c r="DB10" s="52">
        <f t="shared" si="14"/>
        <v>0</v>
      </c>
      <c r="DC10" s="52">
        <f t="shared" si="14"/>
        <v>0</v>
      </c>
      <c r="DD10" s="52">
        <f t="shared" si="14"/>
        <v>0</v>
      </c>
      <c r="DE10" s="52">
        <f t="shared" si="14"/>
        <v>0</v>
      </c>
      <c r="DF10" s="52">
        <f t="shared" si="14"/>
        <v>0</v>
      </c>
      <c r="DG10" s="52">
        <f t="shared" si="14"/>
        <v>0</v>
      </c>
      <c r="DH10" s="52">
        <f t="shared" si="14"/>
        <v>0</v>
      </c>
      <c r="DI10" s="52">
        <f t="shared" si="14"/>
        <v>0</v>
      </c>
      <c r="DJ10" s="52">
        <f t="shared" si="14"/>
        <v>0</v>
      </c>
      <c r="DK10" s="52">
        <f t="shared" si="14"/>
        <v>0</v>
      </c>
      <c r="DL10" s="52">
        <f t="shared" si="14"/>
        <v>0</v>
      </c>
      <c r="DM10" s="52">
        <f t="shared" si="14"/>
        <v>0</v>
      </c>
      <c r="DN10" s="52">
        <f t="shared" si="14"/>
        <v>0</v>
      </c>
      <c r="DO10" s="52">
        <f t="shared" si="14"/>
        <v>0</v>
      </c>
      <c r="DP10" s="52">
        <f t="shared" ref="DP10:EE11" si="15">IF(DP$1&gt;=$F10,IF(DP$1&lt;=$G10,1,0),0)</f>
        <v>0</v>
      </c>
      <c r="DQ10" s="52">
        <f t="shared" si="15"/>
        <v>0</v>
      </c>
      <c r="DR10" s="52">
        <f t="shared" si="15"/>
        <v>0</v>
      </c>
      <c r="DS10" s="52">
        <f t="shared" si="15"/>
        <v>0</v>
      </c>
      <c r="DT10" s="52">
        <f t="shared" si="15"/>
        <v>0</v>
      </c>
      <c r="DU10" s="52">
        <f t="shared" si="15"/>
        <v>0</v>
      </c>
      <c r="DV10" s="52">
        <f t="shared" si="15"/>
        <v>0</v>
      </c>
      <c r="DW10" s="52">
        <f t="shared" si="15"/>
        <v>0</v>
      </c>
      <c r="DX10" s="52">
        <f t="shared" si="15"/>
        <v>0</v>
      </c>
      <c r="DY10" s="52">
        <f t="shared" si="15"/>
        <v>0</v>
      </c>
      <c r="DZ10" s="52">
        <f t="shared" si="15"/>
        <v>0</v>
      </c>
      <c r="EA10" s="52">
        <f t="shared" si="15"/>
        <v>0</v>
      </c>
      <c r="EB10" s="52">
        <f t="shared" si="15"/>
        <v>0</v>
      </c>
      <c r="EC10" s="52">
        <f t="shared" si="15"/>
        <v>0</v>
      </c>
      <c r="ED10" s="52">
        <f t="shared" si="15"/>
        <v>0</v>
      </c>
      <c r="EE10" s="52">
        <f t="shared" si="15"/>
        <v>0</v>
      </c>
      <c r="EF10" s="52">
        <f t="shared" ref="EF10:EU11" si="16">IF(EF$1&gt;=$F10,IF(EF$1&lt;=$G10,1,0),0)</f>
        <v>0</v>
      </c>
      <c r="EG10" s="52">
        <f t="shared" si="16"/>
        <v>0</v>
      </c>
      <c r="EH10" s="52">
        <f t="shared" si="16"/>
        <v>0</v>
      </c>
      <c r="EI10" s="52">
        <f t="shared" si="16"/>
        <v>0</v>
      </c>
      <c r="EJ10" s="52">
        <f t="shared" si="16"/>
        <v>0</v>
      </c>
      <c r="EK10" s="52">
        <f t="shared" si="16"/>
        <v>0</v>
      </c>
      <c r="EL10" s="52">
        <f t="shared" si="16"/>
        <v>0</v>
      </c>
      <c r="EM10" s="52">
        <f t="shared" si="16"/>
        <v>0</v>
      </c>
      <c r="EN10" s="52">
        <f t="shared" si="16"/>
        <v>0</v>
      </c>
      <c r="EO10" s="52">
        <f t="shared" si="16"/>
        <v>0</v>
      </c>
      <c r="EP10" s="52">
        <f t="shared" si="16"/>
        <v>0</v>
      </c>
      <c r="EQ10" s="52">
        <f t="shared" si="16"/>
        <v>0</v>
      </c>
      <c r="ER10" s="52">
        <f t="shared" si="16"/>
        <v>0</v>
      </c>
      <c r="ES10" s="52">
        <f t="shared" si="16"/>
        <v>0</v>
      </c>
      <c r="ET10" s="52">
        <f t="shared" si="16"/>
        <v>0</v>
      </c>
      <c r="EU10" s="52">
        <f t="shared" si="16"/>
        <v>0</v>
      </c>
      <c r="EV10" s="52">
        <f t="shared" ref="EV10:FK11" si="17">IF(EV$1&gt;=$F10,IF(EV$1&lt;=$G10,1,0),0)</f>
        <v>0</v>
      </c>
      <c r="EW10" s="52">
        <f t="shared" si="17"/>
        <v>0</v>
      </c>
      <c r="EX10" s="52">
        <f t="shared" si="17"/>
        <v>0</v>
      </c>
      <c r="EY10" s="52">
        <f t="shared" si="17"/>
        <v>0</v>
      </c>
      <c r="EZ10" s="52">
        <f t="shared" si="17"/>
        <v>0</v>
      </c>
      <c r="FA10" s="52">
        <f t="shared" si="17"/>
        <v>0</v>
      </c>
      <c r="FB10" s="52">
        <f t="shared" si="17"/>
        <v>0</v>
      </c>
      <c r="FC10" s="52">
        <f t="shared" si="17"/>
        <v>0</v>
      </c>
      <c r="FD10" s="52">
        <f t="shared" si="17"/>
        <v>0</v>
      </c>
      <c r="FE10" s="52">
        <f t="shared" si="17"/>
        <v>0</v>
      </c>
      <c r="FF10" s="52">
        <f t="shared" si="17"/>
        <v>0</v>
      </c>
      <c r="FG10" s="52">
        <f t="shared" si="17"/>
        <v>0</v>
      </c>
      <c r="FH10" s="52">
        <f t="shared" si="17"/>
        <v>0</v>
      </c>
      <c r="FI10" s="52">
        <f t="shared" si="17"/>
        <v>0</v>
      </c>
      <c r="FJ10" s="52">
        <f t="shared" si="17"/>
        <v>0</v>
      </c>
      <c r="FK10" s="52">
        <f t="shared" si="17"/>
        <v>0</v>
      </c>
      <c r="FL10" s="52">
        <f t="shared" ref="FL10:GA11" si="18">IF(FL$1&gt;=$F10,IF(FL$1&lt;=$G10,1,0),0)</f>
        <v>0</v>
      </c>
      <c r="FM10" s="52">
        <f t="shared" si="18"/>
        <v>0</v>
      </c>
      <c r="FN10" s="52">
        <f t="shared" si="18"/>
        <v>0</v>
      </c>
      <c r="FO10" s="52">
        <f t="shared" si="18"/>
        <v>0</v>
      </c>
      <c r="FP10" s="52">
        <f t="shared" si="18"/>
        <v>0</v>
      </c>
      <c r="FQ10" s="52">
        <f t="shared" si="18"/>
        <v>0</v>
      </c>
      <c r="FR10" s="52">
        <f t="shared" si="18"/>
        <v>0</v>
      </c>
      <c r="FS10" s="52">
        <f t="shared" si="18"/>
        <v>0</v>
      </c>
      <c r="FT10" s="52">
        <f t="shared" si="18"/>
        <v>0</v>
      </c>
      <c r="FU10" s="52">
        <f t="shared" si="18"/>
        <v>0</v>
      </c>
      <c r="FV10" s="52">
        <f t="shared" si="18"/>
        <v>0</v>
      </c>
      <c r="FW10" s="52">
        <f t="shared" si="18"/>
        <v>0</v>
      </c>
      <c r="FX10" s="52">
        <f t="shared" si="18"/>
        <v>0</v>
      </c>
      <c r="FY10" s="52">
        <f t="shared" si="18"/>
        <v>0</v>
      </c>
      <c r="FZ10" s="52">
        <f t="shared" si="18"/>
        <v>0</v>
      </c>
      <c r="GA10" s="52">
        <f t="shared" si="18"/>
        <v>0</v>
      </c>
      <c r="GB10" s="52">
        <f t="shared" ref="GB10:GQ11" si="19">IF(GB$1&gt;=$F10,IF(GB$1&lt;=$G10,1,0),0)</f>
        <v>0</v>
      </c>
      <c r="GC10" s="52">
        <f t="shared" si="19"/>
        <v>0</v>
      </c>
      <c r="GD10" s="52">
        <f t="shared" si="19"/>
        <v>0</v>
      </c>
      <c r="GE10" s="52">
        <f t="shared" si="19"/>
        <v>0</v>
      </c>
      <c r="GF10" s="52">
        <f t="shared" si="19"/>
        <v>0</v>
      </c>
      <c r="GG10" s="52">
        <f t="shared" si="19"/>
        <v>0</v>
      </c>
      <c r="GH10" s="52">
        <f t="shared" si="19"/>
        <v>0</v>
      </c>
      <c r="GI10" s="52">
        <f t="shared" si="19"/>
        <v>0</v>
      </c>
      <c r="GJ10" s="52">
        <f t="shared" si="19"/>
        <v>0</v>
      </c>
      <c r="GK10" s="52">
        <f t="shared" si="19"/>
        <v>0</v>
      </c>
      <c r="GL10" s="52">
        <f t="shared" si="19"/>
        <v>0</v>
      </c>
      <c r="GM10" s="52">
        <f t="shared" si="19"/>
        <v>0</v>
      </c>
      <c r="GN10" s="52">
        <f t="shared" si="19"/>
        <v>0</v>
      </c>
      <c r="GO10" s="52">
        <f t="shared" si="19"/>
        <v>0</v>
      </c>
      <c r="GP10" s="52">
        <f t="shared" si="19"/>
        <v>0</v>
      </c>
      <c r="GQ10" s="52">
        <f t="shared" si="19"/>
        <v>0</v>
      </c>
      <c r="GR10" s="52">
        <f t="shared" ref="GR10:HG11" si="20">IF(GR$1&gt;=$F10,IF(GR$1&lt;=$G10,1,0),0)</f>
        <v>0</v>
      </c>
      <c r="GS10" s="52">
        <f t="shared" si="20"/>
        <v>0</v>
      </c>
      <c r="GT10" s="52">
        <f t="shared" si="20"/>
        <v>0</v>
      </c>
      <c r="GU10" s="52">
        <f t="shared" si="20"/>
        <v>0</v>
      </c>
      <c r="GV10" s="52">
        <f t="shared" si="20"/>
        <v>0</v>
      </c>
      <c r="GW10" s="52">
        <f t="shared" si="20"/>
        <v>0</v>
      </c>
      <c r="GX10" s="52">
        <f t="shared" si="20"/>
        <v>0</v>
      </c>
      <c r="GY10" s="52">
        <f t="shared" si="20"/>
        <v>0</v>
      </c>
      <c r="GZ10" s="52">
        <f t="shared" si="20"/>
        <v>0</v>
      </c>
      <c r="HA10" s="52">
        <f t="shared" si="20"/>
        <v>0</v>
      </c>
      <c r="HB10" s="52">
        <f t="shared" si="20"/>
        <v>0</v>
      </c>
      <c r="HC10" s="52">
        <f t="shared" si="20"/>
        <v>0</v>
      </c>
      <c r="HD10" s="52">
        <f t="shared" si="20"/>
        <v>0</v>
      </c>
      <c r="HE10" s="52">
        <f t="shared" si="20"/>
        <v>0</v>
      </c>
      <c r="HF10" s="52">
        <f t="shared" si="20"/>
        <v>0</v>
      </c>
      <c r="HG10" s="52">
        <f t="shared" si="20"/>
        <v>0</v>
      </c>
      <c r="HH10" s="52">
        <f t="shared" ref="HH10:HW11" si="21">IF(HH$1&gt;=$F10,IF(HH$1&lt;=$G10,1,0),0)</f>
        <v>0</v>
      </c>
      <c r="HI10" s="52">
        <f t="shared" si="21"/>
        <v>0</v>
      </c>
      <c r="HJ10" s="52">
        <f t="shared" si="21"/>
        <v>0</v>
      </c>
      <c r="HK10" s="52">
        <f t="shared" si="21"/>
        <v>0</v>
      </c>
      <c r="HL10" s="52">
        <f t="shared" si="21"/>
        <v>0</v>
      </c>
      <c r="HM10" s="52">
        <f t="shared" si="21"/>
        <v>0</v>
      </c>
      <c r="HN10" s="52">
        <f t="shared" si="21"/>
        <v>0</v>
      </c>
      <c r="HO10" s="52">
        <f t="shared" si="21"/>
        <v>0</v>
      </c>
      <c r="HP10" s="52">
        <f t="shared" si="21"/>
        <v>0</v>
      </c>
      <c r="HQ10" s="52">
        <f t="shared" si="21"/>
        <v>0</v>
      </c>
      <c r="HR10" s="52">
        <f t="shared" si="21"/>
        <v>0</v>
      </c>
      <c r="HS10" s="52">
        <f t="shared" si="21"/>
        <v>0</v>
      </c>
      <c r="HT10" s="52">
        <f t="shared" si="21"/>
        <v>0</v>
      </c>
      <c r="HU10" s="52">
        <f t="shared" si="21"/>
        <v>0</v>
      </c>
      <c r="HV10" s="52">
        <f t="shared" si="21"/>
        <v>0</v>
      </c>
      <c r="HW10" s="52">
        <f t="shared" si="21"/>
        <v>0</v>
      </c>
      <c r="HX10" s="52">
        <f t="shared" ref="HX10:IM11" si="22">IF(HX$1&gt;=$F10,IF(HX$1&lt;=$G10,1,0),0)</f>
        <v>0</v>
      </c>
      <c r="HY10" s="52">
        <f t="shared" si="22"/>
        <v>0</v>
      </c>
      <c r="HZ10" s="52">
        <f t="shared" si="22"/>
        <v>0</v>
      </c>
      <c r="IA10" s="52">
        <f t="shared" si="22"/>
        <v>0</v>
      </c>
      <c r="IB10" s="52">
        <f t="shared" si="22"/>
        <v>0</v>
      </c>
      <c r="IC10" s="52">
        <f t="shared" si="22"/>
        <v>0</v>
      </c>
      <c r="ID10" s="52">
        <f t="shared" si="22"/>
        <v>0</v>
      </c>
      <c r="IE10" s="52">
        <f t="shared" si="22"/>
        <v>0</v>
      </c>
      <c r="IF10" s="52">
        <f t="shared" si="22"/>
        <v>0</v>
      </c>
      <c r="IG10" s="52">
        <f t="shared" si="22"/>
        <v>0</v>
      </c>
      <c r="IH10" s="52">
        <f t="shared" si="22"/>
        <v>0</v>
      </c>
      <c r="II10" s="52">
        <f t="shared" si="22"/>
        <v>0</v>
      </c>
      <c r="IJ10" s="52">
        <f t="shared" si="22"/>
        <v>0</v>
      </c>
      <c r="IK10" s="52">
        <f t="shared" si="22"/>
        <v>0</v>
      </c>
      <c r="IL10" s="52">
        <f t="shared" si="22"/>
        <v>0</v>
      </c>
      <c r="IM10" s="52">
        <f t="shared" si="22"/>
        <v>0</v>
      </c>
      <c r="IN10" s="52">
        <f t="shared" ref="IN10:JC11" si="23">IF(IN$1&gt;=$F10,IF(IN$1&lt;=$G10,1,0),0)</f>
        <v>0</v>
      </c>
      <c r="IO10" s="52">
        <f t="shared" si="23"/>
        <v>0</v>
      </c>
      <c r="IP10" s="52">
        <f t="shared" si="23"/>
        <v>0</v>
      </c>
      <c r="IQ10" s="52">
        <f t="shared" si="23"/>
        <v>0</v>
      </c>
      <c r="IR10" s="52">
        <f t="shared" si="23"/>
        <v>0</v>
      </c>
      <c r="IS10" s="52">
        <f t="shared" si="23"/>
        <v>0</v>
      </c>
      <c r="IT10" s="52">
        <f t="shared" si="23"/>
        <v>0</v>
      </c>
      <c r="IU10" s="52">
        <f t="shared" si="23"/>
        <v>0</v>
      </c>
      <c r="IV10" s="52">
        <f t="shared" si="23"/>
        <v>0</v>
      </c>
      <c r="IW10" s="52">
        <f t="shared" si="23"/>
        <v>0</v>
      </c>
      <c r="IX10" s="52">
        <f t="shared" si="23"/>
        <v>0</v>
      </c>
      <c r="IY10" s="52">
        <f t="shared" si="23"/>
        <v>0</v>
      </c>
      <c r="IZ10" s="52">
        <f t="shared" si="23"/>
        <v>0</v>
      </c>
      <c r="JA10" s="52">
        <f t="shared" si="23"/>
        <v>0</v>
      </c>
      <c r="JB10" s="52">
        <f t="shared" si="23"/>
        <v>0</v>
      </c>
      <c r="JC10" s="52">
        <f t="shared" si="23"/>
        <v>0</v>
      </c>
      <c r="JD10" s="52">
        <f t="shared" ref="JD10:JS11" si="24">IF(JD$1&gt;=$F10,IF(JD$1&lt;=$G10,1,0),0)</f>
        <v>0</v>
      </c>
      <c r="JE10" s="52">
        <f t="shared" si="24"/>
        <v>0</v>
      </c>
      <c r="JF10" s="52">
        <f t="shared" si="24"/>
        <v>0</v>
      </c>
      <c r="JG10" s="52">
        <f t="shared" si="24"/>
        <v>0</v>
      </c>
      <c r="JH10" s="52">
        <f t="shared" si="24"/>
        <v>0</v>
      </c>
      <c r="JI10" s="52">
        <f t="shared" si="24"/>
        <v>0</v>
      </c>
      <c r="JJ10" s="52">
        <f t="shared" si="24"/>
        <v>1</v>
      </c>
      <c r="JK10" s="52">
        <f t="shared" si="24"/>
        <v>1</v>
      </c>
      <c r="JL10" s="52">
        <f t="shared" si="24"/>
        <v>1</v>
      </c>
      <c r="JM10" s="52">
        <f t="shared" si="24"/>
        <v>1</v>
      </c>
      <c r="JN10" s="52">
        <f t="shared" si="24"/>
        <v>0</v>
      </c>
      <c r="JO10" s="52">
        <f t="shared" si="24"/>
        <v>0</v>
      </c>
      <c r="JP10" s="52">
        <f t="shared" si="24"/>
        <v>0</v>
      </c>
      <c r="JQ10" s="52">
        <f t="shared" si="24"/>
        <v>0</v>
      </c>
      <c r="JR10" s="52">
        <f t="shared" si="24"/>
        <v>0</v>
      </c>
      <c r="JS10" s="52">
        <f t="shared" si="24"/>
        <v>0</v>
      </c>
      <c r="JT10" s="52">
        <f t="shared" ref="JT10:KI11" si="25">IF(JT$1&gt;=$F10,IF(JT$1&lt;=$G10,1,0),0)</f>
        <v>0</v>
      </c>
      <c r="JU10" s="52">
        <f t="shared" si="25"/>
        <v>0</v>
      </c>
      <c r="JV10" s="52">
        <f t="shared" si="25"/>
        <v>0</v>
      </c>
      <c r="JW10" s="52">
        <f t="shared" si="25"/>
        <v>0</v>
      </c>
      <c r="JX10" s="52">
        <f t="shared" si="25"/>
        <v>0</v>
      </c>
      <c r="JY10" s="52">
        <f t="shared" si="25"/>
        <v>0</v>
      </c>
      <c r="JZ10" s="52">
        <f t="shared" si="25"/>
        <v>0</v>
      </c>
      <c r="KA10" s="52">
        <f t="shared" si="25"/>
        <v>0</v>
      </c>
      <c r="KB10" s="52">
        <f t="shared" si="25"/>
        <v>0</v>
      </c>
      <c r="KC10" s="52">
        <f t="shared" si="25"/>
        <v>0</v>
      </c>
      <c r="KD10" s="52">
        <f t="shared" si="25"/>
        <v>0</v>
      </c>
      <c r="KE10" s="52">
        <f t="shared" si="25"/>
        <v>0</v>
      </c>
      <c r="KF10" s="52">
        <f t="shared" si="25"/>
        <v>0</v>
      </c>
      <c r="KG10" s="52">
        <f t="shared" si="25"/>
        <v>0</v>
      </c>
      <c r="KH10" s="52">
        <f t="shared" si="25"/>
        <v>0</v>
      </c>
      <c r="KI10" s="52">
        <f t="shared" si="25"/>
        <v>0</v>
      </c>
      <c r="KJ10" s="52">
        <f t="shared" ref="KJ10:KY11" si="26">IF(KJ$1&gt;=$F10,IF(KJ$1&lt;=$G10,1,0),0)</f>
        <v>0</v>
      </c>
      <c r="KK10" s="52">
        <f t="shared" si="26"/>
        <v>0</v>
      </c>
      <c r="KL10" s="52">
        <f t="shared" si="26"/>
        <v>0</v>
      </c>
      <c r="KM10" s="52">
        <f t="shared" si="26"/>
        <v>0</v>
      </c>
      <c r="KN10" s="52">
        <f t="shared" si="26"/>
        <v>0</v>
      </c>
      <c r="KO10" s="52">
        <f t="shared" si="26"/>
        <v>0</v>
      </c>
      <c r="KP10" s="52">
        <f t="shared" si="26"/>
        <v>0</v>
      </c>
      <c r="KQ10" s="52">
        <f t="shared" si="26"/>
        <v>0</v>
      </c>
      <c r="KR10" s="52">
        <f t="shared" si="26"/>
        <v>0</v>
      </c>
      <c r="KS10" s="52">
        <f t="shared" si="26"/>
        <v>0</v>
      </c>
      <c r="KT10" s="52">
        <f t="shared" si="26"/>
        <v>0</v>
      </c>
      <c r="KU10" s="52">
        <f t="shared" si="26"/>
        <v>0</v>
      </c>
      <c r="KV10" s="52">
        <f t="shared" si="26"/>
        <v>0</v>
      </c>
      <c r="KW10" s="52">
        <f t="shared" si="26"/>
        <v>0</v>
      </c>
      <c r="KX10" s="52">
        <f t="shared" si="26"/>
        <v>0</v>
      </c>
      <c r="KY10" s="52">
        <f t="shared" si="26"/>
        <v>0</v>
      </c>
      <c r="KZ10" s="52">
        <f t="shared" ref="KZ10:LO11" si="27">IF(KZ$1&gt;=$F10,IF(KZ$1&lt;=$G10,1,0),0)</f>
        <v>0</v>
      </c>
      <c r="LA10" s="52">
        <f t="shared" si="27"/>
        <v>0</v>
      </c>
      <c r="LB10" s="52">
        <f t="shared" si="27"/>
        <v>0</v>
      </c>
      <c r="LC10" s="52">
        <f t="shared" si="27"/>
        <v>0</v>
      </c>
      <c r="LD10" s="52">
        <f t="shared" si="27"/>
        <v>0</v>
      </c>
      <c r="LE10" s="52">
        <f t="shared" si="27"/>
        <v>0</v>
      </c>
      <c r="LF10" s="52">
        <f t="shared" si="27"/>
        <v>0</v>
      </c>
      <c r="LG10" s="52">
        <f t="shared" si="27"/>
        <v>0</v>
      </c>
      <c r="LH10" s="52">
        <f t="shared" si="27"/>
        <v>0</v>
      </c>
      <c r="LI10" s="52">
        <f t="shared" si="27"/>
        <v>0</v>
      </c>
      <c r="LJ10" s="52">
        <f t="shared" si="27"/>
        <v>0</v>
      </c>
      <c r="LK10" s="52">
        <f t="shared" si="27"/>
        <v>0</v>
      </c>
      <c r="LL10" s="52">
        <f t="shared" si="27"/>
        <v>0</v>
      </c>
      <c r="LM10" s="52">
        <f t="shared" si="27"/>
        <v>0</v>
      </c>
      <c r="LN10" s="52">
        <f t="shared" si="27"/>
        <v>0</v>
      </c>
      <c r="LO10" s="52">
        <f t="shared" si="27"/>
        <v>0</v>
      </c>
      <c r="LP10" s="52">
        <f t="shared" ref="LP10:ME11" si="28">IF(LP$1&gt;=$F10,IF(LP$1&lt;=$G10,1,0),0)</f>
        <v>0</v>
      </c>
      <c r="LQ10" s="52">
        <f t="shared" si="28"/>
        <v>0</v>
      </c>
      <c r="LR10" s="52">
        <f t="shared" si="28"/>
        <v>0</v>
      </c>
      <c r="LS10" s="52">
        <f t="shared" si="28"/>
        <v>0</v>
      </c>
      <c r="LT10" s="52">
        <f t="shared" si="28"/>
        <v>0</v>
      </c>
      <c r="LU10" s="52">
        <f t="shared" si="28"/>
        <v>0</v>
      </c>
      <c r="LV10" s="52">
        <f t="shared" si="28"/>
        <v>0</v>
      </c>
      <c r="LW10" s="52">
        <f t="shared" si="28"/>
        <v>0</v>
      </c>
      <c r="LX10" s="52">
        <f t="shared" si="28"/>
        <v>0</v>
      </c>
      <c r="LY10" s="52">
        <f t="shared" si="28"/>
        <v>0</v>
      </c>
      <c r="LZ10" s="52">
        <f t="shared" si="28"/>
        <v>0</v>
      </c>
      <c r="MA10" s="52">
        <f t="shared" si="28"/>
        <v>0</v>
      </c>
      <c r="MB10" s="52">
        <f t="shared" si="28"/>
        <v>0</v>
      </c>
      <c r="MC10" s="52">
        <f t="shared" si="28"/>
        <v>0</v>
      </c>
      <c r="MD10" s="52">
        <f t="shared" si="28"/>
        <v>0</v>
      </c>
      <c r="ME10" s="52">
        <f t="shared" si="28"/>
        <v>0</v>
      </c>
      <c r="MF10" s="52">
        <f t="shared" ref="MF10:MU11" si="29">IF(MF$1&gt;=$F10,IF(MF$1&lt;=$G10,1,0),0)</f>
        <v>0</v>
      </c>
      <c r="MG10" s="52">
        <f t="shared" si="29"/>
        <v>0</v>
      </c>
      <c r="MH10" s="52">
        <f t="shared" si="29"/>
        <v>0</v>
      </c>
      <c r="MI10" s="52">
        <f t="shared" si="29"/>
        <v>0</v>
      </c>
      <c r="MJ10" s="52">
        <f t="shared" si="29"/>
        <v>0</v>
      </c>
      <c r="MK10" s="52">
        <f t="shared" si="29"/>
        <v>0</v>
      </c>
      <c r="ML10" s="52">
        <f t="shared" si="29"/>
        <v>0</v>
      </c>
      <c r="MM10" s="52">
        <f t="shared" si="29"/>
        <v>0</v>
      </c>
      <c r="MN10" s="52">
        <f t="shared" si="29"/>
        <v>0</v>
      </c>
      <c r="MO10" s="52">
        <f t="shared" si="29"/>
        <v>0</v>
      </c>
      <c r="MP10" s="52">
        <f t="shared" si="29"/>
        <v>0</v>
      </c>
      <c r="MQ10" s="52">
        <f t="shared" si="29"/>
        <v>0</v>
      </c>
      <c r="MR10" s="52">
        <f t="shared" si="29"/>
        <v>0</v>
      </c>
      <c r="MS10" s="52">
        <f t="shared" si="29"/>
        <v>0</v>
      </c>
      <c r="MT10" s="52">
        <f t="shared" si="29"/>
        <v>0</v>
      </c>
      <c r="MU10" s="52">
        <f t="shared" si="29"/>
        <v>0</v>
      </c>
      <c r="MV10" s="52">
        <f t="shared" ref="MV10:NK11" si="30">IF(MV$1&gt;=$F10,IF(MV$1&lt;=$G10,1,0),0)</f>
        <v>0</v>
      </c>
      <c r="MW10" s="52">
        <f t="shared" si="30"/>
        <v>0</v>
      </c>
      <c r="MX10" s="52">
        <f t="shared" si="30"/>
        <v>0</v>
      </c>
      <c r="MY10" s="52">
        <f t="shared" si="30"/>
        <v>0</v>
      </c>
      <c r="MZ10" s="52">
        <f t="shared" si="30"/>
        <v>0</v>
      </c>
      <c r="NA10" s="52">
        <f t="shared" si="30"/>
        <v>0</v>
      </c>
      <c r="NB10" s="52">
        <f t="shared" si="30"/>
        <v>0</v>
      </c>
      <c r="NC10" s="52">
        <f t="shared" si="30"/>
        <v>0</v>
      </c>
      <c r="ND10" s="52">
        <f t="shared" si="30"/>
        <v>0</v>
      </c>
      <c r="NE10" s="52">
        <f t="shared" si="30"/>
        <v>0</v>
      </c>
      <c r="NF10" s="52">
        <f t="shared" si="30"/>
        <v>0</v>
      </c>
      <c r="NG10" s="52">
        <f t="shared" si="30"/>
        <v>0</v>
      </c>
      <c r="NH10" s="52">
        <f t="shared" si="30"/>
        <v>0</v>
      </c>
      <c r="NI10" s="52">
        <f t="shared" si="30"/>
        <v>0</v>
      </c>
      <c r="NJ10" s="52">
        <f t="shared" si="30"/>
        <v>0</v>
      </c>
      <c r="NK10" s="52">
        <f t="shared" si="30"/>
        <v>0</v>
      </c>
      <c r="NL10" s="52">
        <f t="shared" ref="NL10:NN15" si="31">IF(NL$1&gt;=$F10,IF(NL$1&lt;=$G10,1,0),0)</f>
        <v>0</v>
      </c>
      <c r="NM10" s="52">
        <f t="shared" si="31"/>
        <v>0</v>
      </c>
      <c r="NN10" s="52">
        <f t="shared" si="31"/>
        <v>0</v>
      </c>
    </row>
    <row r="11" spans="1:379" ht="15" x14ac:dyDescent="0.25">
      <c r="A11" s="51"/>
      <c r="B11" s="31" t="s">
        <v>65</v>
      </c>
      <c r="C11" s="32">
        <v>1</v>
      </c>
      <c r="D11" s="29">
        <f ca="1">IF(G11&lt;TODAY(),1,IF(G11-2&lt;TODAY(),0.5,IF(F11&lt;TODAY(),0.25,0)))</f>
        <v>1</v>
      </c>
      <c r="E11" s="33"/>
      <c r="F11" s="41">
        <v>42625</v>
      </c>
      <c r="G11" s="30">
        <f>F11+H11</f>
        <v>42626</v>
      </c>
      <c r="H11" s="42">
        <v>1</v>
      </c>
      <c r="I11" s="34"/>
      <c r="J11" s="35" t="str">
        <f ca="1">IF(C11=100%,"Ok",IF(F11-1&lt;TODAY(),"Proceso","Por Comenzar"))</f>
        <v>Ok</v>
      </c>
      <c r="K11" s="36">
        <f t="shared" ca="1" si="7"/>
        <v>0</v>
      </c>
      <c r="L11" s="28" t="str">
        <f t="shared" ca="1" si="8"/>
        <v>Terminado</v>
      </c>
      <c r="M11" s="34" t="s">
        <v>74</v>
      </c>
      <c r="N11" s="34"/>
      <c r="O11" s="27">
        <f t="shared" si="9"/>
        <v>0</v>
      </c>
      <c r="P11" s="27">
        <f t="shared" si="9"/>
        <v>0</v>
      </c>
      <c r="Q11" s="27">
        <f t="shared" si="9"/>
        <v>0</v>
      </c>
      <c r="R11" s="27">
        <f t="shared" si="9"/>
        <v>0</v>
      </c>
      <c r="S11" s="27">
        <f t="shared" si="9"/>
        <v>0</v>
      </c>
      <c r="T11" s="27">
        <f t="shared" si="9"/>
        <v>0</v>
      </c>
      <c r="U11" s="27">
        <f t="shared" si="9"/>
        <v>0</v>
      </c>
      <c r="V11" s="27">
        <f t="shared" si="9"/>
        <v>0</v>
      </c>
      <c r="W11" s="27">
        <f t="shared" si="9"/>
        <v>0</v>
      </c>
      <c r="X11" s="27" t="e">
        <f>#N/A</f>
        <v>#N/A</v>
      </c>
      <c r="Y11" s="27" t="e">
        <f>#N/A</f>
        <v>#N/A</v>
      </c>
      <c r="Z11" s="27" t="e">
        <f>#N/A</f>
        <v>#N/A</v>
      </c>
      <c r="AA11" s="27" t="e">
        <f>#N/A</f>
        <v>#N/A</v>
      </c>
      <c r="AB11" s="27" t="e">
        <f>#N/A</f>
        <v>#N/A</v>
      </c>
      <c r="AC11" s="27" t="e">
        <f>#N/A</f>
        <v>#N/A</v>
      </c>
      <c r="AD11" s="27" t="e">
        <f>#N/A</f>
        <v>#N/A</v>
      </c>
      <c r="AE11" s="27" t="e">
        <f>#N/A</f>
        <v>#N/A</v>
      </c>
      <c r="AF11" s="27" t="e">
        <f>#N/A</f>
        <v>#N/A</v>
      </c>
      <c r="AG11" s="27" t="e">
        <f>#N/A</f>
        <v>#N/A</v>
      </c>
      <c r="AH11" s="27" t="e">
        <f>#N/A</f>
        <v>#N/A</v>
      </c>
      <c r="AI11" s="27" t="e">
        <f>#N/A</f>
        <v>#N/A</v>
      </c>
      <c r="AJ11" s="27" t="e">
        <f>#N/A</f>
        <v>#N/A</v>
      </c>
      <c r="AK11" s="27" t="e">
        <f>#N/A</f>
        <v>#N/A</v>
      </c>
      <c r="AL11" s="27" t="e">
        <f>#N/A</f>
        <v>#N/A</v>
      </c>
      <c r="AM11" s="27" t="e">
        <f>#N/A</f>
        <v>#N/A</v>
      </c>
      <c r="AN11" s="27">
        <f t="shared" si="10"/>
        <v>0</v>
      </c>
      <c r="AO11" s="27">
        <f t="shared" si="10"/>
        <v>0</v>
      </c>
      <c r="AP11" s="27">
        <f t="shared" si="10"/>
        <v>0</v>
      </c>
      <c r="AQ11" s="27">
        <f t="shared" si="10"/>
        <v>0</v>
      </c>
      <c r="AR11" s="27">
        <f t="shared" si="10"/>
        <v>0</v>
      </c>
      <c r="AS11" s="27">
        <f t="shared" si="10"/>
        <v>0</v>
      </c>
      <c r="AT11" s="27">
        <f t="shared" si="10"/>
        <v>0</v>
      </c>
      <c r="AU11" s="27">
        <f t="shared" si="10"/>
        <v>0</v>
      </c>
      <c r="AV11" s="27">
        <f t="shared" si="10"/>
        <v>0</v>
      </c>
      <c r="AW11" s="27">
        <f t="shared" si="10"/>
        <v>0</v>
      </c>
      <c r="AX11" s="27">
        <f t="shared" si="10"/>
        <v>0</v>
      </c>
      <c r="AY11" s="27">
        <f t="shared" si="10"/>
        <v>0</v>
      </c>
      <c r="AZ11" s="27">
        <f t="shared" si="10"/>
        <v>0</v>
      </c>
      <c r="BA11" s="27">
        <f t="shared" si="10"/>
        <v>0</v>
      </c>
      <c r="BB11" s="27">
        <f t="shared" si="10"/>
        <v>0</v>
      </c>
      <c r="BC11" s="27">
        <f t="shared" si="10"/>
        <v>0</v>
      </c>
      <c r="BD11" s="27">
        <f t="shared" si="11"/>
        <v>0</v>
      </c>
      <c r="BE11" s="27">
        <f t="shared" si="11"/>
        <v>0</v>
      </c>
      <c r="BF11" s="27">
        <f t="shared" si="11"/>
        <v>0</v>
      </c>
      <c r="BG11" s="27">
        <f t="shared" si="11"/>
        <v>0</v>
      </c>
      <c r="BH11" s="27">
        <f t="shared" si="11"/>
        <v>0</v>
      </c>
      <c r="BI11" s="27">
        <f t="shared" si="11"/>
        <v>0</v>
      </c>
      <c r="BJ11" s="27">
        <f t="shared" si="11"/>
        <v>0</v>
      </c>
      <c r="BK11" s="27">
        <f t="shared" si="11"/>
        <v>0</v>
      </c>
      <c r="BL11" s="27">
        <f t="shared" si="11"/>
        <v>0</v>
      </c>
      <c r="BM11" s="27">
        <f t="shared" si="11"/>
        <v>0</v>
      </c>
      <c r="BN11" s="27">
        <f t="shared" si="11"/>
        <v>0</v>
      </c>
      <c r="BO11" s="27">
        <f t="shared" si="11"/>
        <v>0</v>
      </c>
      <c r="BP11" s="27">
        <f t="shared" si="11"/>
        <v>0</v>
      </c>
      <c r="BQ11" s="27">
        <f t="shared" si="11"/>
        <v>0</v>
      </c>
      <c r="BR11" s="27">
        <f t="shared" si="11"/>
        <v>0</v>
      </c>
      <c r="BS11" s="27">
        <f t="shared" si="11"/>
        <v>0</v>
      </c>
      <c r="BT11" s="27">
        <f t="shared" si="12"/>
        <v>0</v>
      </c>
      <c r="BU11" s="27">
        <f t="shared" si="12"/>
        <v>0</v>
      </c>
      <c r="BV11" s="27">
        <f t="shared" si="12"/>
        <v>0</v>
      </c>
      <c r="BW11" s="27">
        <f t="shared" si="12"/>
        <v>0</v>
      </c>
      <c r="BX11" s="27">
        <f t="shared" si="12"/>
        <v>0</v>
      </c>
      <c r="BY11" s="27">
        <f t="shared" si="12"/>
        <v>0</v>
      </c>
      <c r="BZ11" s="27">
        <f t="shared" si="12"/>
        <v>0</v>
      </c>
      <c r="CA11" s="27">
        <f t="shared" si="12"/>
        <v>0</v>
      </c>
      <c r="CB11" s="27">
        <f t="shared" si="12"/>
        <v>0</v>
      </c>
      <c r="CC11" s="27">
        <f t="shared" si="12"/>
        <v>0</v>
      </c>
      <c r="CD11" s="27">
        <f t="shared" si="12"/>
        <v>0</v>
      </c>
      <c r="CE11" s="27">
        <f t="shared" si="12"/>
        <v>0</v>
      </c>
      <c r="CF11" s="27">
        <f t="shared" si="12"/>
        <v>0</v>
      </c>
      <c r="CG11" s="27">
        <f t="shared" si="12"/>
        <v>0</v>
      </c>
      <c r="CH11" s="27">
        <f t="shared" si="12"/>
        <v>0</v>
      </c>
      <c r="CI11" s="27">
        <f t="shared" si="12"/>
        <v>0</v>
      </c>
      <c r="CJ11" s="27">
        <f t="shared" si="13"/>
        <v>0</v>
      </c>
      <c r="CK11" s="27">
        <f t="shared" si="13"/>
        <v>0</v>
      </c>
      <c r="CL11" s="27">
        <f t="shared" si="13"/>
        <v>0</v>
      </c>
      <c r="CM11" s="27">
        <f t="shared" si="13"/>
        <v>0</v>
      </c>
      <c r="CN11" s="27">
        <f t="shared" si="13"/>
        <v>0</v>
      </c>
      <c r="CO11" s="27">
        <f t="shared" si="13"/>
        <v>0</v>
      </c>
      <c r="CP11" s="27">
        <f t="shared" si="13"/>
        <v>0</v>
      </c>
      <c r="CQ11" s="27">
        <f t="shared" si="13"/>
        <v>0</v>
      </c>
      <c r="CR11" s="27">
        <f t="shared" si="13"/>
        <v>0</v>
      </c>
      <c r="CS11" s="27">
        <f t="shared" si="13"/>
        <v>0</v>
      </c>
      <c r="CT11" s="27">
        <f t="shared" si="13"/>
        <v>0</v>
      </c>
      <c r="CU11" s="27">
        <f t="shared" si="13"/>
        <v>0</v>
      </c>
      <c r="CV11" s="27">
        <f t="shared" si="13"/>
        <v>0</v>
      </c>
      <c r="CW11" s="27">
        <f t="shared" si="13"/>
        <v>0</v>
      </c>
      <c r="CX11" s="27">
        <f t="shared" si="13"/>
        <v>0</v>
      </c>
      <c r="CY11" s="27">
        <f t="shared" si="13"/>
        <v>0</v>
      </c>
      <c r="CZ11" s="27">
        <f t="shared" si="14"/>
        <v>0</v>
      </c>
      <c r="DA11" s="27">
        <f t="shared" si="14"/>
        <v>0</v>
      </c>
      <c r="DB11" s="27">
        <f t="shared" si="14"/>
        <v>0</v>
      </c>
      <c r="DC11" s="27">
        <f t="shared" si="14"/>
        <v>0</v>
      </c>
      <c r="DD11" s="27">
        <f t="shared" si="14"/>
        <v>0</v>
      </c>
      <c r="DE11" s="27">
        <f t="shared" si="14"/>
        <v>0</v>
      </c>
      <c r="DF11" s="27">
        <f t="shared" si="14"/>
        <v>0</v>
      </c>
      <c r="DG11" s="27">
        <f t="shared" si="14"/>
        <v>0</v>
      </c>
      <c r="DH11" s="27">
        <f t="shared" si="14"/>
        <v>0</v>
      </c>
      <c r="DI11" s="27">
        <f t="shared" si="14"/>
        <v>0</v>
      </c>
      <c r="DJ11" s="27">
        <f t="shared" si="14"/>
        <v>0</v>
      </c>
      <c r="DK11" s="27">
        <f t="shared" si="14"/>
        <v>0</v>
      </c>
      <c r="DL11" s="27">
        <f t="shared" si="14"/>
        <v>0</v>
      </c>
      <c r="DM11" s="27">
        <f t="shared" si="14"/>
        <v>0</v>
      </c>
      <c r="DN11" s="27">
        <f t="shared" si="14"/>
        <v>0</v>
      </c>
      <c r="DO11" s="27">
        <f t="shared" si="14"/>
        <v>0</v>
      </c>
      <c r="DP11" s="27">
        <f t="shared" si="15"/>
        <v>0</v>
      </c>
      <c r="DQ11" s="27">
        <f t="shared" si="15"/>
        <v>0</v>
      </c>
      <c r="DR11" s="27">
        <f t="shared" si="15"/>
        <v>0</v>
      </c>
      <c r="DS11" s="27">
        <f t="shared" si="15"/>
        <v>0</v>
      </c>
      <c r="DT11" s="27">
        <f t="shared" si="15"/>
        <v>0</v>
      </c>
      <c r="DU11" s="27">
        <f t="shared" si="15"/>
        <v>0</v>
      </c>
      <c r="DV11" s="27">
        <f t="shared" si="15"/>
        <v>0</v>
      </c>
      <c r="DW11" s="27">
        <f t="shared" si="15"/>
        <v>0</v>
      </c>
      <c r="DX11" s="27">
        <f t="shared" si="15"/>
        <v>0</v>
      </c>
      <c r="DY11" s="27">
        <f t="shared" si="15"/>
        <v>0</v>
      </c>
      <c r="DZ11" s="27">
        <f t="shared" si="15"/>
        <v>0</v>
      </c>
      <c r="EA11" s="27">
        <f t="shared" si="15"/>
        <v>0</v>
      </c>
      <c r="EB11" s="27">
        <f t="shared" si="15"/>
        <v>0</v>
      </c>
      <c r="EC11" s="27">
        <f t="shared" si="15"/>
        <v>0</v>
      </c>
      <c r="ED11" s="27">
        <f t="shared" si="15"/>
        <v>0</v>
      </c>
      <c r="EE11" s="27">
        <f t="shared" si="15"/>
        <v>0</v>
      </c>
      <c r="EF11" s="27">
        <f t="shared" si="16"/>
        <v>0</v>
      </c>
      <c r="EG11" s="27">
        <f t="shared" si="16"/>
        <v>0</v>
      </c>
      <c r="EH11" s="27">
        <f t="shared" si="16"/>
        <v>0</v>
      </c>
      <c r="EI11" s="27">
        <f t="shared" si="16"/>
        <v>0</v>
      </c>
      <c r="EJ11" s="27">
        <f t="shared" si="16"/>
        <v>0</v>
      </c>
      <c r="EK11" s="27">
        <f t="shared" si="16"/>
        <v>0</v>
      </c>
      <c r="EL11" s="27">
        <f t="shared" si="16"/>
        <v>0</v>
      </c>
      <c r="EM11" s="27">
        <f t="shared" si="16"/>
        <v>0</v>
      </c>
      <c r="EN11" s="27">
        <f t="shared" si="16"/>
        <v>0</v>
      </c>
      <c r="EO11" s="27">
        <f t="shared" si="16"/>
        <v>0</v>
      </c>
      <c r="EP11" s="27">
        <f t="shared" si="16"/>
        <v>0</v>
      </c>
      <c r="EQ11" s="27">
        <f t="shared" si="16"/>
        <v>0</v>
      </c>
      <c r="ER11" s="27">
        <f t="shared" si="16"/>
        <v>0</v>
      </c>
      <c r="ES11" s="27">
        <f t="shared" si="16"/>
        <v>0</v>
      </c>
      <c r="ET11" s="27">
        <f t="shared" si="16"/>
        <v>0</v>
      </c>
      <c r="EU11" s="27">
        <f t="shared" si="16"/>
        <v>0</v>
      </c>
      <c r="EV11" s="27">
        <f t="shared" si="17"/>
        <v>0</v>
      </c>
      <c r="EW11" s="27">
        <f t="shared" si="17"/>
        <v>0</v>
      </c>
      <c r="EX11" s="27">
        <f t="shared" si="17"/>
        <v>0</v>
      </c>
      <c r="EY11" s="27">
        <f t="shared" si="17"/>
        <v>0</v>
      </c>
      <c r="EZ11" s="27">
        <f t="shared" si="17"/>
        <v>0</v>
      </c>
      <c r="FA11" s="27">
        <f t="shared" si="17"/>
        <v>0</v>
      </c>
      <c r="FB11" s="27">
        <f t="shared" si="17"/>
        <v>0</v>
      </c>
      <c r="FC11" s="27">
        <f t="shared" si="17"/>
        <v>0</v>
      </c>
      <c r="FD11" s="27">
        <f t="shared" si="17"/>
        <v>0</v>
      </c>
      <c r="FE11" s="27">
        <f t="shared" si="17"/>
        <v>0</v>
      </c>
      <c r="FF11" s="27">
        <f t="shared" si="17"/>
        <v>0</v>
      </c>
      <c r="FG11" s="27">
        <f t="shared" si="17"/>
        <v>0</v>
      </c>
      <c r="FH11" s="27">
        <f t="shared" si="17"/>
        <v>0</v>
      </c>
      <c r="FI11" s="27">
        <f t="shared" si="17"/>
        <v>0</v>
      </c>
      <c r="FJ11" s="27">
        <f t="shared" si="17"/>
        <v>0</v>
      </c>
      <c r="FK11" s="27">
        <f t="shared" si="17"/>
        <v>0</v>
      </c>
      <c r="FL11" s="27">
        <f t="shared" si="18"/>
        <v>0</v>
      </c>
      <c r="FM11" s="27">
        <f t="shared" si="18"/>
        <v>0</v>
      </c>
      <c r="FN11" s="27">
        <f t="shared" si="18"/>
        <v>0</v>
      </c>
      <c r="FO11" s="27">
        <f t="shared" si="18"/>
        <v>0</v>
      </c>
      <c r="FP11" s="27">
        <f t="shared" si="18"/>
        <v>0</v>
      </c>
      <c r="FQ11" s="27">
        <f t="shared" si="18"/>
        <v>0</v>
      </c>
      <c r="FR11" s="27">
        <f t="shared" si="18"/>
        <v>0</v>
      </c>
      <c r="FS11" s="27">
        <f t="shared" si="18"/>
        <v>0</v>
      </c>
      <c r="FT11" s="27">
        <f t="shared" si="18"/>
        <v>0</v>
      </c>
      <c r="FU11" s="27">
        <f t="shared" si="18"/>
        <v>0</v>
      </c>
      <c r="FV11" s="27">
        <f t="shared" si="18"/>
        <v>0</v>
      </c>
      <c r="FW11" s="27">
        <f t="shared" si="18"/>
        <v>0</v>
      </c>
      <c r="FX11" s="27">
        <f t="shared" si="18"/>
        <v>0</v>
      </c>
      <c r="FY11" s="27">
        <f t="shared" si="18"/>
        <v>0</v>
      </c>
      <c r="FZ11" s="27">
        <f t="shared" si="18"/>
        <v>0</v>
      </c>
      <c r="GA11" s="27">
        <f t="shared" si="18"/>
        <v>0</v>
      </c>
      <c r="GB11" s="27">
        <f t="shared" si="19"/>
        <v>0</v>
      </c>
      <c r="GC11" s="27">
        <f t="shared" si="19"/>
        <v>0</v>
      </c>
      <c r="GD11" s="27">
        <f t="shared" si="19"/>
        <v>0</v>
      </c>
      <c r="GE11" s="27">
        <f t="shared" si="19"/>
        <v>0</v>
      </c>
      <c r="GF11" s="27">
        <f t="shared" si="19"/>
        <v>0</v>
      </c>
      <c r="GG11" s="27">
        <f t="shared" si="19"/>
        <v>0</v>
      </c>
      <c r="GH11" s="27">
        <f t="shared" si="19"/>
        <v>0</v>
      </c>
      <c r="GI11" s="27">
        <f t="shared" si="19"/>
        <v>0</v>
      </c>
      <c r="GJ11" s="27">
        <f t="shared" si="19"/>
        <v>0</v>
      </c>
      <c r="GK11" s="27">
        <f t="shared" si="19"/>
        <v>0</v>
      </c>
      <c r="GL11" s="27">
        <f t="shared" si="19"/>
        <v>0</v>
      </c>
      <c r="GM11" s="27">
        <f t="shared" si="19"/>
        <v>0</v>
      </c>
      <c r="GN11" s="27">
        <f t="shared" si="19"/>
        <v>0</v>
      </c>
      <c r="GO11" s="27">
        <f t="shared" si="19"/>
        <v>0</v>
      </c>
      <c r="GP11" s="27">
        <f t="shared" si="19"/>
        <v>0</v>
      </c>
      <c r="GQ11" s="27">
        <f t="shared" si="19"/>
        <v>0</v>
      </c>
      <c r="GR11" s="27">
        <f t="shared" si="20"/>
        <v>0</v>
      </c>
      <c r="GS11" s="27">
        <f t="shared" si="20"/>
        <v>0</v>
      </c>
      <c r="GT11" s="27">
        <f t="shared" si="20"/>
        <v>0</v>
      </c>
      <c r="GU11" s="27">
        <f t="shared" si="20"/>
        <v>0</v>
      </c>
      <c r="GV11" s="27">
        <f t="shared" si="20"/>
        <v>0</v>
      </c>
      <c r="GW11" s="27">
        <f t="shared" si="20"/>
        <v>0</v>
      </c>
      <c r="GX11" s="27">
        <f t="shared" si="20"/>
        <v>0</v>
      </c>
      <c r="GY11" s="27">
        <f t="shared" si="20"/>
        <v>0</v>
      </c>
      <c r="GZ11" s="27">
        <f t="shared" si="20"/>
        <v>0</v>
      </c>
      <c r="HA11" s="27">
        <f t="shared" si="20"/>
        <v>0</v>
      </c>
      <c r="HB11" s="27">
        <f t="shared" si="20"/>
        <v>0</v>
      </c>
      <c r="HC11" s="27">
        <f t="shared" si="20"/>
        <v>0</v>
      </c>
      <c r="HD11" s="27">
        <f t="shared" si="20"/>
        <v>0</v>
      </c>
      <c r="HE11" s="27">
        <f t="shared" si="20"/>
        <v>0</v>
      </c>
      <c r="HF11" s="27">
        <f t="shared" si="20"/>
        <v>0</v>
      </c>
      <c r="HG11" s="27">
        <f t="shared" si="20"/>
        <v>0</v>
      </c>
      <c r="HH11" s="27">
        <f t="shared" si="21"/>
        <v>0</v>
      </c>
      <c r="HI11" s="27">
        <f t="shared" si="21"/>
        <v>0</v>
      </c>
      <c r="HJ11" s="27">
        <f t="shared" si="21"/>
        <v>0</v>
      </c>
      <c r="HK11" s="27">
        <f t="shared" si="21"/>
        <v>0</v>
      </c>
      <c r="HL11" s="27">
        <f t="shared" si="21"/>
        <v>0</v>
      </c>
      <c r="HM11" s="27">
        <f t="shared" si="21"/>
        <v>0</v>
      </c>
      <c r="HN11" s="27">
        <f t="shared" si="21"/>
        <v>0</v>
      </c>
      <c r="HO11" s="27">
        <f t="shared" si="21"/>
        <v>0</v>
      </c>
      <c r="HP11" s="27">
        <f t="shared" si="21"/>
        <v>0</v>
      </c>
      <c r="HQ11" s="27">
        <f t="shared" si="21"/>
        <v>0</v>
      </c>
      <c r="HR11" s="27">
        <f t="shared" si="21"/>
        <v>0</v>
      </c>
      <c r="HS11" s="27">
        <f t="shared" si="21"/>
        <v>0</v>
      </c>
      <c r="HT11" s="27">
        <f t="shared" si="21"/>
        <v>0</v>
      </c>
      <c r="HU11" s="27">
        <f t="shared" si="21"/>
        <v>0</v>
      </c>
      <c r="HV11" s="27">
        <f t="shared" si="21"/>
        <v>0</v>
      </c>
      <c r="HW11" s="27">
        <f t="shared" si="21"/>
        <v>0</v>
      </c>
      <c r="HX11" s="27">
        <f t="shared" si="22"/>
        <v>0</v>
      </c>
      <c r="HY11" s="27">
        <f t="shared" si="22"/>
        <v>0</v>
      </c>
      <c r="HZ11" s="27">
        <f t="shared" si="22"/>
        <v>0</v>
      </c>
      <c r="IA11" s="27">
        <f t="shared" si="22"/>
        <v>0</v>
      </c>
      <c r="IB11" s="27">
        <f t="shared" si="22"/>
        <v>0</v>
      </c>
      <c r="IC11" s="27">
        <f t="shared" si="22"/>
        <v>0</v>
      </c>
      <c r="ID11" s="27">
        <f t="shared" si="22"/>
        <v>0</v>
      </c>
      <c r="IE11" s="27">
        <f t="shared" si="22"/>
        <v>0</v>
      </c>
      <c r="IF11" s="27">
        <f t="shared" si="22"/>
        <v>0</v>
      </c>
      <c r="IG11" s="27">
        <f t="shared" si="22"/>
        <v>0</v>
      </c>
      <c r="IH11" s="27">
        <f t="shared" si="22"/>
        <v>0</v>
      </c>
      <c r="II11" s="27">
        <f t="shared" si="22"/>
        <v>0</v>
      </c>
      <c r="IJ11" s="27">
        <f t="shared" si="22"/>
        <v>0</v>
      </c>
      <c r="IK11" s="27">
        <f t="shared" si="22"/>
        <v>0</v>
      </c>
      <c r="IL11" s="27">
        <f t="shared" si="22"/>
        <v>0</v>
      </c>
      <c r="IM11" s="27">
        <f t="shared" si="22"/>
        <v>0</v>
      </c>
      <c r="IN11" s="27">
        <f t="shared" si="23"/>
        <v>0</v>
      </c>
      <c r="IO11" s="27">
        <f t="shared" si="23"/>
        <v>0</v>
      </c>
      <c r="IP11" s="27">
        <f t="shared" si="23"/>
        <v>0</v>
      </c>
      <c r="IQ11" s="27">
        <f t="shared" si="23"/>
        <v>0</v>
      </c>
      <c r="IR11" s="27">
        <f t="shared" si="23"/>
        <v>0</v>
      </c>
      <c r="IS11" s="27">
        <f t="shared" si="23"/>
        <v>0</v>
      </c>
      <c r="IT11" s="27">
        <f t="shared" si="23"/>
        <v>0</v>
      </c>
      <c r="IU11" s="27">
        <f t="shared" si="23"/>
        <v>0</v>
      </c>
      <c r="IV11" s="27">
        <f t="shared" si="23"/>
        <v>0</v>
      </c>
      <c r="IW11" s="27">
        <f t="shared" si="23"/>
        <v>0</v>
      </c>
      <c r="IX11" s="27">
        <f t="shared" si="23"/>
        <v>0</v>
      </c>
      <c r="IY11" s="27">
        <f t="shared" si="23"/>
        <v>0</v>
      </c>
      <c r="IZ11" s="27">
        <f t="shared" si="23"/>
        <v>0</v>
      </c>
      <c r="JA11" s="27">
        <f t="shared" si="23"/>
        <v>0</v>
      </c>
      <c r="JB11" s="27">
        <f t="shared" si="23"/>
        <v>0</v>
      </c>
      <c r="JC11" s="27">
        <f t="shared" si="23"/>
        <v>0</v>
      </c>
      <c r="JD11" s="27">
        <f t="shared" si="24"/>
        <v>0</v>
      </c>
      <c r="JE11" s="27">
        <f t="shared" si="24"/>
        <v>0</v>
      </c>
      <c r="JF11" s="27">
        <f t="shared" si="24"/>
        <v>0</v>
      </c>
      <c r="JG11" s="27">
        <f t="shared" si="24"/>
        <v>0</v>
      </c>
      <c r="JH11" s="27">
        <f t="shared" si="24"/>
        <v>0</v>
      </c>
      <c r="JI11" s="27">
        <f t="shared" si="24"/>
        <v>0</v>
      </c>
      <c r="JJ11" s="27">
        <f t="shared" si="24"/>
        <v>1</v>
      </c>
      <c r="JK11" s="27">
        <f t="shared" si="24"/>
        <v>1</v>
      </c>
      <c r="JL11" s="27">
        <f t="shared" si="24"/>
        <v>0</v>
      </c>
      <c r="JM11" s="27">
        <f t="shared" si="24"/>
        <v>0</v>
      </c>
      <c r="JN11" s="27">
        <f t="shared" si="24"/>
        <v>0</v>
      </c>
      <c r="JO11" s="27">
        <f t="shared" si="24"/>
        <v>0</v>
      </c>
      <c r="JP11" s="27">
        <f t="shared" si="24"/>
        <v>0</v>
      </c>
      <c r="JQ11" s="27">
        <f t="shared" si="24"/>
        <v>0</v>
      </c>
      <c r="JR11" s="27">
        <f t="shared" si="24"/>
        <v>0</v>
      </c>
      <c r="JS11" s="27">
        <f t="shared" si="24"/>
        <v>0</v>
      </c>
      <c r="JT11" s="27">
        <f t="shared" si="25"/>
        <v>0</v>
      </c>
      <c r="JU11" s="27">
        <f t="shared" si="25"/>
        <v>0</v>
      </c>
      <c r="JV11" s="27">
        <f t="shared" si="25"/>
        <v>0</v>
      </c>
      <c r="JW11" s="27">
        <f t="shared" si="25"/>
        <v>0</v>
      </c>
      <c r="JX11" s="27">
        <f t="shared" si="25"/>
        <v>0</v>
      </c>
      <c r="JY11" s="27">
        <f t="shared" si="25"/>
        <v>0</v>
      </c>
      <c r="JZ11" s="27">
        <f t="shared" si="25"/>
        <v>0</v>
      </c>
      <c r="KA11" s="27">
        <f t="shared" si="25"/>
        <v>0</v>
      </c>
      <c r="KB11" s="27">
        <f t="shared" si="25"/>
        <v>0</v>
      </c>
      <c r="KC11" s="27">
        <f t="shared" si="25"/>
        <v>0</v>
      </c>
      <c r="KD11" s="27">
        <f t="shared" si="25"/>
        <v>0</v>
      </c>
      <c r="KE11" s="27">
        <f t="shared" si="25"/>
        <v>0</v>
      </c>
      <c r="KF11" s="27">
        <f t="shared" si="25"/>
        <v>0</v>
      </c>
      <c r="KG11" s="27">
        <f t="shared" si="25"/>
        <v>0</v>
      </c>
      <c r="KH11" s="27">
        <f t="shared" si="25"/>
        <v>0</v>
      </c>
      <c r="KI11" s="27">
        <f t="shared" si="25"/>
        <v>0</v>
      </c>
      <c r="KJ11" s="27">
        <f t="shared" si="26"/>
        <v>0</v>
      </c>
      <c r="KK11" s="27">
        <f t="shared" si="26"/>
        <v>0</v>
      </c>
      <c r="KL11" s="27">
        <f t="shared" si="26"/>
        <v>0</v>
      </c>
      <c r="KM11" s="27">
        <f t="shared" si="26"/>
        <v>0</v>
      </c>
      <c r="KN11" s="27">
        <f t="shared" si="26"/>
        <v>0</v>
      </c>
      <c r="KO11" s="27">
        <f t="shared" si="26"/>
        <v>0</v>
      </c>
      <c r="KP11" s="27">
        <f t="shared" si="26"/>
        <v>0</v>
      </c>
      <c r="KQ11" s="27">
        <f t="shared" si="26"/>
        <v>0</v>
      </c>
      <c r="KR11" s="27">
        <f t="shared" si="26"/>
        <v>0</v>
      </c>
      <c r="KS11" s="27">
        <f t="shared" si="26"/>
        <v>0</v>
      </c>
      <c r="KT11" s="27">
        <f t="shared" si="26"/>
        <v>0</v>
      </c>
      <c r="KU11" s="27">
        <f t="shared" si="26"/>
        <v>0</v>
      </c>
      <c r="KV11" s="27">
        <f t="shared" si="26"/>
        <v>0</v>
      </c>
      <c r="KW11" s="27">
        <f t="shared" si="26"/>
        <v>0</v>
      </c>
      <c r="KX11" s="27">
        <f t="shared" si="26"/>
        <v>0</v>
      </c>
      <c r="KY11" s="27">
        <f t="shared" si="26"/>
        <v>0</v>
      </c>
      <c r="KZ11" s="27">
        <f t="shared" si="27"/>
        <v>0</v>
      </c>
      <c r="LA11" s="27">
        <f t="shared" si="27"/>
        <v>0</v>
      </c>
      <c r="LB11" s="27">
        <f t="shared" si="27"/>
        <v>0</v>
      </c>
      <c r="LC11" s="27">
        <f t="shared" si="27"/>
        <v>0</v>
      </c>
      <c r="LD11" s="27">
        <f t="shared" si="27"/>
        <v>0</v>
      </c>
      <c r="LE11" s="27">
        <f t="shared" si="27"/>
        <v>0</v>
      </c>
      <c r="LF11" s="27">
        <f t="shared" si="27"/>
        <v>0</v>
      </c>
      <c r="LG11" s="27">
        <f t="shared" si="27"/>
        <v>0</v>
      </c>
      <c r="LH11" s="27">
        <f t="shared" si="27"/>
        <v>0</v>
      </c>
      <c r="LI11" s="27">
        <f t="shared" si="27"/>
        <v>0</v>
      </c>
      <c r="LJ11" s="27">
        <f t="shared" si="27"/>
        <v>0</v>
      </c>
      <c r="LK11" s="27">
        <f t="shared" si="27"/>
        <v>0</v>
      </c>
      <c r="LL11" s="27">
        <f t="shared" si="27"/>
        <v>0</v>
      </c>
      <c r="LM11" s="27">
        <f t="shared" si="27"/>
        <v>0</v>
      </c>
      <c r="LN11" s="27">
        <f t="shared" si="27"/>
        <v>0</v>
      </c>
      <c r="LO11" s="27">
        <f t="shared" si="27"/>
        <v>0</v>
      </c>
      <c r="LP11" s="27">
        <f t="shared" si="28"/>
        <v>0</v>
      </c>
      <c r="LQ11" s="27">
        <f t="shared" si="28"/>
        <v>0</v>
      </c>
      <c r="LR11" s="27">
        <f t="shared" si="28"/>
        <v>0</v>
      </c>
      <c r="LS11" s="27">
        <f t="shared" si="28"/>
        <v>0</v>
      </c>
      <c r="LT11" s="27">
        <f t="shared" si="28"/>
        <v>0</v>
      </c>
      <c r="LU11" s="27">
        <f t="shared" si="28"/>
        <v>0</v>
      </c>
      <c r="LV11" s="27">
        <f t="shared" si="28"/>
        <v>0</v>
      </c>
      <c r="LW11" s="27">
        <f t="shared" si="28"/>
        <v>0</v>
      </c>
      <c r="LX11" s="27">
        <f t="shared" si="28"/>
        <v>0</v>
      </c>
      <c r="LY11" s="27">
        <f t="shared" si="28"/>
        <v>0</v>
      </c>
      <c r="LZ11" s="27">
        <f t="shared" si="28"/>
        <v>0</v>
      </c>
      <c r="MA11" s="27">
        <f t="shared" si="28"/>
        <v>0</v>
      </c>
      <c r="MB11" s="27">
        <f t="shared" si="28"/>
        <v>0</v>
      </c>
      <c r="MC11" s="27">
        <f t="shared" si="28"/>
        <v>0</v>
      </c>
      <c r="MD11" s="27">
        <f t="shared" si="28"/>
        <v>0</v>
      </c>
      <c r="ME11" s="27">
        <f t="shared" si="28"/>
        <v>0</v>
      </c>
      <c r="MF11" s="27">
        <f t="shared" si="29"/>
        <v>0</v>
      </c>
      <c r="MG11" s="27">
        <f t="shared" si="29"/>
        <v>0</v>
      </c>
      <c r="MH11" s="27">
        <f t="shared" si="29"/>
        <v>0</v>
      </c>
      <c r="MI11" s="27">
        <f t="shared" si="29"/>
        <v>0</v>
      </c>
      <c r="MJ11" s="27">
        <f t="shared" si="29"/>
        <v>0</v>
      </c>
      <c r="MK11" s="27">
        <f t="shared" si="29"/>
        <v>0</v>
      </c>
      <c r="ML11" s="27">
        <f t="shared" si="29"/>
        <v>0</v>
      </c>
      <c r="MM11" s="27">
        <f t="shared" si="29"/>
        <v>0</v>
      </c>
      <c r="MN11" s="27">
        <f t="shared" si="29"/>
        <v>0</v>
      </c>
      <c r="MO11" s="27">
        <f t="shared" si="29"/>
        <v>0</v>
      </c>
      <c r="MP11" s="27">
        <f t="shared" si="29"/>
        <v>0</v>
      </c>
      <c r="MQ11" s="27">
        <f t="shared" si="29"/>
        <v>0</v>
      </c>
      <c r="MR11" s="27">
        <f t="shared" si="29"/>
        <v>0</v>
      </c>
      <c r="MS11" s="27">
        <f t="shared" si="29"/>
        <v>0</v>
      </c>
      <c r="MT11" s="27">
        <f t="shared" si="29"/>
        <v>0</v>
      </c>
      <c r="MU11" s="27">
        <f t="shared" si="29"/>
        <v>0</v>
      </c>
      <c r="MV11" s="27">
        <f t="shared" si="30"/>
        <v>0</v>
      </c>
      <c r="MW11" s="27">
        <f t="shared" si="30"/>
        <v>0</v>
      </c>
      <c r="MX11" s="27">
        <f t="shared" si="30"/>
        <v>0</v>
      </c>
      <c r="MY11" s="27">
        <f t="shared" si="30"/>
        <v>0</v>
      </c>
      <c r="MZ11" s="27">
        <f t="shared" si="30"/>
        <v>0</v>
      </c>
      <c r="NA11" s="27">
        <f t="shared" si="30"/>
        <v>0</v>
      </c>
      <c r="NB11" s="27">
        <f t="shared" si="30"/>
        <v>0</v>
      </c>
      <c r="NC11" s="27">
        <f t="shared" si="30"/>
        <v>0</v>
      </c>
      <c r="ND11" s="27">
        <f t="shared" si="30"/>
        <v>0</v>
      </c>
      <c r="NE11" s="27">
        <f t="shared" si="30"/>
        <v>0</v>
      </c>
      <c r="NF11" s="27">
        <f t="shared" si="30"/>
        <v>0</v>
      </c>
      <c r="NG11" s="27">
        <f t="shared" si="30"/>
        <v>0</v>
      </c>
      <c r="NH11" s="27">
        <f t="shared" si="30"/>
        <v>0</v>
      </c>
      <c r="NI11" s="27">
        <f t="shared" si="30"/>
        <v>0</v>
      </c>
      <c r="NJ11" s="27">
        <f t="shared" si="30"/>
        <v>0</v>
      </c>
      <c r="NK11" s="27">
        <f t="shared" si="30"/>
        <v>0</v>
      </c>
      <c r="NL11" s="27">
        <f t="shared" si="31"/>
        <v>0</v>
      </c>
      <c r="NM11" s="27">
        <f t="shared" si="31"/>
        <v>0</v>
      </c>
      <c r="NN11" s="27">
        <f t="shared" si="31"/>
        <v>0</v>
      </c>
    </row>
    <row r="12" spans="1:379" ht="15" x14ac:dyDescent="0.25">
      <c r="B12" s="31" t="s">
        <v>66</v>
      </c>
      <c r="C12" s="32">
        <v>1</v>
      </c>
      <c r="D12" s="29">
        <f t="shared" ref="D12:D14" ca="1" si="32">IF(G12&lt;TODAY(),1,IF(G12-2&lt;TODAY(),0.5,IF(F12&lt;TODAY(),0.25,0)))</f>
        <v>1</v>
      </c>
      <c r="E12" s="33"/>
      <c r="F12" s="41">
        <v>42626</v>
      </c>
      <c r="G12" s="30">
        <f t="shared" ref="G12:G14" si="33">F12+H12</f>
        <v>42626.5</v>
      </c>
      <c r="H12" s="42">
        <v>0.5</v>
      </c>
      <c r="I12" s="34"/>
      <c r="J12" s="35" t="str">
        <f t="shared" ref="J12:J14" ca="1" si="34">IF(C12=100%,"Ok",IF(F12-1&lt;TODAY(),"Proceso","Por Comenzar"))</f>
        <v>Ok</v>
      </c>
      <c r="K12" s="36">
        <f t="shared" ca="1" si="7"/>
        <v>0</v>
      </c>
      <c r="L12" s="28" t="str">
        <f t="shared" ca="1" si="8"/>
        <v>Terminado</v>
      </c>
      <c r="M12" s="34" t="s">
        <v>75</v>
      </c>
      <c r="N12" s="34"/>
      <c r="O12" s="27">
        <f t="shared" ref="O12:Y14" si="35">IF(O$1&gt;=$F12,IF(O$1&lt;=$G12,1,0),0)</f>
        <v>0</v>
      </c>
      <c r="P12" s="27">
        <f t="shared" si="35"/>
        <v>0</v>
      </c>
      <c r="Q12" s="27">
        <f t="shared" si="35"/>
        <v>0</v>
      </c>
      <c r="R12" s="27">
        <f t="shared" si="35"/>
        <v>0</v>
      </c>
      <c r="S12" s="27">
        <f t="shared" si="35"/>
        <v>0</v>
      </c>
      <c r="T12" s="27">
        <f t="shared" si="35"/>
        <v>0</v>
      </c>
      <c r="U12" s="27">
        <f t="shared" si="35"/>
        <v>0</v>
      </c>
      <c r="V12" s="27">
        <f t="shared" si="35"/>
        <v>0</v>
      </c>
      <c r="W12" s="27">
        <f t="shared" si="35"/>
        <v>0</v>
      </c>
      <c r="X12" s="27">
        <f t="shared" si="35"/>
        <v>0</v>
      </c>
      <c r="Y12" s="27">
        <f t="shared" si="35"/>
        <v>0</v>
      </c>
      <c r="Z12" s="27">
        <f t="shared" ref="Z12:AO14" si="36">IF(Z$1&gt;=$F12,IF(Z$1&lt;=$G12,1,0),0)</f>
        <v>0</v>
      </c>
      <c r="AA12" s="27">
        <f t="shared" si="36"/>
        <v>0</v>
      </c>
      <c r="AB12" s="27">
        <f t="shared" si="36"/>
        <v>0</v>
      </c>
      <c r="AC12" s="27">
        <f t="shared" si="36"/>
        <v>0</v>
      </c>
      <c r="AD12" s="27">
        <f t="shared" si="36"/>
        <v>0</v>
      </c>
      <c r="AE12" s="27">
        <f t="shared" si="36"/>
        <v>0</v>
      </c>
      <c r="AF12" s="27">
        <f t="shared" si="36"/>
        <v>0</v>
      </c>
      <c r="AG12" s="27">
        <f t="shared" si="36"/>
        <v>0</v>
      </c>
      <c r="AH12" s="27">
        <f t="shared" si="36"/>
        <v>0</v>
      </c>
      <c r="AI12" s="27">
        <f t="shared" si="36"/>
        <v>0</v>
      </c>
      <c r="AJ12" s="27">
        <f t="shared" si="36"/>
        <v>0</v>
      </c>
      <c r="AK12" s="27">
        <f t="shared" si="36"/>
        <v>0</v>
      </c>
      <c r="AL12" s="27">
        <f t="shared" si="36"/>
        <v>0</v>
      </c>
      <c r="AM12" s="27">
        <f t="shared" si="36"/>
        <v>0</v>
      </c>
      <c r="AN12" s="27">
        <f t="shared" si="36"/>
        <v>0</v>
      </c>
      <c r="AO12" s="27">
        <f t="shared" si="36"/>
        <v>0</v>
      </c>
      <c r="AP12" s="27">
        <f t="shared" ref="AP12:BE14" si="37">IF(AP$1&gt;=$F12,IF(AP$1&lt;=$G12,1,0),0)</f>
        <v>0</v>
      </c>
      <c r="AQ12" s="27">
        <f t="shared" si="37"/>
        <v>0</v>
      </c>
      <c r="AR12" s="27">
        <f t="shared" si="37"/>
        <v>0</v>
      </c>
      <c r="AS12" s="27">
        <f t="shared" si="37"/>
        <v>0</v>
      </c>
      <c r="AT12" s="27">
        <f t="shared" si="37"/>
        <v>0</v>
      </c>
      <c r="AU12" s="27">
        <f t="shared" si="37"/>
        <v>0</v>
      </c>
      <c r="AV12" s="27">
        <f t="shared" si="37"/>
        <v>0</v>
      </c>
      <c r="AW12" s="27">
        <f t="shared" si="37"/>
        <v>0</v>
      </c>
      <c r="AX12" s="27">
        <f t="shared" si="37"/>
        <v>0</v>
      </c>
      <c r="AY12" s="27">
        <f t="shared" si="37"/>
        <v>0</v>
      </c>
      <c r="AZ12" s="27">
        <f t="shared" si="37"/>
        <v>0</v>
      </c>
      <c r="BA12" s="27">
        <f t="shared" si="37"/>
        <v>0</v>
      </c>
      <c r="BB12" s="27">
        <f t="shared" si="37"/>
        <v>0</v>
      </c>
      <c r="BC12" s="27">
        <f t="shared" si="37"/>
        <v>0</v>
      </c>
      <c r="BD12" s="27">
        <f t="shared" si="37"/>
        <v>0</v>
      </c>
      <c r="BE12" s="27">
        <f t="shared" si="37"/>
        <v>0</v>
      </c>
      <c r="BF12" s="27">
        <f t="shared" ref="BF12:BU14" si="38">IF(BF$1&gt;=$F12,IF(BF$1&lt;=$G12,1,0),0)</f>
        <v>0</v>
      </c>
      <c r="BG12" s="27">
        <f t="shared" si="38"/>
        <v>0</v>
      </c>
      <c r="BH12" s="27">
        <f t="shared" si="38"/>
        <v>0</v>
      </c>
      <c r="BI12" s="27">
        <f t="shared" si="38"/>
        <v>0</v>
      </c>
      <c r="BJ12" s="27">
        <f t="shared" si="38"/>
        <v>0</v>
      </c>
      <c r="BK12" s="27">
        <f t="shared" si="38"/>
        <v>0</v>
      </c>
      <c r="BL12" s="27">
        <f t="shared" si="38"/>
        <v>0</v>
      </c>
      <c r="BM12" s="27">
        <f t="shared" si="38"/>
        <v>0</v>
      </c>
      <c r="BN12" s="27">
        <f t="shared" si="38"/>
        <v>0</v>
      </c>
      <c r="BO12" s="27">
        <f t="shared" si="38"/>
        <v>0</v>
      </c>
      <c r="BP12" s="27">
        <f t="shared" si="38"/>
        <v>0</v>
      </c>
      <c r="BQ12" s="27">
        <f t="shared" si="38"/>
        <v>0</v>
      </c>
      <c r="BR12" s="27">
        <f t="shared" si="38"/>
        <v>0</v>
      </c>
      <c r="BS12" s="27">
        <f t="shared" si="38"/>
        <v>0</v>
      </c>
      <c r="BT12" s="27">
        <f t="shared" si="38"/>
        <v>0</v>
      </c>
      <c r="BU12" s="27">
        <f t="shared" si="38"/>
        <v>0</v>
      </c>
      <c r="BV12" s="27">
        <f t="shared" ref="BV12:CK14" si="39">IF(BV$1&gt;=$F12,IF(BV$1&lt;=$G12,1,0),0)</f>
        <v>0</v>
      </c>
      <c r="BW12" s="27">
        <f t="shared" si="39"/>
        <v>0</v>
      </c>
      <c r="BX12" s="27">
        <f t="shared" si="39"/>
        <v>0</v>
      </c>
      <c r="BY12" s="27">
        <f t="shared" si="39"/>
        <v>0</v>
      </c>
      <c r="BZ12" s="27">
        <f t="shared" si="39"/>
        <v>0</v>
      </c>
      <c r="CA12" s="27">
        <f t="shared" si="39"/>
        <v>0</v>
      </c>
      <c r="CB12" s="27">
        <f t="shared" si="39"/>
        <v>0</v>
      </c>
      <c r="CC12" s="27">
        <f t="shared" si="39"/>
        <v>0</v>
      </c>
      <c r="CD12" s="27">
        <f t="shared" si="39"/>
        <v>0</v>
      </c>
      <c r="CE12" s="27">
        <f t="shared" si="39"/>
        <v>0</v>
      </c>
      <c r="CF12" s="27">
        <f t="shared" si="39"/>
        <v>0</v>
      </c>
      <c r="CG12" s="27">
        <f t="shared" si="39"/>
        <v>0</v>
      </c>
      <c r="CH12" s="27">
        <f t="shared" si="39"/>
        <v>0</v>
      </c>
      <c r="CI12" s="27">
        <f t="shared" si="39"/>
        <v>0</v>
      </c>
      <c r="CJ12" s="27">
        <f t="shared" si="39"/>
        <v>0</v>
      </c>
      <c r="CK12" s="27">
        <f t="shared" si="39"/>
        <v>0</v>
      </c>
      <c r="CL12" s="27">
        <f t="shared" ref="CL12:DA14" si="40">IF(CL$1&gt;=$F12,IF(CL$1&lt;=$G12,1,0),0)</f>
        <v>0</v>
      </c>
      <c r="CM12" s="27">
        <f t="shared" si="40"/>
        <v>0</v>
      </c>
      <c r="CN12" s="27">
        <f t="shared" si="40"/>
        <v>0</v>
      </c>
      <c r="CO12" s="27">
        <f t="shared" si="40"/>
        <v>0</v>
      </c>
      <c r="CP12" s="27">
        <f t="shared" si="40"/>
        <v>0</v>
      </c>
      <c r="CQ12" s="27">
        <f t="shared" si="40"/>
        <v>0</v>
      </c>
      <c r="CR12" s="27">
        <f t="shared" si="40"/>
        <v>0</v>
      </c>
      <c r="CS12" s="27">
        <f t="shared" si="40"/>
        <v>0</v>
      </c>
      <c r="CT12" s="27">
        <f t="shared" si="40"/>
        <v>0</v>
      </c>
      <c r="CU12" s="27">
        <f t="shared" si="40"/>
        <v>0</v>
      </c>
      <c r="CV12" s="27">
        <f t="shared" si="40"/>
        <v>0</v>
      </c>
      <c r="CW12" s="27">
        <f t="shared" si="40"/>
        <v>0</v>
      </c>
      <c r="CX12" s="27">
        <f t="shared" si="40"/>
        <v>0</v>
      </c>
      <c r="CY12" s="27">
        <f t="shared" si="40"/>
        <v>0</v>
      </c>
      <c r="CZ12" s="27">
        <f t="shared" si="40"/>
        <v>0</v>
      </c>
      <c r="DA12" s="27">
        <f t="shared" si="40"/>
        <v>0</v>
      </c>
      <c r="DB12" s="27">
        <f t="shared" ref="DB12:DQ14" si="41">IF(DB$1&gt;=$F12,IF(DB$1&lt;=$G12,1,0),0)</f>
        <v>0</v>
      </c>
      <c r="DC12" s="27">
        <f t="shared" si="41"/>
        <v>0</v>
      </c>
      <c r="DD12" s="27">
        <f t="shared" si="41"/>
        <v>0</v>
      </c>
      <c r="DE12" s="27">
        <f t="shared" si="41"/>
        <v>0</v>
      </c>
      <c r="DF12" s="27">
        <f t="shared" si="41"/>
        <v>0</v>
      </c>
      <c r="DG12" s="27">
        <f t="shared" si="41"/>
        <v>0</v>
      </c>
      <c r="DH12" s="27">
        <f t="shared" si="41"/>
        <v>0</v>
      </c>
      <c r="DI12" s="27">
        <f t="shared" si="41"/>
        <v>0</v>
      </c>
      <c r="DJ12" s="27">
        <f t="shared" si="41"/>
        <v>0</v>
      </c>
      <c r="DK12" s="27">
        <f t="shared" si="41"/>
        <v>0</v>
      </c>
      <c r="DL12" s="27">
        <f t="shared" si="41"/>
        <v>0</v>
      </c>
      <c r="DM12" s="27">
        <f t="shared" si="41"/>
        <v>0</v>
      </c>
      <c r="DN12" s="27">
        <f t="shared" si="41"/>
        <v>0</v>
      </c>
      <c r="DO12" s="27">
        <f t="shared" si="41"/>
        <v>0</v>
      </c>
      <c r="DP12" s="27">
        <f t="shared" si="41"/>
        <v>0</v>
      </c>
      <c r="DQ12" s="27">
        <f t="shared" si="41"/>
        <v>0</v>
      </c>
      <c r="DR12" s="27">
        <f t="shared" ref="DR12:EG14" si="42">IF(DR$1&gt;=$F12,IF(DR$1&lt;=$G12,1,0),0)</f>
        <v>0</v>
      </c>
      <c r="DS12" s="27">
        <f t="shared" si="42"/>
        <v>0</v>
      </c>
      <c r="DT12" s="27">
        <f t="shared" si="42"/>
        <v>0</v>
      </c>
      <c r="DU12" s="27">
        <f t="shared" si="42"/>
        <v>0</v>
      </c>
      <c r="DV12" s="27">
        <f t="shared" si="42"/>
        <v>0</v>
      </c>
      <c r="DW12" s="27">
        <f t="shared" si="42"/>
        <v>0</v>
      </c>
      <c r="DX12" s="27">
        <f t="shared" si="42"/>
        <v>0</v>
      </c>
      <c r="DY12" s="27">
        <f t="shared" si="42"/>
        <v>0</v>
      </c>
      <c r="DZ12" s="27">
        <f t="shared" si="42"/>
        <v>0</v>
      </c>
      <c r="EA12" s="27">
        <f t="shared" si="42"/>
        <v>0</v>
      </c>
      <c r="EB12" s="27">
        <f t="shared" si="42"/>
        <v>0</v>
      </c>
      <c r="EC12" s="27">
        <f t="shared" si="42"/>
        <v>0</v>
      </c>
      <c r="ED12" s="27">
        <f t="shared" si="42"/>
        <v>0</v>
      </c>
      <c r="EE12" s="27">
        <f t="shared" si="42"/>
        <v>0</v>
      </c>
      <c r="EF12" s="27">
        <f t="shared" si="42"/>
        <v>0</v>
      </c>
      <c r="EG12" s="27">
        <f t="shared" si="42"/>
        <v>0</v>
      </c>
      <c r="EH12" s="27">
        <f t="shared" ref="EH12:EW14" si="43">IF(EH$1&gt;=$F12,IF(EH$1&lt;=$G12,1,0),0)</f>
        <v>0</v>
      </c>
      <c r="EI12" s="27">
        <f t="shared" si="43"/>
        <v>0</v>
      </c>
      <c r="EJ12" s="27">
        <f t="shared" si="43"/>
        <v>0</v>
      </c>
      <c r="EK12" s="27">
        <f t="shared" si="43"/>
        <v>0</v>
      </c>
      <c r="EL12" s="27">
        <f t="shared" si="43"/>
        <v>0</v>
      </c>
      <c r="EM12" s="27">
        <f t="shared" si="43"/>
        <v>0</v>
      </c>
      <c r="EN12" s="27">
        <f t="shared" si="43"/>
        <v>0</v>
      </c>
      <c r="EO12" s="27">
        <f t="shared" si="43"/>
        <v>0</v>
      </c>
      <c r="EP12" s="27">
        <f t="shared" si="43"/>
        <v>0</v>
      </c>
      <c r="EQ12" s="27">
        <f t="shared" si="43"/>
        <v>0</v>
      </c>
      <c r="ER12" s="27">
        <f t="shared" si="43"/>
        <v>0</v>
      </c>
      <c r="ES12" s="27">
        <f t="shared" si="43"/>
        <v>0</v>
      </c>
      <c r="ET12" s="27">
        <f t="shared" si="43"/>
        <v>0</v>
      </c>
      <c r="EU12" s="27">
        <f t="shared" si="43"/>
        <v>0</v>
      </c>
      <c r="EV12" s="27">
        <f t="shared" si="43"/>
        <v>0</v>
      </c>
      <c r="EW12" s="27">
        <f t="shared" si="43"/>
        <v>0</v>
      </c>
      <c r="EX12" s="27">
        <f t="shared" ref="EX12:FM14" si="44">IF(EX$1&gt;=$F12,IF(EX$1&lt;=$G12,1,0),0)</f>
        <v>0</v>
      </c>
      <c r="EY12" s="27">
        <f t="shared" si="44"/>
        <v>0</v>
      </c>
      <c r="EZ12" s="27">
        <f t="shared" si="44"/>
        <v>0</v>
      </c>
      <c r="FA12" s="27">
        <f t="shared" si="44"/>
        <v>0</v>
      </c>
      <c r="FB12" s="27">
        <f t="shared" si="44"/>
        <v>0</v>
      </c>
      <c r="FC12" s="27">
        <f t="shared" si="44"/>
        <v>0</v>
      </c>
      <c r="FD12" s="27">
        <f t="shared" si="44"/>
        <v>0</v>
      </c>
      <c r="FE12" s="27">
        <f t="shared" si="44"/>
        <v>0</v>
      </c>
      <c r="FF12" s="27">
        <f t="shared" si="44"/>
        <v>0</v>
      </c>
      <c r="FG12" s="27">
        <f t="shared" si="44"/>
        <v>0</v>
      </c>
      <c r="FH12" s="27">
        <f t="shared" si="44"/>
        <v>0</v>
      </c>
      <c r="FI12" s="27">
        <f t="shared" si="44"/>
        <v>0</v>
      </c>
      <c r="FJ12" s="27">
        <f t="shared" si="44"/>
        <v>0</v>
      </c>
      <c r="FK12" s="27">
        <f t="shared" si="44"/>
        <v>0</v>
      </c>
      <c r="FL12" s="27">
        <f t="shared" si="44"/>
        <v>0</v>
      </c>
      <c r="FM12" s="27">
        <f t="shared" si="44"/>
        <v>0</v>
      </c>
      <c r="FN12" s="27">
        <f t="shared" ref="FN12:GC14" si="45">IF(FN$1&gt;=$F12,IF(FN$1&lt;=$G12,1,0),0)</f>
        <v>0</v>
      </c>
      <c r="FO12" s="27">
        <f t="shared" si="45"/>
        <v>0</v>
      </c>
      <c r="FP12" s="27">
        <f t="shared" si="45"/>
        <v>0</v>
      </c>
      <c r="FQ12" s="27">
        <f t="shared" si="45"/>
        <v>0</v>
      </c>
      <c r="FR12" s="27">
        <f t="shared" si="45"/>
        <v>0</v>
      </c>
      <c r="FS12" s="27">
        <f t="shared" si="45"/>
        <v>0</v>
      </c>
      <c r="FT12" s="27">
        <f t="shared" si="45"/>
        <v>0</v>
      </c>
      <c r="FU12" s="27">
        <f t="shared" si="45"/>
        <v>0</v>
      </c>
      <c r="FV12" s="27">
        <f t="shared" si="45"/>
        <v>0</v>
      </c>
      <c r="FW12" s="27">
        <f t="shared" si="45"/>
        <v>0</v>
      </c>
      <c r="FX12" s="27">
        <f t="shared" si="45"/>
        <v>0</v>
      </c>
      <c r="FY12" s="27">
        <f t="shared" si="45"/>
        <v>0</v>
      </c>
      <c r="FZ12" s="27">
        <f t="shared" si="45"/>
        <v>0</v>
      </c>
      <c r="GA12" s="27">
        <f t="shared" si="45"/>
        <v>0</v>
      </c>
      <c r="GB12" s="27">
        <f t="shared" si="45"/>
        <v>0</v>
      </c>
      <c r="GC12" s="27">
        <f t="shared" si="45"/>
        <v>0</v>
      </c>
      <c r="GD12" s="27">
        <f t="shared" ref="GD12:GS14" si="46">IF(GD$1&gt;=$F12,IF(GD$1&lt;=$G12,1,0),0)</f>
        <v>0</v>
      </c>
      <c r="GE12" s="27">
        <f t="shared" si="46"/>
        <v>0</v>
      </c>
      <c r="GF12" s="27">
        <f t="shared" si="46"/>
        <v>0</v>
      </c>
      <c r="GG12" s="27">
        <f t="shared" si="46"/>
        <v>0</v>
      </c>
      <c r="GH12" s="27">
        <f t="shared" si="46"/>
        <v>0</v>
      </c>
      <c r="GI12" s="27">
        <f t="shared" si="46"/>
        <v>0</v>
      </c>
      <c r="GJ12" s="27">
        <f t="shared" si="46"/>
        <v>0</v>
      </c>
      <c r="GK12" s="27">
        <f t="shared" si="46"/>
        <v>0</v>
      </c>
      <c r="GL12" s="27">
        <f t="shared" si="46"/>
        <v>0</v>
      </c>
      <c r="GM12" s="27">
        <f t="shared" si="46"/>
        <v>0</v>
      </c>
      <c r="GN12" s="27">
        <f t="shared" si="46"/>
        <v>0</v>
      </c>
      <c r="GO12" s="27">
        <f t="shared" si="46"/>
        <v>0</v>
      </c>
      <c r="GP12" s="27">
        <f t="shared" si="46"/>
        <v>0</v>
      </c>
      <c r="GQ12" s="27">
        <f t="shared" si="46"/>
        <v>0</v>
      </c>
      <c r="GR12" s="27">
        <f t="shared" si="46"/>
        <v>0</v>
      </c>
      <c r="GS12" s="27">
        <f t="shared" si="46"/>
        <v>0</v>
      </c>
      <c r="GT12" s="27">
        <f t="shared" ref="GT12:HI14" si="47">IF(GT$1&gt;=$F12,IF(GT$1&lt;=$G12,1,0),0)</f>
        <v>0</v>
      </c>
      <c r="GU12" s="27">
        <f t="shared" si="47"/>
        <v>0</v>
      </c>
      <c r="GV12" s="27">
        <f t="shared" si="47"/>
        <v>0</v>
      </c>
      <c r="GW12" s="27">
        <f t="shared" si="47"/>
        <v>0</v>
      </c>
      <c r="GX12" s="27">
        <f t="shared" si="47"/>
        <v>0</v>
      </c>
      <c r="GY12" s="27">
        <f t="shared" si="47"/>
        <v>0</v>
      </c>
      <c r="GZ12" s="27">
        <f t="shared" si="47"/>
        <v>0</v>
      </c>
      <c r="HA12" s="27">
        <f t="shared" si="47"/>
        <v>0</v>
      </c>
      <c r="HB12" s="27">
        <f t="shared" si="47"/>
        <v>0</v>
      </c>
      <c r="HC12" s="27">
        <f t="shared" si="47"/>
        <v>0</v>
      </c>
      <c r="HD12" s="27">
        <f t="shared" si="47"/>
        <v>0</v>
      </c>
      <c r="HE12" s="27">
        <f t="shared" si="47"/>
        <v>0</v>
      </c>
      <c r="HF12" s="27">
        <f t="shared" si="47"/>
        <v>0</v>
      </c>
      <c r="HG12" s="27">
        <f t="shared" si="47"/>
        <v>0</v>
      </c>
      <c r="HH12" s="27">
        <f t="shared" si="47"/>
        <v>0</v>
      </c>
      <c r="HI12" s="27">
        <f t="shared" si="47"/>
        <v>0</v>
      </c>
      <c r="HJ12" s="27">
        <f t="shared" ref="HJ12:HY14" si="48">IF(HJ$1&gt;=$F12,IF(HJ$1&lt;=$G12,1,0),0)</f>
        <v>0</v>
      </c>
      <c r="HK12" s="27">
        <f t="shared" si="48"/>
        <v>0</v>
      </c>
      <c r="HL12" s="27">
        <f t="shared" si="48"/>
        <v>0</v>
      </c>
      <c r="HM12" s="27">
        <f t="shared" si="48"/>
        <v>0</v>
      </c>
      <c r="HN12" s="27">
        <f t="shared" si="48"/>
        <v>0</v>
      </c>
      <c r="HO12" s="27">
        <f t="shared" si="48"/>
        <v>0</v>
      </c>
      <c r="HP12" s="27">
        <f t="shared" si="48"/>
        <v>0</v>
      </c>
      <c r="HQ12" s="27">
        <f t="shared" si="48"/>
        <v>0</v>
      </c>
      <c r="HR12" s="27">
        <f t="shared" si="48"/>
        <v>0</v>
      </c>
      <c r="HS12" s="27">
        <f t="shared" si="48"/>
        <v>0</v>
      </c>
      <c r="HT12" s="27">
        <f t="shared" si="48"/>
        <v>0</v>
      </c>
      <c r="HU12" s="27">
        <f t="shared" si="48"/>
        <v>0</v>
      </c>
      <c r="HV12" s="27">
        <f t="shared" si="48"/>
        <v>0</v>
      </c>
      <c r="HW12" s="27">
        <f t="shared" si="48"/>
        <v>0</v>
      </c>
      <c r="HX12" s="27">
        <f t="shared" si="48"/>
        <v>0</v>
      </c>
      <c r="HY12" s="27">
        <f t="shared" si="48"/>
        <v>0</v>
      </c>
      <c r="HZ12" s="27">
        <f t="shared" ref="HZ12:IO14" si="49">IF(HZ$1&gt;=$F12,IF(HZ$1&lt;=$G12,1,0),0)</f>
        <v>0</v>
      </c>
      <c r="IA12" s="27">
        <f t="shared" si="49"/>
        <v>0</v>
      </c>
      <c r="IB12" s="27">
        <f t="shared" si="49"/>
        <v>0</v>
      </c>
      <c r="IC12" s="27">
        <f t="shared" si="49"/>
        <v>0</v>
      </c>
      <c r="ID12" s="27">
        <f t="shared" si="49"/>
        <v>0</v>
      </c>
      <c r="IE12" s="27">
        <f t="shared" si="49"/>
        <v>0</v>
      </c>
      <c r="IF12" s="27">
        <f t="shared" si="49"/>
        <v>0</v>
      </c>
      <c r="IG12" s="27">
        <f t="shared" si="49"/>
        <v>0</v>
      </c>
      <c r="IH12" s="27">
        <f t="shared" si="49"/>
        <v>0</v>
      </c>
      <c r="II12" s="27">
        <f t="shared" si="49"/>
        <v>0</v>
      </c>
      <c r="IJ12" s="27">
        <f t="shared" si="49"/>
        <v>0</v>
      </c>
      <c r="IK12" s="27">
        <f t="shared" si="49"/>
        <v>0</v>
      </c>
      <c r="IL12" s="27">
        <f t="shared" si="49"/>
        <v>0</v>
      </c>
      <c r="IM12" s="27">
        <f t="shared" si="49"/>
        <v>0</v>
      </c>
      <c r="IN12" s="27">
        <f t="shared" si="49"/>
        <v>0</v>
      </c>
      <c r="IO12" s="27">
        <f t="shared" si="49"/>
        <v>0</v>
      </c>
      <c r="IP12" s="27">
        <f t="shared" ref="IP12:JE14" si="50">IF(IP$1&gt;=$F12,IF(IP$1&lt;=$G12,1,0),0)</f>
        <v>0</v>
      </c>
      <c r="IQ12" s="27">
        <f t="shared" si="50"/>
        <v>0</v>
      </c>
      <c r="IR12" s="27">
        <f t="shared" si="50"/>
        <v>0</v>
      </c>
      <c r="IS12" s="27">
        <f t="shared" si="50"/>
        <v>0</v>
      </c>
      <c r="IT12" s="27">
        <f t="shared" si="50"/>
        <v>0</v>
      </c>
      <c r="IU12" s="27">
        <f t="shared" si="50"/>
        <v>0</v>
      </c>
      <c r="IV12" s="27">
        <f t="shared" si="50"/>
        <v>0</v>
      </c>
      <c r="IW12" s="27">
        <f t="shared" si="50"/>
        <v>0</v>
      </c>
      <c r="IX12" s="27">
        <f t="shared" si="50"/>
        <v>0</v>
      </c>
      <c r="IY12" s="27">
        <f t="shared" si="50"/>
        <v>0</v>
      </c>
      <c r="IZ12" s="27">
        <f t="shared" si="50"/>
        <v>0</v>
      </c>
      <c r="JA12" s="27">
        <f t="shared" si="50"/>
        <v>0</v>
      </c>
      <c r="JB12" s="27">
        <f t="shared" si="50"/>
        <v>0</v>
      </c>
      <c r="JC12" s="27">
        <f t="shared" si="50"/>
        <v>0</v>
      </c>
      <c r="JD12" s="27">
        <f t="shared" si="50"/>
        <v>0</v>
      </c>
      <c r="JE12" s="27">
        <f t="shared" si="50"/>
        <v>0</v>
      </c>
      <c r="JF12" s="27">
        <f t="shared" ref="JF12:JU14" si="51">IF(JF$1&gt;=$F12,IF(JF$1&lt;=$G12,1,0),0)</f>
        <v>0</v>
      </c>
      <c r="JG12" s="27">
        <f t="shared" si="51"/>
        <v>0</v>
      </c>
      <c r="JH12" s="27">
        <f t="shared" si="51"/>
        <v>0</v>
      </c>
      <c r="JI12" s="27">
        <f t="shared" si="51"/>
        <v>0</v>
      </c>
      <c r="JJ12" s="27">
        <f t="shared" si="51"/>
        <v>0</v>
      </c>
      <c r="JK12" s="27">
        <f t="shared" si="51"/>
        <v>1</v>
      </c>
      <c r="JL12" s="27">
        <f t="shared" si="51"/>
        <v>0</v>
      </c>
      <c r="JM12" s="27">
        <f t="shared" si="51"/>
        <v>0</v>
      </c>
      <c r="JN12" s="27">
        <f t="shared" si="51"/>
        <v>0</v>
      </c>
      <c r="JO12" s="27">
        <f t="shared" si="51"/>
        <v>0</v>
      </c>
      <c r="JP12" s="27">
        <f t="shared" si="51"/>
        <v>0</v>
      </c>
      <c r="JQ12" s="27">
        <f t="shared" si="51"/>
        <v>0</v>
      </c>
      <c r="JR12" s="27">
        <f t="shared" si="51"/>
        <v>0</v>
      </c>
      <c r="JS12" s="27">
        <f t="shared" si="51"/>
        <v>0</v>
      </c>
      <c r="JT12" s="27">
        <f t="shared" si="51"/>
        <v>0</v>
      </c>
      <c r="JU12" s="27">
        <f t="shared" si="51"/>
        <v>0</v>
      </c>
      <c r="JV12" s="27">
        <f t="shared" ref="JV12:KK14" si="52">IF(JV$1&gt;=$F12,IF(JV$1&lt;=$G12,1,0),0)</f>
        <v>0</v>
      </c>
      <c r="JW12" s="27">
        <f t="shared" si="52"/>
        <v>0</v>
      </c>
      <c r="JX12" s="27">
        <f t="shared" si="52"/>
        <v>0</v>
      </c>
      <c r="JY12" s="27">
        <f t="shared" si="52"/>
        <v>0</v>
      </c>
      <c r="JZ12" s="27">
        <f t="shared" si="52"/>
        <v>0</v>
      </c>
      <c r="KA12" s="27">
        <f t="shared" si="52"/>
        <v>0</v>
      </c>
      <c r="KB12" s="27">
        <f t="shared" si="52"/>
        <v>0</v>
      </c>
      <c r="KC12" s="27">
        <f t="shared" si="52"/>
        <v>0</v>
      </c>
      <c r="KD12" s="27">
        <f t="shared" si="52"/>
        <v>0</v>
      </c>
      <c r="KE12" s="27">
        <f t="shared" si="52"/>
        <v>0</v>
      </c>
      <c r="KF12" s="27">
        <f t="shared" si="52"/>
        <v>0</v>
      </c>
      <c r="KG12" s="27">
        <f t="shared" si="52"/>
        <v>0</v>
      </c>
      <c r="KH12" s="27">
        <f t="shared" si="52"/>
        <v>0</v>
      </c>
      <c r="KI12" s="27">
        <f t="shared" si="52"/>
        <v>0</v>
      </c>
      <c r="KJ12" s="27">
        <f t="shared" si="52"/>
        <v>0</v>
      </c>
      <c r="KK12" s="27">
        <f t="shared" si="52"/>
        <v>0</v>
      </c>
      <c r="KL12" s="27">
        <f t="shared" ref="KL12:LA14" si="53">IF(KL$1&gt;=$F12,IF(KL$1&lt;=$G12,1,0),0)</f>
        <v>0</v>
      </c>
      <c r="KM12" s="27">
        <f t="shared" si="53"/>
        <v>0</v>
      </c>
      <c r="KN12" s="27">
        <f t="shared" si="53"/>
        <v>0</v>
      </c>
      <c r="KO12" s="27">
        <f t="shared" si="53"/>
        <v>0</v>
      </c>
      <c r="KP12" s="27">
        <f t="shared" si="53"/>
        <v>0</v>
      </c>
      <c r="KQ12" s="27">
        <f t="shared" si="53"/>
        <v>0</v>
      </c>
      <c r="KR12" s="27">
        <f t="shared" si="53"/>
        <v>0</v>
      </c>
      <c r="KS12" s="27">
        <f t="shared" si="53"/>
        <v>0</v>
      </c>
      <c r="KT12" s="27">
        <f t="shared" si="53"/>
        <v>0</v>
      </c>
      <c r="KU12" s="27">
        <f t="shared" si="53"/>
        <v>0</v>
      </c>
      <c r="KV12" s="27">
        <f t="shared" si="53"/>
        <v>0</v>
      </c>
      <c r="KW12" s="27">
        <f t="shared" si="53"/>
        <v>0</v>
      </c>
      <c r="KX12" s="27">
        <f t="shared" si="53"/>
        <v>0</v>
      </c>
      <c r="KY12" s="27">
        <f t="shared" si="53"/>
        <v>0</v>
      </c>
      <c r="KZ12" s="27">
        <f t="shared" si="53"/>
        <v>0</v>
      </c>
      <c r="LA12" s="27">
        <f t="shared" si="53"/>
        <v>0</v>
      </c>
      <c r="LB12" s="27">
        <f t="shared" ref="LB12:LQ14" si="54">IF(LB$1&gt;=$F12,IF(LB$1&lt;=$G12,1,0),0)</f>
        <v>0</v>
      </c>
      <c r="LC12" s="27">
        <f t="shared" si="54"/>
        <v>0</v>
      </c>
      <c r="LD12" s="27">
        <f t="shared" si="54"/>
        <v>0</v>
      </c>
      <c r="LE12" s="27">
        <f t="shared" si="54"/>
        <v>0</v>
      </c>
      <c r="LF12" s="27">
        <f t="shared" si="54"/>
        <v>0</v>
      </c>
      <c r="LG12" s="27">
        <f t="shared" si="54"/>
        <v>0</v>
      </c>
      <c r="LH12" s="27">
        <f t="shared" si="54"/>
        <v>0</v>
      </c>
      <c r="LI12" s="27">
        <f t="shared" si="54"/>
        <v>0</v>
      </c>
      <c r="LJ12" s="27">
        <f t="shared" si="54"/>
        <v>0</v>
      </c>
      <c r="LK12" s="27">
        <f t="shared" si="54"/>
        <v>0</v>
      </c>
      <c r="LL12" s="27">
        <f t="shared" si="54"/>
        <v>0</v>
      </c>
      <c r="LM12" s="27">
        <f t="shared" si="54"/>
        <v>0</v>
      </c>
      <c r="LN12" s="27">
        <f t="shared" si="54"/>
        <v>0</v>
      </c>
      <c r="LO12" s="27">
        <f t="shared" si="54"/>
        <v>0</v>
      </c>
      <c r="LP12" s="27">
        <f t="shared" si="54"/>
        <v>0</v>
      </c>
      <c r="LQ12" s="27">
        <f t="shared" si="54"/>
        <v>0</v>
      </c>
      <c r="LR12" s="27">
        <f t="shared" ref="LR12:MG14" si="55">IF(LR$1&gt;=$F12,IF(LR$1&lt;=$G12,1,0),0)</f>
        <v>0</v>
      </c>
      <c r="LS12" s="27">
        <f t="shared" si="55"/>
        <v>0</v>
      </c>
      <c r="LT12" s="27">
        <f t="shared" si="55"/>
        <v>0</v>
      </c>
      <c r="LU12" s="27">
        <f t="shared" si="55"/>
        <v>0</v>
      </c>
      <c r="LV12" s="27">
        <f t="shared" si="55"/>
        <v>0</v>
      </c>
      <c r="LW12" s="27">
        <f t="shared" si="55"/>
        <v>0</v>
      </c>
      <c r="LX12" s="27">
        <f t="shared" si="55"/>
        <v>0</v>
      </c>
      <c r="LY12" s="27">
        <f t="shared" si="55"/>
        <v>0</v>
      </c>
      <c r="LZ12" s="27">
        <f t="shared" si="55"/>
        <v>0</v>
      </c>
      <c r="MA12" s="27">
        <f t="shared" si="55"/>
        <v>0</v>
      </c>
      <c r="MB12" s="27">
        <f t="shared" si="55"/>
        <v>0</v>
      </c>
      <c r="MC12" s="27">
        <f t="shared" si="55"/>
        <v>0</v>
      </c>
      <c r="MD12" s="27">
        <f t="shared" si="55"/>
        <v>0</v>
      </c>
      <c r="ME12" s="27">
        <f t="shared" si="55"/>
        <v>0</v>
      </c>
      <c r="MF12" s="27">
        <f t="shared" si="55"/>
        <v>0</v>
      </c>
      <c r="MG12" s="27">
        <f t="shared" si="55"/>
        <v>0</v>
      </c>
      <c r="MH12" s="27">
        <f t="shared" ref="MH12:MW14" si="56">IF(MH$1&gt;=$F12,IF(MH$1&lt;=$G12,1,0),0)</f>
        <v>0</v>
      </c>
      <c r="MI12" s="27">
        <f t="shared" si="56"/>
        <v>0</v>
      </c>
      <c r="MJ12" s="27">
        <f t="shared" si="56"/>
        <v>0</v>
      </c>
      <c r="MK12" s="27">
        <f t="shared" si="56"/>
        <v>0</v>
      </c>
      <c r="ML12" s="27">
        <f t="shared" si="56"/>
        <v>0</v>
      </c>
      <c r="MM12" s="27">
        <f t="shared" si="56"/>
        <v>0</v>
      </c>
      <c r="MN12" s="27">
        <f t="shared" si="56"/>
        <v>0</v>
      </c>
      <c r="MO12" s="27">
        <f t="shared" si="56"/>
        <v>0</v>
      </c>
      <c r="MP12" s="27">
        <f t="shared" si="56"/>
        <v>0</v>
      </c>
      <c r="MQ12" s="27">
        <f t="shared" si="56"/>
        <v>0</v>
      </c>
      <c r="MR12" s="27">
        <f t="shared" si="56"/>
        <v>0</v>
      </c>
      <c r="MS12" s="27">
        <f t="shared" si="56"/>
        <v>0</v>
      </c>
      <c r="MT12" s="27">
        <f t="shared" si="56"/>
        <v>0</v>
      </c>
      <c r="MU12" s="27">
        <f t="shared" si="56"/>
        <v>0</v>
      </c>
      <c r="MV12" s="27">
        <f t="shared" si="56"/>
        <v>0</v>
      </c>
      <c r="MW12" s="27">
        <f t="shared" si="56"/>
        <v>0</v>
      </c>
      <c r="MX12" s="27">
        <f t="shared" ref="MX12:NK14" si="57">IF(MX$1&gt;=$F12,IF(MX$1&lt;=$G12,1,0),0)</f>
        <v>0</v>
      </c>
      <c r="MY12" s="27">
        <f t="shared" si="57"/>
        <v>0</v>
      </c>
      <c r="MZ12" s="27">
        <f t="shared" si="57"/>
        <v>0</v>
      </c>
      <c r="NA12" s="27">
        <f t="shared" si="57"/>
        <v>0</v>
      </c>
      <c r="NB12" s="27">
        <f t="shared" si="57"/>
        <v>0</v>
      </c>
      <c r="NC12" s="27">
        <f t="shared" si="57"/>
        <v>0</v>
      </c>
      <c r="ND12" s="27">
        <f t="shared" si="57"/>
        <v>0</v>
      </c>
      <c r="NE12" s="27">
        <f t="shared" si="57"/>
        <v>0</v>
      </c>
      <c r="NF12" s="27">
        <f t="shared" si="57"/>
        <v>0</v>
      </c>
      <c r="NG12" s="27">
        <f t="shared" si="57"/>
        <v>0</v>
      </c>
      <c r="NH12" s="27">
        <f t="shared" si="57"/>
        <v>0</v>
      </c>
      <c r="NI12" s="27">
        <f t="shared" si="57"/>
        <v>0</v>
      </c>
      <c r="NJ12" s="27">
        <f t="shared" si="57"/>
        <v>0</v>
      </c>
      <c r="NK12" s="27">
        <f t="shared" si="57"/>
        <v>0</v>
      </c>
      <c r="NL12" s="27">
        <f t="shared" si="31"/>
        <v>0</v>
      </c>
      <c r="NM12" s="27">
        <f t="shared" si="31"/>
        <v>0</v>
      </c>
      <c r="NN12" s="27">
        <f t="shared" si="31"/>
        <v>0</v>
      </c>
    </row>
    <row r="13" spans="1:379" ht="15" x14ac:dyDescent="0.25">
      <c r="B13" s="31" t="s">
        <v>67</v>
      </c>
      <c r="C13" s="32">
        <v>1</v>
      </c>
      <c r="D13" s="29">
        <f t="shared" ref="D13" ca="1" si="58">IF(G13&lt;TODAY(),1,IF(G13-2&lt;TODAY(),0.5,IF(F13&lt;TODAY(),0.25,0)))</f>
        <v>1</v>
      </c>
      <c r="E13" s="33"/>
      <c r="F13" s="41">
        <v>42626</v>
      </c>
      <c r="G13" s="30">
        <f t="shared" ref="G13" si="59">F13+H13</f>
        <v>42628</v>
      </c>
      <c r="H13" s="42">
        <v>2</v>
      </c>
      <c r="I13" s="34"/>
      <c r="J13" s="35" t="str">
        <f t="shared" ref="J13" ca="1" si="60">IF(C13=100%,"Ok",IF(F13-1&lt;TODAY(),"Proceso","Por Comenzar"))</f>
        <v>Ok</v>
      </c>
      <c r="K13" s="36">
        <f t="shared" ref="K13" ca="1" si="61">IF(L13="Atrasado",G13-TODAY(),0)</f>
        <v>0</v>
      </c>
      <c r="L13" s="28" t="str">
        <f t="shared" ref="L13" ca="1" si="62">IF(J13="Ok","Terminado",IF(G13=TODAY(),"HOY",IF(G13&gt;TODAY(),"A Tiempo","Atrasado")))</f>
        <v>Terminado</v>
      </c>
      <c r="M13" s="34" t="s">
        <v>76</v>
      </c>
      <c r="N13" s="34"/>
      <c r="O13" s="27">
        <f t="shared" si="35"/>
        <v>0</v>
      </c>
      <c r="P13" s="27">
        <f t="shared" si="35"/>
        <v>0</v>
      </c>
      <c r="Q13" s="27">
        <f t="shared" si="35"/>
        <v>0</v>
      </c>
      <c r="R13" s="27">
        <f t="shared" si="35"/>
        <v>0</v>
      </c>
      <c r="S13" s="27">
        <f t="shared" si="35"/>
        <v>0</v>
      </c>
      <c r="T13" s="27">
        <f t="shared" si="35"/>
        <v>0</v>
      </c>
      <c r="U13" s="27">
        <f t="shared" si="35"/>
        <v>0</v>
      </c>
      <c r="V13" s="27">
        <f t="shared" si="35"/>
        <v>0</v>
      </c>
      <c r="W13" s="27">
        <f t="shared" si="35"/>
        <v>0</v>
      </c>
      <c r="X13" s="27">
        <f t="shared" si="35"/>
        <v>0</v>
      </c>
      <c r="Y13" s="27">
        <f t="shared" si="35"/>
        <v>0</v>
      </c>
      <c r="Z13" s="27">
        <f t="shared" si="36"/>
        <v>0</v>
      </c>
      <c r="AA13" s="27">
        <f t="shared" si="36"/>
        <v>0</v>
      </c>
      <c r="AB13" s="27">
        <f t="shared" si="36"/>
        <v>0</v>
      </c>
      <c r="AC13" s="27">
        <f t="shared" si="36"/>
        <v>0</v>
      </c>
      <c r="AD13" s="27">
        <f t="shared" si="36"/>
        <v>0</v>
      </c>
      <c r="AE13" s="27">
        <f t="shared" si="36"/>
        <v>0</v>
      </c>
      <c r="AF13" s="27">
        <f t="shared" si="36"/>
        <v>0</v>
      </c>
      <c r="AG13" s="27">
        <f t="shared" si="36"/>
        <v>0</v>
      </c>
      <c r="AH13" s="27">
        <f t="shared" si="36"/>
        <v>0</v>
      </c>
      <c r="AI13" s="27">
        <f t="shared" si="36"/>
        <v>0</v>
      </c>
      <c r="AJ13" s="27">
        <f t="shared" si="36"/>
        <v>0</v>
      </c>
      <c r="AK13" s="27">
        <f t="shared" si="36"/>
        <v>0</v>
      </c>
      <c r="AL13" s="27">
        <f t="shared" si="36"/>
        <v>0</v>
      </c>
      <c r="AM13" s="27">
        <f t="shared" si="36"/>
        <v>0</v>
      </c>
      <c r="AN13" s="27">
        <f t="shared" si="36"/>
        <v>0</v>
      </c>
      <c r="AO13" s="27">
        <f t="shared" si="36"/>
        <v>0</v>
      </c>
      <c r="AP13" s="27">
        <f t="shared" si="37"/>
        <v>0</v>
      </c>
      <c r="AQ13" s="27">
        <f t="shared" si="37"/>
        <v>0</v>
      </c>
      <c r="AR13" s="27">
        <f t="shared" si="37"/>
        <v>0</v>
      </c>
      <c r="AS13" s="27">
        <f t="shared" si="37"/>
        <v>0</v>
      </c>
      <c r="AT13" s="27">
        <f t="shared" si="37"/>
        <v>0</v>
      </c>
      <c r="AU13" s="27">
        <f t="shared" si="37"/>
        <v>0</v>
      </c>
      <c r="AV13" s="27">
        <f t="shared" si="37"/>
        <v>0</v>
      </c>
      <c r="AW13" s="27">
        <f t="shared" si="37"/>
        <v>0</v>
      </c>
      <c r="AX13" s="27">
        <f t="shared" si="37"/>
        <v>0</v>
      </c>
      <c r="AY13" s="27">
        <f t="shared" si="37"/>
        <v>0</v>
      </c>
      <c r="AZ13" s="27">
        <f t="shared" si="37"/>
        <v>0</v>
      </c>
      <c r="BA13" s="27">
        <f t="shared" si="37"/>
        <v>0</v>
      </c>
      <c r="BB13" s="27">
        <f t="shared" si="37"/>
        <v>0</v>
      </c>
      <c r="BC13" s="27">
        <f t="shared" si="37"/>
        <v>0</v>
      </c>
      <c r="BD13" s="27">
        <f t="shared" si="37"/>
        <v>0</v>
      </c>
      <c r="BE13" s="27">
        <f t="shared" si="37"/>
        <v>0</v>
      </c>
      <c r="BF13" s="27">
        <f t="shared" si="38"/>
        <v>0</v>
      </c>
      <c r="BG13" s="27">
        <f t="shared" si="38"/>
        <v>0</v>
      </c>
      <c r="BH13" s="27">
        <f t="shared" si="38"/>
        <v>0</v>
      </c>
      <c r="BI13" s="27">
        <f t="shared" si="38"/>
        <v>0</v>
      </c>
      <c r="BJ13" s="27">
        <f t="shared" si="38"/>
        <v>0</v>
      </c>
      <c r="BK13" s="27">
        <f t="shared" si="38"/>
        <v>0</v>
      </c>
      <c r="BL13" s="27">
        <f t="shared" si="38"/>
        <v>0</v>
      </c>
      <c r="BM13" s="27">
        <f t="shared" si="38"/>
        <v>0</v>
      </c>
      <c r="BN13" s="27">
        <f t="shared" si="38"/>
        <v>0</v>
      </c>
      <c r="BO13" s="27">
        <f t="shared" si="38"/>
        <v>0</v>
      </c>
      <c r="BP13" s="27">
        <f t="shared" si="38"/>
        <v>0</v>
      </c>
      <c r="BQ13" s="27">
        <f t="shared" si="38"/>
        <v>0</v>
      </c>
      <c r="BR13" s="27">
        <f t="shared" si="38"/>
        <v>0</v>
      </c>
      <c r="BS13" s="27">
        <f t="shared" si="38"/>
        <v>0</v>
      </c>
      <c r="BT13" s="27">
        <f t="shared" si="38"/>
        <v>0</v>
      </c>
      <c r="BU13" s="27">
        <f t="shared" si="38"/>
        <v>0</v>
      </c>
      <c r="BV13" s="27">
        <f t="shared" si="39"/>
        <v>0</v>
      </c>
      <c r="BW13" s="27">
        <f t="shared" si="39"/>
        <v>0</v>
      </c>
      <c r="BX13" s="27">
        <f t="shared" si="39"/>
        <v>0</v>
      </c>
      <c r="BY13" s="27">
        <f t="shared" si="39"/>
        <v>0</v>
      </c>
      <c r="BZ13" s="27">
        <f t="shared" si="39"/>
        <v>0</v>
      </c>
      <c r="CA13" s="27">
        <f t="shared" si="39"/>
        <v>0</v>
      </c>
      <c r="CB13" s="27">
        <f t="shared" si="39"/>
        <v>0</v>
      </c>
      <c r="CC13" s="27">
        <f t="shared" si="39"/>
        <v>0</v>
      </c>
      <c r="CD13" s="27">
        <f t="shared" si="39"/>
        <v>0</v>
      </c>
      <c r="CE13" s="27">
        <f t="shared" si="39"/>
        <v>0</v>
      </c>
      <c r="CF13" s="27">
        <f t="shared" si="39"/>
        <v>0</v>
      </c>
      <c r="CG13" s="27">
        <f t="shared" si="39"/>
        <v>0</v>
      </c>
      <c r="CH13" s="27">
        <f t="shared" si="39"/>
        <v>0</v>
      </c>
      <c r="CI13" s="27">
        <f t="shared" si="39"/>
        <v>0</v>
      </c>
      <c r="CJ13" s="27">
        <f t="shared" si="39"/>
        <v>0</v>
      </c>
      <c r="CK13" s="27">
        <f t="shared" si="39"/>
        <v>0</v>
      </c>
      <c r="CL13" s="27">
        <f t="shared" si="40"/>
        <v>0</v>
      </c>
      <c r="CM13" s="27">
        <f t="shared" si="40"/>
        <v>0</v>
      </c>
      <c r="CN13" s="27">
        <f t="shared" si="40"/>
        <v>0</v>
      </c>
      <c r="CO13" s="27">
        <f t="shared" si="40"/>
        <v>0</v>
      </c>
      <c r="CP13" s="27">
        <f t="shared" si="40"/>
        <v>0</v>
      </c>
      <c r="CQ13" s="27">
        <f t="shared" si="40"/>
        <v>0</v>
      </c>
      <c r="CR13" s="27">
        <f t="shared" si="40"/>
        <v>0</v>
      </c>
      <c r="CS13" s="27">
        <f t="shared" si="40"/>
        <v>0</v>
      </c>
      <c r="CT13" s="27">
        <f t="shared" si="40"/>
        <v>0</v>
      </c>
      <c r="CU13" s="27">
        <f t="shared" si="40"/>
        <v>0</v>
      </c>
      <c r="CV13" s="27">
        <f t="shared" si="40"/>
        <v>0</v>
      </c>
      <c r="CW13" s="27">
        <f t="shared" si="40"/>
        <v>0</v>
      </c>
      <c r="CX13" s="27">
        <f t="shared" si="40"/>
        <v>0</v>
      </c>
      <c r="CY13" s="27">
        <f t="shared" si="40"/>
        <v>0</v>
      </c>
      <c r="CZ13" s="27">
        <f t="shared" si="40"/>
        <v>0</v>
      </c>
      <c r="DA13" s="27">
        <f t="shared" si="40"/>
        <v>0</v>
      </c>
      <c r="DB13" s="27">
        <f t="shared" si="41"/>
        <v>0</v>
      </c>
      <c r="DC13" s="27">
        <f t="shared" si="41"/>
        <v>0</v>
      </c>
      <c r="DD13" s="27">
        <f t="shared" si="41"/>
        <v>0</v>
      </c>
      <c r="DE13" s="27">
        <f t="shared" si="41"/>
        <v>0</v>
      </c>
      <c r="DF13" s="27">
        <f t="shared" si="41"/>
        <v>0</v>
      </c>
      <c r="DG13" s="27">
        <f t="shared" si="41"/>
        <v>0</v>
      </c>
      <c r="DH13" s="27">
        <f t="shared" si="41"/>
        <v>0</v>
      </c>
      <c r="DI13" s="27">
        <f t="shared" si="41"/>
        <v>0</v>
      </c>
      <c r="DJ13" s="27">
        <f t="shared" si="41"/>
        <v>0</v>
      </c>
      <c r="DK13" s="27">
        <f t="shared" si="41"/>
        <v>0</v>
      </c>
      <c r="DL13" s="27">
        <f t="shared" si="41"/>
        <v>0</v>
      </c>
      <c r="DM13" s="27">
        <f t="shared" si="41"/>
        <v>0</v>
      </c>
      <c r="DN13" s="27">
        <f t="shared" si="41"/>
        <v>0</v>
      </c>
      <c r="DO13" s="27">
        <f t="shared" si="41"/>
        <v>0</v>
      </c>
      <c r="DP13" s="27">
        <f t="shared" si="41"/>
        <v>0</v>
      </c>
      <c r="DQ13" s="27">
        <f t="shared" si="41"/>
        <v>0</v>
      </c>
      <c r="DR13" s="27">
        <f t="shared" si="42"/>
        <v>0</v>
      </c>
      <c r="DS13" s="27">
        <f t="shared" si="42"/>
        <v>0</v>
      </c>
      <c r="DT13" s="27">
        <f t="shared" si="42"/>
        <v>0</v>
      </c>
      <c r="DU13" s="27">
        <f t="shared" si="42"/>
        <v>0</v>
      </c>
      <c r="DV13" s="27">
        <f t="shared" si="42"/>
        <v>0</v>
      </c>
      <c r="DW13" s="27">
        <f t="shared" si="42"/>
        <v>0</v>
      </c>
      <c r="DX13" s="27">
        <f t="shared" si="42"/>
        <v>0</v>
      </c>
      <c r="DY13" s="27">
        <f t="shared" si="42"/>
        <v>0</v>
      </c>
      <c r="DZ13" s="27">
        <f t="shared" si="42"/>
        <v>0</v>
      </c>
      <c r="EA13" s="27">
        <f t="shared" si="42"/>
        <v>0</v>
      </c>
      <c r="EB13" s="27">
        <f t="shared" si="42"/>
        <v>0</v>
      </c>
      <c r="EC13" s="27">
        <f t="shared" si="42"/>
        <v>0</v>
      </c>
      <c r="ED13" s="27">
        <f t="shared" si="42"/>
        <v>0</v>
      </c>
      <c r="EE13" s="27">
        <f t="shared" si="42"/>
        <v>0</v>
      </c>
      <c r="EF13" s="27">
        <f t="shared" si="42"/>
        <v>0</v>
      </c>
      <c r="EG13" s="27">
        <f t="shared" si="42"/>
        <v>0</v>
      </c>
      <c r="EH13" s="27">
        <f t="shared" si="43"/>
        <v>0</v>
      </c>
      <c r="EI13" s="27">
        <f t="shared" si="43"/>
        <v>0</v>
      </c>
      <c r="EJ13" s="27">
        <f t="shared" si="43"/>
        <v>0</v>
      </c>
      <c r="EK13" s="27">
        <f t="shared" si="43"/>
        <v>0</v>
      </c>
      <c r="EL13" s="27">
        <f t="shared" si="43"/>
        <v>0</v>
      </c>
      <c r="EM13" s="27">
        <f t="shared" si="43"/>
        <v>0</v>
      </c>
      <c r="EN13" s="27">
        <f t="shared" si="43"/>
        <v>0</v>
      </c>
      <c r="EO13" s="27">
        <f t="shared" si="43"/>
        <v>0</v>
      </c>
      <c r="EP13" s="27">
        <f t="shared" si="43"/>
        <v>0</v>
      </c>
      <c r="EQ13" s="27">
        <f t="shared" si="43"/>
        <v>0</v>
      </c>
      <c r="ER13" s="27">
        <f t="shared" si="43"/>
        <v>0</v>
      </c>
      <c r="ES13" s="27">
        <f t="shared" si="43"/>
        <v>0</v>
      </c>
      <c r="ET13" s="27">
        <f t="shared" si="43"/>
        <v>0</v>
      </c>
      <c r="EU13" s="27">
        <f t="shared" si="43"/>
        <v>0</v>
      </c>
      <c r="EV13" s="27">
        <f t="shared" si="43"/>
        <v>0</v>
      </c>
      <c r="EW13" s="27">
        <f t="shared" si="43"/>
        <v>0</v>
      </c>
      <c r="EX13" s="27">
        <f t="shared" si="44"/>
        <v>0</v>
      </c>
      <c r="EY13" s="27">
        <f t="shared" si="44"/>
        <v>0</v>
      </c>
      <c r="EZ13" s="27">
        <f t="shared" si="44"/>
        <v>0</v>
      </c>
      <c r="FA13" s="27">
        <f t="shared" si="44"/>
        <v>0</v>
      </c>
      <c r="FB13" s="27">
        <f t="shared" si="44"/>
        <v>0</v>
      </c>
      <c r="FC13" s="27">
        <f t="shared" si="44"/>
        <v>0</v>
      </c>
      <c r="FD13" s="27">
        <f t="shared" si="44"/>
        <v>0</v>
      </c>
      <c r="FE13" s="27">
        <f t="shared" si="44"/>
        <v>0</v>
      </c>
      <c r="FF13" s="27">
        <f t="shared" si="44"/>
        <v>0</v>
      </c>
      <c r="FG13" s="27">
        <f t="shared" si="44"/>
        <v>0</v>
      </c>
      <c r="FH13" s="27">
        <f t="shared" si="44"/>
        <v>0</v>
      </c>
      <c r="FI13" s="27">
        <f t="shared" si="44"/>
        <v>0</v>
      </c>
      <c r="FJ13" s="27">
        <f t="shared" si="44"/>
        <v>0</v>
      </c>
      <c r="FK13" s="27">
        <f t="shared" si="44"/>
        <v>0</v>
      </c>
      <c r="FL13" s="27">
        <f t="shared" si="44"/>
        <v>0</v>
      </c>
      <c r="FM13" s="27">
        <f t="shared" si="44"/>
        <v>0</v>
      </c>
      <c r="FN13" s="27">
        <f t="shared" si="45"/>
        <v>0</v>
      </c>
      <c r="FO13" s="27">
        <f t="shared" si="45"/>
        <v>0</v>
      </c>
      <c r="FP13" s="27">
        <f t="shared" si="45"/>
        <v>0</v>
      </c>
      <c r="FQ13" s="27">
        <f t="shared" si="45"/>
        <v>0</v>
      </c>
      <c r="FR13" s="27">
        <f t="shared" si="45"/>
        <v>0</v>
      </c>
      <c r="FS13" s="27">
        <f t="shared" si="45"/>
        <v>0</v>
      </c>
      <c r="FT13" s="27">
        <f t="shared" si="45"/>
        <v>0</v>
      </c>
      <c r="FU13" s="27">
        <f t="shared" si="45"/>
        <v>0</v>
      </c>
      <c r="FV13" s="27">
        <f t="shared" si="45"/>
        <v>0</v>
      </c>
      <c r="FW13" s="27">
        <f t="shared" si="45"/>
        <v>0</v>
      </c>
      <c r="FX13" s="27">
        <f t="shared" si="45"/>
        <v>0</v>
      </c>
      <c r="FY13" s="27">
        <f t="shared" si="45"/>
        <v>0</v>
      </c>
      <c r="FZ13" s="27">
        <f t="shared" si="45"/>
        <v>0</v>
      </c>
      <c r="GA13" s="27">
        <f t="shared" si="45"/>
        <v>0</v>
      </c>
      <c r="GB13" s="27">
        <f t="shared" si="45"/>
        <v>0</v>
      </c>
      <c r="GC13" s="27">
        <f t="shared" si="45"/>
        <v>0</v>
      </c>
      <c r="GD13" s="27">
        <f t="shared" si="46"/>
        <v>0</v>
      </c>
      <c r="GE13" s="27">
        <f t="shared" si="46"/>
        <v>0</v>
      </c>
      <c r="GF13" s="27">
        <f t="shared" si="46"/>
        <v>0</v>
      </c>
      <c r="GG13" s="27">
        <f t="shared" si="46"/>
        <v>0</v>
      </c>
      <c r="GH13" s="27">
        <f t="shared" si="46"/>
        <v>0</v>
      </c>
      <c r="GI13" s="27">
        <f t="shared" si="46"/>
        <v>0</v>
      </c>
      <c r="GJ13" s="27">
        <f t="shared" si="46"/>
        <v>0</v>
      </c>
      <c r="GK13" s="27">
        <f t="shared" si="46"/>
        <v>0</v>
      </c>
      <c r="GL13" s="27">
        <f t="shared" si="46"/>
        <v>0</v>
      </c>
      <c r="GM13" s="27">
        <f t="shared" si="46"/>
        <v>0</v>
      </c>
      <c r="GN13" s="27">
        <f t="shared" si="46"/>
        <v>0</v>
      </c>
      <c r="GO13" s="27">
        <f t="shared" si="46"/>
        <v>0</v>
      </c>
      <c r="GP13" s="27">
        <f t="shared" si="46"/>
        <v>0</v>
      </c>
      <c r="GQ13" s="27">
        <f t="shared" si="46"/>
        <v>0</v>
      </c>
      <c r="GR13" s="27">
        <f t="shared" si="46"/>
        <v>0</v>
      </c>
      <c r="GS13" s="27">
        <f t="shared" si="46"/>
        <v>0</v>
      </c>
      <c r="GT13" s="27">
        <f t="shared" si="47"/>
        <v>0</v>
      </c>
      <c r="GU13" s="27">
        <f t="shared" si="47"/>
        <v>0</v>
      </c>
      <c r="GV13" s="27">
        <f t="shared" si="47"/>
        <v>0</v>
      </c>
      <c r="GW13" s="27">
        <f t="shared" si="47"/>
        <v>0</v>
      </c>
      <c r="GX13" s="27">
        <f t="shared" si="47"/>
        <v>0</v>
      </c>
      <c r="GY13" s="27">
        <f t="shared" si="47"/>
        <v>0</v>
      </c>
      <c r="GZ13" s="27">
        <f t="shared" si="47"/>
        <v>0</v>
      </c>
      <c r="HA13" s="27">
        <f t="shared" si="47"/>
        <v>0</v>
      </c>
      <c r="HB13" s="27">
        <f t="shared" si="47"/>
        <v>0</v>
      </c>
      <c r="HC13" s="27">
        <f t="shared" si="47"/>
        <v>0</v>
      </c>
      <c r="HD13" s="27">
        <f t="shared" si="47"/>
        <v>0</v>
      </c>
      <c r="HE13" s="27">
        <f t="shared" si="47"/>
        <v>0</v>
      </c>
      <c r="HF13" s="27">
        <f t="shared" si="47"/>
        <v>0</v>
      </c>
      <c r="HG13" s="27">
        <f t="shared" si="47"/>
        <v>0</v>
      </c>
      <c r="HH13" s="27">
        <f t="shared" si="47"/>
        <v>0</v>
      </c>
      <c r="HI13" s="27">
        <f t="shared" si="47"/>
        <v>0</v>
      </c>
      <c r="HJ13" s="27">
        <f t="shared" si="48"/>
        <v>0</v>
      </c>
      <c r="HK13" s="27">
        <f t="shared" si="48"/>
        <v>0</v>
      </c>
      <c r="HL13" s="27">
        <f t="shared" si="48"/>
        <v>0</v>
      </c>
      <c r="HM13" s="27">
        <f t="shared" si="48"/>
        <v>0</v>
      </c>
      <c r="HN13" s="27">
        <f t="shared" si="48"/>
        <v>0</v>
      </c>
      <c r="HO13" s="27">
        <f t="shared" si="48"/>
        <v>0</v>
      </c>
      <c r="HP13" s="27">
        <f t="shared" si="48"/>
        <v>0</v>
      </c>
      <c r="HQ13" s="27">
        <f t="shared" si="48"/>
        <v>0</v>
      </c>
      <c r="HR13" s="27">
        <f t="shared" si="48"/>
        <v>0</v>
      </c>
      <c r="HS13" s="27">
        <f t="shared" si="48"/>
        <v>0</v>
      </c>
      <c r="HT13" s="27">
        <f t="shared" si="48"/>
        <v>0</v>
      </c>
      <c r="HU13" s="27">
        <f t="shared" si="48"/>
        <v>0</v>
      </c>
      <c r="HV13" s="27">
        <f t="shared" si="48"/>
        <v>0</v>
      </c>
      <c r="HW13" s="27">
        <f t="shared" si="48"/>
        <v>0</v>
      </c>
      <c r="HX13" s="27">
        <f t="shared" si="48"/>
        <v>0</v>
      </c>
      <c r="HY13" s="27">
        <f t="shared" si="48"/>
        <v>0</v>
      </c>
      <c r="HZ13" s="27">
        <f t="shared" si="49"/>
        <v>0</v>
      </c>
      <c r="IA13" s="27">
        <f t="shared" si="49"/>
        <v>0</v>
      </c>
      <c r="IB13" s="27">
        <f t="shared" si="49"/>
        <v>0</v>
      </c>
      <c r="IC13" s="27">
        <f t="shared" si="49"/>
        <v>0</v>
      </c>
      <c r="ID13" s="27">
        <f t="shared" si="49"/>
        <v>0</v>
      </c>
      <c r="IE13" s="27">
        <f t="shared" si="49"/>
        <v>0</v>
      </c>
      <c r="IF13" s="27">
        <f t="shared" si="49"/>
        <v>0</v>
      </c>
      <c r="IG13" s="27">
        <f t="shared" si="49"/>
        <v>0</v>
      </c>
      <c r="IH13" s="27">
        <f t="shared" si="49"/>
        <v>0</v>
      </c>
      <c r="II13" s="27">
        <f t="shared" si="49"/>
        <v>0</v>
      </c>
      <c r="IJ13" s="27">
        <f t="shared" si="49"/>
        <v>0</v>
      </c>
      <c r="IK13" s="27">
        <f t="shared" si="49"/>
        <v>0</v>
      </c>
      <c r="IL13" s="27">
        <f t="shared" si="49"/>
        <v>0</v>
      </c>
      <c r="IM13" s="27">
        <f t="shared" si="49"/>
        <v>0</v>
      </c>
      <c r="IN13" s="27">
        <f t="shared" si="49"/>
        <v>0</v>
      </c>
      <c r="IO13" s="27">
        <f t="shared" si="49"/>
        <v>0</v>
      </c>
      <c r="IP13" s="27">
        <f t="shared" si="50"/>
        <v>0</v>
      </c>
      <c r="IQ13" s="27">
        <f t="shared" si="50"/>
        <v>0</v>
      </c>
      <c r="IR13" s="27">
        <f t="shared" si="50"/>
        <v>0</v>
      </c>
      <c r="IS13" s="27">
        <f t="shared" si="50"/>
        <v>0</v>
      </c>
      <c r="IT13" s="27">
        <f t="shared" si="50"/>
        <v>0</v>
      </c>
      <c r="IU13" s="27">
        <f t="shared" si="50"/>
        <v>0</v>
      </c>
      <c r="IV13" s="27">
        <f t="shared" si="50"/>
        <v>0</v>
      </c>
      <c r="IW13" s="27">
        <f t="shared" si="50"/>
        <v>0</v>
      </c>
      <c r="IX13" s="27">
        <f t="shared" si="50"/>
        <v>0</v>
      </c>
      <c r="IY13" s="27">
        <f t="shared" si="50"/>
        <v>0</v>
      </c>
      <c r="IZ13" s="27">
        <f t="shared" si="50"/>
        <v>0</v>
      </c>
      <c r="JA13" s="27">
        <f t="shared" si="50"/>
        <v>0</v>
      </c>
      <c r="JB13" s="27">
        <f t="shared" si="50"/>
        <v>0</v>
      </c>
      <c r="JC13" s="27">
        <f t="shared" si="50"/>
        <v>0</v>
      </c>
      <c r="JD13" s="27">
        <f t="shared" si="50"/>
        <v>0</v>
      </c>
      <c r="JE13" s="27">
        <f t="shared" si="50"/>
        <v>0</v>
      </c>
      <c r="JF13" s="27">
        <f t="shared" si="51"/>
        <v>0</v>
      </c>
      <c r="JG13" s="27">
        <f t="shared" si="51"/>
        <v>0</v>
      </c>
      <c r="JH13" s="27">
        <f t="shared" si="51"/>
        <v>0</v>
      </c>
      <c r="JI13" s="27">
        <f t="shared" si="51"/>
        <v>0</v>
      </c>
      <c r="JJ13" s="27">
        <f t="shared" si="51"/>
        <v>0</v>
      </c>
      <c r="JK13" s="27">
        <f t="shared" si="51"/>
        <v>1</v>
      </c>
      <c r="JL13" s="27">
        <f t="shared" si="51"/>
        <v>1</v>
      </c>
      <c r="JM13" s="27">
        <f t="shared" si="51"/>
        <v>1</v>
      </c>
      <c r="JN13" s="27">
        <f t="shared" si="51"/>
        <v>0</v>
      </c>
      <c r="JO13" s="27">
        <f t="shared" si="51"/>
        <v>0</v>
      </c>
      <c r="JP13" s="27">
        <f t="shared" si="51"/>
        <v>0</v>
      </c>
      <c r="JQ13" s="27">
        <f t="shared" si="51"/>
        <v>0</v>
      </c>
      <c r="JR13" s="27">
        <f t="shared" si="51"/>
        <v>0</v>
      </c>
      <c r="JS13" s="27">
        <f t="shared" si="51"/>
        <v>0</v>
      </c>
      <c r="JT13" s="27">
        <f t="shared" si="51"/>
        <v>0</v>
      </c>
      <c r="JU13" s="27">
        <f t="shared" si="51"/>
        <v>0</v>
      </c>
      <c r="JV13" s="27">
        <f t="shared" si="52"/>
        <v>0</v>
      </c>
      <c r="JW13" s="27">
        <f t="shared" si="52"/>
        <v>0</v>
      </c>
      <c r="JX13" s="27">
        <f t="shared" si="52"/>
        <v>0</v>
      </c>
      <c r="JY13" s="27">
        <f t="shared" si="52"/>
        <v>0</v>
      </c>
      <c r="JZ13" s="27">
        <f t="shared" si="52"/>
        <v>0</v>
      </c>
      <c r="KA13" s="27">
        <f t="shared" si="52"/>
        <v>0</v>
      </c>
      <c r="KB13" s="27">
        <f t="shared" si="52"/>
        <v>0</v>
      </c>
      <c r="KC13" s="27">
        <f t="shared" si="52"/>
        <v>0</v>
      </c>
      <c r="KD13" s="27">
        <f t="shared" si="52"/>
        <v>0</v>
      </c>
      <c r="KE13" s="27">
        <f t="shared" si="52"/>
        <v>0</v>
      </c>
      <c r="KF13" s="27">
        <f t="shared" si="52"/>
        <v>0</v>
      </c>
      <c r="KG13" s="27">
        <f t="shared" si="52"/>
        <v>0</v>
      </c>
      <c r="KH13" s="27">
        <f t="shared" si="52"/>
        <v>0</v>
      </c>
      <c r="KI13" s="27">
        <f t="shared" si="52"/>
        <v>0</v>
      </c>
      <c r="KJ13" s="27">
        <f t="shared" si="52"/>
        <v>0</v>
      </c>
      <c r="KK13" s="27">
        <f t="shared" si="52"/>
        <v>0</v>
      </c>
      <c r="KL13" s="27">
        <f t="shared" si="53"/>
        <v>0</v>
      </c>
      <c r="KM13" s="27">
        <f t="shared" si="53"/>
        <v>0</v>
      </c>
      <c r="KN13" s="27">
        <f t="shared" si="53"/>
        <v>0</v>
      </c>
      <c r="KO13" s="27">
        <f t="shared" si="53"/>
        <v>0</v>
      </c>
      <c r="KP13" s="27">
        <f t="shared" si="53"/>
        <v>0</v>
      </c>
      <c r="KQ13" s="27">
        <f t="shared" si="53"/>
        <v>0</v>
      </c>
      <c r="KR13" s="27">
        <f t="shared" si="53"/>
        <v>0</v>
      </c>
      <c r="KS13" s="27">
        <f t="shared" si="53"/>
        <v>0</v>
      </c>
      <c r="KT13" s="27">
        <f t="shared" si="53"/>
        <v>0</v>
      </c>
      <c r="KU13" s="27">
        <f t="shared" si="53"/>
        <v>0</v>
      </c>
      <c r="KV13" s="27">
        <f t="shared" si="53"/>
        <v>0</v>
      </c>
      <c r="KW13" s="27">
        <f t="shared" si="53"/>
        <v>0</v>
      </c>
      <c r="KX13" s="27">
        <f t="shared" si="53"/>
        <v>0</v>
      </c>
      <c r="KY13" s="27">
        <f t="shared" si="53"/>
        <v>0</v>
      </c>
      <c r="KZ13" s="27">
        <f t="shared" si="53"/>
        <v>0</v>
      </c>
      <c r="LA13" s="27">
        <f t="shared" si="53"/>
        <v>0</v>
      </c>
      <c r="LB13" s="27">
        <f t="shared" si="54"/>
        <v>0</v>
      </c>
      <c r="LC13" s="27">
        <f t="shared" si="54"/>
        <v>0</v>
      </c>
      <c r="LD13" s="27">
        <f t="shared" si="54"/>
        <v>0</v>
      </c>
      <c r="LE13" s="27">
        <f t="shared" si="54"/>
        <v>0</v>
      </c>
      <c r="LF13" s="27">
        <f t="shared" si="54"/>
        <v>0</v>
      </c>
      <c r="LG13" s="27">
        <f t="shared" si="54"/>
        <v>0</v>
      </c>
      <c r="LH13" s="27">
        <f t="shared" si="54"/>
        <v>0</v>
      </c>
      <c r="LI13" s="27">
        <f t="shared" si="54"/>
        <v>0</v>
      </c>
      <c r="LJ13" s="27">
        <f t="shared" si="54"/>
        <v>0</v>
      </c>
      <c r="LK13" s="27">
        <f t="shared" si="54"/>
        <v>0</v>
      </c>
      <c r="LL13" s="27">
        <f t="shared" si="54"/>
        <v>0</v>
      </c>
      <c r="LM13" s="27">
        <f t="shared" si="54"/>
        <v>0</v>
      </c>
      <c r="LN13" s="27">
        <f t="shared" si="54"/>
        <v>0</v>
      </c>
      <c r="LO13" s="27">
        <f t="shared" si="54"/>
        <v>0</v>
      </c>
      <c r="LP13" s="27">
        <f t="shared" si="54"/>
        <v>0</v>
      </c>
      <c r="LQ13" s="27">
        <f t="shared" si="54"/>
        <v>0</v>
      </c>
      <c r="LR13" s="27">
        <f t="shared" si="55"/>
        <v>0</v>
      </c>
      <c r="LS13" s="27">
        <f t="shared" si="55"/>
        <v>0</v>
      </c>
      <c r="LT13" s="27">
        <f t="shared" si="55"/>
        <v>0</v>
      </c>
      <c r="LU13" s="27">
        <f t="shared" si="55"/>
        <v>0</v>
      </c>
      <c r="LV13" s="27">
        <f t="shared" si="55"/>
        <v>0</v>
      </c>
      <c r="LW13" s="27">
        <f t="shared" si="55"/>
        <v>0</v>
      </c>
      <c r="LX13" s="27">
        <f t="shared" si="55"/>
        <v>0</v>
      </c>
      <c r="LY13" s="27">
        <f t="shared" si="55"/>
        <v>0</v>
      </c>
      <c r="LZ13" s="27">
        <f t="shared" si="55"/>
        <v>0</v>
      </c>
      <c r="MA13" s="27">
        <f t="shared" si="55"/>
        <v>0</v>
      </c>
      <c r="MB13" s="27">
        <f t="shared" si="55"/>
        <v>0</v>
      </c>
      <c r="MC13" s="27">
        <f t="shared" si="55"/>
        <v>0</v>
      </c>
      <c r="MD13" s="27">
        <f t="shared" si="55"/>
        <v>0</v>
      </c>
      <c r="ME13" s="27">
        <f t="shared" si="55"/>
        <v>0</v>
      </c>
      <c r="MF13" s="27">
        <f t="shared" si="55"/>
        <v>0</v>
      </c>
      <c r="MG13" s="27">
        <f t="shared" si="55"/>
        <v>0</v>
      </c>
      <c r="MH13" s="27">
        <f t="shared" si="56"/>
        <v>0</v>
      </c>
      <c r="MI13" s="27">
        <f t="shared" si="56"/>
        <v>0</v>
      </c>
      <c r="MJ13" s="27">
        <f t="shared" si="56"/>
        <v>0</v>
      </c>
      <c r="MK13" s="27">
        <f t="shared" si="56"/>
        <v>0</v>
      </c>
      <c r="ML13" s="27">
        <f t="shared" si="56"/>
        <v>0</v>
      </c>
      <c r="MM13" s="27">
        <f t="shared" si="56"/>
        <v>0</v>
      </c>
      <c r="MN13" s="27">
        <f t="shared" si="56"/>
        <v>0</v>
      </c>
      <c r="MO13" s="27">
        <f t="shared" si="56"/>
        <v>0</v>
      </c>
      <c r="MP13" s="27">
        <f t="shared" si="56"/>
        <v>0</v>
      </c>
      <c r="MQ13" s="27">
        <f t="shared" si="56"/>
        <v>0</v>
      </c>
      <c r="MR13" s="27">
        <f t="shared" si="56"/>
        <v>0</v>
      </c>
      <c r="MS13" s="27">
        <f t="shared" si="56"/>
        <v>0</v>
      </c>
      <c r="MT13" s="27">
        <f t="shared" si="56"/>
        <v>0</v>
      </c>
      <c r="MU13" s="27">
        <f t="shared" si="56"/>
        <v>0</v>
      </c>
      <c r="MV13" s="27">
        <f t="shared" si="56"/>
        <v>0</v>
      </c>
      <c r="MW13" s="27">
        <f t="shared" si="56"/>
        <v>0</v>
      </c>
      <c r="MX13" s="27">
        <f t="shared" si="57"/>
        <v>0</v>
      </c>
      <c r="MY13" s="27">
        <f t="shared" si="57"/>
        <v>0</v>
      </c>
      <c r="MZ13" s="27">
        <f t="shared" si="57"/>
        <v>0</v>
      </c>
      <c r="NA13" s="27">
        <f t="shared" si="57"/>
        <v>0</v>
      </c>
      <c r="NB13" s="27">
        <f t="shared" si="57"/>
        <v>0</v>
      </c>
      <c r="NC13" s="27">
        <f t="shared" si="57"/>
        <v>0</v>
      </c>
      <c r="ND13" s="27">
        <f t="shared" si="57"/>
        <v>0</v>
      </c>
      <c r="NE13" s="27">
        <f t="shared" si="57"/>
        <v>0</v>
      </c>
      <c r="NF13" s="27">
        <f t="shared" si="57"/>
        <v>0</v>
      </c>
      <c r="NG13" s="27">
        <f t="shared" si="57"/>
        <v>0</v>
      </c>
      <c r="NH13" s="27">
        <f t="shared" si="57"/>
        <v>0</v>
      </c>
      <c r="NI13" s="27">
        <f t="shared" si="57"/>
        <v>0</v>
      </c>
      <c r="NJ13" s="27">
        <f t="shared" si="57"/>
        <v>0</v>
      </c>
      <c r="NK13" s="27">
        <f t="shared" si="57"/>
        <v>0</v>
      </c>
      <c r="NL13" s="27">
        <f t="shared" si="31"/>
        <v>0</v>
      </c>
      <c r="NM13" s="27">
        <f t="shared" si="31"/>
        <v>0</v>
      </c>
      <c r="NN13" s="27">
        <f t="shared" si="31"/>
        <v>0</v>
      </c>
    </row>
    <row r="14" spans="1:379" ht="15" x14ac:dyDescent="0.25">
      <c r="B14" s="31" t="s">
        <v>72</v>
      </c>
      <c r="C14" s="32">
        <v>1</v>
      </c>
      <c r="D14" s="29">
        <f t="shared" ca="1" si="32"/>
        <v>1</v>
      </c>
      <c r="E14" s="33"/>
      <c r="F14" s="41">
        <v>42626</v>
      </c>
      <c r="G14" s="30">
        <f t="shared" si="33"/>
        <v>42627</v>
      </c>
      <c r="H14" s="42">
        <v>1</v>
      </c>
      <c r="I14" s="34"/>
      <c r="J14" s="35" t="str">
        <f t="shared" ca="1" si="34"/>
        <v>Ok</v>
      </c>
      <c r="K14" s="36">
        <f t="shared" ca="1" si="7"/>
        <v>0</v>
      </c>
      <c r="L14" s="28" t="str">
        <f t="shared" ca="1" si="8"/>
        <v>Terminado</v>
      </c>
      <c r="M14" s="34" t="s">
        <v>74</v>
      </c>
      <c r="N14" s="34"/>
      <c r="O14" s="27">
        <f t="shared" si="35"/>
        <v>0</v>
      </c>
      <c r="P14" s="27">
        <f t="shared" si="35"/>
        <v>0</v>
      </c>
      <c r="Q14" s="27">
        <f t="shared" si="35"/>
        <v>0</v>
      </c>
      <c r="R14" s="27">
        <f t="shared" si="35"/>
        <v>0</v>
      </c>
      <c r="S14" s="27">
        <f t="shared" si="35"/>
        <v>0</v>
      </c>
      <c r="T14" s="27">
        <f t="shared" si="35"/>
        <v>0</v>
      </c>
      <c r="U14" s="27">
        <f t="shared" si="35"/>
        <v>0</v>
      </c>
      <c r="V14" s="27">
        <f t="shared" si="35"/>
        <v>0</v>
      </c>
      <c r="W14" s="27">
        <f t="shared" si="35"/>
        <v>0</v>
      </c>
      <c r="X14" s="27">
        <f t="shared" si="35"/>
        <v>0</v>
      </c>
      <c r="Y14" s="27">
        <f t="shared" si="35"/>
        <v>0</v>
      </c>
      <c r="Z14" s="27">
        <f t="shared" si="36"/>
        <v>0</v>
      </c>
      <c r="AA14" s="27">
        <f t="shared" si="36"/>
        <v>0</v>
      </c>
      <c r="AB14" s="27">
        <f t="shared" si="36"/>
        <v>0</v>
      </c>
      <c r="AC14" s="27">
        <f t="shared" si="36"/>
        <v>0</v>
      </c>
      <c r="AD14" s="27">
        <f t="shared" si="36"/>
        <v>0</v>
      </c>
      <c r="AE14" s="27">
        <f t="shared" si="36"/>
        <v>0</v>
      </c>
      <c r="AF14" s="27">
        <f t="shared" si="36"/>
        <v>0</v>
      </c>
      <c r="AG14" s="27">
        <f t="shared" si="36"/>
        <v>0</v>
      </c>
      <c r="AH14" s="27">
        <f t="shared" si="36"/>
        <v>0</v>
      </c>
      <c r="AI14" s="27">
        <f t="shared" si="36"/>
        <v>0</v>
      </c>
      <c r="AJ14" s="27">
        <f t="shared" si="36"/>
        <v>0</v>
      </c>
      <c r="AK14" s="27">
        <f t="shared" si="36"/>
        <v>0</v>
      </c>
      <c r="AL14" s="27">
        <f t="shared" si="36"/>
        <v>0</v>
      </c>
      <c r="AM14" s="27">
        <f t="shared" si="36"/>
        <v>0</v>
      </c>
      <c r="AN14" s="27">
        <f t="shared" si="36"/>
        <v>0</v>
      </c>
      <c r="AO14" s="27">
        <f t="shared" si="36"/>
        <v>0</v>
      </c>
      <c r="AP14" s="27">
        <f t="shared" si="37"/>
        <v>0</v>
      </c>
      <c r="AQ14" s="27">
        <f t="shared" si="37"/>
        <v>0</v>
      </c>
      <c r="AR14" s="27">
        <f t="shared" si="37"/>
        <v>0</v>
      </c>
      <c r="AS14" s="27">
        <f t="shared" si="37"/>
        <v>0</v>
      </c>
      <c r="AT14" s="27">
        <f t="shared" si="37"/>
        <v>0</v>
      </c>
      <c r="AU14" s="27">
        <f t="shared" si="37"/>
        <v>0</v>
      </c>
      <c r="AV14" s="27">
        <f t="shared" si="37"/>
        <v>0</v>
      </c>
      <c r="AW14" s="27">
        <f t="shared" si="37"/>
        <v>0</v>
      </c>
      <c r="AX14" s="27">
        <f t="shared" si="37"/>
        <v>0</v>
      </c>
      <c r="AY14" s="27">
        <f t="shared" si="37"/>
        <v>0</v>
      </c>
      <c r="AZ14" s="27">
        <f t="shared" si="37"/>
        <v>0</v>
      </c>
      <c r="BA14" s="27">
        <f t="shared" si="37"/>
        <v>0</v>
      </c>
      <c r="BB14" s="27">
        <f t="shared" si="37"/>
        <v>0</v>
      </c>
      <c r="BC14" s="27">
        <f t="shared" si="37"/>
        <v>0</v>
      </c>
      <c r="BD14" s="27">
        <f t="shared" si="37"/>
        <v>0</v>
      </c>
      <c r="BE14" s="27">
        <f t="shared" si="37"/>
        <v>0</v>
      </c>
      <c r="BF14" s="27">
        <f t="shared" si="38"/>
        <v>0</v>
      </c>
      <c r="BG14" s="27">
        <f t="shared" si="38"/>
        <v>0</v>
      </c>
      <c r="BH14" s="27">
        <f t="shared" si="38"/>
        <v>0</v>
      </c>
      <c r="BI14" s="27">
        <f t="shared" si="38"/>
        <v>0</v>
      </c>
      <c r="BJ14" s="27">
        <f t="shared" si="38"/>
        <v>0</v>
      </c>
      <c r="BK14" s="27">
        <f t="shared" si="38"/>
        <v>0</v>
      </c>
      <c r="BL14" s="27">
        <f t="shared" si="38"/>
        <v>0</v>
      </c>
      <c r="BM14" s="27">
        <f t="shared" si="38"/>
        <v>0</v>
      </c>
      <c r="BN14" s="27">
        <f t="shared" si="38"/>
        <v>0</v>
      </c>
      <c r="BO14" s="27">
        <f t="shared" si="38"/>
        <v>0</v>
      </c>
      <c r="BP14" s="27">
        <f t="shared" si="38"/>
        <v>0</v>
      </c>
      <c r="BQ14" s="27">
        <f t="shared" si="38"/>
        <v>0</v>
      </c>
      <c r="BR14" s="27">
        <f t="shared" si="38"/>
        <v>0</v>
      </c>
      <c r="BS14" s="27">
        <f t="shared" si="38"/>
        <v>0</v>
      </c>
      <c r="BT14" s="27">
        <f t="shared" si="38"/>
        <v>0</v>
      </c>
      <c r="BU14" s="27">
        <f t="shared" si="38"/>
        <v>0</v>
      </c>
      <c r="BV14" s="27">
        <f t="shared" si="39"/>
        <v>0</v>
      </c>
      <c r="BW14" s="27">
        <f t="shared" si="39"/>
        <v>0</v>
      </c>
      <c r="BX14" s="27">
        <f t="shared" si="39"/>
        <v>0</v>
      </c>
      <c r="BY14" s="27">
        <f t="shared" si="39"/>
        <v>0</v>
      </c>
      <c r="BZ14" s="27">
        <f t="shared" si="39"/>
        <v>0</v>
      </c>
      <c r="CA14" s="27">
        <f t="shared" si="39"/>
        <v>0</v>
      </c>
      <c r="CB14" s="27">
        <f t="shared" si="39"/>
        <v>0</v>
      </c>
      <c r="CC14" s="27">
        <f t="shared" si="39"/>
        <v>0</v>
      </c>
      <c r="CD14" s="27">
        <f t="shared" si="39"/>
        <v>0</v>
      </c>
      <c r="CE14" s="27">
        <f t="shared" si="39"/>
        <v>0</v>
      </c>
      <c r="CF14" s="27">
        <f t="shared" si="39"/>
        <v>0</v>
      </c>
      <c r="CG14" s="27">
        <f t="shared" si="39"/>
        <v>0</v>
      </c>
      <c r="CH14" s="27">
        <f t="shared" si="39"/>
        <v>0</v>
      </c>
      <c r="CI14" s="27">
        <f t="shared" si="39"/>
        <v>0</v>
      </c>
      <c r="CJ14" s="27">
        <f t="shared" si="39"/>
        <v>0</v>
      </c>
      <c r="CK14" s="27">
        <f t="shared" si="39"/>
        <v>0</v>
      </c>
      <c r="CL14" s="27">
        <f t="shared" si="40"/>
        <v>0</v>
      </c>
      <c r="CM14" s="27">
        <f t="shared" si="40"/>
        <v>0</v>
      </c>
      <c r="CN14" s="27">
        <f t="shared" si="40"/>
        <v>0</v>
      </c>
      <c r="CO14" s="27">
        <f t="shared" si="40"/>
        <v>0</v>
      </c>
      <c r="CP14" s="27">
        <f t="shared" si="40"/>
        <v>0</v>
      </c>
      <c r="CQ14" s="27">
        <f t="shared" si="40"/>
        <v>0</v>
      </c>
      <c r="CR14" s="27">
        <f t="shared" si="40"/>
        <v>0</v>
      </c>
      <c r="CS14" s="27">
        <f t="shared" si="40"/>
        <v>0</v>
      </c>
      <c r="CT14" s="27">
        <f t="shared" si="40"/>
        <v>0</v>
      </c>
      <c r="CU14" s="27">
        <f t="shared" si="40"/>
        <v>0</v>
      </c>
      <c r="CV14" s="27">
        <f t="shared" si="40"/>
        <v>0</v>
      </c>
      <c r="CW14" s="27">
        <f t="shared" si="40"/>
        <v>0</v>
      </c>
      <c r="CX14" s="27">
        <f t="shared" si="40"/>
        <v>0</v>
      </c>
      <c r="CY14" s="27">
        <f t="shared" si="40"/>
        <v>0</v>
      </c>
      <c r="CZ14" s="27">
        <f t="shared" si="40"/>
        <v>0</v>
      </c>
      <c r="DA14" s="27">
        <f t="shared" si="40"/>
        <v>0</v>
      </c>
      <c r="DB14" s="27">
        <f t="shared" si="41"/>
        <v>0</v>
      </c>
      <c r="DC14" s="27">
        <f t="shared" si="41"/>
        <v>0</v>
      </c>
      <c r="DD14" s="27">
        <f t="shared" si="41"/>
        <v>0</v>
      </c>
      <c r="DE14" s="27">
        <f t="shared" si="41"/>
        <v>0</v>
      </c>
      <c r="DF14" s="27">
        <f t="shared" si="41"/>
        <v>0</v>
      </c>
      <c r="DG14" s="27">
        <f t="shared" si="41"/>
        <v>0</v>
      </c>
      <c r="DH14" s="27">
        <f t="shared" si="41"/>
        <v>0</v>
      </c>
      <c r="DI14" s="27">
        <f t="shared" si="41"/>
        <v>0</v>
      </c>
      <c r="DJ14" s="27">
        <f t="shared" si="41"/>
        <v>0</v>
      </c>
      <c r="DK14" s="27">
        <f t="shared" si="41"/>
        <v>0</v>
      </c>
      <c r="DL14" s="27">
        <f t="shared" si="41"/>
        <v>0</v>
      </c>
      <c r="DM14" s="27">
        <f t="shared" si="41"/>
        <v>0</v>
      </c>
      <c r="DN14" s="27">
        <f t="shared" si="41"/>
        <v>0</v>
      </c>
      <c r="DO14" s="27">
        <f t="shared" si="41"/>
        <v>0</v>
      </c>
      <c r="DP14" s="27">
        <f t="shared" si="41"/>
        <v>0</v>
      </c>
      <c r="DQ14" s="27">
        <f t="shared" si="41"/>
        <v>0</v>
      </c>
      <c r="DR14" s="27">
        <f t="shared" si="42"/>
        <v>0</v>
      </c>
      <c r="DS14" s="27">
        <f t="shared" si="42"/>
        <v>0</v>
      </c>
      <c r="DT14" s="27">
        <f t="shared" si="42"/>
        <v>0</v>
      </c>
      <c r="DU14" s="27">
        <f t="shared" si="42"/>
        <v>0</v>
      </c>
      <c r="DV14" s="27">
        <f t="shared" si="42"/>
        <v>0</v>
      </c>
      <c r="DW14" s="27">
        <f t="shared" si="42"/>
        <v>0</v>
      </c>
      <c r="DX14" s="27">
        <f t="shared" si="42"/>
        <v>0</v>
      </c>
      <c r="DY14" s="27">
        <f t="shared" si="42"/>
        <v>0</v>
      </c>
      <c r="DZ14" s="27">
        <f t="shared" si="42"/>
        <v>0</v>
      </c>
      <c r="EA14" s="27">
        <f t="shared" si="42"/>
        <v>0</v>
      </c>
      <c r="EB14" s="27">
        <f t="shared" si="42"/>
        <v>0</v>
      </c>
      <c r="EC14" s="27">
        <f t="shared" si="42"/>
        <v>0</v>
      </c>
      <c r="ED14" s="27">
        <f t="shared" si="42"/>
        <v>0</v>
      </c>
      <c r="EE14" s="27">
        <f t="shared" si="42"/>
        <v>0</v>
      </c>
      <c r="EF14" s="27">
        <f t="shared" si="42"/>
        <v>0</v>
      </c>
      <c r="EG14" s="27">
        <f t="shared" si="42"/>
        <v>0</v>
      </c>
      <c r="EH14" s="27">
        <f t="shared" si="43"/>
        <v>0</v>
      </c>
      <c r="EI14" s="27">
        <f t="shared" si="43"/>
        <v>0</v>
      </c>
      <c r="EJ14" s="27">
        <f t="shared" si="43"/>
        <v>0</v>
      </c>
      <c r="EK14" s="27">
        <f t="shared" si="43"/>
        <v>0</v>
      </c>
      <c r="EL14" s="27">
        <f t="shared" si="43"/>
        <v>0</v>
      </c>
      <c r="EM14" s="27">
        <f t="shared" si="43"/>
        <v>0</v>
      </c>
      <c r="EN14" s="27">
        <f t="shared" si="43"/>
        <v>0</v>
      </c>
      <c r="EO14" s="27">
        <f t="shared" si="43"/>
        <v>0</v>
      </c>
      <c r="EP14" s="27">
        <f t="shared" si="43"/>
        <v>0</v>
      </c>
      <c r="EQ14" s="27">
        <f t="shared" si="43"/>
        <v>0</v>
      </c>
      <c r="ER14" s="27">
        <f t="shared" si="43"/>
        <v>0</v>
      </c>
      <c r="ES14" s="27">
        <f t="shared" si="43"/>
        <v>0</v>
      </c>
      <c r="ET14" s="27">
        <f t="shared" si="43"/>
        <v>0</v>
      </c>
      <c r="EU14" s="27">
        <f t="shared" si="43"/>
        <v>0</v>
      </c>
      <c r="EV14" s="27">
        <f t="shared" si="43"/>
        <v>0</v>
      </c>
      <c r="EW14" s="27">
        <f t="shared" si="43"/>
        <v>0</v>
      </c>
      <c r="EX14" s="27">
        <f t="shared" si="44"/>
        <v>0</v>
      </c>
      <c r="EY14" s="27">
        <f t="shared" si="44"/>
        <v>0</v>
      </c>
      <c r="EZ14" s="27">
        <f t="shared" si="44"/>
        <v>0</v>
      </c>
      <c r="FA14" s="27">
        <f t="shared" si="44"/>
        <v>0</v>
      </c>
      <c r="FB14" s="27">
        <f t="shared" si="44"/>
        <v>0</v>
      </c>
      <c r="FC14" s="27">
        <f t="shared" si="44"/>
        <v>0</v>
      </c>
      <c r="FD14" s="27">
        <f t="shared" si="44"/>
        <v>0</v>
      </c>
      <c r="FE14" s="27">
        <f t="shared" si="44"/>
        <v>0</v>
      </c>
      <c r="FF14" s="27">
        <f t="shared" si="44"/>
        <v>0</v>
      </c>
      <c r="FG14" s="27">
        <f t="shared" si="44"/>
        <v>0</v>
      </c>
      <c r="FH14" s="27">
        <f t="shared" si="44"/>
        <v>0</v>
      </c>
      <c r="FI14" s="27">
        <f t="shared" si="44"/>
        <v>0</v>
      </c>
      <c r="FJ14" s="27">
        <f t="shared" si="44"/>
        <v>0</v>
      </c>
      <c r="FK14" s="27">
        <f t="shared" si="44"/>
        <v>0</v>
      </c>
      <c r="FL14" s="27">
        <f t="shared" si="44"/>
        <v>0</v>
      </c>
      <c r="FM14" s="27">
        <f t="shared" si="44"/>
        <v>0</v>
      </c>
      <c r="FN14" s="27">
        <f t="shared" si="45"/>
        <v>0</v>
      </c>
      <c r="FO14" s="27">
        <f t="shared" si="45"/>
        <v>0</v>
      </c>
      <c r="FP14" s="27">
        <f t="shared" si="45"/>
        <v>0</v>
      </c>
      <c r="FQ14" s="27">
        <f t="shared" si="45"/>
        <v>0</v>
      </c>
      <c r="FR14" s="27">
        <f t="shared" si="45"/>
        <v>0</v>
      </c>
      <c r="FS14" s="27">
        <f t="shared" si="45"/>
        <v>0</v>
      </c>
      <c r="FT14" s="27">
        <f t="shared" si="45"/>
        <v>0</v>
      </c>
      <c r="FU14" s="27">
        <f t="shared" si="45"/>
        <v>0</v>
      </c>
      <c r="FV14" s="27">
        <f t="shared" si="45"/>
        <v>0</v>
      </c>
      <c r="FW14" s="27">
        <f t="shared" si="45"/>
        <v>0</v>
      </c>
      <c r="FX14" s="27">
        <f t="shared" si="45"/>
        <v>0</v>
      </c>
      <c r="FY14" s="27">
        <f t="shared" si="45"/>
        <v>0</v>
      </c>
      <c r="FZ14" s="27">
        <f t="shared" si="45"/>
        <v>0</v>
      </c>
      <c r="GA14" s="27">
        <f t="shared" si="45"/>
        <v>0</v>
      </c>
      <c r="GB14" s="27">
        <f t="shared" si="45"/>
        <v>0</v>
      </c>
      <c r="GC14" s="27">
        <f t="shared" si="45"/>
        <v>0</v>
      </c>
      <c r="GD14" s="27">
        <f t="shared" si="46"/>
        <v>0</v>
      </c>
      <c r="GE14" s="27">
        <f t="shared" si="46"/>
        <v>0</v>
      </c>
      <c r="GF14" s="27">
        <f t="shared" si="46"/>
        <v>0</v>
      </c>
      <c r="GG14" s="27">
        <f t="shared" si="46"/>
        <v>0</v>
      </c>
      <c r="GH14" s="27">
        <f t="shared" si="46"/>
        <v>0</v>
      </c>
      <c r="GI14" s="27">
        <f t="shared" si="46"/>
        <v>0</v>
      </c>
      <c r="GJ14" s="27">
        <f t="shared" si="46"/>
        <v>0</v>
      </c>
      <c r="GK14" s="27">
        <f t="shared" si="46"/>
        <v>0</v>
      </c>
      <c r="GL14" s="27">
        <f t="shared" si="46"/>
        <v>0</v>
      </c>
      <c r="GM14" s="27">
        <f t="shared" si="46"/>
        <v>0</v>
      </c>
      <c r="GN14" s="27">
        <f t="shared" si="46"/>
        <v>0</v>
      </c>
      <c r="GO14" s="27">
        <f t="shared" si="46"/>
        <v>0</v>
      </c>
      <c r="GP14" s="27">
        <f t="shared" si="46"/>
        <v>0</v>
      </c>
      <c r="GQ14" s="27">
        <f t="shared" si="46"/>
        <v>0</v>
      </c>
      <c r="GR14" s="27">
        <f t="shared" si="46"/>
        <v>0</v>
      </c>
      <c r="GS14" s="27">
        <f t="shared" si="46"/>
        <v>0</v>
      </c>
      <c r="GT14" s="27">
        <f t="shared" si="47"/>
        <v>0</v>
      </c>
      <c r="GU14" s="27">
        <f t="shared" si="47"/>
        <v>0</v>
      </c>
      <c r="GV14" s="27">
        <f t="shared" si="47"/>
        <v>0</v>
      </c>
      <c r="GW14" s="27">
        <f t="shared" si="47"/>
        <v>0</v>
      </c>
      <c r="GX14" s="27">
        <f t="shared" si="47"/>
        <v>0</v>
      </c>
      <c r="GY14" s="27">
        <f t="shared" si="47"/>
        <v>0</v>
      </c>
      <c r="GZ14" s="27">
        <f t="shared" si="47"/>
        <v>0</v>
      </c>
      <c r="HA14" s="27">
        <f t="shared" si="47"/>
        <v>0</v>
      </c>
      <c r="HB14" s="27">
        <f t="shared" si="47"/>
        <v>0</v>
      </c>
      <c r="HC14" s="27">
        <f t="shared" si="47"/>
        <v>0</v>
      </c>
      <c r="HD14" s="27">
        <f t="shared" si="47"/>
        <v>0</v>
      </c>
      <c r="HE14" s="27">
        <f t="shared" si="47"/>
        <v>0</v>
      </c>
      <c r="HF14" s="27">
        <f t="shared" si="47"/>
        <v>0</v>
      </c>
      <c r="HG14" s="27">
        <f t="shared" si="47"/>
        <v>0</v>
      </c>
      <c r="HH14" s="27">
        <f t="shared" si="47"/>
        <v>0</v>
      </c>
      <c r="HI14" s="27">
        <f t="shared" si="47"/>
        <v>0</v>
      </c>
      <c r="HJ14" s="27">
        <f t="shared" si="48"/>
        <v>0</v>
      </c>
      <c r="HK14" s="27">
        <f t="shared" si="48"/>
        <v>0</v>
      </c>
      <c r="HL14" s="27">
        <f t="shared" si="48"/>
        <v>0</v>
      </c>
      <c r="HM14" s="27">
        <f t="shared" si="48"/>
        <v>0</v>
      </c>
      <c r="HN14" s="27">
        <f t="shared" si="48"/>
        <v>0</v>
      </c>
      <c r="HO14" s="27">
        <f t="shared" si="48"/>
        <v>0</v>
      </c>
      <c r="HP14" s="27">
        <f t="shared" si="48"/>
        <v>0</v>
      </c>
      <c r="HQ14" s="27">
        <f t="shared" si="48"/>
        <v>0</v>
      </c>
      <c r="HR14" s="27">
        <f t="shared" si="48"/>
        <v>0</v>
      </c>
      <c r="HS14" s="27">
        <f t="shared" si="48"/>
        <v>0</v>
      </c>
      <c r="HT14" s="27">
        <f t="shared" si="48"/>
        <v>0</v>
      </c>
      <c r="HU14" s="27">
        <f t="shared" si="48"/>
        <v>0</v>
      </c>
      <c r="HV14" s="27">
        <f t="shared" si="48"/>
        <v>0</v>
      </c>
      <c r="HW14" s="27">
        <f t="shared" si="48"/>
        <v>0</v>
      </c>
      <c r="HX14" s="27">
        <f t="shared" si="48"/>
        <v>0</v>
      </c>
      <c r="HY14" s="27">
        <f t="shared" si="48"/>
        <v>0</v>
      </c>
      <c r="HZ14" s="27">
        <f t="shared" si="49"/>
        <v>0</v>
      </c>
      <c r="IA14" s="27">
        <f t="shared" si="49"/>
        <v>0</v>
      </c>
      <c r="IB14" s="27">
        <f t="shared" si="49"/>
        <v>0</v>
      </c>
      <c r="IC14" s="27">
        <f t="shared" si="49"/>
        <v>0</v>
      </c>
      <c r="ID14" s="27">
        <f t="shared" si="49"/>
        <v>0</v>
      </c>
      <c r="IE14" s="27">
        <f t="shared" si="49"/>
        <v>0</v>
      </c>
      <c r="IF14" s="27">
        <f t="shared" si="49"/>
        <v>0</v>
      </c>
      <c r="IG14" s="27">
        <f t="shared" si="49"/>
        <v>0</v>
      </c>
      <c r="IH14" s="27">
        <f t="shared" si="49"/>
        <v>0</v>
      </c>
      <c r="II14" s="27">
        <f t="shared" si="49"/>
        <v>0</v>
      </c>
      <c r="IJ14" s="27">
        <f t="shared" si="49"/>
        <v>0</v>
      </c>
      <c r="IK14" s="27">
        <f t="shared" si="49"/>
        <v>0</v>
      </c>
      <c r="IL14" s="27">
        <f t="shared" si="49"/>
        <v>0</v>
      </c>
      <c r="IM14" s="27">
        <f t="shared" si="49"/>
        <v>0</v>
      </c>
      <c r="IN14" s="27">
        <f t="shared" si="49"/>
        <v>0</v>
      </c>
      <c r="IO14" s="27">
        <f t="shared" si="49"/>
        <v>0</v>
      </c>
      <c r="IP14" s="27">
        <f t="shared" si="50"/>
        <v>0</v>
      </c>
      <c r="IQ14" s="27">
        <f t="shared" si="50"/>
        <v>0</v>
      </c>
      <c r="IR14" s="27">
        <f t="shared" si="50"/>
        <v>0</v>
      </c>
      <c r="IS14" s="27">
        <f t="shared" si="50"/>
        <v>0</v>
      </c>
      <c r="IT14" s="27">
        <f t="shared" si="50"/>
        <v>0</v>
      </c>
      <c r="IU14" s="27">
        <f t="shared" si="50"/>
        <v>0</v>
      </c>
      <c r="IV14" s="27">
        <f t="shared" si="50"/>
        <v>0</v>
      </c>
      <c r="IW14" s="27">
        <f t="shared" si="50"/>
        <v>0</v>
      </c>
      <c r="IX14" s="27">
        <f t="shared" si="50"/>
        <v>0</v>
      </c>
      <c r="IY14" s="27">
        <f t="shared" si="50"/>
        <v>0</v>
      </c>
      <c r="IZ14" s="27">
        <f t="shared" si="50"/>
        <v>0</v>
      </c>
      <c r="JA14" s="27">
        <f t="shared" si="50"/>
        <v>0</v>
      </c>
      <c r="JB14" s="27">
        <f t="shared" si="50"/>
        <v>0</v>
      </c>
      <c r="JC14" s="27">
        <f t="shared" si="50"/>
        <v>0</v>
      </c>
      <c r="JD14" s="27">
        <f t="shared" si="50"/>
        <v>0</v>
      </c>
      <c r="JE14" s="27">
        <f t="shared" si="50"/>
        <v>0</v>
      </c>
      <c r="JF14" s="27">
        <f t="shared" si="51"/>
        <v>0</v>
      </c>
      <c r="JG14" s="27">
        <f t="shared" si="51"/>
        <v>0</v>
      </c>
      <c r="JH14" s="27">
        <f t="shared" si="51"/>
        <v>0</v>
      </c>
      <c r="JI14" s="27">
        <f t="shared" si="51"/>
        <v>0</v>
      </c>
      <c r="JJ14" s="27">
        <f t="shared" si="51"/>
        <v>0</v>
      </c>
      <c r="JK14" s="27">
        <f t="shared" si="51"/>
        <v>1</v>
      </c>
      <c r="JL14" s="27">
        <f t="shared" si="51"/>
        <v>1</v>
      </c>
      <c r="JM14" s="27">
        <f t="shared" si="51"/>
        <v>0</v>
      </c>
      <c r="JN14" s="27">
        <f t="shared" si="51"/>
        <v>0</v>
      </c>
      <c r="JO14" s="27">
        <f t="shared" si="51"/>
        <v>0</v>
      </c>
      <c r="JP14" s="27">
        <f t="shared" si="51"/>
        <v>0</v>
      </c>
      <c r="JQ14" s="27">
        <f t="shared" si="51"/>
        <v>0</v>
      </c>
      <c r="JR14" s="27">
        <f t="shared" si="51"/>
        <v>0</v>
      </c>
      <c r="JS14" s="27">
        <f t="shared" si="51"/>
        <v>0</v>
      </c>
      <c r="JT14" s="27">
        <f t="shared" si="51"/>
        <v>0</v>
      </c>
      <c r="JU14" s="27">
        <f t="shared" si="51"/>
        <v>0</v>
      </c>
      <c r="JV14" s="27">
        <f t="shared" si="52"/>
        <v>0</v>
      </c>
      <c r="JW14" s="27">
        <f t="shared" si="52"/>
        <v>0</v>
      </c>
      <c r="JX14" s="27">
        <f t="shared" si="52"/>
        <v>0</v>
      </c>
      <c r="JY14" s="27">
        <f t="shared" si="52"/>
        <v>0</v>
      </c>
      <c r="JZ14" s="27">
        <f t="shared" si="52"/>
        <v>0</v>
      </c>
      <c r="KA14" s="27">
        <f t="shared" si="52"/>
        <v>0</v>
      </c>
      <c r="KB14" s="27">
        <f t="shared" si="52"/>
        <v>0</v>
      </c>
      <c r="KC14" s="27">
        <f t="shared" si="52"/>
        <v>0</v>
      </c>
      <c r="KD14" s="27">
        <f t="shared" si="52"/>
        <v>0</v>
      </c>
      <c r="KE14" s="27">
        <f t="shared" si="52"/>
        <v>0</v>
      </c>
      <c r="KF14" s="27">
        <f t="shared" si="52"/>
        <v>0</v>
      </c>
      <c r="KG14" s="27">
        <f t="shared" si="52"/>
        <v>0</v>
      </c>
      <c r="KH14" s="27">
        <f t="shared" si="52"/>
        <v>0</v>
      </c>
      <c r="KI14" s="27">
        <f t="shared" si="52"/>
        <v>0</v>
      </c>
      <c r="KJ14" s="27">
        <f t="shared" si="52"/>
        <v>0</v>
      </c>
      <c r="KK14" s="27">
        <f t="shared" si="52"/>
        <v>0</v>
      </c>
      <c r="KL14" s="27">
        <f t="shared" si="53"/>
        <v>0</v>
      </c>
      <c r="KM14" s="27">
        <f t="shared" si="53"/>
        <v>0</v>
      </c>
      <c r="KN14" s="27">
        <f t="shared" si="53"/>
        <v>0</v>
      </c>
      <c r="KO14" s="27">
        <f t="shared" si="53"/>
        <v>0</v>
      </c>
      <c r="KP14" s="27">
        <f t="shared" si="53"/>
        <v>0</v>
      </c>
      <c r="KQ14" s="27">
        <f t="shared" si="53"/>
        <v>0</v>
      </c>
      <c r="KR14" s="27">
        <f t="shared" si="53"/>
        <v>0</v>
      </c>
      <c r="KS14" s="27">
        <f t="shared" si="53"/>
        <v>0</v>
      </c>
      <c r="KT14" s="27">
        <f t="shared" si="53"/>
        <v>0</v>
      </c>
      <c r="KU14" s="27">
        <f t="shared" si="53"/>
        <v>0</v>
      </c>
      <c r="KV14" s="27">
        <f t="shared" si="53"/>
        <v>0</v>
      </c>
      <c r="KW14" s="27">
        <f t="shared" si="53"/>
        <v>0</v>
      </c>
      <c r="KX14" s="27">
        <f t="shared" si="53"/>
        <v>0</v>
      </c>
      <c r="KY14" s="27">
        <f t="shared" si="53"/>
        <v>0</v>
      </c>
      <c r="KZ14" s="27">
        <f t="shared" si="53"/>
        <v>0</v>
      </c>
      <c r="LA14" s="27">
        <f t="shared" si="53"/>
        <v>0</v>
      </c>
      <c r="LB14" s="27">
        <f t="shared" si="54"/>
        <v>0</v>
      </c>
      <c r="LC14" s="27">
        <f t="shared" si="54"/>
        <v>0</v>
      </c>
      <c r="LD14" s="27">
        <f t="shared" si="54"/>
        <v>0</v>
      </c>
      <c r="LE14" s="27">
        <f t="shared" si="54"/>
        <v>0</v>
      </c>
      <c r="LF14" s="27">
        <f t="shared" si="54"/>
        <v>0</v>
      </c>
      <c r="LG14" s="27">
        <f t="shared" si="54"/>
        <v>0</v>
      </c>
      <c r="LH14" s="27">
        <f t="shared" si="54"/>
        <v>0</v>
      </c>
      <c r="LI14" s="27">
        <f t="shared" si="54"/>
        <v>0</v>
      </c>
      <c r="LJ14" s="27">
        <f t="shared" si="54"/>
        <v>0</v>
      </c>
      <c r="LK14" s="27">
        <f t="shared" si="54"/>
        <v>0</v>
      </c>
      <c r="LL14" s="27">
        <f t="shared" si="54"/>
        <v>0</v>
      </c>
      <c r="LM14" s="27">
        <f t="shared" si="54"/>
        <v>0</v>
      </c>
      <c r="LN14" s="27">
        <f t="shared" si="54"/>
        <v>0</v>
      </c>
      <c r="LO14" s="27">
        <f t="shared" si="54"/>
        <v>0</v>
      </c>
      <c r="LP14" s="27">
        <f t="shared" si="54"/>
        <v>0</v>
      </c>
      <c r="LQ14" s="27">
        <f t="shared" si="54"/>
        <v>0</v>
      </c>
      <c r="LR14" s="27">
        <f t="shared" si="55"/>
        <v>0</v>
      </c>
      <c r="LS14" s="27">
        <f t="shared" si="55"/>
        <v>0</v>
      </c>
      <c r="LT14" s="27">
        <f t="shared" si="55"/>
        <v>0</v>
      </c>
      <c r="LU14" s="27">
        <f t="shared" si="55"/>
        <v>0</v>
      </c>
      <c r="LV14" s="27">
        <f t="shared" si="55"/>
        <v>0</v>
      </c>
      <c r="LW14" s="27">
        <f t="shared" si="55"/>
        <v>0</v>
      </c>
      <c r="LX14" s="27">
        <f t="shared" si="55"/>
        <v>0</v>
      </c>
      <c r="LY14" s="27">
        <f t="shared" si="55"/>
        <v>0</v>
      </c>
      <c r="LZ14" s="27">
        <f t="shared" si="55"/>
        <v>0</v>
      </c>
      <c r="MA14" s="27">
        <f t="shared" si="55"/>
        <v>0</v>
      </c>
      <c r="MB14" s="27">
        <f t="shared" si="55"/>
        <v>0</v>
      </c>
      <c r="MC14" s="27">
        <f t="shared" si="55"/>
        <v>0</v>
      </c>
      <c r="MD14" s="27">
        <f t="shared" si="55"/>
        <v>0</v>
      </c>
      <c r="ME14" s="27">
        <f t="shared" si="55"/>
        <v>0</v>
      </c>
      <c r="MF14" s="27">
        <f t="shared" si="55"/>
        <v>0</v>
      </c>
      <c r="MG14" s="27">
        <f t="shared" si="55"/>
        <v>0</v>
      </c>
      <c r="MH14" s="27">
        <f t="shared" si="56"/>
        <v>0</v>
      </c>
      <c r="MI14" s="27">
        <f t="shared" si="56"/>
        <v>0</v>
      </c>
      <c r="MJ14" s="27">
        <f t="shared" si="56"/>
        <v>0</v>
      </c>
      <c r="MK14" s="27">
        <f t="shared" si="56"/>
        <v>0</v>
      </c>
      <c r="ML14" s="27">
        <f t="shared" si="56"/>
        <v>0</v>
      </c>
      <c r="MM14" s="27">
        <f t="shared" si="56"/>
        <v>0</v>
      </c>
      <c r="MN14" s="27">
        <f t="shared" si="56"/>
        <v>0</v>
      </c>
      <c r="MO14" s="27">
        <f t="shared" si="56"/>
        <v>0</v>
      </c>
      <c r="MP14" s="27">
        <f t="shared" si="56"/>
        <v>0</v>
      </c>
      <c r="MQ14" s="27">
        <f t="shared" si="56"/>
        <v>0</v>
      </c>
      <c r="MR14" s="27">
        <f t="shared" si="56"/>
        <v>0</v>
      </c>
      <c r="MS14" s="27">
        <f t="shared" si="56"/>
        <v>0</v>
      </c>
      <c r="MT14" s="27">
        <f t="shared" si="56"/>
        <v>0</v>
      </c>
      <c r="MU14" s="27">
        <f t="shared" si="56"/>
        <v>0</v>
      </c>
      <c r="MV14" s="27">
        <f t="shared" si="56"/>
        <v>0</v>
      </c>
      <c r="MW14" s="27">
        <f t="shared" si="56"/>
        <v>0</v>
      </c>
      <c r="MX14" s="27">
        <f t="shared" si="57"/>
        <v>0</v>
      </c>
      <c r="MY14" s="27">
        <f t="shared" si="57"/>
        <v>0</v>
      </c>
      <c r="MZ14" s="27">
        <f t="shared" si="57"/>
        <v>0</v>
      </c>
      <c r="NA14" s="27">
        <f t="shared" si="57"/>
        <v>0</v>
      </c>
      <c r="NB14" s="27">
        <f t="shared" si="57"/>
        <v>0</v>
      </c>
      <c r="NC14" s="27">
        <f t="shared" si="57"/>
        <v>0</v>
      </c>
      <c r="ND14" s="27">
        <f t="shared" si="57"/>
        <v>0</v>
      </c>
      <c r="NE14" s="27">
        <f t="shared" si="57"/>
        <v>0</v>
      </c>
      <c r="NF14" s="27">
        <f t="shared" si="57"/>
        <v>0</v>
      </c>
      <c r="NG14" s="27">
        <f t="shared" si="57"/>
        <v>0</v>
      </c>
      <c r="NH14" s="27">
        <f t="shared" si="57"/>
        <v>0</v>
      </c>
      <c r="NI14" s="27">
        <f t="shared" si="57"/>
        <v>0</v>
      </c>
      <c r="NJ14" s="27">
        <f t="shared" si="57"/>
        <v>0</v>
      </c>
      <c r="NK14" s="27">
        <f t="shared" si="57"/>
        <v>0</v>
      </c>
      <c r="NL14" s="27">
        <f t="shared" si="31"/>
        <v>0</v>
      </c>
      <c r="NM14" s="27">
        <f t="shared" si="31"/>
        <v>0</v>
      </c>
      <c r="NN14" s="27">
        <f t="shared" si="31"/>
        <v>0</v>
      </c>
    </row>
    <row r="15" spans="1:379" ht="15" x14ac:dyDescent="0.25">
      <c r="B15" s="31" t="s">
        <v>73</v>
      </c>
      <c r="C15" s="32">
        <v>0.5</v>
      </c>
      <c r="D15" s="29">
        <f t="shared" ref="D15" ca="1" si="63">IF(G15&lt;TODAY(),1,IF(G15-2&lt;TODAY(),0.5,IF(F15&lt;TODAY(),0.25,0)))</f>
        <v>1</v>
      </c>
      <c r="E15" s="33"/>
      <c r="F15" s="41">
        <v>42626</v>
      </c>
      <c r="G15" s="30">
        <f t="shared" ref="G15" si="64">F15+H15</f>
        <v>42627</v>
      </c>
      <c r="H15" s="42">
        <v>1</v>
      </c>
      <c r="I15" s="34"/>
      <c r="J15" s="35" t="str">
        <f t="shared" ref="J15" ca="1" si="65">IF(C15=100%,"Ok",IF(F15-1&lt;TODAY(),"Proceso","Por Comenzar"))</f>
        <v>Proceso</v>
      </c>
      <c r="K15" s="36">
        <f t="shared" ref="K15" ca="1" si="66">IF(L15="Atrasado",G15-TODAY(),0)</f>
        <v>-41</v>
      </c>
      <c r="L15" s="28" t="str">
        <f t="shared" ref="L15" ca="1" si="67">IF(J15="Ok","Terminado",IF(G15=TODAY(),"HOY",IF(G15&gt;TODAY(),"A Tiempo","Atrasado")))</f>
        <v>Atrasado</v>
      </c>
      <c r="M15" s="34" t="s">
        <v>74</v>
      </c>
      <c r="N15" s="34"/>
      <c r="O15" s="27">
        <f t="shared" ref="O15:R15" si="68">IF(O$1&gt;=$F15,IF(O$1&lt;=$G15,1,0),0)</f>
        <v>0</v>
      </c>
      <c r="P15" s="27">
        <f t="shared" si="68"/>
        <v>0</v>
      </c>
      <c r="Q15" s="27">
        <f t="shared" si="68"/>
        <v>0</v>
      </c>
      <c r="R15" s="27">
        <f t="shared" si="68"/>
        <v>0</v>
      </c>
      <c r="S15" s="27">
        <f t="shared" ref="S15:AH15" si="69">IF(S$1&gt;=$F15,IF(S$1&lt;=$G15,1,0),0)</f>
        <v>0</v>
      </c>
      <c r="T15" s="27">
        <f t="shared" si="69"/>
        <v>0</v>
      </c>
      <c r="U15" s="27">
        <f t="shared" si="69"/>
        <v>0</v>
      </c>
      <c r="V15" s="27">
        <f t="shared" si="69"/>
        <v>0</v>
      </c>
      <c r="W15" s="27">
        <f t="shared" si="69"/>
        <v>0</v>
      </c>
      <c r="X15" s="27">
        <f t="shared" si="69"/>
        <v>0</v>
      </c>
      <c r="Y15" s="27">
        <f t="shared" si="69"/>
        <v>0</v>
      </c>
      <c r="Z15" s="27">
        <f t="shared" si="69"/>
        <v>0</v>
      </c>
      <c r="AA15" s="27">
        <f t="shared" si="69"/>
        <v>0</v>
      </c>
      <c r="AB15" s="27">
        <f t="shared" si="69"/>
        <v>0</v>
      </c>
      <c r="AC15" s="27">
        <f t="shared" si="69"/>
        <v>0</v>
      </c>
      <c r="AD15" s="27">
        <f t="shared" si="69"/>
        <v>0</v>
      </c>
      <c r="AE15" s="27">
        <f t="shared" si="69"/>
        <v>0</v>
      </c>
      <c r="AF15" s="27">
        <f t="shared" si="69"/>
        <v>0</v>
      </c>
      <c r="AG15" s="27">
        <f t="shared" si="69"/>
        <v>0</v>
      </c>
      <c r="AH15" s="27">
        <f t="shared" si="69"/>
        <v>0</v>
      </c>
      <c r="AI15" s="27">
        <f t="shared" ref="AI15:AX15" si="70">IF(AI$1&gt;=$F15,IF(AI$1&lt;=$G15,1,0),0)</f>
        <v>0</v>
      </c>
      <c r="AJ15" s="27">
        <f t="shared" si="70"/>
        <v>0</v>
      </c>
      <c r="AK15" s="27">
        <f t="shared" si="70"/>
        <v>0</v>
      </c>
      <c r="AL15" s="27">
        <f t="shared" si="70"/>
        <v>0</v>
      </c>
      <c r="AM15" s="27">
        <f t="shared" si="70"/>
        <v>0</v>
      </c>
      <c r="AN15" s="27">
        <f t="shared" si="70"/>
        <v>0</v>
      </c>
      <c r="AO15" s="27">
        <f t="shared" si="70"/>
        <v>0</v>
      </c>
      <c r="AP15" s="27">
        <f t="shared" si="70"/>
        <v>0</v>
      </c>
      <c r="AQ15" s="27">
        <f t="shared" si="70"/>
        <v>0</v>
      </c>
      <c r="AR15" s="27">
        <f t="shared" si="70"/>
        <v>0</v>
      </c>
      <c r="AS15" s="27">
        <f t="shared" si="70"/>
        <v>0</v>
      </c>
      <c r="AT15" s="27">
        <f t="shared" si="70"/>
        <v>0</v>
      </c>
      <c r="AU15" s="27">
        <f t="shared" si="70"/>
        <v>0</v>
      </c>
      <c r="AV15" s="27">
        <f t="shared" si="70"/>
        <v>0</v>
      </c>
      <c r="AW15" s="27">
        <f t="shared" si="70"/>
        <v>0</v>
      </c>
      <c r="AX15" s="27">
        <f t="shared" si="70"/>
        <v>0</v>
      </c>
      <c r="AY15" s="27">
        <f t="shared" ref="AY15:BN15" si="71">IF(AY$1&gt;=$F15,IF(AY$1&lt;=$G15,1,0),0)</f>
        <v>0</v>
      </c>
      <c r="AZ15" s="27">
        <f t="shared" si="71"/>
        <v>0</v>
      </c>
      <c r="BA15" s="27">
        <f t="shared" si="71"/>
        <v>0</v>
      </c>
      <c r="BB15" s="27">
        <f t="shared" si="71"/>
        <v>0</v>
      </c>
      <c r="BC15" s="27">
        <f t="shared" si="71"/>
        <v>0</v>
      </c>
      <c r="BD15" s="27">
        <f t="shared" si="71"/>
        <v>0</v>
      </c>
      <c r="BE15" s="27">
        <f t="shared" si="71"/>
        <v>0</v>
      </c>
      <c r="BF15" s="27">
        <f t="shared" si="71"/>
        <v>0</v>
      </c>
      <c r="BG15" s="27">
        <f t="shared" si="71"/>
        <v>0</v>
      </c>
      <c r="BH15" s="27">
        <f t="shared" si="71"/>
        <v>0</v>
      </c>
      <c r="BI15" s="27">
        <f t="shared" si="71"/>
        <v>0</v>
      </c>
      <c r="BJ15" s="27">
        <f t="shared" si="71"/>
        <v>0</v>
      </c>
      <c r="BK15" s="27">
        <f t="shared" si="71"/>
        <v>0</v>
      </c>
      <c r="BL15" s="27">
        <f t="shared" si="71"/>
        <v>0</v>
      </c>
      <c r="BM15" s="27">
        <f t="shared" si="71"/>
        <v>0</v>
      </c>
      <c r="BN15" s="27">
        <f t="shared" si="71"/>
        <v>0</v>
      </c>
      <c r="BO15" s="27">
        <f t="shared" ref="BO15:CD15" si="72">IF(BO$1&gt;=$F15,IF(BO$1&lt;=$G15,1,0),0)</f>
        <v>0</v>
      </c>
      <c r="BP15" s="27">
        <f t="shared" si="72"/>
        <v>0</v>
      </c>
      <c r="BQ15" s="27">
        <f t="shared" si="72"/>
        <v>0</v>
      </c>
      <c r="BR15" s="27">
        <f t="shared" si="72"/>
        <v>0</v>
      </c>
      <c r="BS15" s="27">
        <f t="shared" si="72"/>
        <v>0</v>
      </c>
      <c r="BT15" s="27">
        <f t="shared" si="72"/>
        <v>0</v>
      </c>
      <c r="BU15" s="27">
        <f t="shared" si="72"/>
        <v>0</v>
      </c>
      <c r="BV15" s="27">
        <f t="shared" si="72"/>
        <v>0</v>
      </c>
      <c r="BW15" s="27">
        <f t="shared" si="72"/>
        <v>0</v>
      </c>
      <c r="BX15" s="27">
        <f t="shared" si="72"/>
        <v>0</v>
      </c>
      <c r="BY15" s="27">
        <f t="shared" si="72"/>
        <v>0</v>
      </c>
      <c r="BZ15" s="27">
        <f t="shared" si="72"/>
        <v>0</v>
      </c>
      <c r="CA15" s="27">
        <f t="shared" si="72"/>
        <v>0</v>
      </c>
      <c r="CB15" s="27">
        <f t="shared" si="72"/>
        <v>0</v>
      </c>
      <c r="CC15" s="27">
        <f t="shared" si="72"/>
        <v>0</v>
      </c>
      <c r="CD15" s="27">
        <f t="shared" si="72"/>
        <v>0</v>
      </c>
      <c r="CE15" s="27">
        <f t="shared" ref="CE15:CT15" si="73">IF(CE$1&gt;=$F15,IF(CE$1&lt;=$G15,1,0),0)</f>
        <v>0</v>
      </c>
      <c r="CF15" s="27">
        <f t="shared" si="73"/>
        <v>0</v>
      </c>
      <c r="CG15" s="27">
        <f t="shared" si="73"/>
        <v>0</v>
      </c>
      <c r="CH15" s="27">
        <f t="shared" si="73"/>
        <v>0</v>
      </c>
      <c r="CI15" s="27">
        <f t="shared" si="73"/>
        <v>0</v>
      </c>
      <c r="CJ15" s="27">
        <f t="shared" si="73"/>
        <v>0</v>
      </c>
      <c r="CK15" s="27">
        <f t="shared" si="73"/>
        <v>0</v>
      </c>
      <c r="CL15" s="27">
        <f t="shared" si="73"/>
        <v>0</v>
      </c>
      <c r="CM15" s="27">
        <f t="shared" si="73"/>
        <v>0</v>
      </c>
      <c r="CN15" s="27">
        <f t="shared" si="73"/>
        <v>0</v>
      </c>
      <c r="CO15" s="27">
        <f t="shared" si="73"/>
        <v>0</v>
      </c>
      <c r="CP15" s="27">
        <f t="shared" si="73"/>
        <v>0</v>
      </c>
      <c r="CQ15" s="27">
        <f t="shared" si="73"/>
        <v>0</v>
      </c>
      <c r="CR15" s="27">
        <f t="shared" si="73"/>
        <v>0</v>
      </c>
      <c r="CS15" s="27">
        <f t="shared" si="73"/>
        <v>0</v>
      </c>
      <c r="CT15" s="27">
        <f t="shared" si="73"/>
        <v>0</v>
      </c>
      <c r="CU15" s="27">
        <f t="shared" ref="CU15:DJ15" si="74">IF(CU$1&gt;=$F15,IF(CU$1&lt;=$G15,1,0),0)</f>
        <v>0</v>
      </c>
      <c r="CV15" s="27">
        <f t="shared" si="74"/>
        <v>0</v>
      </c>
      <c r="CW15" s="27">
        <f t="shared" si="74"/>
        <v>0</v>
      </c>
      <c r="CX15" s="27">
        <f t="shared" si="74"/>
        <v>0</v>
      </c>
      <c r="CY15" s="27">
        <f t="shared" si="74"/>
        <v>0</v>
      </c>
      <c r="CZ15" s="27">
        <f t="shared" si="74"/>
        <v>0</v>
      </c>
      <c r="DA15" s="27">
        <f t="shared" si="74"/>
        <v>0</v>
      </c>
      <c r="DB15" s="27">
        <f t="shared" si="74"/>
        <v>0</v>
      </c>
      <c r="DC15" s="27">
        <f t="shared" si="74"/>
        <v>0</v>
      </c>
      <c r="DD15" s="27">
        <f t="shared" si="74"/>
        <v>0</v>
      </c>
      <c r="DE15" s="27">
        <f t="shared" si="74"/>
        <v>0</v>
      </c>
      <c r="DF15" s="27">
        <f t="shared" si="74"/>
        <v>0</v>
      </c>
      <c r="DG15" s="27">
        <f t="shared" si="74"/>
        <v>0</v>
      </c>
      <c r="DH15" s="27">
        <f t="shared" si="74"/>
        <v>0</v>
      </c>
      <c r="DI15" s="27">
        <f t="shared" si="74"/>
        <v>0</v>
      </c>
      <c r="DJ15" s="27">
        <f t="shared" si="74"/>
        <v>0</v>
      </c>
      <c r="DK15" s="27">
        <f t="shared" ref="DK15:DZ15" si="75">IF(DK$1&gt;=$F15,IF(DK$1&lt;=$G15,1,0),0)</f>
        <v>0</v>
      </c>
      <c r="DL15" s="27">
        <f t="shared" si="75"/>
        <v>0</v>
      </c>
      <c r="DM15" s="27">
        <f t="shared" si="75"/>
        <v>0</v>
      </c>
      <c r="DN15" s="27">
        <f t="shared" si="75"/>
        <v>0</v>
      </c>
      <c r="DO15" s="27">
        <f t="shared" si="75"/>
        <v>0</v>
      </c>
      <c r="DP15" s="27">
        <f t="shared" si="75"/>
        <v>0</v>
      </c>
      <c r="DQ15" s="27">
        <f t="shared" si="75"/>
        <v>0</v>
      </c>
      <c r="DR15" s="27">
        <f t="shared" si="75"/>
        <v>0</v>
      </c>
      <c r="DS15" s="27">
        <f t="shared" si="75"/>
        <v>0</v>
      </c>
      <c r="DT15" s="27">
        <f t="shared" si="75"/>
        <v>0</v>
      </c>
      <c r="DU15" s="27">
        <f t="shared" si="75"/>
        <v>0</v>
      </c>
      <c r="DV15" s="27">
        <f t="shared" si="75"/>
        <v>0</v>
      </c>
      <c r="DW15" s="27">
        <f t="shared" si="75"/>
        <v>0</v>
      </c>
      <c r="DX15" s="27">
        <f t="shared" si="75"/>
        <v>0</v>
      </c>
      <c r="DY15" s="27">
        <f t="shared" si="75"/>
        <v>0</v>
      </c>
      <c r="DZ15" s="27">
        <f t="shared" si="75"/>
        <v>0</v>
      </c>
      <c r="EA15" s="27">
        <f t="shared" ref="EA15:EP15" si="76">IF(EA$1&gt;=$F15,IF(EA$1&lt;=$G15,1,0),0)</f>
        <v>0</v>
      </c>
      <c r="EB15" s="27">
        <f t="shared" si="76"/>
        <v>0</v>
      </c>
      <c r="EC15" s="27">
        <f t="shared" si="76"/>
        <v>0</v>
      </c>
      <c r="ED15" s="27">
        <f t="shared" si="76"/>
        <v>0</v>
      </c>
      <c r="EE15" s="27">
        <f t="shared" si="76"/>
        <v>0</v>
      </c>
      <c r="EF15" s="27">
        <f t="shared" si="76"/>
        <v>0</v>
      </c>
      <c r="EG15" s="27">
        <f t="shared" si="76"/>
        <v>0</v>
      </c>
      <c r="EH15" s="27">
        <f t="shared" si="76"/>
        <v>0</v>
      </c>
      <c r="EI15" s="27">
        <f t="shared" si="76"/>
        <v>0</v>
      </c>
      <c r="EJ15" s="27">
        <f t="shared" si="76"/>
        <v>0</v>
      </c>
      <c r="EK15" s="27">
        <f t="shared" si="76"/>
        <v>0</v>
      </c>
      <c r="EL15" s="27">
        <f t="shared" si="76"/>
        <v>0</v>
      </c>
      <c r="EM15" s="27">
        <f t="shared" si="76"/>
        <v>0</v>
      </c>
      <c r="EN15" s="27">
        <f t="shared" si="76"/>
        <v>0</v>
      </c>
      <c r="EO15" s="27">
        <f t="shared" si="76"/>
        <v>0</v>
      </c>
      <c r="EP15" s="27">
        <f t="shared" si="76"/>
        <v>0</v>
      </c>
      <c r="EQ15" s="27">
        <f t="shared" ref="EQ15:FF15" si="77">IF(EQ$1&gt;=$F15,IF(EQ$1&lt;=$G15,1,0),0)</f>
        <v>0</v>
      </c>
      <c r="ER15" s="27">
        <f t="shared" si="77"/>
        <v>0</v>
      </c>
      <c r="ES15" s="27">
        <f t="shared" si="77"/>
        <v>0</v>
      </c>
      <c r="ET15" s="27">
        <f t="shared" si="77"/>
        <v>0</v>
      </c>
      <c r="EU15" s="27">
        <f t="shared" si="77"/>
        <v>0</v>
      </c>
      <c r="EV15" s="27">
        <f t="shared" si="77"/>
        <v>0</v>
      </c>
      <c r="EW15" s="27">
        <f t="shared" si="77"/>
        <v>0</v>
      </c>
      <c r="EX15" s="27">
        <f t="shared" si="77"/>
        <v>0</v>
      </c>
      <c r="EY15" s="27">
        <f t="shared" si="77"/>
        <v>0</v>
      </c>
      <c r="EZ15" s="27">
        <f t="shared" si="77"/>
        <v>0</v>
      </c>
      <c r="FA15" s="27">
        <f t="shared" si="77"/>
        <v>0</v>
      </c>
      <c r="FB15" s="27">
        <f t="shared" si="77"/>
        <v>0</v>
      </c>
      <c r="FC15" s="27">
        <f t="shared" si="77"/>
        <v>0</v>
      </c>
      <c r="FD15" s="27">
        <f t="shared" si="77"/>
        <v>0</v>
      </c>
      <c r="FE15" s="27">
        <f t="shared" si="77"/>
        <v>0</v>
      </c>
      <c r="FF15" s="27">
        <f t="shared" si="77"/>
        <v>0</v>
      </c>
      <c r="FG15" s="27">
        <f t="shared" ref="FG15:FV15" si="78">IF(FG$1&gt;=$F15,IF(FG$1&lt;=$G15,1,0),0)</f>
        <v>0</v>
      </c>
      <c r="FH15" s="27">
        <f t="shared" si="78"/>
        <v>0</v>
      </c>
      <c r="FI15" s="27">
        <f t="shared" si="78"/>
        <v>0</v>
      </c>
      <c r="FJ15" s="27">
        <f t="shared" si="78"/>
        <v>0</v>
      </c>
      <c r="FK15" s="27">
        <f t="shared" si="78"/>
        <v>0</v>
      </c>
      <c r="FL15" s="27">
        <f t="shared" si="78"/>
        <v>0</v>
      </c>
      <c r="FM15" s="27">
        <f t="shared" si="78"/>
        <v>0</v>
      </c>
      <c r="FN15" s="27">
        <f t="shared" si="78"/>
        <v>0</v>
      </c>
      <c r="FO15" s="27">
        <f t="shared" si="78"/>
        <v>0</v>
      </c>
      <c r="FP15" s="27">
        <f t="shared" si="78"/>
        <v>0</v>
      </c>
      <c r="FQ15" s="27">
        <f t="shared" si="78"/>
        <v>0</v>
      </c>
      <c r="FR15" s="27">
        <f t="shared" si="78"/>
        <v>0</v>
      </c>
      <c r="FS15" s="27">
        <f t="shared" si="78"/>
        <v>0</v>
      </c>
      <c r="FT15" s="27">
        <f t="shared" si="78"/>
        <v>0</v>
      </c>
      <c r="FU15" s="27">
        <f t="shared" si="78"/>
        <v>0</v>
      </c>
      <c r="FV15" s="27">
        <f t="shared" si="78"/>
        <v>0</v>
      </c>
      <c r="FW15" s="27">
        <f t="shared" ref="FW15:GL15" si="79">IF(FW$1&gt;=$F15,IF(FW$1&lt;=$G15,1,0),0)</f>
        <v>0</v>
      </c>
      <c r="FX15" s="27">
        <f t="shared" si="79"/>
        <v>0</v>
      </c>
      <c r="FY15" s="27">
        <f t="shared" si="79"/>
        <v>0</v>
      </c>
      <c r="FZ15" s="27">
        <f t="shared" si="79"/>
        <v>0</v>
      </c>
      <c r="GA15" s="27">
        <f t="shared" si="79"/>
        <v>0</v>
      </c>
      <c r="GB15" s="27">
        <f t="shared" si="79"/>
        <v>0</v>
      </c>
      <c r="GC15" s="27">
        <f t="shared" si="79"/>
        <v>0</v>
      </c>
      <c r="GD15" s="27">
        <f t="shared" si="79"/>
        <v>0</v>
      </c>
      <c r="GE15" s="27">
        <f t="shared" si="79"/>
        <v>0</v>
      </c>
      <c r="GF15" s="27">
        <f t="shared" si="79"/>
        <v>0</v>
      </c>
      <c r="GG15" s="27">
        <f t="shared" si="79"/>
        <v>0</v>
      </c>
      <c r="GH15" s="27">
        <f t="shared" si="79"/>
        <v>0</v>
      </c>
      <c r="GI15" s="27">
        <f t="shared" si="79"/>
        <v>0</v>
      </c>
      <c r="GJ15" s="27">
        <f t="shared" si="79"/>
        <v>0</v>
      </c>
      <c r="GK15" s="27">
        <f t="shared" si="79"/>
        <v>0</v>
      </c>
      <c r="GL15" s="27">
        <f t="shared" si="79"/>
        <v>0</v>
      </c>
      <c r="GM15" s="27">
        <f t="shared" ref="GM15:HB15" si="80">IF(GM$1&gt;=$F15,IF(GM$1&lt;=$G15,1,0),0)</f>
        <v>0</v>
      </c>
      <c r="GN15" s="27">
        <f t="shared" si="80"/>
        <v>0</v>
      </c>
      <c r="GO15" s="27">
        <f t="shared" si="80"/>
        <v>0</v>
      </c>
      <c r="GP15" s="27">
        <f t="shared" si="80"/>
        <v>0</v>
      </c>
      <c r="GQ15" s="27">
        <f t="shared" si="80"/>
        <v>0</v>
      </c>
      <c r="GR15" s="27">
        <f t="shared" si="80"/>
        <v>0</v>
      </c>
      <c r="GS15" s="27">
        <f t="shared" si="80"/>
        <v>0</v>
      </c>
      <c r="GT15" s="27">
        <f t="shared" si="80"/>
        <v>0</v>
      </c>
      <c r="GU15" s="27">
        <f t="shared" si="80"/>
        <v>0</v>
      </c>
      <c r="GV15" s="27">
        <f t="shared" si="80"/>
        <v>0</v>
      </c>
      <c r="GW15" s="27">
        <f t="shared" si="80"/>
        <v>0</v>
      </c>
      <c r="GX15" s="27">
        <f t="shared" si="80"/>
        <v>0</v>
      </c>
      <c r="GY15" s="27">
        <f t="shared" si="80"/>
        <v>0</v>
      </c>
      <c r="GZ15" s="27">
        <f t="shared" si="80"/>
        <v>0</v>
      </c>
      <c r="HA15" s="27">
        <f t="shared" si="80"/>
        <v>0</v>
      </c>
      <c r="HB15" s="27">
        <f t="shared" si="80"/>
        <v>0</v>
      </c>
      <c r="HC15" s="27">
        <f t="shared" ref="HC15:HR15" si="81">IF(HC$1&gt;=$F15,IF(HC$1&lt;=$G15,1,0),0)</f>
        <v>0</v>
      </c>
      <c r="HD15" s="27">
        <f t="shared" si="81"/>
        <v>0</v>
      </c>
      <c r="HE15" s="27">
        <f t="shared" si="81"/>
        <v>0</v>
      </c>
      <c r="HF15" s="27">
        <f t="shared" si="81"/>
        <v>0</v>
      </c>
      <c r="HG15" s="27">
        <f t="shared" si="81"/>
        <v>0</v>
      </c>
      <c r="HH15" s="27">
        <f t="shared" si="81"/>
        <v>0</v>
      </c>
      <c r="HI15" s="27">
        <f t="shared" si="81"/>
        <v>0</v>
      </c>
      <c r="HJ15" s="27">
        <f t="shared" si="81"/>
        <v>0</v>
      </c>
      <c r="HK15" s="27">
        <f t="shared" si="81"/>
        <v>0</v>
      </c>
      <c r="HL15" s="27">
        <f t="shared" si="81"/>
        <v>0</v>
      </c>
      <c r="HM15" s="27">
        <f t="shared" si="81"/>
        <v>0</v>
      </c>
      <c r="HN15" s="27">
        <f t="shared" si="81"/>
        <v>0</v>
      </c>
      <c r="HO15" s="27">
        <f t="shared" si="81"/>
        <v>0</v>
      </c>
      <c r="HP15" s="27">
        <f t="shared" si="81"/>
        <v>0</v>
      </c>
      <c r="HQ15" s="27">
        <f t="shared" si="81"/>
        <v>0</v>
      </c>
      <c r="HR15" s="27">
        <f t="shared" si="81"/>
        <v>0</v>
      </c>
      <c r="HS15" s="27">
        <f t="shared" ref="HS15:IH15" si="82">IF(HS$1&gt;=$F15,IF(HS$1&lt;=$G15,1,0),0)</f>
        <v>0</v>
      </c>
      <c r="HT15" s="27">
        <f t="shared" si="82"/>
        <v>0</v>
      </c>
      <c r="HU15" s="27">
        <f t="shared" si="82"/>
        <v>0</v>
      </c>
      <c r="HV15" s="27">
        <f t="shared" si="82"/>
        <v>0</v>
      </c>
      <c r="HW15" s="27">
        <f t="shared" si="82"/>
        <v>0</v>
      </c>
      <c r="HX15" s="27">
        <f t="shared" si="82"/>
        <v>0</v>
      </c>
      <c r="HY15" s="27">
        <f t="shared" si="82"/>
        <v>0</v>
      </c>
      <c r="HZ15" s="27">
        <f t="shared" si="82"/>
        <v>0</v>
      </c>
      <c r="IA15" s="27">
        <f t="shared" si="82"/>
        <v>0</v>
      </c>
      <c r="IB15" s="27">
        <f t="shared" si="82"/>
        <v>0</v>
      </c>
      <c r="IC15" s="27">
        <f t="shared" si="82"/>
        <v>0</v>
      </c>
      <c r="ID15" s="27">
        <f t="shared" si="82"/>
        <v>0</v>
      </c>
      <c r="IE15" s="27">
        <f t="shared" si="82"/>
        <v>0</v>
      </c>
      <c r="IF15" s="27">
        <f t="shared" si="82"/>
        <v>0</v>
      </c>
      <c r="IG15" s="27">
        <f t="shared" si="82"/>
        <v>0</v>
      </c>
      <c r="IH15" s="27">
        <f t="shared" si="82"/>
        <v>0</v>
      </c>
      <c r="II15" s="27">
        <f t="shared" ref="II15:IX15" si="83">IF(II$1&gt;=$F15,IF(II$1&lt;=$G15,1,0),0)</f>
        <v>0</v>
      </c>
      <c r="IJ15" s="27">
        <f t="shared" si="83"/>
        <v>0</v>
      </c>
      <c r="IK15" s="27">
        <f t="shared" si="83"/>
        <v>0</v>
      </c>
      <c r="IL15" s="27">
        <f t="shared" si="83"/>
        <v>0</v>
      </c>
      <c r="IM15" s="27">
        <f t="shared" si="83"/>
        <v>0</v>
      </c>
      <c r="IN15" s="27">
        <f t="shared" si="83"/>
        <v>0</v>
      </c>
      <c r="IO15" s="27">
        <f t="shared" si="83"/>
        <v>0</v>
      </c>
      <c r="IP15" s="27">
        <f t="shared" si="83"/>
        <v>0</v>
      </c>
      <c r="IQ15" s="27">
        <f t="shared" si="83"/>
        <v>0</v>
      </c>
      <c r="IR15" s="27">
        <f t="shared" si="83"/>
        <v>0</v>
      </c>
      <c r="IS15" s="27">
        <f t="shared" si="83"/>
        <v>0</v>
      </c>
      <c r="IT15" s="27">
        <f t="shared" si="83"/>
        <v>0</v>
      </c>
      <c r="IU15" s="27">
        <f t="shared" si="83"/>
        <v>0</v>
      </c>
      <c r="IV15" s="27">
        <f t="shared" si="83"/>
        <v>0</v>
      </c>
      <c r="IW15" s="27">
        <f t="shared" si="83"/>
        <v>0</v>
      </c>
      <c r="IX15" s="27">
        <f t="shared" si="83"/>
        <v>0</v>
      </c>
      <c r="IY15" s="27">
        <f t="shared" ref="IY15:JN15" si="84">IF(IY$1&gt;=$F15,IF(IY$1&lt;=$G15,1,0),0)</f>
        <v>0</v>
      </c>
      <c r="IZ15" s="27">
        <f t="shared" si="84"/>
        <v>0</v>
      </c>
      <c r="JA15" s="27">
        <f t="shared" si="84"/>
        <v>0</v>
      </c>
      <c r="JB15" s="27">
        <f t="shared" si="84"/>
        <v>0</v>
      </c>
      <c r="JC15" s="27">
        <f t="shared" si="84"/>
        <v>0</v>
      </c>
      <c r="JD15" s="27">
        <f t="shared" si="84"/>
        <v>0</v>
      </c>
      <c r="JE15" s="27">
        <f t="shared" si="84"/>
        <v>0</v>
      </c>
      <c r="JF15" s="27">
        <f t="shared" si="84"/>
        <v>0</v>
      </c>
      <c r="JG15" s="27">
        <f t="shared" si="84"/>
        <v>0</v>
      </c>
      <c r="JH15" s="27">
        <f t="shared" si="84"/>
        <v>0</v>
      </c>
      <c r="JI15" s="27">
        <f t="shared" si="84"/>
        <v>0</v>
      </c>
      <c r="JJ15" s="27">
        <f t="shared" si="84"/>
        <v>0</v>
      </c>
      <c r="JK15" s="27">
        <f t="shared" si="84"/>
        <v>1</v>
      </c>
      <c r="JL15" s="27">
        <f t="shared" si="84"/>
        <v>1</v>
      </c>
      <c r="JM15" s="27">
        <f t="shared" si="84"/>
        <v>0</v>
      </c>
      <c r="JN15" s="27">
        <f t="shared" si="84"/>
        <v>0</v>
      </c>
      <c r="JO15" s="27">
        <f t="shared" ref="JO15:KD15" si="85">IF(JO$1&gt;=$F15,IF(JO$1&lt;=$G15,1,0),0)</f>
        <v>0</v>
      </c>
      <c r="JP15" s="27">
        <f t="shared" si="85"/>
        <v>0</v>
      </c>
      <c r="JQ15" s="27">
        <f t="shared" si="85"/>
        <v>0</v>
      </c>
      <c r="JR15" s="27">
        <f t="shared" si="85"/>
        <v>0</v>
      </c>
      <c r="JS15" s="27">
        <f t="shared" si="85"/>
        <v>0</v>
      </c>
      <c r="JT15" s="27">
        <f t="shared" si="85"/>
        <v>0</v>
      </c>
      <c r="JU15" s="27">
        <f t="shared" si="85"/>
        <v>0</v>
      </c>
      <c r="JV15" s="27">
        <f t="shared" si="85"/>
        <v>0</v>
      </c>
      <c r="JW15" s="27">
        <f t="shared" si="85"/>
        <v>0</v>
      </c>
      <c r="JX15" s="27">
        <f t="shared" si="85"/>
        <v>0</v>
      </c>
      <c r="JY15" s="27">
        <f t="shared" si="85"/>
        <v>0</v>
      </c>
      <c r="JZ15" s="27">
        <f t="shared" si="85"/>
        <v>0</v>
      </c>
      <c r="KA15" s="27">
        <f t="shared" si="85"/>
        <v>0</v>
      </c>
      <c r="KB15" s="27">
        <f t="shared" si="85"/>
        <v>0</v>
      </c>
      <c r="KC15" s="27">
        <f t="shared" si="85"/>
        <v>0</v>
      </c>
      <c r="KD15" s="27">
        <f t="shared" si="85"/>
        <v>0</v>
      </c>
      <c r="KE15" s="27">
        <f t="shared" ref="KE15:KT15" si="86">IF(KE$1&gt;=$F15,IF(KE$1&lt;=$G15,1,0),0)</f>
        <v>0</v>
      </c>
      <c r="KF15" s="27">
        <f t="shared" si="86"/>
        <v>0</v>
      </c>
      <c r="KG15" s="27">
        <f t="shared" si="86"/>
        <v>0</v>
      </c>
      <c r="KH15" s="27">
        <f t="shared" si="86"/>
        <v>0</v>
      </c>
      <c r="KI15" s="27">
        <f t="shared" si="86"/>
        <v>0</v>
      </c>
      <c r="KJ15" s="27">
        <f t="shared" si="86"/>
        <v>0</v>
      </c>
      <c r="KK15" s="27">
        <f t="shared" si="86"/>
        <v>0</v>
      </c>
      <c r="KL15" s="27">
        <f t="shared" si="86"/>
        <v>0</v>
      </c>
      <c r="KM15" s="27">
        <f t="shared" si="86"/>
        <v>0</v>
      </c>
      <c r="KN15" s="27">
        <f t="shared" si="86"/>
        <v>0</v>
      </c>
      <c r="KO15" s="27">
        <f t="shared" si="86"/>
        <v>0</v>
      </c>
      <c r="KP15" s="27">
        <f t="shared" si="86"/>
        <v>0</v>
      </c>
      <c r="KQ15" s="27">
        <f t="shared" si="86"/>
        <v>0</v>
      </c>
      <c r="KR15" s="27">
        <f t="shared" si="86"/>
        <v>0</v>
      </c>
      <c r="KS15" s="27">
        <f t="shared" si="86"/>
        <v>0</v>
      </c>
      <c r="KT15" s="27">
        <f t="shared" si="86"/>
        <v>0</v>
      </c>
      <c r="KU15" s="27">
        <f t="shared" ref="KU15:LJ15" si="87">IF(KU$1&gt;=$F15,IF(KU$1&lt;=$G15,1,0),0)</f>
        <v>0</v>
      </c>
      <c r="KV15" s="27">
        <f t="shared" si="87"/>
        <v>0</v>
      </c>
      <c r="KW15" s="27">
        <f t="shared" si="87"/>
        <v>0</v>
      </c>
      <c r="KX15" s="27">
        <f t="shared" si="87"/>
        <v>0</v>
      </c>
      <c r="KY15" s="27">
        <f t="shared" si="87"/>
        <v>0</v>
      </c>
      <c r="KZ15" s="27">
        <f t="shared" si="87"/>
        <v>0</v>
      </c>
      <c r="LA15" s="27">
        <f t="shared" si="87"/>
        <v>0</v>
      </c>
      <c r="LB15" s="27">
        <f t="shared" si="87"/>
        <v>0</v>
      </c>
      <c r="LC15" s="27">
        <f t="shared" si="87"/>
        <v>0</v>
      </c>
      <c r="LD15" s="27">
        <f t="shared" si="87"/>
        <v>0</v>
      </c>
      <c r="LE15" s="27">
        <f t="shared" si="87"/>
        <v>0</v>
      </c>
      <c r="LF15" s="27">
        <f t="shared" si="87"/>
        <v>0</v>
      </c>
      <c r="LG15" s="27">
        <f t="shared" si="87"/>
        <v>0</v>
      </c>
      <c r="LH15" s="27">
        <f t="shared" si="87"/>
        <v>0</v>
      </c>
      <c r="LI15" s="27">
        <f t="shared" si="87"/>
        <v>0</v>
      </c>
      <c r="LJ15" s="27">
        <f t="shared" si="87"/>
        <v>0</v>
      </c>
      <c r="LK15" s="27">
        <f t="shared" ref="LK15:LZ15" si="88">IF(LK$1&gt;=$F15,IF(LK$1&lt;=$G15,1,0),0)</f>
        <v>0</v>
      </c>
      <c r="LL15" s="27">
        <f t="shared" si="88"/>
        <v>0</v>
      </c>
      <c r="LM15" s="27">
        <f t="shared" si="88"/>
        <v>0</v>
      </c>
      <c r="LN15" s="27">
        <f t="shared" si="88"/>
        <v>0</v>
      </c>
      <c r="LO15" s="27">
        <f t="shared" si="88"/>
        <v>0</v>
      </c>
      <c r="LP15" s="27">
        <f t="shared" si="88"/>
        <v>0</v>
      </c>
      <c r="LQ15" s="27">
        <f t="shared" si="88"/>
        <v>0</v>
      </c>
      <c r="LR15" s="27">
        <f t="shared" si="88"/>
        <v>0</v>
      </c>
      <c r="LS15" s="27">
        <f t="shared" si="88"/>
        <v>0</v>
      </c>
      <c r="LT15" s="27">
        <f t="shared" si="88"/>
        <v>0</v>
      </c>
      <c r="LU15" s="27">
        <f t="shared" si="88"/>
        <v>0</v>
      </c>
      <c r="LV15" s="27">
        <f t="shared" si="88"/>
        <v>0</v>
      </c>
      <c r="LW15" s="27">
        <f t="shared" si="88"/>
        <v>0</v>
      </c>
      <c r="LX15" s="27">
        <f t="shared" si="88"/>
        <v>0</v>
      </c>
      <c r="LY15" s="27">
        <f t="shared" si="88"/>
        <v>0</v>
      </c>
      <c r="LZ15" s="27">
        <f t="shared" si="88"/>
        <v>0</v>
      </c>
      <c r="MA15" s="27">
        <f t="shared" ref="MA15:MP15" si="89">IF(MA$1&gt;=$F15,IF(MA$1&lt;=$G15,1,0),0)</f>
        <v>0</v>
      </c>
      <c r="MB15" s="27">
        <f t="shared" si="89"/>
        <v>0</v>
      </c>
      <c r="MC15" s="27">
        <f t="shared" si="89"/>
        <v>0</v>
      </c>
      <c r="MD15" s="27">
        <f t="shared" si="89"/>
        <v>0</v>
      </c>
      <c r="ME15" s="27">
        <f t="shared" si="89"/>
        <v>0</v>
      </c>
      <c r="MF15" s="27">
        <f t="shared" si="89"/>
        <v>0</v>
      </c>
      <c r="MG15" s="27">
        <f t="shared" si="89"/>
        <v>0</v>
      </c>
      <c r="MH15" s="27">
        <f t="shared" si="89"/>
        <v>0</v>
      </c>
      <c r="MI15" s="27">
        <f t="shared" si="89"/>
        <v>0</v>
      </c>
      <c r="MJ15" s="27">
        <f t="shared" si="89"/>
        <v>0</v>
      </c>
      <c r="MK15" s="27">
        <f t="shared" si="89"/>
        <v>0</v>
      </c>
      <c r="ML15" s="27">
        <f t="shared" si="89"/>
        <v>0</v>
      </c>
      <c r="MM15" s="27">
        <f t="shared" si="89"/>
        <v>0</v>
      </c>
      <c r="MN15" s="27">
        <f t="shared" si="89"/>
        <v>0</v>
      </c>
      <c r="MO15" s="27">
        <f t="shared" si="89"/>
        <v>0</v>
      </c>
      <c r="MP15" s="27">
        <f t="shared" si="89"/>
        <v>0</v>
      </c>
      <c r="MQ15" s="27">
        <f t="shared" ref="MQ15:NF15" si="90">IF(MQ$1&gt;=$F15,IF(MQ$1&lt;=$G15,1,0),0)</f>
        <v>0</v>
      </c>
      <c r="MR15" s="27">
        <f t="shared" si="90"/>
        <v>0</v>
      </c>
      <c r="MS15" s="27">
        <f t="shared" si="90"/>
        <v>0</v>
      </c>
      <c r="MT15" s="27">
        <f t="shared" si="90"/>
        <v>0</v>
      </c>
      <c r="MU15" s="27">
        <f t="shared" si="90"/>
        <v>0</v>
      </c>
      <c r="MV15" s="27">
        <f t="shared" si="90"/>
        <v>0</v>
      </c>
      <c r="MW15" s="27">
        <f t="shared" si="90"/>
        <v>0</v>
      </c>
      <c r="MX15" s="27">
        <f t="shared" si="90"/>
        <v>0</v>
      </c>
      <c r="MY15" s="27">
        <f t="shared" si="90"/>
        <v>0</v>
      </c>
      <c r="MZ15" s="27">
        <f t="shared" si="90"/>
        <v>0</v>
      </c>
      <c r="NA15" s="27">
        <f t="shared" si="90"/>
        <v>0</v>
      </c>
      <c r="NB15" s="27">
        <f t="shared" si="90"/>
        <v>0</v>
      </c>
      <c r="NC15" s="27">
        <f t="shared" si="90"/>
        <v>0</v>
      </c>
      <c r="ND15" s="27">
        <f t="shared" si="90"/>
        <v>0</v>
      </c>
      <c r="NE15" s="27">
        <f t="shared" si="90"/>
        <v>0</v>
      </c>
      <c r="NF15" s="27">
        <f t="shared" si="90"/>
        <v>0</v>
      </c>
      <c r="NG15" s="27">
        <f t="shared" ref="NG15:NK15" si="91">IF(NG$1&gt;=$F15,IF(NG$1&lt;=$G15,1,0),0)</f>
        <v>0</v>
      </c>
      <c r="NH15" s="27">
        <f t="shared" si="91"/>
        <v>0</v>
      </c>
      <c r="NI15" s="27">
        <f t="shared" si="91"/>
        <v>0</v>
      </c>
      <c r="NJ15" s="27">
        <f t="shared" si="91"/>
        <v>0</v>
      </c>
      <c r="NK15" s="27">
        <f t="shared" si="91"/>
        <v>0</v>
      </c>
      <c r="NL15" s="27">
        <f t="shared" si="31"/>
        <v>0</v>
      </c>
      <c r="NM15" s="27">
        <f t="shared" si="31"/>
        <v>0</v>
      </c>
      <c r="NN15" s="27">
        <f t="shared" si="31"/>
        <v>0</v>
      </c>
    </row>
    <row r="16" spans="1:379" ht="15" x14ac:dyDescent="0.25">
      <c r="B16" s="31" t="s">
        <v>69</v>
      </c>
      <c r="C16" s="32">
        <v>1</v>
      </c>
      <c r="D16" s="29">
        <f t="shared" ref="D16:D27" ca="1" si="92">IF(G16&lt;TODAY(),1,IF(G16-2&lt;TODAY(),0.5,IF(F16&lt;TODAY(),0.25,0)))</f>
        <v>1</v>
      </c>
      <c r="E16" s="33"/>
      <c r="F16" s="41">
        <v>42627</v>
      </c>
      <c r="G16" s="30">
        <f t="shared" ref="G16:G27" si="93">F16+H16</f>
        <v>42628</v>
      </c>
      <c r="H16" s="42">
        <v>1</v>
      </c>
      <c r="I16" s="34"/>
      <c r="J16" s="35" t="str">
        <f t="shared" ref="J16:J20" ca="1" si="94">IF(C16=100%,"Ok",IF(F16-1&lt;TODAY(),"Proceso","Por Comenzar"))</f>
        <v>Ok</v>
      </c>
      <c r="K16" s="36">
        <f t="shared" ref="K16:K21" ca="1" si="95">IF(L16="Atrasado",G16-TODAY(),0)</f>
        <v>0</v>
      </c>
      <c r="L16" s="28" t="str">
        <f t="shared" ref="L16:L21" ca="1" si="96">IF(J16="Ok","Terminado",IF(G16=TODAY(),"HOY",IF(G16&gt;TODAY(),"A Tiempo","Atrasado")))</f>
        <v>Terminado</v>
      </c>
      <c r="M16" s="34" t="s">
        <v>77</v>
      </c>
      <c r="N16" s="34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</row>
    <row r="17" spans="2:378" ht="15" x14ac:dyDescent="0.25">
      <c r="B17" s="31" t="s">
        <v>70</v>
      </c>
      <c r="C17" s="32">
        <v>0.5</v>
      </c>
      <c r="D17" s="29">
        <f t="shared" ca="1" si="92"/>
        <v>1</v>
      </c>
      <c r="E17" s="33"/>
      <c r="F17" s="41">
        <v>42627</v>
      </c>
      <c r="G17" s="30">
        <f t="shared" si="93"/>
        <v>42628</v>
      </c>
      <c r="H17" s="42">
        <v>1</v>
      </c>
      <c r="I17" s="34"/>
      <c r="J17" s="35" t="str">
        <f t="shared" ca="1" si="94"/>
        <v>Proceso</v>
      </c>
      <c r="K17" s="36">
        <f t="shared" ca="1" si="95"/>
        <v>-40</v>
      </c>
      <c r="L17" s="28" t="str">
        <f t="shared" ca="1" si="96"/>
        <v>Atrasado</v>
      </c>
      <c r="M17" s="34" t="s">
        <v>77</v>
      </c>
      <c r="N17" s="34" t="s">
        <v>94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</row>
    <row r="18" spans="2:378" ht="15" x14ac:dyDescent="0.25">
      <c r="B18" s="31" t="s">
        <v>71</v>
      </c>
      <c r="C18" s="32">
        <v>0</v>
      </c>
      <c r="D18" s="29">
        <f t="shared" ca="1" si="92"/>
        <v>1</v>
      </c>
      <c r="E18" s="33"/>
      <c r="F18" s="41">
        <v>42632</v>
      </c>
      <c r="G18" s="30">
        <f t="shared" si="93"/>
        <v>42633</v>
      </c>
      <c r="H18" s="42">
        <v>1</v>
      </c>
      <c r="I18" s="34"/>
      <c r="J18" s="35" t="str">
        <f t="shared" ca="1" si="94"/>
        <v>Proceso</v>
      </c>
      <c r="K18" s="36">
        <f t="shared" ca="1" si="95"/>
        <v>-35</v>
      </c>
      <c r="L18" s="28" t="str">
        <f t="shared" ca="1" si="96"/>
        <v>Atrasado</v>
      </c>
      <c r="M18" s="34" t="s">
        <v>77</v>
      </c>
      <c r="N18" s="34" t="s">
        <v>94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</row>
    <row r="19" spans="2:378" ht="15" x14ac:dyDescent="0.25">
      <c r="B19" s="31" t="s">
        <v>79</v>
      </c>
      <c r="C19" s="32">
        <v>0.7</v>
      </c>
      <c r="D19" s="29">
        <f t="shared" ca="1" si="92"/>
        <v>1</v>
      </c>
      <c r="E19" s="33"/>
      <c r="F19" s="41">
        <v>42626</v>
      </c>
      <c r="G19" s="30">
        <f t="shared" si="93"/>
        <v>42629</v>
      </c>
      <c r="H19" s="42">
        <v>3</v>
      </c>
      <c r="I19" s="34"/>
      <c r="J19" s="35" t="str">
        <f t="shared" ca="1" si="94"/>
        <v>Proceso</v>
      </c>
      <c r="K19" s="36">
        <f t="shared" ca="1" si="95"/>
        <v>-39</v>
      </c>
      <c r="L19" s="28" t="str">
        <f t="shared" ca="1" si="96"/>
        <v>Atrasado</v>
      </c>
      <c r="M19" s="34" t="s">
        <v>78</v>
      </c>
      <c r="N19" s="34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  <c r="MH19" s="27"/>
      <c r="MI19" s="27"/>
      <c r="MJ19" s="27"/>
      <c r="MK19" s="27"/>
      <c r="ML19" s="27"/>
      <c r="MM19" s="27"/>
      <c r="MN19" s="27"/>
      <c r="MO19" s="27"/>
      <c r="MP19" s="27"/>
      <c r="MQ19" s="27"/>
      <c r="MR19" s="27"/>
      <c r="MS19" s="27"/>
      <c r="MT19" s="27"/>
      <c r="MU19" s="27"/>
      <c r="MV19" s="27"/>
      <c r="MW19" s="27"/>
      <c r="MX19" s="27"/>
      <c r="MY19" s="27"/>
      <c r="MZ19" s="27"/>
      <c r="NA19" s="27"/>
      <c r="NB19" s="27"/>
      <c r="NC19" s="27"/>
      <c r="ND19" s="27"/>
      <c r="NE19" s="27"/>
      <c r="NF19" s="27"/>
      <c r="NG19" s="27"/>
      <c r="NH19" s="27"/>
      <c r="NI19" s="27"/>
      <c r="NJ19" s="27"/>
      <c r="NK19" s="27"/>
      <c r="NL19" s="27"/>
      <c r="NM19" s="27"/>
      <c r="NN19" s="27"/>
    </row>
    <row r="20" spans="2:378" ht="15" x14ac:dyDescent="0.25">
      <c r="B20" s="31" t="s">
        <v>87</v>
      </c>
      <c r="C20" s="32">
        <v>1</v>
      </c>
      <c r="D20" s="29">
        <f t="shared" ca="1" si="92"/>
        <v>1</v>
      </c>
      <c r="E20" s="33"/>
      <c r="F20" s="41">
        <v>42661</v>
      </c>
      <c r="G20" s="30">
        <f>F20+H20</f>
        <v>42664</v>
      </c>
      <c r="H20" s="42">
        <v>3</v>
      </c>
      <c r="I20" s="34"/>
      <c r="J20" s="35" t="str">
        <f t="shared" ca="1" si="94"/>
        <v>Ok</v>
      </c>
      <c r="K20" s="36">
        <f t="shared" ca="1" si="95"/>
        <v>0</v>
      </c>
      <c r="L20" s="28" t="str">
        <f t="shared" ca="1" si="96"/>
        <v>Terminado</v>
      </c>
      <c r="M20" s="34" t="s">
        <v>89</v>
      </c>
      <c r="N20" s="34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  <c r="MH20" s="27"/>
      <c r="MI20" s="27"/>
      <c r="MJ20" s="27"/>
      <c r="MK20" s="27"/>
      <c r="ML20" s="27"/>
      <c r="MM20" s="27"/>
      <c r="MN20" s="27"/>
      <c r="MO20" s="27"/>
      <c r="MP20" s="27"/>
      <c r="MQ20" s="27"/>
      <c r="MR20" s="27"/>
      <c r="MS20" s="27"/>
      <c r="MT20" s="27"/>
      <c r="MU20" s="27"/>
      <c r="MV20" s="27"/>
      <c r="MW20" s="27"/>
      <c r="MX20" s="27"/>
      <c r="MY20" s="27"/>
      <c r="MZ20" s="27"/>
      <c r="NA20" s="27"/>
      <c r="NB20" s="27"/>
      <c r="NC20" s="27"/>
      <c r="ND20" s="27"/>
      <c r="NE20" s="27"/>
      <c r="NF20" s="27"/>
      <c r="NG20" s="27"/>
      <c r="NH20" s="27"/>
      <c r="NI20" s="27"/>
      <c r="NJ20" s="27"/>
      <c r="NK20" s="27"/>
      <c r="NL20" s="27"/>
      <c r="NM20" s="27"/>
      <c r="NN20" s="27"/>
    </row>
    <row r="21" spans="2:378" ht="15" x14ac:dyDescent="0.25">
      <c r="B21" s="31" t="s">
        <v>88</v>
      </c>
      <c r="C21" s="32">
        <v>1</v>
      </c>
      <c r="D21" s="29">
        <f t="shared" ca="1" si="92"/>
        <v>1</v>
      </c>
      <c r="E21" s="33"/>
      <c r="F21" s="41">
        <v>42661</v>
      </c>
      <c r="G21" s="30">
        <f t="shared" si="93"/>
        <v>42664</v>
      </c>
      <c r="H21" s="42">
        <v>3</v>
      </c>
      <c r="I21" s="34"/>
      <c r="J21" s="35" t="str">
        <f ca="1">IF(C21=100%,"Ok",IF(F21-1&lt;TODAY(),"Proceso","Por Comenzar"))</f>
        <v>Ok</v>
      </c>
      <c r="K21" s="36">
        <f t="shared" ca="1" si="95"/>
        <v>0</v>
      </c>
      <c r="L21" s="28" t="str">
        <f t="shared" ca="1" si="96"/>
        <v>Terminado</v>
      </c>
      <c r="M21" s="34" t="s">
        <v>89</v>
      </c>
      <c r="N21" s="34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  <c r="JA21" s="27"/>
      <c r="JB21" s="27"/>
      <c r="JC21" s="27"/>
      <c r="JD21" s="27"/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  <c r="MH21" s="27"/>
      <c r="MI21" s="27"/>
      <c r="MJ21" s="27"/>
      <c r="MK21" s="27"/>
      <c r="ML21" s="27"/>
      <c r="MM21" s="27"/>
      <c r="MN21" s="27"/>
      <c r="MO21" s="27"/>
      <c r="MP21" s="27"/>
      <c r="MQ21" s="27"/>
      <c r="MR21" s="27"/>
      <c r="MS21" s="27"/>
      <c r="MT21" s="27"/>
      <c r="MU21" s="27"/>
      <c r="MV21" s="27"/>
      <c r="MW21" s="27"/>
      <c r="MX21" s="27"/>
      <c r="MY21" s="27"/>
      <c r="MZ21" s="27"/>
      <c r="NA21" s="27"/>
      <c r="NB21" s="27"/>
      <c r="NC21" s="27"/>
      <c r="ND21" s="27"/>
      <c r="NE21" s="27"/>
      <c r="NF21" s="27"/>
      <c r="NG21" s="27"/>
      <c r="NH21" s="27"/>
      <c r="NI21" s="27"/>
      <c r="NJ21" s="27"/>
      <c r="NK21" s="27"/>
      <c r="NL21" s="27"/>
      <c r="NM21" s="27"/>
      <c r="NN21" s="27"/>
    </row>
    <row r="22" spans="2:378" ht="15" x14ac:dyDescent="0.25">
      <c r="B22" s="31" t="s">
        <v>80</v>
      </c>
      <c r="C22" s="32">
        <v>1</v>
      </c>
      <c r="D22" s="29">
        <f t="shared" ca="1" si="92"/>
        <v>0.5</v>
      </c>
      <c r="E22" s="33"/>
      <c r="F22" s="41">
        <v>42667</v>
      </c>
      <c r="G22" s="30">
        <f t="shared" si="93"/>
        <v>42668</v>
      </c>
      <c r="H22" s="42">
        <v>1</v>
      </c>
      <c r="I22" s="34"/>
      <c r="J22" s="35" t="str">
        <f t="shared" ref="J22:J27" ca="1" si="97">IF(C22=100%,"Ok",IF(F22-1&lt;TODAY(),"Proceso","Por Comenzar"))</f>
        <v>Ok</v>
      </c>
      <c r="K22" s="36">
        <f t="shared" ref="K22:K27" ca="1" si="98">IF(L22="Atrasado",G22-TODAY(),0)</f>
        <v>0</v>
      </c>
      <c r="L22" s="28" t="str">
        <f t="shared" ref="L22:L27" ca="1" si="99">IF(J22="Ok","Terminado",IF(G22=TODAY(),"HOY",IF(G22&gt;TODAY(),"A Tiempo","Atrasado")))</f>
        <v>Terminado</v>
      </c>
      <c r="M22" s="34" t="s">
        <v>76</v>
      </c>
      <c r="N22" s="34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  <c r="MH22" s="27"/>
      <c r="MI22" s="27"/>
      <c r="MJ22" s="27"/>
      <c r="MK22" s="27"/>
      <c r="ML22" s="27"/>
      <c r="MM22" s="27"/>
      <c r="MN22" s="27"/>
      <c r="MO22" s="27"/>
      <c r="MP22" s="27"/>
      <c r="MQ22" s="27"/>
      <c r="MR22" s="27"/>
      <c r="MS22" s="27"/>
      <c r="MT22" s="27"/>
      <c r="MU22" s="27"/>
      <c r="MV22" s="27"/>
      <c r="MW22" s="27"/>
      <c r="MX22" s="27"/>
      <c r="MY22" s="27"/>
      <c r="MZ22" s="27"/>
      <c r="NA22" s="27"/>
      <c r="NB22" s="27"/>
      <c r="NC22" s="27"/>
      <c r="ND22" s="27"/>
      <c r="NE22" s="27"/>
      <c r="NF22" s="27"/>
      <c r="NG22" s="27"/>
      <c r="NH22" s="27"/>
      <c r="NI22" s="27"/>
      <c r="NJ22" s="27"/>
      <c r="NK22" s="27"/>
      <c r="NL22" s="27"/>
      <c r="NM22" s="27"/>
      <c r="NN22" s="27"/>
    </row>
    <row r="23" spans="2:378" ht="15" x14ac:dyDescent="0.25">
      <c r="B23" s="31" t="s">
        <v>81</v>
      </c>
      <c r="C23" s="32">
        <v>1</v>
      </c>
      <c r="D23" s="29">
        <f t="shared" ca="1" si="92"/>
        <v>1</v>
      </c>
      <c r="E23" s="33"/>
      <c r="F23" s="41">
        <v>42661</v>
      </c>
      <c r="G23" s="30">
        <f t="shared" si="93"/>
        <v>42663</v>
      </c>
      <c r="H23" s="42">
        <v>2</v>
      </c>
      <c r="I23" s="34"/>
      <c r="J23" s="35" t="str">
        <f t="shared" ca="1" si="97"/>
        <v>Ok</v>
      </c>
      <c r="K23" s="36">
        <f t="shared" ca="1" si="98"/>
        <v>0</v>
      </c>
      <c r="L23" s="28" t="str">
        <f t="shared" ca="1" si="99"/>
        <v>Terminado</v>
      </c>
      <c r="M23" s="34" t="s">
        <v>76</v>
      </c>
      <c r="N23" s="34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</row>
    <row r="24" spans="2:378" ht="15" x14ac:dyDescent="0.25">
      <c r="B24" s="31" t="s">
        <v>82</v>
      </c>
      <c r="C24" s="32">
        <v>0</v>
      </c>
      <c r="D24" s="29">
        <f t="shared" ca="1" si="92"/>
        <v>0</v>
      </c>
      <c r="E24" s="33"/>
      <c r="F24" s="41">
        <v>42670</v>
      </c>
      <c r="G24" s="30">
        <f t="shared" si="93"/>
        <v>42671</v>
      </c>
      <c r="H24" s="42">
        <v>1</v>
      </c>
      <c r="I24" s="34"/>
      <c r="J24" s="35" t="str">
        <f t="shared" ca="1" si="97"/>
        <v>Por Comenzar</v>
      </c>
      <c r="K24" s="36">
        <f t="shared" ca="1" si="98"/>
        <v>0</v>
      </c>
      <c r="L24" s="28" t="str">
        <f t="shared" ca="1" si="99"/>
        <v>A Tiempo</v>
      </c>
      <c r="M24" s="34" t="s">
        <v>89</v>
      </c>
      <c r="N24" s="34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</row>
    <row r="25" spans="2:378" ht="15" x14ac:dyDescent="0.25">
      <c r="B25" s="31" t="s">
        <v>84</v>
      </c>
      <c r="C25" s="32">
        <v>0.5</v>
      </c>
      <c r="D25" s="29">
        <f t="shared" ca="1" si="92"/>
        <v>0</v>
      </c>
      <c r="E25" s="33"/>
      <c r="F25" s="41">
        <v>42669</v>
      </c>
      <c r="G25" s="30">
        <f t="shared" si="93"/>
        <v>42670</v>
      </c>
      <c r="H25" s="42">
        <v>1</v>
      </c>
      <c r="I25" s="34"/>
      <c r="J25" s="35" t="str">
        <f t="shared" ca="1" si="97"/>
        <v>Por Comenzar</v>
      </c>
      <c r="K25" s="36">
        <f t="shared" ca="1" si="98"/>
        <v>0</v>
      </c>
      <c r="L25" s="28" t="str">
        <f t="shared" ca="1" si="99"/>
        <v>A Tiempo</v>
      </c>
      <c r="M25" s="34" t="s">
        <v>76</v>
      </c>
      <c r="N25" s="34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</row>
    <row r="26" spans="2:378" ht="15" x14ac:dyDescent="0.25">
      <c r="B26" s="31" t="s">
        <v>86</v>
      </c>
      <c r="C26" s="32">
        <v>0</v>
      </c>
      <c r="D26" s="29">
        <f t="shared" ca="1" si="92"/>
        <v>0.25</v>
      </c>
      <c r="E26" s="33"/>
      <c r="F26" s="41">
        <v>42667</v>
      </c>
      <c r="G26" s="30">
        <f>F26+H26</f>
        <v>42670</v>
      </c>
      <c r="H26" s="42">
        <v>3</v>
      </c>
      <c r="I26" s="34"/>
      <c r="J26" s="35" t="str">
        <f t="shared" ca="1" si="97"/>
        <v>Proceso</v>
      </c>
      <c r="K26" s="36">
        <f t="shared" ca="1" si="98"/>
        <v>0</v>
      </c>
      <c r="L26" s="28" t="str">
        <f t="shared" ca="1" si="99"/>
        <v>A Tiempo</v>
      </c>
      <c r="M26" s="34" t="s">
        <v>90</v>
      </c>
      <c r="N26" s="34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</row>
    <row r="27" spans="2:378" ht="15" x14ac:dyDescent="0.25">
      <c r="B27" s="31" t="s">
        <v>85</v>
      </c>
      <c r="C27" s="32">
        <v>0</v>
      </c>
      <c r="D27" s="29">
        <f t="shared" ca="1" si="92"/>
        <v>0.25</v>
      </c>
      <c r="E27" s="33"/>
      <c r="F27" s="41">
        <v>42667</v>
      </c>
      <c r="G27" s="30">
        <f t="shared" si="93"/>
        <v>42670</v>
      </c>
      <c r="H27" s="42">
        <v>3</v>
      </c>
      <c r="I27" s="34"/>
      <c r="J27" s="35" t="str">
        <f t="shared" ca="1" si="97"/>
        <v>Proceso</v>
      </c>
      <c r="K27" s="36">
        <f t="shared" ca="1" si="98"/>
        <v>0</v>
      </c>
      <c r="L27" s="28" t="str">
        <f t="shared" ca="1" si="99"/>
        <v>A Tiempo</v>
      </c>
      <c r="M27" s="34" t="s">
        <v>90</v>
      </c>
      <c r="N27" s="34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</row>
    <row r="28" spans="2:378" ht="15" x14ac:dyDescent="0.25">
      <c r="B28" s="31" t="s">
        <v>91</v>
      </c>
      <c r="C28" s="32"/>
      <c r="D28" s="29"/>
      <c r="E28" s="33"/>
      <c r="F28" s="41"/>
      <c r="G28" s="30"/>
      <c r="H28" s="42"/>
      <c r="I28" s="34"/>
      <c r="J28" s="35"/>
      <c r="K28" s="36"/>
      <c r="L28" s="28"/>
      <c r="M28" s="34"/>
      <c r="N28" s="34" t="s">
        <v>95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</row>
    <row r="29" spans="2:378" ht="15" x14ac:dyDescent="0.25">
      <c r="B29" s="31" t="s">
        <v>83</v>
      </c>
      <c r="C29" s="32"/>
      <c r="D29" s="29"/>
      <c r="E29" s="33"/>
      <c r="F29" s="41"/>
      <c r="G29" s="30"/>
      <c r="H29" s="42"/>
      <c r="I29" s="34"/>
      <c r="J29" s="35"/>
      <c r="K29" s="36"/>
      <c r="L29" s="28"/>
      <c r="M29" s="34"/>
      <c r="N29" s="34" t="s">
        <v>92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  <c r="JA29" s="27"/>
      <c r="JB29" s="27"/>
      <c r="JC29" s="27"/>
      <c r="JD29" s="27"/>
      <c r="JE29" s="27"/>
      <c r="JF29" s="27"/>
      <c r="JG29" s="27"/>
      <c r="JH29" s="27"/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  <c r="KV29" s="27"/>
      <c r="KW29" s="27"/>
      <c r="KX29" s="27"/>
      <c r="KY29" s="27"/>
      <c r="KZ29" s="27"/>
      <c r="LA29" s="27"/>
      <c r="LB29" s="27"/>
      <c r="LC29" s="27"/>
      <c r="LD29" s="27"/>
      <c r="LE29" s="27"/>
      <c r="LF29" s="27"/>
      <c r="LG29" s="27"/>
      <c r="LH29" s="27"/>
      <c r="LI29" s="27"/>
      <c r="LJ29" s="27"/>
      <c r="LK29" s="27"/>
      <c r="LL29" s="27"/>
      <c r="LM29" s="27"/>
      <c r="LN29" s="27"/>
      <c r="LO29" s="27"/>
      <c r="LP29" s="27"/>
      <c r="LQ29" s="27"/>
      <c r="LR29" s="27"/>
      <c r="LS29" s="27"/>
      <c r="LT29" s="27"/>
      <c r="LU29" s="27"/>
      <c r="LV29" s="27"/>
      <c r="LW29" s="27"/>
      <c r="LX29" s="27"/>
      <c r="LY29" s="27"/>
      <c r="LZ29" s="27"/>
      <c r="MA29" s="27"/>
      <c r="MB29" s="27"/>
      <c r="MC29" s="27"/>
      <c r="MD29" s="27"/>
      <c r="ME29" s="27"/>
      <c r="MF29" s="27"/>
      <c r="MG29" s="27"/>
      <c r="MH29" s="27"/>
      <c r="MI29" s="27"/>
      <c r="MJ29" s="27"/>
      <c r="MK29" s="27"/>
      <c r="ML29" s="27"/>
      <c r="MM29" s="27"/>
      <c r="MN29" s="27"/>
      <c r="MO29" s="27"/>
      <c r="MP29" s="27"/>
      <c r="MQ29" s="27"/>
      <c r="MR29" s="27"/>
      <c r="MS29" s="27"/>
      <c r="MT29" s="27"/>
      <c r="MU29" s="27"/>
      <c r="MV29" s="27"/>
      <c r="MW29" s="27"/>
      <c r="MX29" s="27"/>
      <c r="MY29" s="27"/>
      <c r="MZ29" s="27"/>
      <c r="NA29" s="27"/>
      <c r="NB29" s="27"/>
      <c r="NC29" s="27"/>
      <c r="ND29" s="27"/>
      <c r="NE29" s="27"/>
      <c r="NF29" s="27"/>
      <c r="NG29" s="27"/>
      <c r="NH29" s="27"/>
      <c r="NI29" s="27"/>
      <c r="NJ29" s="27"/>
      <c r="NK29" s="27"/>
      <c r="NL29" s="27"/>
      <c r="NM29" s="27"/>
      <c r="NN29" s="27"/>
    </row>
    <row r="30" spans="2:378" ht="15" x14ac:dyDescent="0.25">
      <c r="B30" s="43" t="s">
        <v>68</v>
      </c>
      <c r="C30" s="32"/>
      <c r="D30" s="29"/>
      <c r="E30" s="33"/>
      <c r="F30" s="41"/>
      <c r="G30" s="30"/>
      <c r="H30" s="42"/>
      <c r="I30" s="34"/>
      <c r="J30" s="35"/>
      <c r="K30" s="36"/>
      <c r="L30" s="28"/>
      <c r="M30" s="34"/>
      <c r="N30" s="34" t="s">
        <v>93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  <c r="MH30" s="27"/>
      <c r="MI30" s="27"/>
      <c r="MJ30" s="27"/>
      <c r="MK30" s="27"/>
      <c r="ML30" s="27"/>
      <c r="MM30" s="27"/>
      <c r="MN30" s="27"/>
      <c r="MO30" s="27"/>
      <c r="MP30" s="27"/>
      <c r="MQ30" s="27"/>
      <c r="MR30" s="27"/>
      <c r="MS30" s="27"/>
      <c r="MT30" s="27"/>
      <c r="MU30" s="27"/>
      <c r="MV30" s="27"/>
      <c r="MW30" s="27"/>
      <c r="MX30" s="27"/>
      <c r="MY30" s="27"/>
      <c r="MZ30" s="27"/>
      <c r="NA30" s="27"/>
      <c r="NB30" s="27"/>
      <c r="NC30" s="27"/>
      <c r="ND30" s="27"/>
      <c r="NE30" s="27"/>
      <c r="NF30" s="27"/>
      <c r="NG30" s="27"/>
      <c r="NH30" s="27"/>
      <c r="NI30" s="27"/>
      <c r="NJ30" s="27"/>
      <c r="NK30" s="27"/>
      <c r="NL30" s="27"/>
      <c r="NM30" s="27"/>
      <c r="NN30" s="27"/>
    </row>
  </sheetData>
  <mergeCells count="14">
    <mergeCell ref="EE8:FI8"/>
    <mergeCell ref="B1:L1"/>
    <mergeCell ref="MK8:NO8"/>
    <mergeCell ref="FJ8:GM8"/>
    <mergeCell ref="HS8:IW8"/>
    <mergeCell ref="IX8:KA8"/>
    <mergeCell ref="KB8:LF8"/>
    <mergeCell ref="LG8:MJ8"/>
    <mergeCell ref="GN8:HR8"/>
    <mergeCell ref="B2:L2"/>
    <mergeCell ref="O8:AS8"/>
    <mergeCell ref="AT8:BU8"/>
    <mergeCell ref="BV8:CZ8"/>
    <mergeCell ref="DA8:ED8"/>
  </mergeCells>
  <conditionalFormatting sqref="L8:N8 L9:L11 L15:L30">
    <cfRule type="cellIs" dxfId="80" priority="222" stopIfTrue="1" operator="equal">
      <formula>"Atrasado"</formula>
    </cfRule>
    <cfRule type="cellIs" dxfId="79" priority="223" stopIfTrue="1" operator="equal">
      <formula>"HOY"</formula>
    </cfRule>
    <cfRule type="cellIs" dxfId="78" priority="224" stopIfTrue="1" operator="equal">
      <formula>"TERMINADO"</formula>
    </cfRule>
  </conditionalFormatting>
  <conditionalFormatting sqref="O9:NO9 O10:NN30">
    <cfRule type="cellIs" dxfId="77" priority="221" operator="equal">
      <formula>1</formula>
    </cfRule>
  </conditionalFormatting>
  <conditionalFormatting sqref="L12 L14">
    <cfRule type="cellIs" dxfId="76" priority="109" stopIfTrue="1" operator="equal">
      <formula>"Atrasado"</formula>
    </cfRule>
    <cfRule type="cellIs" dxfId="75" priority="110" stopIfTrue="1" operator="equal">
      <formula>"HOY"</formula>
    </cfRule>
    <cfRule type="cellIs" dxfId="74" priority="111" stopIfTrue="1" operator="equal">
      <formula>"TERMINADO"</formula>
    </cfRule>
  </conditionalFormatting>
  <conditionalFormatting sqref="L13">
    <cfRule type="cellIs" dxfId="73" priority="105" stopIfTrue="1" operator="equal">
      <formula>"Atrasado"</formula>
    </cfRule>
    <cfRule type="cellIs" dxfId="72" priority="106" stopIfTrue="1" operator="equal">
      <formula>"HOY"</formula>
    </cfRule>
    <cfRule type="cellIs" dxfId="71" priority="107" stopIfTrue="1" operator="equal">
      <formula>"TERMINADO"</formula>
    </cfRule>
  </conditionalFormatting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O44"/>
  <sheetViews>
    <sheetView workbookViewId="0">
      <selection activeCell="E14" sqref="E14"/>
    </sheetView>
  </sheetViews>
  <sheetFormatPr baseColWidth="10" defaultColWidth="11.375" defaultRowHeight="11.25" x14ac:dyDescent="0.2"/>
  <cols>
    <col min="1" max="1" width="2.375" style="3" customWidth="1"/>
    <col min="2" max="2" width="50.75" style="3" customWidth="1"/>
    <col min="3" max="3" width="12.625" style="3" customWidth="1"/>
    <col min="4" max="4" width="16.625" style="3" bestFit="1" customWidth="1"/>
    <col min="5" max="5" width="9.375" style="3" bestFit="1" customWidth="1"/>
    <col min="6" max="6" width="11.875" style="3" bestFit="1" customWidth="1"/>
    <col min="7" max="7" width="14.375" style="3" bestFit="1" customWidth="1"/>
    <col min="8" max="8" width="8.75" style="9" customWidth="1"/>
    <col min="9" max="9" width="10.25" style="3" hidden="1" customWidth="1"/>
    <col min="10" max="10" width="11.375" style="3" bestFit="1" customWidth="1"/>
    <col min="11" max="11" width="11.25" style="3" customWidth="1"/>
    <col min="12" max="12" width="15.125" style="3" bestFit="1" customWidth="1"/>
    <col min="13" max="13" width="14.25" style="3" bestFit="1" customWidth="1"/>
    <col min="14" max="14" width="25.125" style="3" bestFit="1" customWidth="1"/>
    <col min="15" max="379" width="0.125" style="3" customWidth="1"/>
    <col min="380" max="16384" width="11.375" style="3"/>
  </cols>
  <sheetData>
    <row r="1" spans="2:379" ht="23.25" x14ac:dyDescent="0.35">
      <c r="B1" s="75" t="s">
        <v>28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4">
        <v>42370</v>
      </c>
      <c r="P1" s="4">
        <v>42371</v>
      </c>
      <c r="Q1" s="4">
        <v>42372</v>
      </c>
      <c r="R1" s="4">
        <v>42373</v>
      </c>
      <c r="S1" s="4">
        <v>42374</v>
      </c>
      <c r="T1" s="4">
        <v>42375</v>
      </c>
      <c r="U1" s="4">
        <v>42376</v>
      </c>
      <c r="V1" s="4">
        <v>42377</v>
      </c>
      <c r="W1" s="4">
        <v>42378</v>
      </c>
      <c r="X1" s="4">
        <v>42379</v>
      </c>
      <c r="Y1" s="4">
        <v>42380</v>
      </c>
      <c r="Z1" s="4">
        <v>42381</v>
      </c>
      <c r="AA1" s="4">
        <v>42382</v>
      </c>
      <c r="AB1" s="4">
        <v>42383</v>
      </c>
      <c r="AC1" s="4">
        <v>42384</v>
      </c>
      <c r="AD1" s="4">
        <v>42385</v>
      </c>
      <c r="AE1" s="4">
        <v>42386</v>
      </c>
      <c r="AF1" s="4">
        <v>42387</v>
      </c>
      <c r="AG1" s="4">
        <v>42388</v>
      </c>
      <c r="AH1" s="4">
        <v>42389</v>
      </c>
      <c r="AI1" s="4">
        <v>42390</v>
      </c>
      <c r="AJ1" s="4">
        <v>42391</v>
      </c>
      <c r="AK1" s="4">
        <v>42392</v>
      </c>
      <c r="AL1" s="4">
        <v>42393</v>
      </c>
      <c r="AM1" s="4">
        <v>42394</v>
      </c>
      <c r="AN1" s="4">
        <v>42395</v>
      </c>
      <c r="AO1" s="4">
        <v>42396</v>
      </c>
      <c r="AP1" s="4">
        <v>42397</v>
      </c>
      <c r="AQ1" s="4">
        <v>42398</v>
      </c>
      <c r="AR1" s="4">
        <v>42399</v>
      </c>
      <c r="AS1" s="4">
        <v>42400</v>
      </c>
      <c r="AT1" s="4">
        <v>42401</v>
      </c>
      <c r="AU1" s="4">
        <v>42402</v>
      </c>
      <c r="AV1" s="4">
        <v>42403</v>
      </c>
      <c r="AW1" s="4">
        <v>42404</v>
      </c>
      <c r="AX1" s="4">
        <v>42405</v>
      </c>
      <c r="AY1" s="4">
        <v>42406</v>
      </c>
      <c r="AZ1" s="4">
        <v>42407</v>
      </c>
      <c r="BA1" s="4">
        <v>42408</v>
      </c>
      <c r="BB1" s="4">
        <v>42409</v>
      </c>
      <c r="BC1" s="4">
        <v>42410</v>
      </c>
      <c r="BD1" s="4">
        <v>42411</v>
      </c>
      <c r="BE1" s="4">
        <v>42412</v>
      </c>
      <c r="BF1" s="4">
        <v>42413</v>
      </c>
      <c r="BG1" s="4">
        <v>42414</v>
      </c>
      <c r="BH1" s="4">
        <v>42415</v>
      </c>
      <c r="BI1" s="4">
        <v>42416</v>
      </c>
      <c r="BJ1" s="4">
        <v>42417</v>
      </c>
      <c r="BK1" s="4">
        <v>42418</v>
      </c>
      <c r="BL1" s="4">
        <v>42419</v>
      </c>
      <c r="BM1" s="4">
        <v>42420</v>
      </c>
      <c r="BN1" s="4">
        <v>42421</v>
      </c>
      <c r="BO1" s="4">
        <v>42422</v>
      </c>
      <c r="BP1" s="4">
        <v>42423</v>
      </c>
      <c r="BQ1" s="4">
        <v>42424</v>
      </c>
      <c r="BR1" s="4">
        <v>42425</v>
      </c>
      <c r="BS1" s="4">
        <v>42426</v>
      </c>
      <c r="BT1" s="4">
        <v>42427</v>
      </c>
      <c r="BU1" s="4">
        <v>42428</v>
      </c>
      <c r="BV1" s="4">
        <v>42429</v>
      </c>
      <c r="BW1" s="4">
        <v>42430</v>
      </c>
      <c r="BX1" s="4">
        <v>42431</v>
      </c>
      <c r="BY1" s="4">
        <v>42432</v>
      </c>
      <c r="BZ1" s="4">
        <v>42433</v>
      </c>
      <c r="CA1" s="4">
        <v>42434</v>
      </c>
      <c r="CB1" s="4">
        <v>42435</v>
      </c>
      <c r="CC1" s="4">
        <v>42436</v>
      </c>
      <c r="CD1" s="4">
        <v>42437</v>
      </c>
      <c r="CE1" s="4">
        <v>42438</v>
      </c>
      <c r="CF1" s="4">
        <v>42439</v>
      </c>
      <c r="CG1" s="4">
        <v>42440</v>
      </c>
      <c r="CH1" s="4">
        <v>42441</v>
      </c>
      <c r="CI1" s="4">
        <v>42442</v>
      </c>
      <c r="CJ1" s="4">
        <v>42443</v>
      </c>
      <c r="CK1" s="4">
        <v>42444</v>
      </c>
      <c r="CL1" s="4">
        <v>42445</v>
      </c>
      <c r="CM1" s="4">
        <v>42446</v>
      </c>
      <c r="CN1" s="4">
        <v>42447</v>
      </c>
      <c r="CO1" s="4">
        <v>42448</v>
      </c>
      <c r="CP1" s="4">
        <v>42449</v>
      </c>
      <c r="CQ1" s="4">
        <v>42450</v>
      </c>
      <c r="CR1" s="4">
        <v>42451</v>
      </c>
      <c r="CS1" s="4">
        <v>42452</v>
      </c>
      <c r="CT1" s="4">
        <v>42453</v>
      </c>
      <c r="CU1" s="4">
        <v>42454</v>
      </c>
      <c r="CV1" s="4">
        <v>42455</v>
      </c>
      <c r="CW1" s="4">
        <v>42456</v>
      </c>
      <c r="CX1" s="4">
        <v>42457</v>
      </c>
      <c r="CY1" s="4">
        <v>42458</v>
      </c>
      <c r="CZ1" s="4">
        <v>42459</v>
      </c>
      <c r="DA1" s="4">
        <v>42460</v>
      </c>
      <c r="DB1" s="4">
        <v>42461</v>
      </c>
      <c r="DC1" s="4">
        <v>42462</v>
      </c>
      <c r="DD1" s="4">
        <v>42463</v>
      </c>
      <c r="DE1" s="4">
        <v>42464</v>
      </c>
      <c r="DF1" s="4">
        <v>42465</v>
      </c>
      <c r="DG1" s="4">
        <v>42466</v>
      </c>
      <c r="DH1" s="4">
        <v>42467</v>
      </c>
      <c r="DI1" s="4">
        <v>42468</v>
      </c>
      <c r="DJ1" s="4">
        <v>42469</v>
      </c>
      <c r="DK1" s="4">
        <v>42470</v>
      </c>
      <c r="DL1" s="4">
        <v>42471</v>
      </c>
      <c r="DM1" s="4">
        <v>42472</v>
      </c>
      <c r="DN1" s="4">
        <v>42473</v>
      </c>
      <c r="DO1" s="4">
        <v>42474</v>
      </c>
      <c r="DP1" s="4">
        <v>42475</v>
      </c>
      <c r="DQ1" s="4">
        <v>42476</v>
      </c>
      <c r="DR1" s="4">
        <v>42477</v>
      </c>
      <c r="DS1" s="4">
        <v>42478</v>
      </c>
      <c r="DT1" s="4">
        <v>42479</v>
      </c>
      <c r="DU1" s="4">
        <v>42480</v>
      </c>
      <c r="DV1" s="4">
        <v>42481</v>
      </c>
      <c r="DW1" s="4">
        <v>42482</v>
      </c>
      <c r="DX1" s="4">
        <v>42483</v>
      </c>
      <c r="DY1" s="4">
        <v>42484</v>
      </c>
      <c r="DZ1" s="4">
        <v>42485</v>
      </c>
      <c r="EA1" s="4">
        <v>42486</v>
      </c>
      <c r="EB1" s="4">
        <v>42487</v>
      </c>
      <c r="EC1" s="4">
        <v>42488</v>
      </c>
      <c r="ED1" s="4">
        <v>42489</v>
      </c>
      <c r="EE1" s="4">
        <v>42490</v>
      </c>
      <c r="EF1" s="4">
        <v>42491</v>
      </c>
      <c r="EG1" s="4">
        <v>42492</v>
      </c>
      <c r="EH1" s="4">
        <v>42493</v>
      </c>
      <c r="EI1" s="4">
        <v>42494</v>
      </c>
      <c r="EJ1" s="4">
        <v>42495</v>
      </c>
      <c r="EK1" s="4">
        <v>42496</v>
      </c>
      <c r="EL1" s="4">
        <v>42497</v>
      </c>
      <c r="EM1" s="4">
        <v>42498</v>
      </c>
      <c r="EN1" s="4">
        <v>42499</v>
      </c>
      <c r="EO1" s="4">
        <v>42500</v>
      </c>
      <c r="EP1" s="4">
        <v>42501</v>
      </c>
      <c r="EQ1" s="4">
        <v>42502</v>
      </c>
      <c r="ER1" s="4">
        <v>42503</v>
      </c>
      <c r="ES1" s="4">
        <v>42504</v>
      </c>
      <c r="ET1" s="4">
        <v>42505</v>
      </c>
      <c r="EU1" s="4">
        <v>42506</v>
      </c>
      <c r="EV1" s="4">
        <v>42507</v>
      </c>
      <c r="EW1" s="4">
        <v>42508</v>
      </c>
      <c r="EX1" s="4">
        <v>42509</v>
      </c>
      <c r="EY1" s="4">
        <v>42510</v>
      </c>
      <c r="EZ1" s="4">
        <v>42511</v>
      </c>
      <c r="FA1" s="4">
        <v>42512</v>
      </c>
      <c r="FB1" s="4">
        <v>42513</v>
      </c>
      <c r="FC1" s="4">
        <v>42514</v>
      </c>
      <c r="FD1" s="4">
        <v>42515</v>
      </c>
      <c r="FE1" s="4">
        <v>42516</v>
      </c>
      <c r="FF1" s="4">
        <v>42517</v>
      </c>
      <c r="FG1" s="4">
        <v>42518</v>
      </c>
      <c r="FH1" s="4">
        <v>42519</v>
      </c>
      <c r="FI1" s="4">
        <v>42520</v>
      </c>
      <c r="FJ1" s="4">
        <v>42521</v>
      </c>
      <c r="FK1" s="4">
        <v>42522</v>
      </c>
      <c r="FL1" s="4">
        <v>42523</v>
      </c>
      <c r="FM1" s="4">
        <v>42524</v>
      </c>
      <c r="FN1" s="4">
        <v>42525</v>
      </c>
      <c r="FO1" s="4">
        <v>42526</v>
      </c>
      <c r="FP1" s="4">
        <v>42527</v>
      </c>
      <c r="FQ1" s="4">
        <v>42528</v>
      </c>
      <c r="FR1" s="4">
        <v>42529</v>
      </c>
      <c r="FS1" s="4">
        <v>42530</v>
      </c>
      <c r="FT1" s="4">
        <v>42531</v>
      </c>
      <c r="FU1" s="4">
        <v>42532</v>
      </c>
      <c r="FV1" s="4">
        <v>42533</v>
      </c>
      <c r="FW1" s="4">
        <v>42534</v>
      </c>
      <c r="FX1" s="4">
        <v>42535</v>
      </c>
      <c r="FY1" s="4">
        <v>42536</v>
      </c>
      <c r="FZ1" s="4">
        <v>42537</v>
      </c>
      <c r="GA1" s="4">
        <v>42538</v>
      </c>
      <c r="GB1" s="4">
        <v>42539</v>
      </c>
      <c r="GC1" s="4">
        <v>42540</v>
      </c>
      <c r="GD1" s="4">
        <v>42541</v>
      </c>
      <c r="GE1" s="4">
        <v>42542</v>
      </c>
      <c r="GF1" s="4">
        <v>42543</v>
      </c>
      <c r="GG1" s="4">
        <v>42544</v>
      </c>
      <c r="GH1" s="4">
        <v>42545</v>
      </c>
      <c r="GI1" s="4">
        <v>42546</v>
      </c>
      <c r="GJ1" s="4">
        <v>42547</v>
      </c>
      <c r="GK1" s="4">
        <v>42548</v>
      </c>
      <c r="GL1" s="4">
        <v>42549</v>
      </c>
      <c r="GM1" s="4">
        <v>42550</v>
      </c>
      <c r="GN1" s="4">
        <v>42551</v>
      </c>
      <c r="GO1" s="4">
        <v>42552</v>
      </c>
      <c r="GP1" s="4">
        <v>42553</v>
      </c>
      <c r="GQ1" s="4">
        <v>42554</v>
      </c>
      <c r="GR1" s="4">
        <v>42555</v>
      </c>
      <c r="GS1" s="4">
        <v>42556</v>
      </c>
      <c r="GT1" s="4">
        <v>42557</v>
      </c>
      <c r="GU1" s="4">
        <v>42558</v>
      </c>
      <c r="GV1" s="4">
        <v>42559</v>
      </c>
      <c r="GW1" s="4">
        <v>42560</v>
      </c>
      <c r="GX1" s="4">
        <v>42561</v>
      </c>
      <c r="GY1" s="4">
        <v>42562</v>
      </c>
      <c r="GZ1" s="4">
        <v>42563</v>
      </c>
      <c r="HA1" s="4">
        <v>42564</v>
      </c>
      <c r="HB1" s="4">
        <v>42565</v>
      </c>
      <c r="HC1" s="4">
        <v>42566</v>
      </c>
      <c r="HD1" s="4">
        <v>42567</v>
      </c>
      <c r="HE1" s="4">
        <v>42568</v>
      </c>
      <c r="HF1" s="4">
        <v>42569</v>
      </c>
      <c r="HG1" s="4">
        <v>42570</v>
      </c>
      <c r="HH1" s="4">
        <v>42571</v>
      </c>
      <c r="HI1" s="4">
        <v>42572</v>
      </c>
      <c r="HJ1" s="4">
        <v>42573</v>
      </c>
      <c r="HK1" s="4">
        <v>42574</v>
      </c>
      <c r="HL1" s="4">
        <v>42575</v>
      </c>
      <c r="HM1" s="4">
        <v>42576</v>
      </c>
      <c r="HN1" s="4">
        <v>42577</v>
      </c>
      <c r="HO1" s="4">
        <v>42578</v>
      </c>
      <c r="HP1" s="4">
        <v>42579</v>
      </c>
      <c r="HQ1" s="4">
        <v>42580</v>
      </c>
      <c r="HR1" s="4">
        <v>42581</v>
      </c>
      <c r="HS1" s="4">
        <v>42582</v>
      </c>
      <c r="HT1" s="4">
        <v>42583</v>
      </c>
      <c r="HU1" s="4">
        <v>42584</v>
      </c>
      <c r="HV1" s="4">
        <v>42585</v>
      </c>
      <c r="HW1" s="4">
        <v>42586</v>
      </c>
      <c r="HX1" s="4">
        <v>42587</v>
      </c>
      <c r="HY1" s="4">
        <v>42588</v>
      </c>
      <c r="HZ1" s="4">
        <v>42589</v>
      </c>
      <c r="IA1" s="4">
        <v>42590</v>
      </c>
      <c r="IB1" s="4">
        <v>42591</v>
      </c>
      <c r="IC1" s="4">
        <v>42592</v>
      </c>
      <c r="ID1" s="4">
        <v>42593</v>
      </c>
      <c r="IE1" s="4">
        <v>42594</v>
      </c>
      <c r="IF1" s="4">
        <v>42595</v>
      </c>
      <c r="IG1" s="4">
        <v>42596</v>
      </c>
      <c r="IH1" s="4">
        <v>42597</v>
      </c>
      <c r="II1" s="4">
        <v>42598</v>
      </c>
      <c r="IJ1" s="4">
        <v>42599</v>
      </c>
      <c r="IK1" s="4">
        <v>42600</v>
      </c>
      <c r="IL1" s="4">
        <v>42601</v>
      </c>
      <c r="IM1" s="4">
        <v>42602</v>
      </c>
      <c r="IN1" s="4">
        <v>42603</v>
      </c>
      <c r="IO1" s="4">
        <v>42604</v>
      </c>
      <c r="IP1" s="4">
        <v>42605</v>
      </c>
      <c r="IQ1" s="4">
        <v>42606</v>
      </c>
      <c r="IR1" s="4">
        <v>42607</v>
      </c>
      <c r="IS1" s="4">
        <v>42608</v>
      </c>
      <c r="IT1" s="4">
        <v>42609</v>
      </c>
      <c r="IU1" s="4">
        <v>42610</v>
      </c>
      <c r="IV1" s="4">
        <v>42611</v>
      </c>
      <c r="IW1" s="4">
        <v>42612</v>
      </c>
      <c r="IX1" s="4">
        <v>42613</v>
      </c>
      <c r="IY1" s="4">
        <v>42614</v>
      </c>
      <c r="IZ1" s="4">
        <v>42615</v>
      </c>
      <c r="JA1" s="4">
        <v>42616</v>
      </c>
      <c r="JB1" s="4">
        <v>42617</v>
      </c>
      <c r="JC1" s="4">
        <v>42618</v>
      </c>
      <c r="JD1" s="4">
        <v>42619</v>
      </c>
      <c r="JE1" s="4">
        <v>42620</v>
      </c>
      <c r="JF1" s="4">
        <v>42621</v>
      </c>
      <c r="JG1" s="4">
        <v>42622</v>
      </c>
      <c r="JH1" s="4">
        <v>42623</v>
      </c>
      <c r="JI1" s="4">
        <v>42624</v>
      </c>
      <c r="JJ1" s="4">
        <v>42625</v>
      </c>
      <c r="JK1" s="4">
        <v>42626</v>
      </c>
      <c r="JL1" s="4">
        <v>42627</v>
      </c>
      <c r="JM1" s="4">
        <v>42628</v>
      </c>
      <c r="JN1" s="4">
        <v>42629</v>
      </c>
      <c r="JO1" s="4">
        <v>42630</v>
      </c>
      <c r="JP1" s="4">
        <v>42631</v>
      </c>
      <c r="JQ1" s="4">
        <v>42632</v>
      </c>
      <c r="JR1" s="4">
        <v>42633</v>
      </c>
      <c r="JS1" s="4">
        <v>42634</v>
      </c>
      <c r="JT1" s="4">
        <v>42635</v>
      </c>
      <c r="JU1" s="4">
        <v>42636</v>
      </c>
      <c r="JV1" s="4">
        <v>42637</v>
      </c>
      <c r="JW1" s="4">
        <v>42638</v>
      </c>
      <c r="JX1" s="4">
        <v>42639</v>
      </c>
      <c r="JY1" s="4">
        <v>42640</v>
      </c>
      <c r="JZ1" s="4">
        <v>42641</v>
      </c>
      <c r="KA1" s="4">
        <v>42642</v>
      </c>
      <c r="KB1" s="4">
        <v>42643</v>
      </c>
      <c r="KC1" s="4">
        <v>42644</v>
      </c>
      <c r="KD1" s="4">
        <v>42645</v>
      </c>
      <c r="KE1" s="4">
        <v>42646</v>
      </c>
      <c r="KF1" s="4">
        <v>42647</v>
      </c>
      <c r="KG1" s="4">
        <v>42648</v>
      </c>
      <c r="KH1" s="4">
        <v>42649</v>
      </c>
      <c r="KI1" s="4">
        <v>42650</v>
      </c>
      <c r="KJ1" s="4">
        <v>42651</v>
      </c>
      <c r="KK1" s="4">
        <v>42652</v>
      </c>
      <c r="KL1" s="4">
        <v>42653</v>
      </c>
      <c r="KM1" s="4">
        <v>42654</v>
      </c>
      <c r="KN1" s="4">
        <v>42655</v>
      </c>
      <c r="KO1" s="4">
        <v>42656</v>
      </c>
      <c r="KP1" s="4">
        <v>42657</v>
      </c>
      <c r="KQ1" s="4">
        <v>42658</v>
      </c>
      <c r="KR1" s="4">
        <v>42659</v>
      </c>
      <c r="KS1" s="4">
        <v>42660</v>
      </c>
      <c r="KT1" s="4">
        <v>42661</v>
      </c>
      <c r="KU1" s="4">
        <v>42662</v>
      </c>
      <c r="KV1" s="4">
        <v>42663</v>
      </c>
      <c r="KW1" s="4">
        <v>42664</v>
      </c>
      <c r="KX1" s="4">
        <v>42665</v>
      </c>
      <c r="KY1" s="4">
        <v>42666</v>
      </c>
      <c r="KZ1" s="4">
        <v>42667</v>
      </c>
      <c r="LA1" s="4">
        <v>42668</v>
      </c>
      <c r="LB1" s="4">
        <v>42669</v>
      </c>
      <c r="LC1" s="4">
        <v>42670</v>
      </c>
      <c r="LD1" s="4">
        <v>42671</v>
      </c>
      <c r="LE1" s="4">
        <v>42672</v>
      </c>
      <c r="LF1" s="4">
        <v>42673</v>
      </c>
      <c r="LG1" s="4">
        <v>42674</v>
      </c>
      <c r="LH1" s="4">
        <v>42675</v>
      </c>
      <c r="LI1" s="4">
        <v>42676</v>
      </c>
      <c r="LJ1" s="4">
        <v>42677</v>
      </c>
      <c r="LK1" s="4">
        <v>42678</v>
      </c>
      <c r="LL1" s="4">
        <v>42679</v>
      </c>
      <c r="LM1" s="4">
        <v>42680</v>
      </c>
      <c r="LN1" s="4">
        <v>42681</v>
      </c>
      <c r="LO1" s="4">
        <v>42682</v>
      </c>
      <c r="LP1" s="4">
        <v>42683</v>
      </c>
      <c r="LQ1" s="4">
        <v>42684</v>
      </c>
      <c r="LR1" s="4">
        <v>42685</v>
      </c>
      <c r="LS1" s="4">
        <v>42686</v>
      </c>
      <c r="LT1" s="4">
        <v>42687</v>
      </c>
      <c r="LU1" s="4">
        <v>42688</v>
      </c>
      <c r="LV1" s="4">
        <v>42689</v>
      </c>
      <c r="LW1" s="4">
        <v>42690</v>
      </c>
      <c r="LX1" s="4">
        <v>42691</v>
      </c>
      <c r="LY1" s="4">
        <v>42692</v>
      </c>
      <c r="LZ1" s="4">
        <v>42693</v>
      </c>
      <c r="MA1" s="4">
        <v>42694</v>
      </c>
      <c r="MB1" s="4">
        <v>42695</v>
      </c>
      <c r="MC1" s="4">
        <v>42696</v>
      </c>
      <c r="MD1" s="4">
        <v>42697</v>
      </c>
      <c r="ME1" s="4">
        <v>42698</v>
      </c>
      <c r="MF1" s="4">
        <v>42699</v>
      </c>
      <c r="MG1" s="4">
        <v>42700</v>
      </c>
      <c r="MH1" s="4">
        <v>42701</v>
      </c>
      <c r="MI1" s="4">
        <v>42702</v>
      </c>
      <c r="MJ1" s="4">
        <v>42703</v>
      </c>
      <c r="MK1" s="4">
        <v>42704</v>
      </c>
      <c r="ML1" s="4">
        <v>42705</v>
      </c>
      <c r="MM1" s="4">
        <v>42706</v>
      </c>
      <c r="MN1" s="4">
        <v>42707</v>
      </c>
      <c r="MO1" s="4">
        <v>42708</v>
      </c>
      <c r="MP1" s="4">
        <v>42709</v>
      </c>
      <c r="MQ1" s="4">
        <v>42710</v>
      </c>
      <c r="MR1" s="4">
        <v>42711</v>
      </c>
      <c r="MS1" s="4">
        <v>42712</v>
      </c>
      <c r="MT1" s="4">
        <v>42713</v>
      </c>
      <c r="MU1" s="4">
        <v>42714</v>
      </c>
      <c r="MV1" s="4">
        <v>42715</v>
      </c>
      <c r="MW1" s="4">
        <v>42716</v>
      </c>
      <c r="MX1" s="4">
        <v>42717</v>
      </c>
      <c r="MY1" s="4">
        <v>42718</v>
      </c>
      <c r="MZ1" s="4">
        <v>42719</v>
      </c>
      <c r="NA1" s="4">
        <v>42720</v>
      </c>
      <c r="NB1" s="4">
        <v>42721</v>
      </c>
      <c r="NC1" s="4">
        <v>42722</v>
      </c>
      <c r="ND1" s="4">
        <v>42723</v>
      </c>
      <c r="NE1" s="4">
        <v>42724</v>
      </c>
      <c r="NF1" s="4">
        <v>42725</v>
      </c>
      <c r="NG1" s="4">
        <v>42726</v>
      </c>
      <c r="NH1" s="4">
        <v>42727</v>
      </c>
      <c r="NI1" s="4">
        <v>42728</v>
      </c>
      <c r="NJ1" s="4">
        <v>42729</v>
      </c>
      <c r="NK1" s="4">
        <v>42730</v>
      </c>
      <c r="NL1" s="4">
        <v>42731</v>
      </c>
      <c r="NM1" s="4">
        <v>42732</v>
      </c>
      <c r="NN1" s="4">
        <v>42733</v>
      </c>
      <c r="NO1" s="4">
        <v>42734</v>
      </c>
    </row>
    <row r="2" spans="2:379" ht="23.25" x14ac:dyDescent="0.35">
      <c r="B2" s="77" t="s">
        <v>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63"/>
      <c r="N2" s="63"/>
    </row>
    <row r="3" spans="2:379" ht="12.75" x14ac:dyDescent="0.2">
      <c r="B3" s="6" t="s">
        <v>32</v>
      </c>
      <c r="H3" s="2"/>
      <c r="K3" s="7" t="s">
        <v>6</v>
      </c>
      <c r="L3" s="7" t="s">
        <v>33</v>
      </c>
      <c r="M3" s="8" t="s">
        <v>0</v>
      </c>
      <c r="N3" s="8" t="s">
        <v>1</v>
      </c>
    </row>
    <row r="4" spans="2:379" x14ac:dyDescent="0.2">
      <c r="B4" s="6" t="s">
        <v>29</v>
      </c>
      <c r="K4" s="10">
        <v>42527</v>
      </c>
      <c r="L4" s="10">
        <f ca="1">TODAY()</f>
        <v>42668</v>
      </c>
      <c r="M4" s="11">
        <v>42704</v>
      </c>
      <c r="N4" s="12" t="str">
        <f ca="1">CONCATENATE(NETWORKDAYS(L4,M4)," dïas")</f>
        <v>27 dïas</v>
      </c>
    </row>
    <row r="5" spans="2:379" x14ac:dyDescent="0.2">
      <c r="B5" s="6" t="s">
        <v>26</v>
      </c>
    </row>
    <row r="6" spans="2:379" x14ac:dyDescent="0.2">
      <c r="B6" s="6" t="s">
        <v>27</v>
      </c>
    </row>
    <row r="7" spans="2:379" x14ac:dyDescent="0.2">
      <c r="B7" s="13"/>
    </row>
    <row r="8" spans="2:379" ht="15.75" thickBot="1" x14ac:dyDescent="0.3">
      <c r="B8" s="45" t="s">
        <v>2</v>
      </c>
      <c r="C8" s="14" t="s">
        <v>3</v>
      </c>
      <c r="D8" s="14" t="s">
        <v>4</v>
      </c>
      <c r="E8" s="15" t="s">
        <v>5</v>
      </c>
      <c r="F8" s="16" t="s">
        <v>6</v>
      </c>
      <c r="G8" s="16" t="s">
        <v>0</v>
      </c>
      <c r="H8" s="14" t="s">
        <v>7</v>
      </c>
      <c r="I8" s="14" t="s">
        <v>8</v>
      </c>
      <c r="J8" s="14" t="s">
        <v>9</v>
      </c>
      <c r="K8" s="14" t="s">
        <v>10</v>
      </c>
      <c r="L8" s="14" t="s">
        <v>11</v>
      </c>
      <c r="M8" s="17" t="s">
        <v>12</v>
      </c>
      <c r="N8" s="18" t="s">
        <v>13</v>
      </c>
      <c r="O8" s="76" t="s">
        <v>14</v>
      </c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9"/>
      <c r="AT8" s="74" t="s">
        <v>15</v>
      </c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 t="s">
        <v>16</v>
      </c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 t="s">
        <v>17</v>
      </c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 t="s">
        <v>18</v>
      </c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 t="s">
        <v>19</v>
      </c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 t="s">
        <v>20</v>
      </c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 t="s">
        <v>21</v>
      </c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  <c r="IW8" s="74"/>
      <c r="IX8" s="74" t="s">
        <v>22</v>
      </c>
      <c r="IY8" s="74"/>
      <c r="IZ8" s="74"/>
      <c r="JA8" s="74"/>
      <c r="JB8" s="74"/>
      <c r="JC8" s="74"/>
      <c r="JD8" s="74"/>
      <c r="JE8" s="74"/>
      <c r="JF8" s="74"/>
      <c r="JG8" s="74"/>
      <c r="JH8" s="74"/>
      <c r="JI8" s="74"/>
      <c r="JJ8" s="74"/>
      <c r="JK8" s="74"/>
      <c r="JL8" s="74"/>
      <c r="JM8" s="74"/>
      <c r="JN8" s="74"/>
      <c r="JO8" s="74"/>
      <c r="JP8" s="74"/>
      <c r="JQ8" s="74"/>
      <c r="JR8" s="74"/>
      <c r="JS8" s="74"/>
      <c r="JT8" s="74"/>
      <c r="JU8" s="74"/>
      <c r="JV8" s="74"/>
      <c r="JW8" s="74"/>
      <c r="JX8" s="74"/>
      <c r="JY8" s="74"/>
      <c r="JZ8" s="74"/>
      <c r="KA8" s="74"/>
      <c r="KB8" s="74" t="s">
        <v>23</v>
      </c>
      <c r="KC8" s="74"/>
      <c r="KD8" s="74"/>
      <c r="KE8" s="74"/>
      <c r="KF8" s="74"/>
      <c r="KG8" s="74"/>
      <c r="KH8" s="74"/>
      <c r="KI8" s="74"/>
      <c r="KJ8" s="74"/>
      <c r="KK8" s="74"/>
      <c r="KL8" s="74"/>
      <c r="KM8" s="74"/>
      <c r="KN8" s="74"/>
      <c r="KO8" s="74"/>
      <c r="KP8" s="74"/>
      <c r="KQ8" s="74"/>
      <c r="KR8" s="74"/>
      <c r="KS8" s="74"/>
      <c r="KT8" s="74"/>
      <c r="KU8" s="74"/>
      <c r="KV8" s="74"/>
      <c r="KW8" s="74"/>
      <c r="KX8" s="74"/>
      <c r="KY8" s="74"/>
      <c r="KZ8" s="74"/>
      <c r="LA8" s="74"/>
      <c r="LB8" s="74"/>
      <c r="LC8" s="74"/>
      <c r="LD8" s="74"/>
      <c r="LE8" s="74"/>
      <c r="LF8" s="74"/>
      <c r="LG8" s="74" t="s">
        <v>24</v>
      </c>
      <c r="LH8" s="74"/>
      <c r="LI8" s="74"/>
      <c r="LJ8" s="74"/>
      <c r="LK8" s="74"/>
      <c r="LL8" s="74"/>
      <c r="LM8" s="74"/>
      <c r="LN8" s="74"/>
      <c r="LO8" s="74"/>
      <c r="LP8" s="74"/>
      <c r="LQ8" s="74"/>
      <c r="LR8" s="74"/>
      <c r="LS8" s="74"/>
      <c r="LT8" s="74"/>
      <c r="LU8" s="74"/>
      <c r="LV8" s="74"/>
      <c r="LW8" s="74"/>
      <c r="LX8" s="74"/>
      <c r="LY8" s="74"/>
      <c r="LZ8" s="74"/>
      <c r="MA8" s="74"/>
      <c r="MB8" s="74"/>
      <c r="MC8" s="74"/>
      <c r="MD8" s="74"/>
      <c r="ME8" s="74"/>
      <c r="MF8" s="74"/>
      <c r="MG8" s="74"/>
      <c r="MH8" s="74"/>
      <c r="MI8" s="74"/>
      <c r="MJ8" s="74"/>
      <c r="MK8" s="74" t="s">
        <v>25</v>
      </c>
      <c r="ML8" s="74"/>
      <c r="MM8" s="74"/>
      <c r="MN8" s="74"/>
      <c r="MO8" s="74"/>
      <c r="MP8" s="74"/>
      <c r="MQ8" s="74"/>
      <c r="MR8" s="74"/>
      <c r="MS8" s="74"/>
      <c r="MT8" s="74"/>
      <c r="MU8" s="74"/>
      <c r="MV8" s="74"/>
      <c r="MW8" s="74"/>
      <c r="MX8" s="74"/>
      <c r="MY8" s="74"/>
      <c r="MZ8" s="74"/>
      <c r="NA8" s="74"/>
      <c r="NB8" s="74"/>
      <c r="NC8" s="74"/>
      <c r="ND8" s="74"/>
      <c r="NE8" s="74"/>
      <c r="NF8" s="74"/>
      <c r="NG8" s="74"/>
      <c r="NH8" s="74"/>
      <c r="NI8" s="74"/>
      <c r="NJ8" s="74"/>
      <c r="NK8" s="74"/>
      <c r="NL8" s="74"/>
      <c r="NM8" s="74"/>
      <c r="NN8" s="74"/>
      <c r="NO8" s="76"/>
    </row>
    <row r="9" spans="2:379" ht="13.5" customHeight="1" x14ac:dyDescent="0.25">
      <c r="B9" s="61" t="s">
        <v>30</v>
      </c>
      <c r="C9" s="19"/>
      <c r="D9" s="20"/>
      <c r="E9" s="20"/>
      <c r="F9" s="21">
        <f>MIN(F10:F43)</f>
        <v>42528</v>
      </c>
      <c r="G9" s="21">
        <f>MAX(G10:G44)</f>
        <v>42552</v>
      </c>
      <c r="H9" s="22"/>
      <c r="I9" s="23"/>
      <c r="J9" s="24" t="str">
        <f ca="1">IF(C9=100%,"Ok",IF(F9-1&lt;TODAY(),"Proceso",""))</f>
        <v>Proceso</v>
      </c>
      <c r="K9" s="24" t="e">
        <f ca="1">IF(J9="ok",0,IF(#REF!-G9&lt;0,0,#REF!-G9))</f>
        <v>#REF!</v>
      </c>
      <c r="L9" s="25" t="e">
        <f ca="1">IF(J9="Ok","Terminado",IF(G9=TODAY(),"HOY",IF(G9&gt;#REF!,"A Tiempo","Atrasado")))</f>
        <v>#REF!</v>
      </c>
      <c r="M9" s="26"/>
      <c r="N9" s="26"/>
      <c r="O9" s="27">
        <f t="shared" ref="O9:BZ9" si="0">IF(O$1&gt;=$F9,IF(O$1&lt;=$G9,1,0),0)</f>
        <v>0</v>
      </c>
      <c r="P9" s="27">
        <f t="shared" si="0"/>
        <v>0</v>
      </c>
      <c r="Q9" s="27">
        <f t="shared" si="0"/>
        <v>0</v>
      </c>
      <c r="R9" s="27">
        <f t="shared" si="0"/>
        <v>0</v>
      </c>
      <c r="S9" s="27">
        <f t="shared" si="0"/>
        <v>0</v>
      </c>
      <c r="T9" s="27">
        <f t="shared" si="0"/>
        <v>0</v>
      </c>
      <c r="U9" s="27">
        <f t="shared" si="0"/>
        <v>0</v>
      </c>
      <c r="V9" s="27">
        <f t="shared" si="0"/>
        <v>0</v>
      </c>
      <c r="W9" s="27">
        <f t="shared" si="0"/>
        <v>0</v>
      </c>
      <c r="X9" s="27">
        <f t="shared" si="0"/>
        <v>0</v>
      </c>
      <c r="Y9" s="27">
        <f t="shared" si="0"/>
        <v>0</v>
      </c>
      <c r="Z9" s="27">
        <f t="shared" si="0"/>
        <v>0</v>
      </c>
      <c r="AA9" s="27">
        <f t="shared" si="0"/>
        <v>0</v>
      </c>
      <c r="AB9" s="27">
        <f t="shared" si="0"/>
        <v>0</v>
      </c>
      <c r="AC9" s="27">
        <f t="shared" si="0"/>
        <v>0</v>
      </c>
      <c r="AD9" s="27">
        <f t="shared" si="0"/>
        <v>0</v>
      </c>
      <c r="AE9" s="27">
        <f t="shared" si="0"/>
        <v>0</v>
      </c>
      <c r="AF9" s="27">
        <f t="shared" si="0"/>
        <v>0</v>
      </c>
      <c r="AG9" s="27">
        <f t="shared" si="0"/>
        <v>0</v>
      </c>
      <c r="AH9" s="27">
        <f t="shared" si="0"/>
        <v>0</v>
      </c>
      <c r="AI9" s="27">
        <f t="shared" si="0"/>
        <v>0</v>
      </c>
      <c r="AJ9" s="27">
        <f t="shared" si="0"/>
        <v>0</v>
      </c>
      <c r="AK9" s="27">
        <f t="shared" si="0"/>
        <v>0</v>
      </c>
      <c r="AL9" s="27">
        <f t="shared" si="0"/>
        <v>0</v>
      </c>
      <c r="AM9" s="27">
        <f t="shared" si="0"/>
        <v>0</v>
      </c>
      <c r="AN9" s="27">
        <f t="shared" si="0"/>
        <v>0</v>
      </c>
      <c r="AO9" s="27">
        <f t="shared" si="0"/>
        <v>0</v>
      </c>
      <c r="AP9" s="27">
        <f t="shared" si="0"/>
        <v>0</v>
      </c>
      <c r="AQ9" s="27">
        <f t="shared" si="0"/>
        <v>0</v>
      </c>
      <c r="AR9" s="27">
        <f t="shared" si="0"/>
        <v>0</v>
      </c>
      <c r="AS9" s="27">
        <f t="shared" si="0"/>
        <v>0</v>
      </c>
      <c r="AT9" s="27">
        <f t="shared" si="0"/>
        <v>0</v>
      </c>
      <c r="AU9" s="27">
        <f t="shared" si="0"/>
        <v>0</v>
      </c>
      <c r="AV9" s="27">
        <f t="shared" si="0"/>
        <v>0</v>
      </c>
      <c r="AW9" s="27">
        <f t="shared" si="0"/>
        <v>0</v>
      </c>
      <c r="AX9" s="27">
        <f t="shared" si="0"/>
        <v>0</v>
      </c>
      <c r="AY9" s="27">
        <f t="shared" si="0"/>
        <v>0</v>
      </c>
      <c r="AZ9" s="27">
        <f t="shared" si="0"/>
        <v>0</v>
      </c>
      <c r="BA9" s="27">
        <f t="shared" si="0"/>
        <v>0</v>
      </c>
      <c r="BB9" s="27">
        <f t="shared" si="0"/>
        <v>0</v>
      </c>
      <c r="BC9" s="27">
        <f t="shared" si="0"/>
        <v>0</v>
      </c>
      <c r="BD9" s="27">
        <f t="shared" si="0"/>
        <v>0</v>
      </c>
      <c r="BE9" s="27">
        <f t="shared" si="0"/>
        <v>0</v>
      </c>
      <c r="BF9" s="27">
        <f t="shared" si="0"/>
        <v>0</v>
      </c>
      <c r="BG9" s="27">
        <f t="shared" si="0"/>
        <v>0</v>
      </c>
      <c r="BH9" s="27">
        <f t="shared" si="0"/>
        <v>0</v>
      </c>
      <c r="BI9" s="27">
        <f t="shared" si="0"/>
        <v>0</v>
      </c>
      <c r="BJ9" s="27">
        <f t="shared" si="0"/>
        <v>0</v>
      </c>
      <c r="BK9" s="27">
        <f t="shared" si="0"/>
        <v>0</v>
      </c>
      <c r="BL9" s="27">
        <f t="shared" si="0"/>
        <v>0</v>
      </c>
      <c r="BM9" s="27">
        <f t="shared" si="0"/>
        <v>0</v>
      </c>
      <c r="BN9" s="27">
        <f t="shared" si="0"/>
        <v>0</v>
      </c>
      <c r="BO9" s="27">
        <f t="shared" si="0"/>
        <v>0</v>
      </c>
      <c r="BP9" s="27">
        <f t="shared" si="0"/>
        <v>0</v>
      </c>
      <c r="BQ9" s="27">
        <f t="shared" si="0"/>
        <v>0</v>
      </c>
      <c r="BR9" s="27">
        <f t="shared" si="0"/>
        <v>0</v>
      </c>
      <c r="BS9" s="27">
        <f t="shared" si="0"/>
        <v>0</v>
      </c>
      <c r="BT9" s="27">
        <f t="shared" si="0"/>
        <v>0</v>
      </c>
      <c r="BU9" s="27">
        <f t="shared" si="0"/>
        <v>0</v>
      </c>
      <c r="BV9" s="27">
        <f t="shared" si="0"/>
        <v>0</v>
      </c>
      <c r="BW9" s="27">
        <f t="shared" si="0"/>
        <v>0</v>
      </c>
      <c r="BX9" s="27">
        <f t="shared" si="0"/>
        <v>0</v>
      </c>
      <c r="BY9" s="27">
        <f t="shared" si="0"/>
        <v>0</v>
      </c>
      <c r="BZ9" s="27">
        <f t="shared" si="0"/>
        <v>0</v>
      </c>
      <c r="CA9" s="27">
        <f t="shared" ref="CA9:EL9" si="1">IF(CA$1&gt;=$F9,IF(CA$1&lt;=$G9,1,0),0)</f>
        <v>0</v>
      </c>
      <c r="CB9" s="27">
        <f t="shared" si="1"/>
        <v>0</v>
      </c>
      <c r="CC9" s="27">
        <f t="shared" si="1"/>
        <v>0</v>
      </c>
      <c r="CD9" s="27">
        <f t="shared" si="1"/>
        <v>0</v>
      </c>
      <c r="CE9" s="27">
        <f t="shared" si="1"/>
        <v>0</v>
      </c>
      <c r="CF9" s="27">
        <f t="shared" si="1"/>
        <v>0</v>
      </c>
      <c r="CG9" s="27">
        <f t="shared" si="1"/>
        <v>0</v>
      </c>
      <c r="CH9" s="27">
        <f t="shared" si="1"/>
        <v>0</v>
      </c>
      <c r="CI9" s="27">
        <f t="shared" si="1"/>
        <v>0</v>
      </c>
      <c r="CJ9" s="27">
        <f t="shared" si="1"/>
        <v>0</v>
      </c>
      <c r="CK9" s="27">
        <f t="shared" si="1"/>
        <v>0</v>
      </c>
      <c r="CL9" s="27">
        <f t="shared" si="1"/>
        <v>0</v>
      </c>
      <c r="CM9" s="27">
        <f t="shared" si="1"/>
        <v>0</v>
      </c>
      <c r="CN9" s="27">
        <f t="shared" si="1"/>
        <v>0</v>
      </c>
      <c r="CO9" s="27">
        <f t="shared" si="1"/>
        <v>0</v>
      </c>
      <c r="CP9" s="27">
        <f t="shared" si="1"/>
        <v>0</v>
      </c>
      <c r="CQ9" s="27">
        <f t="shared" si="1"/>
        <v>0</v>
      </c>
      <c r="CR9" s="27">
        <f t="shared" si="1"/>
        <v>0</v>
      </c>
      <c r="CS9" s="27">
        <f t="shared" si="1"/>
        <v>0</v>
      </c>
      <c r="CT9" s="27">
        <f t="shared" si="1"/>
        <v>0</v>
      </c>
      <c r="CU9" s="27">
        <f t="shared" si="1"/>
        <v>0</v>
      </c>
      <c r="CV9" s="27">
        <f t="shared" si="1"/>
        <v>0</v>
      </c>
      <c r="CW9" s="27">
        <f t="shared" si="1"/>
        <v>0</v>
      </c>
      <c r="CX9" s="27">
        <f t="shared" si="1"/>
        <v>0</v>
      </c>
      <c r="CY9" s="27">
        <f t="shared" si="1"/>
        <v>0</v>
      </c>
      <c r="CZ9" s="27">
        <f t="shared" si="1"/>
        <v>0</v>
      </c>
      <c r="DA9" s="27">
        <f t="shared" si="1"/>
        <v>0</v>
      </c>
      <c r="DB9" s="27">
        <f t="shared" si="1"/>
        <v>0</v>
      </c>
      <c r="DC9" s="27">
        <f t="shared" si="1"/>
        <v>0</v>
      </c>
      <c r="DD9" s="27">
        <f t="shared" si="1"/>
        <v>0</v>
      </c>
      <c r="DE9" s="27">
        <f t="shared" si="1"/>
        <v>0</v>
      </c>
      <c r="DF9" s="27">
        <f t="shared" si="1"/>
        <v>0</v>
      </c>
      <c r="DG9" s="27">
        <f t="shared" si="1"/>
        <v>0</v>
      </c>
      <c r="DH9" s="27">
        <f t="shared" si="1"/>
        <v>0</v>
      </c>
      <c r="DI9" s="27">
        <f t="shared" si="1"/>
        <v>0</v>
      </c>
      <c r="DJ9" s="27">
        <f t="shared" si="1"/>
        <v>0</v>
      </c>
      <c r="DK9" s="27">
        <f t="shared" si="1"/>
        <v>0</v>
      </c>
      <c r="DL9" s="27">
        <f t="shared" si="1"/>
        <v>0</v>
      </c>
      <c r="DM9" s="27">
        <f t="shared" si="1"/>
        <v>0</v>
      </c>
      <c r="DN9" s="27">
        <f t="shared" si="1"/>
        <v>0</v>
      </c>
      <c r="DO9" s="27">
        <f t="shared" si="1"/>
        <v>0</v>
      </c>
      <c r="DP9" s="27">
        <f t="shared" si="1"/>
        <v>0</v>
      </c>
      <c r="DQ9" s="27">
        <f t="shared" si="1"/>
        <v>0</v>
      </c>
      <c r="DR9" s="27">
        <f t="shared" si="1"/>
        <v>0</v>
      </c>
      <c r="DS9" s="27">
        <f t="shared" si="1"/>
        <v>0</v>
      </c>
      <c r="DT9" s="27">
        <f t="shared" si="1"/>
        <v>0</v>
      </c>
      <c r="DU9" s="27">
        <f t="shared" si="1"/>
        <v>0</v>
      </c>
      <c r="DV9" s="27">
        <f t="shared" si="1"/>
        <v>0</v>
      </c>
      <c r="DW9" s="27">
        <f t="shared" si="1"/>
        <v>0</v>
      </c>
      <c r="DX9" s="27">
        <f t="shared" si="1"/>
        <v>0</v>
      </c>
      <c r="DY9" s="27">
        <f t="shared" si="1"/>
        <v>0</v>
      </c>
      <c r="DZ9" s="27">
        <f t="shared" si="1"/>
        <v>0</v>
      </c>
      <c r="EA9" s="27">
        <f t="shared" si="1"/>
        <v>0</v>
      </c>
      <c r="EB9" s="27">
        <f t="shared" si="1"/>
        <v>0</v>
      </c>
      <c r="EC9" s="27">
        <f t="shared" si="1"/>
        <v>0</v>
      </c>
      <c r="ED9" s="27">
        <f t="shared" si="1"/>
        <v>0</v>
      </c>
      <c r="EE9" s="27">
        <f t="shared" si="1"/>
        <v>0</v>
      </c>
      <c r="EF9" s="27">
        <f t="shared" si="1"/>
        <v>0</v>
      </c>
      <c r="EG9" s="27">
        <f t="shared" si="1"/>
        <v>0</v>
      </c>
      <c r="EH9" s="27">
        <f t="shared" si="1"/>
        <v>0</v>
      </c>
      <c r="EI9" s="27">
        <f t="shared" si="1"/>
        <v>0</v>
      </c>
      <c r="EJ9" s="27">
        <f t="shared" si="1"/>
        <v>0</v>
      </c>
      <c r="EK9" s="27">
        <f t="shared" si="1"/>
        <v>0</v>
      </c>
      <c r="EL9" s="27">
        <f t="shared" si="1"/>
        <v>0</v>
      </c>
      <c r="EM9" s="27">
        <f t="shared" ref="EM9:GX9" si="2">IF(EM$1&gt;=$F9,IF(EM$1&lt;=$G9,1,0),0)</f>
        <v>0</v>
      </c>
      <c r="EN9" s="27">
        <f t="shared" si="2"/>
        <v>0</v>
      </c>
      <c r="EO9" s="27">
        <f t="shared" si="2"/>
        <v>0</v>
      </c>
      <c r="EP9" s="27">
        <f t="shared" si="2"/>
        <v>0</v>
      </c>
      <c r="EQ9" s="27">
        <f t="shared" si="2"/>
        <v>0</v>
      </c>
      <c r="ER9" s="27">
        <f t="shared" si="2"/>
        <v>0</v>
      </c>
      <c r="ES9" s="27">
        <f t="shared" si="2"/>
        <v>0</v>
      </c>
      <c r="ET9" s="27">
        <f t="shared" si="2"/>
        <v>0</v>
      </c>
      <c r="EU9" s="27">
        <f t="shared" si="2"/>
        <v>0</v>
      </c>
      <c r="EV9" s="27">
        <f t="shared" si="2"/>
        <v>0</v>
      </c>
      <c r="EW9" s="27">
        <f t="shared" si="2"/>
        <v>0</v>
      </c>
      <c r="EX9" s="27">
        <f t="shared" si="2"/>
        <v>0</v>
      </c>
      <c r="EY9" s="27">
        <f t="shared" si="2"/>
        <v>0</v>
      </c>
      <c r="EZ9" s="27">
        <f t="shared" si="2"/>
        <v>0</v>
      </c>
      <c r="FA9" s="27">
        <f t="shared" si="2"/>
        <v>0</v>
      </c>
      <c r="FB9" s="27">
        <f t="shared" si="2"/>
        <v>0</v>
      </c>
      <c r="FC9" s="27">
        <f t="shared" si="2"/>
        <v>0</v>
      </c>
      <c r="FD9" s="27">
        <f t="shared" si="2"/>
        <v>0</v>
      </c>
      <c r="FE9" s="27">
        <f t="shared" si="2"/>
        <v>0</v>
      </c>
      <c r="FF9" s="27">
        <f t="shared" si="2"/>
        <v>0</v>
      </c>
      <c r="FG9" s="27">
        <f t="shared" si="2"/>
        <v>0</v>
      </c>
      <c r="FH9" s="27">
        <f t="shared" si="2"/>
        <v>0</v>
      </c>
      <c r="FI9" s="27">
        <f t="shared" si="2"/>
        <v>0</v>
      </c>
      <c r="FJ9" s="27">
        <f t="shared" si="2"/>
        <v>0</v>
      </c>
      <c r="FK9" s="27">
        <f t="shared" si="2"/>
        <v>0</v>
      </c>
      <c r="FL9" s="27">
        <f t="shared" si="2"/>
        <v>0</v>
      </c>
      <c r="FM9" s="27">
        <f t="shared" si="2"/>
        <v>0</v>
      </c>
      <c r="FN9" s="27">
        <f t="shared" si="2"/>
        <v>0</v>
      </c>
      <c r="FO9" s="27">
        <f t="shared" si="2"/>
        <v>0</v>
      </c>
      <c r="FP9" s="27">
        <f t="shared" si="2"/>
        <v>0</v>
      </c>
      <c r="FQ9" s="27">
        <f t="shared" si="2"/>
        <v>1</v>
      </c>
      <c r="FR9" s="27">
        <f t="shared" si="2"/>
        <v>1</v>
      </c>
      <c r="FS9" s="27">
        <f t="shared" si="2"/>
        <v>1</v>
      </c>
      <c r="FT9" s="27">
        <f t="shared" si="2"/>
        <v>1</v>
      </c>
      <c r="FU9" s="27">
        <f t="shared" si="2"/>
        <v>1</v>
      </c>
      <c r="FV9" s="27">
        <f t="shared" si="2"/>
        <v>1</v>
      </c>
      <c r="FW9" s="27">
        <f t="shared" si="2"/>
        <v>1</v>
      </c>
      <c r="FX9" s="27">
        <f t="shared" si="2"/>
        <v>1</v>
      </c>
      <c r="FY9" s="27">
        <f t="shared" si="2"/>
        <v>1</v>
      </c>
      <c r="FZ9" s="27">
        <f t="shared" si="2"/>
        <v>1</v>
      </c>
      <c r="GA9" s="27">
        <f t="shared" si="2"/>
        <v>1</v>
      </c>
      <c r="GB9" s="27">
        <f t="shared" si="2"/>
        <v>1</v>
      </c>
      <c r="GC9" s="27">
        <f t="shared" si="2"/>
        <v>1</v>
      </c>
      <c r="GD9" s="27">
        <f t="shared" si="2"/>
        <v>1</v>
      </c>
      <c r="GE9" s="27">
        <f t="shared" si="2"/>
        <v>1</v>
      </c>
      <c r="GF9" s="27">
        <f t="shared" si="2"/>
        <v>1</v>
      </c>
      <c r="GG9" s="27">
        <f t="shared" si="2"/>
        <v>1</v>
      </c>
      <c r="GH9" s="27">
        <f t="shared" si="2"/>
        <v>1</v>
      </c>
      <c r="GI9" s="27">
        <f t="shared" si="2"/>
        <v>1</v>
      </c>
      <c r="GJ9" s="27">
        <f t="shared" si="2"/>
        <v>1</v>
      </c>
      <c r="GK9" s="27">
        <f t="shared" si="2"/>
        <v>1</v>
      </c>
      <c r="GL9" s="27">
        <f t="shared" si="2"/>
        <v>1</v>
      </c>
      <c r="GM9" s="27">
        <f t="shared" si="2"/>
        <v>1</v>
      </c>
      <c r="GN9" s="27">
        <f t="shared" si="2"/>
        <v>1</v>
      </c>
      <c r="GO9" s="27">
        <f t="shared" si="2"/>
        <v>1</v>
      </c>
      <c r="GP9" s="27">
        <f t="shared" si="2"/>
        <v>0</v>
      </c>
      <c r="GQ9" s="27">
        <f t="shared" si="2"/>
        <v>0</v>
      </c>
      <c r="GR9" s="27">
        <f t="shared" si="2"/>
        <v>0</v>
      </c>
      <c r="GS9" s="27">
        <f t="shared" si="2"/>
        <v>0</v>
      </c>
      <c r="GT9" s="27">
        <f t="shared" si="2"/>
        <v>0</v>
      </c>
      <c r="GU9" s="27">
        <f t="shared" si="2"/>
        <v>0</v>
      </c>
      <c r="GV9" s="27">
        <f t="shared" si="2"/>
        <v>0</v>
      </c>
      <c r="GW9" s="27">
        <f t="shared" si="2"/>
        <v>0</v>
      </c>
      <c r="GX9" s="27">
        <f t="shared" si="2"/>
        <v>0</v>
      </c>
      <c r="GY9" s="27">
        <f t="shared" ref="GY9:JJ9" si="3">IF(GY$1&gt;=$F9,IF(GY$1&lt;=$G9,1,0),0)</f>
        <v>0</v>
      </c>
      <c r="GZ9" s="27">
        <f t="shared" si="3"/>
        <v>0</v>
      </c>
      <c r="HA9" s="27">
        <f t="shared" si="3"/>
        <v>0</v>
      </c>
      <c r="HB9" s="27">
        <f t="shared" si="3"/>
        <v>0</v>
      </c>
      <c r="HC9" s="27">
        <f t="shared" si="3"/>
        <v>0</v>
      </c>
      <c r="HD9" s="27">
        <f t="shared" si="3"/>
        <v>0</v>
      </c>
      <c r="HE9" s="27">
        <f t="shared" si="3"/>
        <v>0</v>
      </c>
      <c r="HF9" s="27">
        <f t="shared" si="3"/>
        <v>0</v>
      </c>
      <c r="HG9" s="27">
        <f t="shared" si="3"/>
        <v>0</v>
      </c>
      <c r="HH9" s="27">
        <f t="shared" si="3"/>
        <v>0</v>
      </c>
      <c r="HI9" s="27">
        <f t="shared" si="3"/>
        <v>0</v>
      </c>
      <c r="HJ9" s="27">
        <f t="shared" si="3"/>
        <v>0</v>
      </c>
      <c r="HK9" s="27">
        <f t="shared" si="3"/>
        <v>0</v>
      </c>
      <c r="HL9" s="27">
        <f t="shared" si="3"/>
        <v>0</v>
      </c>
      <c r="HM9" s="27">
        <f t="shared" si="3"/>
        <v>0</v>
      </c>
      <c r="HN9" s="27">
        <f t="shared" si="3"/>
        <v>0</v>
      </c>
      <c r="HO9" s="27">
        <f t="shared" si="3"/>
        <v>0</v>
      </c>
      <c r="HP9" s="27">
        <f t="shared" si="3"/>
        <v>0</v>
      </c>
      <c r="HQ9" s="27">
        <f t="shared" si="3"/>
        <v>0</v>
      </c>
      <c r="HR9" s="27">
        <f t="shared" si="3"/>
        <v>0</v>
      </c>
      <c r="HS9" s="27">
        <f t="shared" si="3"/>
        <v>0</v>
      </c>
      <c r="HT9" s="27">
        <f t="shared" si="3"/>
        <v>0</v>
      </c>
      <c r="HU9" s="27">
        <f t="shared" si="3"/>
        <v>0</v>
      </c>
      <c r="HV9" s="27">
        <f t="shared" si="3"/>
        <v>0</v>
      </c>
      <c r="HW9" s="27">
        <f t="shared" si="3"/>
        <v>0</v>
      </c>
      <c r="HX9" s="27">
        <f t="shared" si="3"/>
        <v>0</v>
      </c>
      <c r="HY9" s="27">
        <f t="shared" si="3"/>
        <v>0</v>
      </c>
      <c r="HZ9" s="27">
        <f t="shared" si="3"/>
        <v>0</v>
      </c>
      <c r="IA9" s="27">
        <f t="shared" si="3"/>
        <v>0</v>
      </c>
      <c r="IB9" s="27">
        <f t="shared" si="3"/>
        <v>0</v>
      </c>
      <c r="IC9" s="27">
        <f t="shared" si="3"/>
        <v>0</v>
      </c>
      <c r="ID9" s="27">
        <f t="shared" si="3"/>
        <v>0</v>
      </c>
      <c r="IE9" s="27">
        <f t="shared" si="3"/>
        <v>0</v>
      </c>
      <c r="IF9" s="27">
        <f t="shared" si="3"/>
        <v>0</v>
      </c>
      <c r="IG9" s="27">
        <f t="shared" si="3"/>
        <v>0</v>
      </c>
      <c r="IH9" s="27">
        <f t="shared" si="3"/>
        <v>0</v>
      </c>
      <c r="II9" s="27">
        <f t="shared" si="3"/>
        <v>0</v>
      </c>
      <c r="IJ9" s="27">
        <f t="shared" si="3"/>
        <v>0</v>
      </c>
      <c r="IK9" s="27">
        <f t="shared" si="3"/>
        <v>0</v>
      </c>
      <c r="IL9" s="27">
        <f t="shared" si="3"/>
        <v>0</v>
      </c>
      <c r="IM9" s="27">
        <f t="shared" si="3"/>
        <v>0</v>
      </c>
      <c r="IN9" s="27">
        <f t="shared" si="3"/>
        <v>0</v>
      </c>
      <c r="IO9" s="27">
        <f t="shared" si="3"/>
        <v>0</v>
      </c>
      <c r="IP9" s="27">
        <f t="shared" si="3"/>
        <v>0</v>
      </c>
      <c r="IQ9" s="27">
        <f t="shared" si="3"/>
        <v>0</v>
      </c>
      <c r="IR9" s="27">
        <f t="shared" si="3"/>
        <v>0</v>
      </c>
      <c r="IS9" s="27">
        <f t="shared" si="3"/>
        <v>0</v>
      </c>
      <c r="IT9" s="27">
        <f t="shared" si="3"/>
        <v>0</v>
      </c>
      <c r="IU9" s="27">
        <f t="shared" si="3"/>
        <v>0</v>
      </c>
      <c r="IV9" s="27">
        <f t="shared" si="3"/>
        <v>0</v>
      </c>
      <c r="IW9" s="27">
        <f t="shared" si="3"/>
        <v>0</v>
      </c>
      <c r="IX9" s="27">
        <f t="shared" si="3"/>
        <v>0</v>
      </c>
      <c r="IY9" s="27">
        <f t="shared" si="3"/>
        <v>0</v>
      </c>
      <c r="IZ9" s="27">
        <f t="shared" si="3"/>
        <v>0</v>
      </c>
      <c r="JA9" s="27">
        <f t="shared" si="3"/>
        <v>0</v>
      </c>
      <c r="JB9" s="27">
        <f t="shared" si="3"/>
        <v>0</v>
      </c>
      <c r="JC9" s="27">
        <f t="shared" si="3"/>
        <v>0</v>
      </c>
      <c r="JD9" s="27">
        <f t="shared" si="3"/>
        <v>0</v>
      </c>
      <c r="JE9" s="27">
        <f t="shared" si="3"/>
        <v>0</v>
      </c>
      <c r="JF9" s="27">
        <f t="shared" si="3"/>
        <v>0</v>
      </c>
      <c r="JG9" s="27">
        <f t="shared" si="3"/>
        <v>0</v>
      </c>
      <c r="JH9" s="27">
        <f t="shared" si="3"/>
        <v>0</v>
      </c>
      <c r="JI9" s="27">
        <f t="shared" si="3"/>
        <v>0</v>
      </c>
      <c r="JJ9" s="27">
        <f t="shared" si="3"/>
        <v>0</v>
      </c>
      <c r="JK9" s="27">
        <f t="shared" ref="JK9:LV9" si="4">IF(JK$1&gt;=$F9,IF(JK$1&lt;=$G9,1,0),0)</f>
        <v>0</v>
      </c>
      <c r="JL9" s="27">
        <f t="shared" si="4"/>
        <v>0</v>
      </c>
      <c r="JM9" s="27">
        <f t="shared" si="4"/>
        <v>0</v>
      </c>
      <c r="JN9" s="27">
        <f t="shared" si="4"/>
        <v>0</v>
      </c>
      <c r="JO9" s="27">
        <f t="shared" si="4"/>
        <v>0</v>
      </c>
      <c r="JP9" s="27">
        <f t="shared" si="4"/>
        <v>0</v>
      </c>
      <c r="JQ9" s="27">
        <f t="shared" si="4"/>
        <v>0</v>
      </c>
      <c r="JR9" s="27">
        <f t="shared" si="4"/>
        <v>0</v>
      </c>
      <c r="JS9" s="27">
        <f t="shared" si="4"/>
        <v>0</v>
      </c>
      <c r="JT9" s="27">
        <f t="shared" si="4"/>
        <v>0</v>
      </c>
      <c r="JU9" s="27">
        <f t="shared" si="4"/>
        <v>0</v>
      </c>
      <c r="JV9" s="27">
        <f t="shared" si="4"/>
        <v>0</v>
      </c>
      <c r="JW9" s="27">
        <f t="shared" si="4"/>
        <v>0</v>
      </c>
      <c r="JX9" s="27">
        <f t="shared" si="4"/>
        <v>0</v>
      </c>
      <c r="JY9" s="27">
        <f t="shared" si="4"/>
        <v>0</v>
      </c>
      <c r="JZ9" s="27">
        <f t="shared" si="4"/>
        <v>0</v>
      </c>
      <c r="KA9" s="27">
        <f t="shared" si="4"/>
        <v>0</v>
      </c>
      <c r="KB9" s="27">
        <f t="shared" si="4"/>
        <v>0</v>
      </c>
      <c r="KC9" s="27">
        <f t="shared" si="4"/>
        <v>0</v>
      </c>
      <c r="KD9" s="27">
        <f t="shared" si="4"/>
        <v>0</v>
      </c>
      <c r="KE9" s="27">
        <f t="shared" si="4"/>
        <v>0</v>
      </c>
      <c r="KF9" s="27">
        <f t="shared" si="4"/>
        <v>0</v>
      </c>
      <c r="KG9" s="27">
        <f t="shared" si="4"/>
        <v>0</v>
      </c>
      <c r="KH9" s="27">
        <f t="shared" si="4"/>
        <v>0</v>
      </c>
      <c r="KI9" s="27">
        <f t="shared" si="4"/>
        <v>0</v>
      </c>
      <c r="KJ9" s="27">
        <f t="shared" si="4"/>
        <v>0</v>
      </c>
      <c r="KK9" s="27">
        <f t="shared" si="4"/>
        <v>0</v>
      </c>
      <c r="KL9" s="27">
        <f t="shared" si="4"/>
        <v>0</v>
      </c>
      <c r="KM9" s="27">
        <f t="shared" si="4"/>
        <v>0</v>
      </c>
      <c r="KN9" s="27">
        <f t="shared" si="4"/>
        <v>0</v>
      </c>
      <c r="KO9" s="27">
        <f t="shared" si="4"/>
        <v>0</v>
      </c>
      <c r="KP9" s="27">
        <f t="shared" si="4"/>
        <v>0</v>
      </c>
      <c r="KQ9" s="27">
        <f t="shared" si="4"/>
        <v>0</v>
      </c>
      <c r="KR9" s="27">
        <f t="shared" si="4"/>
        <v>0</v>
      </c>
      <c r="KS9" s="27">
        <f t="shared" si="4"/>
        <v>0</v>
      </c>
      <c r="KT9" s="27">
        <f t="shared" si="4"/>
        <v>0</v>
      </c>
      <c r="KU9" s="27">
        <f t="shared" si="4"/>
        <v>0</v>
      </c>
      <c r="KV9" s="27">
        <f t="shared" si="4"/>
        <v>0</v>
      </c>
      <c r="KW9" s="27">
        <f t="shared" si="4"/>
        <v>0</v>
      </c>
      <c r="KX9" s="27">
        <f t="shared" si="4"/>
        <v>0</v>
      </c>
      <c r="KY9" s="27">
        <f t="shared" si="4"/>
        <v>0</v>
      </c>
      <c r="KZ9" s="27">
        <f t="shared" si="4"/>
        <v>0</v>
      </c>
      <c r="LA9" s="27">
        <f t="shared" si="4"/>
        <v>0</v>
      </c>
      <c r="LB9" s="27">
        <f t="shared" si="4"/>
        <v>0</v>
      </c>
      <c r="LC9" s="27">
        <f t="shared" si="4"/>
        <v>0</v>
      </c>
      <c r="LD9" s="27">
        <f t="shared" si="4"/>
        <v>0</v>
      </c>
      <c r="LE9" s="27">
        <f t="shared" si="4"/>
        <v>0</v>
      </c>
      <c r="LF9" s="27">
        <f t="shared" si="4"/>
        <v>0</v>
      </c>
      <c r="LG9" s="27">
        <f t="shared" si="4"/>
        <v>0</v>
      </c>
      <c r="LH9" s="27">
        <f t="shared" si="4"/>
        <v>0</v>
      </c>
      <c r="LI9" s="27">
        <f t="shared" si="4"/>
        <v>0</v>
      </c>
      <c r="LJ9" s="27">
        <f t="shared" si="4"/>
        <v>0</v>
      </c>
      <c r="LK9" s="27">
        <f t="shared" si="4"/>
        <v>0</v>
      </c>
      <c r="LL9" s="27">
        <f t="shared" si="4"/>
        <v>0</v>
      </c>
      <c r="LM9" s="27">
        <f t="shared" si="4"/>
        <v>0</v>
      </c>
      <c r="LN9" s="27">
        <f t="shared" si="4"/>
        <v>0</v>
      </c>
      <c r="LO9" s="27">
        <f t="shared" si="4"/>
        <v>0</v>
      </c>
      <c r="LP9" s="27">
        <f t="shared" si="4"/>
        <v>0</v>
      </c>
      <c r="LQ9" s="27">
        <f t="shared" si="4"/>
        <v>0</v>
      </c>
      <c r="LR9" s="27">
        <f t="shared" si="4"/>
        <v>0</v>
      </c>
      <c r="LS9" s="27">
        <f t="shared" si="4"/>
        <v>0</v>
      </c>
      <c r="LT9" s="27">
        <f t="shared" si="4"/>
        <v>0</v>
      </c>
      <c r="LU9" s="27">
        <f t="shared" si="4"/>
        <v>0</v>
      </c>
      <c r="LV9" s="27">
        <f t="shared" si="4"/>
        <v>0</v>
      </c>
      <c r="LW9" s="27">
        <f t="shared" ref="LW9:NO12" si="5">IF(LW$1&gt;=$F9,IF(LW$1&lt;=$G9,1,0),0)</f>
        <v>0</v>
      </c>
      <c r="LX9" s="27">
        <f t="shared" si="5"/>
        <v>0</v>
      </c>
      <c r="LY9" s="27">
        <f t="shared" si="5"/>
        <v>0</v>
      </c>
      <c r="LZ9" s="27">
        <f t="shared" si="5"/>
        <v>0</v>
      </c>
      <c r="MA9" s="27">
        <f t="shared" si="5"/>
        <v>0</v>
      </c>
      <c r="MB9" s="27">
        <f t="shared" si="5"/>
        <v>0</v>
      </c>
      <c r="MC9" s="27">
        <f t="shared" si="5"/>
        <v>0</v>
      </c>
      <c r="MD9" s="27">
        <f t="shared" si="5"/>
        <v>0</v>
      </c>
      <c r="ME9" s="27">
        <f t="shared" si="5"/>
        <v>0</v>
      </c>
      <c r="MF9" s="27">
        <f t="shared" si="5"/>
        <v>0</v>
      </c>
      <c r="MG9" s="27">
        <f t="shared" si="5"/>
        <v>0</v>
      </c>
      <c r="MH9" s="27">
        <f t="shared" si="5"/>
        <v>0</v>
      </c>
      <c r="MI9" s="27">
        <f t="shared" si="5"/>
        <v>0</v>
      </c>
      <c r="MJ9" s="27">
        <f t="shared" si="5"/>
        <v>0</v>
      </c>
      <c r="MK9" s="27">
        <f t="shared" si="5"/>
        <v>0</v>
      </c>
      <c r="ML9" s="27">
        <f t="shared" si="5"/>
        <v>0</v>
      </c>
      <c r="MM9" s="27">
        <f t="shared" si="5"/>
        <v>0</v>
      </c>
      <c r="MN9" s="27">
        <f t="shared" si="5"/>
        <v>0</v>
      </c>
      <c r="MO9" s="27">
        <f t="shared" si="5"/>
        <v>0</v>
      </c>
      <c r="MP9" s="27">
        <f t="shared" si="5"/>
        <v>0</v>
      </c>
      <c r="MQ9" s="27">
        <f t="shared" si="5"/>
        <v>0</v>
      </c>
      <c r="MR9" s="27">
        <f t="shared" si="5"/>
        <v>0</v>
      </c>
      <c r="MS9" s="27">
        <f t="shared" si="5"/>
        <v>0</v>
      </c>
      <c r="MT9" s="27">
        <f t="shared" si="5"/>
        <v>0</v>
      </c>
      <c r="MU9" s="27">
        <f t="shared" si="5"/>
        <v>0</v>
      </c>
      <c r="MV9" s="27">
        <f t="shared" si="5"/>
        <v>0</v>
      </c>
      <c r="MW9" s="27">
        <f t="shared" si="5"/>
        <v>0</v>
      </c>
      <c r="MX9" s="27">
        <f t="shared" si="5"/>
        <v>0</v>
      </c>
      <c r="MY9" s="27">
        <f t="shared" si="5"/>
        <v>0</v>
      </c>
      <c r="MZ9" s="27">
        <f t="shared" si="5"/>
        <v>0</v>
      </c>
      <c r="NA9" s="27">
        <f t="shared" si="5"/>
        <v>0</v>
      </c>
      <c r="NB9" s="27">
        <f t="shared" si="5"/>
        <v>0</v>
      </c>
      <c r="NC9" s="27">
        <f t="shared" si="5"/>
        <v>0</v>
      </c>
      <c r="ND9" s="27">
        <f t="shared" si="5"/>
        <v>0</v>
      </c>
      <c r="NE9" s="27">
        <f t="shared" si="5"/>
        <v>0</v>
      </c>
      <c r="NF9" s="27">
        <f t="shared" si="5"/>
        <v>0</v>
      </c>
      <c r="NG9" s="27">
        <f t="shared" si="5"/>
        <v>0</v>
      </c>
      <c r="NH9" s="27">
        <f t="shared" si="5"/>
        <v>0</v>
      </c>
      <c r="NI9" s="27">
        <f t="shared" si="5"/>
        <v>0</v>
      </c>
      <c r="NJ9" s="27">
        <f t="shared" si="5"/>
        <v>0</v>
      </c>
      <c r="NK9" s="27">
        <f t="shared" si="5"/>
        <v>0</v>
      </c>
      <c r="NL9" s="27">
        <f t="shared" si="5"/>
        <v>0</v>
      </c>
      <c r="NM9" s="27">
        <f t="shared" si="5"/>
        <v>0</v>
      </c>
      <c r="NN9" s="27">
        <f t="shared" si="5"/>
        <v>0</v>
      </c>
      <c r="NO9" s="27">
        <f t="shared" si="5"/>
        <v>0</v>
      </c>
    </row>
    <row r="10" spans="2:379" s="59" customFormat="1" ht="15" x14ac:dyDescent="0.25">
      <c r="B10" s="44" t="s">
        <v>60</v>
      </c>
      <c r="C10" s="53">
        <f>AVERAGE(C11:C43)</f>
        <v>0</v>
      </c>
      <c r="D10" s="54">
        <f t="shared" ref="D10:D32" ca="1" si="6">IF(G10&lt;TODAY(),1,IF(G10-2&lt;TODAY(),0.5,IF(F10&lt;TODAY(),0.25,0)))</f>
        <v>1</v>
      </c>
      <c r="E10" s="55"/>
      <c r="F10" s="56">
        <f>MIN(F11:F43)</f>
        <v>42528</v>
      </c>
      <c r="G10" s="57">
        <f>MAX(G11:G43)</f>
        <v>42552</v>
      </c>
      <c r="H10" s="40">
        <f>SUM(H11:I32)</f>
        <v>15</v>
      </c>
      <c r="I10" s="55"/>
      <c r="J10" s="55" t="str">
        <f t="shared" ref="J10:J32" ca="1" si="7">IF(C10=100%,"Ok",IF(F10-1&lt;TODAY(),"Proceso","Por Comenzar"))</f>
        <v>Proceso</v>
      </c>
      <c r="K10" s="58">
        <f t="shared" ref="K10:K32" ca="1" si="8">IF(L10="Atrasado",G10-TODAY(),0)</f>
        <v>-116</v>
      </c>
      <c r="L10" s="62" t="str">
        <f t="shared" ref="L10:L32" ca="1" si="9">IF(J10="Ok","Terminado",IF(G10=TODAY(),"HOY",IF(G10&gt;TODAY(),"A Tiempo","Atrasado")))</f>
        <v>Atrasado</v>
      </c>
      <c r="M10" s="55"/>
      <c r="N10" s="55"/>
      <c r="O10" s="60">
        <f t="shared" ref="O10:AD29" si="10">IF(O$1&gt;=$F10,IF(O$1&lt;=$G10,1,0),0)</f>
        <v>0</v>
      </c>
      <c r="P10" s="60">
        <f t="shared" si="10"/>
        <v>0</v>
      </c>
      <c r="Q10" s="60">
        <f t="shared" si="10"/>
        <v>0</v>
      </c>
      <c r="R10" s="60">
        <f t="shared" si="10"/>
        <v>0</v>
      </c>
      <c r="S10" s="60">
        <f t="shared" si="10"/>
        <v>0</v>
      </c>
      <c r="T10" s="60">
        <f t="shared" si="10"/>
        <v>0</v>
      </c>
      <c r="U10" s="60">
        <f t="shared" si="10"/>
        <v>0</v>
      </c>
      <c r="V10" s="60">
        <f t="shared" si="10"/>
        <v>0</v>
      </c>
      <c r="W10" s="60">
        <f t="shared" si="10"/>
        <v>0</v>
      </c>
      <c r="X10" s="60">
        <f t="shared" si="10"/>
        <v>0</v>
      </c>
      <c r="Y10" s="60">
        <f t="shared" si="10"/>
        <v>0</v>
      </c>
      <c r="Z10" s="60">
        <f t="shared" si="10"/>
        <v>0</v>
      </c>
      <c r="AA10" s="60">
        <f t="shared" si="10"/>
        <v>0</v>
      </c>
      <c r="AB10" s="60">
        <f t="shared" si="10"/>
        <v>0</v>
      </c>
      <c r="AC10" s="60">
        <f t="shared" si="10"/>
        <v>0</v>
      </c>
      <c r="AD10" s="60">
        <f t="shared" si="10"/>
        <v>0</v>
      </c>
      <c r="AE10" s="60">
        <f t="shared" ref="AE10:AT12" si="11">IF(AE$1&gt;=$F10,IF(AE$1&lt;=$G10,1,0),0)</f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ref="AU10:BJ12" si="12">IF(AU$1&gt;=$F10,IF(AU$1&lt;=$G10,1,0),0)</f>
        <v>0</v>
      </c>
      <c r="AV10" s="60">
        <f t="shared" si="12"/>
        <v>0</v>
      </c>
      <c r="AW10" s="60">
        <f t="shared" si="12"/>
        <v>0</v>
      </c>
      <c r="AX10" s="60">
        <f t="shared" si="12"/>
        <v>0</v>
      </c>
      <c r="AY10" s="60">
        <f t="shared" si="12"/>
        <v>0</v>
      </c>
      <c r="AZ10" s="60">
        <f t="shared" si="12"/>
        <v>0</v>
      </c>
      <c r="BA10" s="60">
        <f t="shared" si="12"/>
        <v>0</v>
      </c>
      <c r="BB10" s="60">
        <f t="shared" si="12"/>
        <v>0</v>
      </c>
      <c r="BC10" s="60">
        <f t="shared" si="12"/>
        <v>0</v>
      </c>
      <c r="BD10" s="60">
        <f t="shared" si="12"/>
        <v>0</v>
      </c>
      <c r="BE10" s="60">
        <f t="shared" si="12"/>
        <v>0</v>
      </c>
      <c r="BF10" s="60">
        <f t="shared" si="12"/>
        <v>0</v>
      </c>
      <c r="BG10" s="60">
        <f t="shared" si="12"/>
        <v>0</v>
      </c>
      <c r="BH10" s="60">
        <f t="shared" si="12"/>
        <v>0</v>
      </c>
      <c r="BI10" s="60">
        <f t="shared" si="12"/>
        <v>0</v>
      </c>
      <c r="BJ10" s="60">
        <f t="shared" si="12"/>
        <v>0</v>
      </c>
      <c r="BK10" s="60">
        <f t="shared" ref="BK10:BZ12" si="13">IF(BK$1&gt;=$F10,IF(BK$1&lt;=$G10,1,0),0)</f>
        <v>0</v>
      </c>
      <c r="BL10" s="60">
        <f t="shared" si="13"/>
        <v>0</v>
      </c>
      <c r="BM10" s="60">
        <f t="shared" si="13"/>
        <v>0</v>
      </c>
      <c r="BN10" s="60">
        <f t="shared" si="13"/>
        <v>0</v>
      </c>
      <c r="BO10" s="60">
        <f t="shared" si="13"/>
        <v>0</v>
      </c>
      <c r="BP10" s="60">
        <f t="shared" si="13"/>
        <v>0</v>
      </c>
      <c r="BQ10" s="60">
        <f t="shared" si="13"/>
        <v>0</v>
      </c>
      <c r="BR10" s="60">
        <f t="shared" si="13"/>
        <v>0</v>
      </c>
      <c r="BS10" s="60">
        <f t="shared" si="13"/>
        <v>0</v>
      </c>
      <c r="BT10" s="60">
        <f t="shared" si="13"/>
        <v>0</v>
      </c>
      <c r="BU10" s="60">
        <f t="shared" si="13"/>
        <v>0</v>
      </c>
      <c r="BV10" s="60">
        <f t="shared" si="13"/>
        <v>0</v>
      </c>
      <c r="BW10" s="60">
        <f t="shared" si="13"/>
        <v>0</v>
      </c>
      <c r="BX10" s="60">
        <f t="shared" si="13"/>
        <v>0</v>
      </c>
      <c r="BY10" s="60">
        <f t="shared" si="13"/>
        <v>0</v>
      </c>
      <c r="BZ10" s="60">
        <f t="shared" si="13"/>
        <v>0</v>
      </c>
      <c r="CA10" s="60">
        <f t="shared" ref="CA10:EE16" si="14">IF(CA$1&gt;=$F10,IF(CA$1&lt;=$G10,1,0),0)</f>
        <v>0</v>
      </c>
      <c r="CB10" s="60">
        <f t="shared" si="14"/>
        <v>0</v>
      </c>
      <c r="CC10" s="60">
        <f t="shared" si="14"/>
        <v>0</v>
      </c>
      <c r="CD10" s="60">
        <f t="shared" si="14"/>
        <v>0</v>
      </c>
      <c r="CE10" s="60">
        <f t="shared" si="14"/>
        <v>0</v>
      </c>
      <c r="CF10" s="60">
        <f t="shared" si="14"/>
        <v>0</v>
      </c>
      <c r="CG10" s="60">
        <f t="shared" si="14"/>
        <v>0</v>
      </c>
      <c r="CH10" s="60">
        <f t="shared" si="14"/>
        <v>0</v>
      </c>
      <c r="CI10" s="60">
        <f t="shared" si="14"/>
        <v>0</v>
      </c>
      <c r="CJ10" s="60">
        <f t="shared" si="14"/>
        <v>0</v>
      </c>
      <c r="CK10" s="60">
        <f t="shared" si="14"/>
        <v>0</v>
      </c>
      <c r="CL10" s="60">
        <f t="shared" si="14"/>
        <v>0</v>
      </c>
      <c r="CM10" s="60">
        <f t="shared" si="14"/>
        <v>0</v>
      </c>
      <c r="CN10" s="60">
        <f t="shared" si="14"/>
        <v>0</v>
      </c>
      <c r="CO10" s="60">
        <f t="shared" si="14"/>
        <v>0</v>
      </c>
      <c r="CP10" s="60">
        <f t="shared" si="14"/>
        <v>0</v>
      </c>
      <c r="CQ10" s="60">
        <f t="shared" si="14"/>
        <v>0</v>
      </c>
      <c r="CR10" s="60">
        <f t="shared" si="14"/>
        <v>0</v>
      </c>
      <c r="CS10" s="60">
        <f t="shared" si="14"/>
        <v>0</v>
      </c>
      <c r="CT10" s="60">
        <f t="shared" si="14"/>
        <v>0</v>
      </c>
      <c r="CU10" s="60">
        <f t="shared" si="14"/>
        <v>0</v>
      </c>
      <c r="CV10" s="60">
        <f t="shared" si="14"/>
        <v>0</v>
      </c>
      <c r="CW10" s="60">
        <f t="shared" si="14"/>
        <v>0</v>
      </c>
      <c r="CX10" s="60">
        <f t="shared" si="14"/>
        <v>0</v>
      </c>
      <c r="CY10" s="60">
        <f t="shared" si="14"/>
        <v>0</v>
      </c>
      <c r="CZ10" s="60">
        <f t="shared" si="14"/>
        <v>0</v>
      </c>
      <c r="DA10" s="60">
        <f t="shared" si="14"/>
        <v>0</v>
      </c>
      <c r="DB10" s="60">
        <f t="shared" si="14"/>
        <v>0</v>
      </c>
      <c r="DC10" s="60">
        <f t="shared" si="14"/>
        <v>0</v>
      </c>
      <c r="DD10" s="60">
        <f t="shared" si="14"/>
        <v>0</v>
      </c>
      <c r="DE10" s="60">
        <f t="shared" si="14"/>
        <v>0</v>
      </c>
      <c r="DF10" s="60">
        <f t="shared" si="14"/>
        <v>0</v>
      </c>
      <c r="DG10" s="60">
        <f t="shared" si="14"/>
        <v>0</v>
      </c>
      <c r="DH10" s="60">
        <f t="shared" si="14"/>
        <v>0</v>
      </c>
      <c r="DI10" s="60">
        <f t="shared" si="14"/>
        <v>0</v>
      </c>
      <c r="DJ10" s="60">
        <f t="shared" si="14"/>
        <v>0</v>
      </c>
      <c r="DK10" s="60">
        <f t="shared" si="14"/>
        <v>0</v>
      </c>
      <c r="DL10" s="60">
        <f t="shared" si="14"/>
        <v>0</v>
      </c>
      <c r="DM10" s="60">
        <f t="shared" si="14"/>
        <v>0</v>
      </c>
      <c r="DN10" s="60">
        <f t="shared" si="14"/>
        <v>0</v>
      </c>
      <c r="DO10" s="60">
        <f t="shared" si="14"/>
        <v>0</v>
      </c>
      <c r="DP10" s="60">
        <f t="shared" si="14"/>
        <v>0</v>
      </c>
      <c r="DQ10" s="60">
        <f t="shared" si="14"/>
        <v>0</v>
      </c>
      <c r="DR10" s="60">
        <f t="shared" si="14"/>
        <v>0</v>
      </c>
      <c r="DS10" s="60">
        <f t="shared" si="14"/>
        <v>0</v>
      </c>
      <c r="DT10" s="60">
        <f t="shared" si="14"/>
        <v>0</v>
      </c>
      <c r="DU10" s="60">
        <f t="shared" si="14"/>
        <v>0</v>
      </c>
      <c r="DV10" s="60">
        <f t="shared" si="14"/>
        <v>0</v>
      </c>
      <c r="DW10" s="60">
        <f t="shared" si="14"/>
        <v>0</v>
      </c>
      <c r="DX10" s="60">
        <f t="shared" si="14"/>
        <v>0</v>
      </c>
      <c r="DY10" s="60">
        <f t="shared" si="14"/>
        <v>0</v>
      </c>
      <c r="DZ10" s="60">
        <f t="shared" si="14"/>
        <v>0</v>
      </c>
      <c r="EA10" s="60">
        <f t="shared" si="14"/>
        <v>0</v>
      </c>
      <c r="EB10" s="60">
        <f t="shared" si="14"/>
        <v>0</v>
      </c>
      <c r="EC10" s="60">
        <f t="shared" si="14"/>
        <v>0</v>
      </c>
      <c r="ED10" s="60">
        <f t="shared" si="14"/>
        <v>0</v>
      </c>
      <c r="EE10" s="60">
        <f t="shared" si="14"/>
        <v>0</v>
      </c>
      <c r="EF10" s="60">
        <f t="shared" ref="EF10:EG12" si="15">IF(EF$1&gt;=$F10,IF(EF$1&lt;=$G10,1,0),0)</f>
        <v>0</v>
      </c>
      <c r="EG10" s="60">
        <f t="shared" si="15"/>
        <v>0</v>
      </c>
      <c r="EH10" s="60">
        <f t="shared" ref="EH10:EW12" si="16">IF(EH$1&gt;=$F10,IF(EH$1&lt;=$G10,1,0),0)</f>
        <v>0</v>
      </c>
      <c r="EI10" s="60">
        <f t="shared" si="16"/>
        <v>0</v>
      </c>
      <c r="EJ10" s="60">
        <f t="shared" si="16"/>
        <v>0</v>
      </c>
      <c r="EK10" s="60">
        <f t="shared" si="16"/>
        <v>0</v>
      </c>
      <c r="EL10" s="60">
        <f t="shared" si="16"/>
        <v>0</v>
      </c>
      <c r="EM10" s="60">
        <f t="shared" si="16"/>
        <v>0</v>
      </c>
      <c r="EN10" s="60">
        <f t="shared" si="16"/>
        <v>0</v>
      </c>
      <c r="EO10" s="60">
        <f t="shared" si="16"/>
        <v>0</v>
      </c>
      <c r="EP10" s="60">
        <f t="shared" si="16"/>
        <v>0</v>
      </c>
      <c r="EQ10" s="60">
        <f t="shared" si="16"/>
        <v>0</v>
      </c>
      <c r="ER10" s="60">
        <f t="shared" si="16"/>
        <v>0</v>
      </c>
      <c r="ES10" s="60">
        <f t="shared" si="16"/>
        <v>0</v>
      </c>
      <c r="ET10" s="60">
        <f t="shared" si="16"/>
        <v>0</v>
      </c>
      <c r="EU10" s="60">
        <f t="shared" si="16"/>
        <v>0</v>
      </c>
      <c r="EV10" s="60">
        <f t="shared" si="16"/>
        <v>0</v>
      </c>
      <c r="EW10" s="60">
        <f t="shared" si="16"/>
        <v>0</v>
      </c>
      <c r="EX10" s="60">
        <f t="shared" ref="EX10:FM12" si="17">IF(EX$1&gt;=$F10,IF(EX$1&lt;=$G10,1,0),0)</f>
        <v>0</v>
      </c>
      <c r="EY10" s="60">
        <f t="shared" si="17"/>
        <v>0</v>
      </c>
      <c r="EZ10" s="60">
        <f t="shared" si="17"/>
        <v>0</v>
      </c>
      <c r="FA10" s="60">
        <f t="shared" si="17"/>
        <v>0</v>
      </c>
      <c r="FB10" s="60">
        <f t="shared" si="17"/>
        <v>0</v>
      </c>
      <c r="FC10" s="60">
        <f t="shared" si="17"/>
        <v>0</v>
      </c>
      <c r="FD10" s="60">
        <f t="shared" si="17"/>
        <v>0</v>
      </c>
      <c r="FE10" s="60">
        <f t="shared" si="17"/>
        <v>0</v>
      </c>
      <c r="FF10" s="60">
        <f t="shared" si="17"/>
        <v>0</v>
      </c>
      <c r="FG10" s="60">
        <f t="shared" si="17"/>
        <v>0</v>
      </c>
      <c r="FH10" s="60">
        <f t="shared" si="17"/>
        <v>0</v>
      </c>
      <c r="FI10" s="60">
        <f t="shared" si="17"/>
        <v>0</v>
      </c>
      <c r="FJ10" s="60">
        <f t="shared" si="17"/>
        <v>0</v>
      </c>
      <c r="FK10" s="60">
        <f t="shared" si="17"/>
        <v>0</v>
      </c>
      <c r="FL10" s="60">
        <f t="shared" si="17"/>
        <v>0</v>
      </c>
      <c r="FM10" s="60">
        <f t="shared" si="17"/>
        <v>0</v>
      </c>
      <c r="FN10" s="60">
        <f t="shared" ref="FN10:GC12" si="18">IF(FN$1&gt;=$F10,IF(FN$1&lt;=$G10,1,0),0)</f>
        <v>0</v>
      </c>
      <c r="FO10" s="60">
        <f t="shared" si="18"/>
        <v>0</v>
      </c>
      <c r="FP10" s="60">
        <f t="shared" si="18"/>
        <v>0</v>
      </c>
      <c r="FQ10" s="60">
        <f t="shared" si="18"/>
        <v>1</v>
      </c>
      <c r="FR10" s="60">
        <f t="shared" si="18"/>
        <v>1</v>
      </c>
      <c r="FS10" s="60">
        <f t="shared" si="18"/>
        <v>1</v>
      </c>
      <c r="FT10" s="60">
        <f t="shared" si="18"/>
        <v>1</v>
      </c>
      <c r="FU10" s="60">
        <f t="shared" si="18"/>
        <v>1</v>
      </c>
      <c r="FV10" s="60">
        <f t="shared" si="18"/>
        <v>1</v>
      </c>
      <c r="FW10" s="60">
        <f t="shared" si="18"/>
        <v>1</v>
      </c>
      <c r="FX10" s="60">
        <f t="shared" si="18"/>
        <v>1</v>
      </c>
      <c r="FY10" s="60">
        <f t="shared" si="18"/>
        <v>1</v>
      </c>
      <c r="FZ10" s="60">
        <f t="shared" si="18"/>
        <v>1</v>
      </c>
      <c r="GA10" s="60">
        <f t="shared" si="18"/>
        <v>1</v>
      </c>
      <c r="GB10" s="60">
        <f t="shared" si="18"/>
        <v>1</v>
      </c>
      <c r="GC10" s="60">
        <f t="shared" si="18"/>
        <v>1</v>
      </c>
      <c r="GD10" s="60">
        <f t="shared" ref="GD10:GS12" si="19">IF(GD$1&gt;=$F10,IF(GD$1&lt;=$G10,1,0),0)</f>
        <v>1</v>
      </c>
      <c r="GE10" s="60">
        <f t="shared" si="19"/>
        <v>1</v>
      </c>
      <c r="GF10" s="60">
        <f t="shared" si="19"/>
        <v>1</v>
      </c>
      <c r="GG10" s="60">
        <f t="shared" si="19"/>
        <v>1</v>
      </c>
      <c r="GH10" s="60">
        <f t="shared" si="19"/>
        <v>1</v>
      </c>
      <c r="GI10" s="60">
        <f t="shared" si="19"/>
        <v>1</v>
      </c>
      <c r="GJ10" s="60">
        <f t="shared" si="19"/>
        <v>1</v>
      </c>
      <c r="GK10" s="60">
        <f t="shared" si="19"/>
        <v>1</v>
      </c>
      <c r="GL10" s="60">
        <f t="shared" si="19"/>
        <v>1</v>
      </c>
      <c r="GM10" s="60">
        <f t="shared" si="19"/>
        <v>1</v>
      </c>
      <c r="GN10" s="60">
        <f t="shared" si="19"/>
        <v>1</v>
      </c>
      <c r="GO10" s="60">
        <f t="shared" si="19"/>
        <v>1</v>
      </c>
      <c r="GP10" s="60">
        <f t="shared" si="19"/>
        <v>0</v>
      </c>
      <c r="GQ10" s="60">
        <f t="shared" si="19"/>
        <v>0</v>
      </c>
      <c r="GR10" s="60">
        <f t="shared" si="19"/>
        <v>0</v>
      </c>
      <c r="GS10" s="60">
        <f t="shared" si="19"/>
        <v>0</v>
      </c>
      <c r="GT10" s="60">
        <f t="shared" ref="GT10:HI12" si="20">IF(GT$1&gt;=$F10,IF(GT$1&lt;=$G10,1,0),0)</f>
        <v>0</v>
      </c>
      <c r="GU10" s="60">
        <f t="shared" si="20"/>
        <v>0</v>
      </c>
      <c r="GV10" s="60">
        <f t="shared" si="20"/>
        <v>0</v>
      </c>
      <c r="GW10" s="60">
        <f t="shared" si="20"/>
        <v>0</v>
      </c>
      <c r="GX10" s="60">
        <f t="shared" si="20"/>
        <v>0</v>
      </c>
      <c r="GY10" s="60">
        <f t="shared" si="20"/>
        <v>0</v>
      </c>
      <c r="GZ10" s="60">
        <f t="shared" si="20"/>
        <v>0</v>
      </c>
      <c r="HA10" s="60">
        <f t="shared" si="20"/>
        <v>0</v>
      </c>
      <c r="HB10" s="60">
        <f t="shared" si="20"/>
        <v>0</v>
      </c>
      <c r="HC10" s="60">
        <f t="shared" si="20"/>
        <v>0</v>
      </c>
      <c r="HD10" s="60">
        <f t="shared" si="20"/>
        <v>0</v>
      </c>
      <c r="HE10" s="60">
        <f t="shared" si="20"/>
        <v>0</v>
      </c>
      <c r="HF10" s="60">
        <f t="shared" si="20"/>
        <v>0</v>
      </c>
      <c r="HG10" s="60">
        <f t="shared" si="20"/>
        <v>0</v>
      </c>
      <c r="HH10" s="60">
        <f t="shared" si="20"/>
        <v>0</v>
      </c>
      <c r="HI10" s="60">
        <f t="shared" si="20"/>
        <v>0</v>
      </c>
      <c r="HJ10" s="60">
        <f t="shared" ref="HJ10:HY12" si="21">IF(HJ$1&gt;=$F10,IF(HJ$1&lt;=$G10,1,0),0)</f>
        <v>0</v>
      </c>
      <c r="HK10" s="60">
        <f t="shared" si="21"/>
        <v>0</v>
      </c>
      <c r="HL10" s="60">
        <f t="shared" si="21"/>
        <v>0</v>
      </c>
      <c r="HM10" s="60">
        <f t="shared" si="21"/>
        <v>0</v>
      </c>
      <c r="HN10" s="60">
        <f t="shared" si="21"/>
        <v>0</v>
      </c>
      <c r="HO10" s="60">
        <f t="shared" si="21"/>
        <v>0</v>
      </c>
      <c r="HP10" s="60">
        <f t="shared" si="21"/>
        <v>0</v>
      </c>
      <c r="HQ10" s="60">
        <f t="shared" si="21"/>
        <v>0</v>
      </c>
      <c r="HR10" s="60">
        <f t="shared" si="21"/>
        <v>0</v>
      </c>
      <c r="HS10" s="60">
        <f t="shared" si="21"/>
        <v>0</v>
      </c>
      <c r="HT10" s="60">
        <f t="shared" si="21"/>
        <v>0</v>
      </c>
      <c r="HU10" s="60">
        <f t="shared" si="21"/>
        <v>0</v>
      </c>
      <c r="HV10" s="60">
        <f t="shared" si="21"/>
        <v>0</v>
      </c>
      <c r="HW10" s="60">
        <f t="shared" si="21"/>
        <v>0</v>
      </c>
      <c r="HX10" s="60">
        <f t="shared" si="21"/>
        <v>0</v>
      </c>
      <c r="HY10" s="60">
        <f t="shared" si="21"/>
        <v>0</v>
      </c>
      <c r="HZ10" s="60">
        <f t="shared" ref="HZ10:IO12" si="22">IF(HZ$1&gt;=$F10,IF(HZ$1&lt;=$G10,1,0),0)</f>
        <v>0</v>
      </c>
      <c r="IA10" s="60">
        <f t="shared" si="22"/>
        <v>0</v>
      </c>
      <c r="IB10" s="60">
        <f t="shared" si="22"/>
        <v>0</v>
      </c>
      <c r="IC10" s="60">
        <f t="shared" si="22"/>
        <v>0</v>
      </c>
      <c r="ID10" s="60">
        <f t="shared" si="22"/>
        <v>0</v>
      </c>
      <c r="IE10" s="60">
        <f t="shared" si="22"/>
        <v>0</v>
      </c>
      <c r="IF10" s="60">
        <f t="shared" si="22"/>
        <v>0</v>
      </c>
      <c r="IG10" s="60">
        <f t="shared" si="22"/>
        <v>0</v>
      </c>
      <c r="IH10" s="60">
        <f t="shared" si="22"/>
        <v>0</v>
      </c>
      <c r="II10" s="60">
        <f t="shared" si="22"/>
        <v>0</v>
      </c>
      <c r="IJ10" s="60">
        <f t="shared" si="22"/>
        <v>0</v>
      </c>
      <c r="IK10" s="60">
        <f t="shared" si="22"/>
        <v>0</v>
      </c>
      <c r="IL10" s="60">
        <f t="shared" si="22"/>
        <v>0</v>
      </c>
      <c r="IM10" s="60">
        <f t="shared" si="22"/>
        <v>0</v>
      </c>
      <c r="IN10" s="60">
        <f t="shared" si="22"/>
        <v>0</v>
      </c>
      <c r="IO10" s="60">
        <f t="shared" si="22"/>
        <v>0</v>
      </c>
      <c r="IP10" s="60">
        <f t="shared" ref="IP10:JE12" si="23">IF(IP$1&gt;=$F10,IF(IP$1&lt;=$G10,1,0),0)</f>
        <v>0</v>
      </c>
      <c r="IQ10" s="60">
        <f t="shared" si="23"/>
        <v>0</v>
      </c>
      <c r="IR10" s="60">
        <f t="shared" si="23"/>
        <v>0</v>
      </c>
      <c r="IS10" s="60">
        <f t="shared" si="23"/>
        <v>0</v>
      </c>
      <c r="IT10" s="60">
        <f t="shared" si="23"/>
        <v>0</v>
      </c>
      <c r="IU10" s="60">
        <f t="shared" si="23"/>
        <v>0</v>
      </c>
      <c r="IV10" s="60">
        <f t="shared" si="23"/>
        <v>0</v>
      </c>
      <c r="IW10" s="60">
        <f t="shared" si="23"/>
        <v>0</v>
      </c>
      <c r="IX10" s="60">
        <f t="shared" si="23"/>
        <v>0</v>
      </c>
      <c r="IY10" s="60">
        <f t="shared" si="23"/>
        <v>0</v>
      </c>
      <c r="IZ10" s="60">
        <f t="shared" si="23"/>
        <v>0</v>
      </c>
      <c r="JA10" s="60">
        <f t="shared" si="23"/>
        <v>0</v>
      </c>
      <c r="JB10" s="60">
        <f t="shared" si="23"/>
        <v>0</v>
      </c>
      <c r="JC10" s="60">
        <f t="shared" si="23"/>
        <v>0</v>
      </c>
      <c r="JD10" s="60">
        <f t="shared" si="23"/>
        <v>0</v>
      </c>
      <c r="JE10" s="60">
        <f t="shared" si="23"/>
        <v>0</v>
      </c>
      <c r="JF10" s="60">
        <f t="shared" ref="JF10:JU12" si="24">IF(JF$1&gt;=$F10,IF(JF$1&lt;=$G10,1,0),0)</f>
        <v>0</v>
      </c>
      <c r="JG10" s="60">
        <f t="shared" si="24"/>
        <v>0</v>
      </c>
      <c r="JH10" s="60">
        <f t="shared" si="24"/>
        <v>0</v>
      </c>
      <c r="JI10" s="60">
        <f t="shared" si="24"/>
        <v>0</v>
      </c>
      <c r="JJ10" s="60">
        <f t="shared" si="24"/>
        <v>0</v>
      </c>
      <c r="JK10" s="60">
        <f t="shared" si="24"/>
        <v>0</v>
      </c>
      <c r="JL10" s="60">
        <f t="shared" si="24"/>
        <v>0</v>
      </c>
      <c r="JM10" s="60">
        <f t="shared" si="24"/>
        <v>0</v>
      </c>
      <c r="JN10" s="60">
        <f t="shared" si="24"/>
        <v>0</v>
      </c>
      <c r="JO10" s="60">
        <f t="shared" si="24"/>
        <v>0</v>
      </c>
      <c r="JP10" s="60">
        <f t="shared" si="24"/>
        <v>0</v>
      </c>
      <c r="JQ10" s="60">
        <f t="shared" si="24"/>
        <v>0</v>
      </c>
      <c r="JR10" s="60">
        <f t="shared" si="24"/>
        <v>0</v>
      </c>
      <c r="JS10" s="60">
        <f t="shared" si="24"/>
        <v>0</v>
      </c>
      <c r="JT10" s="60">
        <f t="shared" si="24"/>
        <v>0</v>
      </c>
      <c r="JU10" s="60">
        <f t="shared" si="24"/>
        <v>0</v>
      </c>
      <c r="JV10" s="60">
        <f t="shared" ref="JV10:KK12" si="25">IF(JV$1&gt;=$F10,IF(JV$1&lt;=$G10,1,0),0)</f>
        <v>0</v>
      </c>
      <c r="JW10" s="60">
        <f t="shared" si="25"/>
        <v>0</v>
      </c>
      <c r="JX10" s="60">
        <f t="shared" si="25"/>
        <v>0</v>
      </c>
      <c r="JY10" s="60">
        <f t="shared" si="25"/>
        <v>0</v>
      </c>
      <c r="JZ10" s="60">
        <f t="shared" si="25"/>
        <v>0</v>
      </c>
      <c r="KA10" s="60">
        <f t="shared" si="25"/>
        <v>0</v>
      </c>
      <c r="KB10" s="60">
        <f t="shared" si="25"/>
        <v>0</v>
      </c>
      <c r="KC10" s="60">
        <f t="shared" si="25"/>
        <v>0</v>
      </c>
      <c r="KD10" s="60">
        <f t="shared" si="25"/>
        <v>0</v>
      </c>
      <c r="KE10" s="60">
        <f t="shared" si="25"/>
        <v>0</v>
      </c>
      <c r="KF10" s="60">
        <f t="shared" si="25"/>
        <v>0</v>
      </c>
      <c r="KG10" s="60">
        <f t="shared" si="25"/>
        <v>0</v>
      </c>
      <c r="KH10" s="60">
        <f t="shared" si="25"/>
        <v>0</v>
      </c>
      <c r="KI10" s="60">
        <f t="shared" si="25"/>
        <v>0</v>
      </c>
      <c r="KJ10" s="60">
        <f t="shared" si="25"/>
        <v>0</v>
      </c>
      <c r="KK10" s="60">
        <f t="shared" si="25"/>
        <v>0</v>
      </c>
      <c r="KL10" s="60">
        <f t="shared" ref="KL10:LA12" si="26">IF(KL$1&gt;=$F10,IF(KL$1&lt;=$G10,1,0),0)</f>
        <v>0</v>
      </c>
      <c r="KM10" s="60">
        <f t="shared" si="26"/>
        <v>0</v>
      </c>
      <c r="KN10" s="60">
        <f t="shared" si="26"/>
        <v>0</v>
      </c>
      <c r="KO10" s="60">
        <f t="shared" si="26"/>
        <v>0</v>
      </c>
      <c r="KP10" s="60">
        <f t="shared" si="26"/>
        <v>0</v>
      </c>
      <c r="KQ10" s="60">
        <f t="shared" si="26"/>
        <v>0</v>
      </c>
      <c r="KR10" s="60">
        <f t="shared" si="26"/>
        <v>0</v>
      </c>
      <c r="KS10" s="60">
        <f t="shared" si="26"/>
        <v>0</v>
      </c>
      <c r="KT10" s="60">
        <f t="shared" si="26"/>
        <v>0</v>
      </c>
      <c r="KU10" s="60">
        <f t="shared" si="26"/>
        <v>0</v>
      </c>
      <c r="KV10" s="60">
        <f t="shared" si="26"/>
        <v>0</v>
      </c>
      <c r="KW10" s="60">
        <f t="shared" si="26"/>
        <v>0</v>
      </c>
      <c r="KX10" s="60">
        <f t="shared" si="26"/>
        <v>0</v>
      </c>
      <c r="KY10" s="60">
        <f t="shared" si="26"/>
        <v>0</v>
      </c>
      <c r="KZ10" s="60">
        <f t="shared" si="26"/>
        <v>0</v>
      </c>
      <c r="LA10" s="60">
        <f t="shared" si="26"/>
        <v>0</v>
      </c>
      <c r="LB10" s="60">
        <f t="shared" ref="LB10:LQ12" si="27">IF(LB$1&gt;=$F10,IF(LB$1&lt;=$G10,1,0),0)</f>
        <v>0</v>
      </c>
      <c r="LC10" s="60">
        <f t="shared" si="27"/>
        <v>0</v>
      </c>
      <c r="LD10" s="60">
        <f t="shared" si="27"/>
        <v>0</v>
      </c>
      <c r="LE10" s="60">
        <f t="shared" si="27"/>
        <v>0</v>
      </c>
      <c r="LF10" s="60">
        <f t="shared" si="27"/>
        <v>0</v>
      </c>
      <c r="LG10" s="60">
        <f t="shared" si="27"/>
        <v>0</v>
      </c>
      <c r="LH10" s="60">
        <f t="shared" si="27"/>
        <v>0</v>
      </c>
      <c r="LI10" s="60">
        <f t="shared" si="27"/>
        <v>0</v>
      </c>
      <c r="LJ10" s="60">
        <f t="shared" si="27"/>
        <v>0</v>
      </c>
      <c r="LK10" s="60">
        <f t="shared" si="27"/>
        <v>0</v>
      </c>
      <c r="LL10" s="60">
        <f t="shared" si="27"/>
        <v>0</v>
      </c>
      <c r="LM10" s="60">
        <f t="shared" si="27"/>
        <v>0</v>
      </c>
      <c r="LN10" s="60">
        <f t="shared" si="27"/>
        <v>0</v>
      </c>
      <c r="LO10" s="60">
        <f t="shared" si="27"/>
        <v>0</v>
      </c>
      <c r="LP10" s="60">
        <f t="shared" si="27"/>
        <v>0</v>
      </c>
      <c r="LQ10" s="60">
        <f t="shared" si="27"/>
        <v>0</v>
      </c>
      <c r="LR10" s="60">
        <f t="shared" ref="LR10:ME12" si="28">IF(LR$1&gt;=$F10,IF(LR$1&lt;=$G10,1,0),0)</f>
        <v>0</v>
      </c>
      <c r="LS10" s="60">
        <f t="shared" si="28"/>
        <v>0</v>
      </c>
      <c r="LT10" s="60">
        <f t="shared" si="28"/>
        <v>0</v>
      </c>
      <c r="LU10" s="60">
        <f t="shared" si="28"/>
        <v>0</v>
      </c>
      <c r="LV10" s="60">
        <f t="shared" si="28"/>
        <v>0</v>
      </c>
      <c r="LW10" s="60">
        <f t="shared" si="28"/>
        <v>0</v>
      </c>
      <c r="LX10" s="60">
        <f t="shared" si="28"/>
        <v>0</v>
      </c>
      <c r="LY10" s="60">
        <f t="shared" si="28"/>
        <v>0</v>
      </c>
      <c r="LZ10" s="60">
        <f t="shared" si="28"/>
        <v>0</v>
      </c>
      <c r="MA10" s="60">
        <f t="shared" si="28"/>
        <v>0</v>
      </c>
      <c r="MB10" s="60">
        <f t="shared" si="28"/>
        <v>0</v>
      </c>
      <c r="MC10" s="60">
        <f t="shared" si="28"/>
        <v>0</v>
      </c>
      <c r="MD10" s="60">
        <f t="shared" si="28"/>
        <v>0</v>
      </c>
      <c r="ME10" s="60">
        <f t="shared" si="28"/>
        <v>0</v>
      </c>
      <c r="MF10" s="60">
        <f t="shared" si="5"/>
        <v>0</v>
      </c>
      <c r="MG10" s="60">
        <f t="shared" si="5"/>
        <v>0</v>
      </c>
      <c r="MH10" s="60">
        <f t="shared" si="5"/>
        <v>0</v>
      </c>
      <c r="MI10" s="60">
        <f t="shared" si="5"/>
        <v>0</v>
      </c>
      <c r="MJ10" s="60">
        <f t="shared" si="5"/>
        <v>0</v>
      </c>
      <c r="MK10" s="60">
        <f t="shared" si="5"/>
        <v>0</v>
      </c>
      <c r="ML10" s="60">
        <f t="shared" si="5"/>
        <v>0</v>
      </c>
      <c r="MM10" s="60">
        <f t="shared" si="5"/>
        <v>0</v>
      </c>
      <c r="MN10" s="60">
        <f t="shared" si="5"/>
        <v>0</v>
      </c>
      <c r="MO10" s="60">
        <f t="shared" si="5"/>
        <v>0</v>
      </c>
      <c r="MP10" s="60">
        <f t="shared" si="5"/>
        <v>0</v>
      </c>
      <c r="MQ10" s="60">
        <f t="shared" si="5"/>
        <v>0</v>
      </c>
      <c r="MR10" s="60">
        <f t="shared" si="5"/>
        <v>0</v>
      </c>
      <c r="MS10" s="60">
        <f t="shared" si="5"/>
        <v>0</v>
      </c>
      <c r="MT10" s="60">
        <f t="shared" si="5"/>
        <v>0</v>
      </c>
      <c r="MU10" s="60">
        <f t="shared" si="5"/>
        <v>0</v>
      </c>
      <c r="MV10" s="60">
        <f t="shared" si="5"/>
        <v>0</v>
      </c>
      <c r="MW10" s="60">
        <f t="shared" si="5"/>
        <v>0</v>
      </c>
      <c r="MX10" s="60">
        <f t="shared" si="5"/>
        <v>0</v>
      </c>
      <c r="MY10" s="60">
        <f t="shared" si="5"/>
        <v>0</v>
      </c>
      <c r="MZ10" s="60">
        <f t="shared" si="5"/>
        <v>0</v>
      </c>
      <c r="NA10" s="60">
        <f t="shared" si="5"/>
        <v>0</v>
      </c>
      <c r="NB10" s="60">
        <f t="shared" si="5"/>
        <v>0</v>
      </c>
      <c r="NC10" s="60">
        <f t="shared" si="5"/>
        <v>0</v>
      </c>
      <c r="ND10" s="60">
        <f t="shared" si="5"/>
        <v>0</v>
      </c>
      <c r="NE10" s="60">
        <f t="shared" si="5"/>
        <v>0</v>
      </c>
      <c r="NF10" s="60">
        <f t="shared" si="5"/>
        <v>0</v>
      </c>
      <c r="NG10" s="60">
        <f t="shared" si="5"/>
        <v>0</v>
      </c>
      <c r="NH10" s="60">
        <f t="shared" si="5"/>
        <v>0</v>
      </c>
      <c r="NI10" s="60">
        <f t="shared" si="5"/>
        <v>0</v>
      </c>
      <c r="NJ10" s="60">
        <f t="shared" si="5"/>
        <v>0</v>
      </c>
      <c r="NK10" s="60">
        <f t="shared" si="5"/>
        <v>0</v>
      </c>
      <c r="NL10" s="60">
        <f t="shared" si="5"/>
        <v>0</v>
      </c>
      <c r="NM10" s="60">
        <f t="shared" si="5"/>
        <v>0</v>
      </c>
      <c r="NN10" s="60">
        <f t="shared" si="5"/>
        <v>0</v>
      </c>
    </row>
    <row r="11" spans="2:379" ht="15" x14ac:dyDescent="0.25">
      <c r="B11" s="31" t="s">
        <v>34</v>
      </c>
      <c r="C11" s="32">
        <v>0</v>
      </c>
      <c r="D11" s="29">
        <f t="shared" ca="1" si="6"/>
        <v>1</v>
      </c>
      <c r="E11" s="33"/>
      <c r="F11" s="41">
        <v>42528</v>
      </c>
      <c r="G11" s="30">
        <f t="shared" ref="G11:G26" si="29">F11+H11</f>
        <v>42528.5</v>
      </c>
      <c r="H11" s="42">
        <v>0.5</v>
      </c>
      <c r="I11" s="34"/>
      <c r="J11" s="35" t="str">
        <f t="shared" ca="1" si="7"/>
        <v>Proceso</v>
      </c>
      <c r="K11" s="36">
        <f t="shared" ca="1" si="8"/>
        <v>-139.5</v>
      </c>
      <c r="L11" s="28" t="str">
        <f t="shared" ca="1" si="9"/>
        <v>Atrasado</v>
      </c>
      <c r="M11" s="34"/>
      <c r="N11" s="34"/>
      <c r="O11" s="27">
        <f t="shared" si="10"/>
        <v>0</v>
      </c>
      <c r="P11" s="27">
        <f t="shared" si="10"/>
        <v>0</v>
      </c>
      <c r="Q11" s="27">
        <f t="shared" si="10"/>
        <v>0</v>
      </c>
      <c r="R11" s="27">
        <f t="shared" si="10"/>
        <v>0</v>
      </c>
      <c r="S11" s="27">
        <f t="shared" si="10"/>
        <v>0</v>
      </c>
      <c r="T11" s="27">
        <f t="shared" si="10"/>
        <v>0</v>
      </c>
      <c r="U11" s="27">
        <f t="shared" si="10"/>
        <v>0</v>
      </c>
      <c r="V11" s="27">
        <f t="shared" si="10"/>
        <v>0</v>
      </c>
      <c r="W11" s="27">
        <f t="shared" si="10"/>
        <v>0</v>
      </c>
      <c r="X11" s="27">
        <f t="shared" si="10"/>
        <v>0</v>
      </c>
      <c r="Y11" s="27">
        <f t="shared" si="10"/>
        <v>0</v>
      </c>
      <c r="Z11" s="27">
        <f t="shared" si="10"/>
        <v>0</v>
      </c>
      <c r="AA11" s="27">
        <f t="shared" si="10"/>
        <v>0</v>
      </c>
      <c r="AB11" s="27">
        <f t="shared" si="10"/>
        <v>0</v>
      </c>
      <c r="AC11" s="27">
        <f t="shared" si="10"/>
        <v>0</v>
      </c>
      <c r="AD11" s="27">
        <f t="shared" si="10"/>
        <v>0</v>
      </c>
      <c r="AE11" s="27">
        <f t="shared" si="11"/>
        <v>0</v>
      </c>
      <c r="AF11" s="27">
        <f t="shared" si="11"/>
        <v>0</v>
      </c>
      <c r="AG11" s="27">
        <f t="shared" si="11"/>
        <v>0</v>
      </c>
      <c r="AH11" s="27">
        <f t="shared" si="11"/>
        <v>0</v>
      </c>
      <c r="AI11" s="27">
        <f t="shared" si="11"/>
        <v>0</v>
      </c>
      <c r="AJ11" s="27">
        <f t="shared" si="11"/>
        <v>0</v>
      </c>
      <c r="AK11" s="27">
        <f t="shared" si="11"/>
        <v>0</v>
      </c>
      <c r="AL11" s="27">
        <f t="shared" si="11"/>
        <v>0</v>
      </c>
      <c r="AM11" s="27">
        <f t="shared" si="11"/>
        <v>0</v>
      </c>
      <c r="AN11" s="27">
        <f t="shared" si="11"/>
        <v>0</v>
      </c>
      <c r="AO11" s="27">
        <f t="shared" si="11"/>
        <v>0</v>
      </c>
      <c r="AP11" s="27">
        <f t="shared" si="11"/>
        <v>0</v>
      </c>
      <c r="AQ11" s="27">
        <f t="shared" si="11"/>
        <v>0</v>
      </c>
      <c r="AR11" s="27">
        <f t="shared" si="11"/>
        <v>0</v>
      </c>
      <c r="AS11" s="27">
        <f t="shared" si="11"/>
        <v>0</v>
      </c>
      <c r="AT11" s="27">
        <f t="shared" si="11"/>
        <v>0</v>
      </c>
      <c r="AU11" s="27">
        <f t="shared" si="12"/>
        <v>0</v>
      </c>
      <c r="AV11" s="27">
        <f t="shared" si="12"/>
        <v>0</v>
      </c>
      <c r="AW11" s="27">
        <f t="shared" si="12"/>
        <v>0</v>
      </c>
      <c r="AX11" s="27">
        <f t="shared" si="12"/>
        <v>0</v>
      </c>
      <c r="AY11" s="27">
        <f t="shared" si="12"/>
        <v>0</v>
      </c>
      <c r="AZ11" s="27">
        <f t="shared" si="12"/>
        <v>0</v>
      </c>
      <c r="BA11" s="27">
        <f t="shared" si="12"/>
        <v>0</v>
      </c>
      <c r="BB11" s="27">
        <f t="shared" si="12"/>
        <v>0</v>
      </c>
      <c r="BC11" s="27">
        <f t="shared" si="12"/>
        <v>0</v>
      </c>
      <c r="BD11" s="27">
        <f t="shared" si="12"/>
        <v>0</v>
      </c>
      <c r="BE11" s="27">
        <f t="shared" si="12"/>
        <v>0</v>
      </c>
      <c r="BF11" s="27">
        <f t="shared" si="12"/>
        <v>0</v>
      </c>
      <c r="BG11" s="27">
        <f t="shared" si="12"/>
        <v>0</v>
      </c>
      <c r="BH11" s="27">
        <f t="shared" si="12"/>
        <v>0</v>
      </c>
      <c r="BI11" s="27">
        <f t="shared" si="12"/>
        <v>0</v>
      </c>
      <c r="BJ11" s="27">
        <f t="shared" si="12"/>
        <v>0</v>
      </c>
      <c r="BK11" s="27">
        <f t="shared" si="13"/>
        <v>0</v>
      </c>
      <c r="BL11" s="27">
        <f t="shared" si="13"/>
        <v>0</v>
      </c>
      <c r="BM11" s="27">
        <f t="shared" si="13"/>
        <v>0</v>
      </c>
      <c r="BN11" s="27">
        <f t="shared" si="13"/>
        <v>0</v>
      </c>
      <c r="BO11" s="27">
        <f t="shared" si="13"/>
        <v>0</v>
      </c>
      <c r="BP11" s="27">
        <f t="shared" si="13"/>
        <v>0</v>
      </c>
      <c r="BQ11" s="27">
        <f t="shared" si="13"/>
        <v>0</v>
      </c>
      <c r="BR11" s="27">
        <f t="shared" si="13"/>
        <v>0</v>
      </c>
      <c r="BS11" s="27">
        <f t="shared" si="13"/>
        <v>0</v>
      </c>
      <c r="BT11" s="27">
        <f t="shared" si="13"/>
        <v>0</v>
      </c>
      <c r="BU11" s="27">
        <f t="shared" si="13"/>
        <v>0</v>
      </c>
      <c r="BV11" s="27">
        <f t="shared" si="13"/>
        <v>0</v>
      </c>
      <c r="BW11" s="27">
        <f t="shared" si="13"/>
        <v>0</v>
      </c>
      <c r="BX11" s="27">
        <f t="shared" si="13"/>
        <v>0</v>
      </c>
      <c r="BY11" s="27">
        <f t="shared" si="13"/>
        <v>0</v>
      </c>
      <c r="BZ11" s="27">
        <f t="shared" si="13"/>
        <v>0</v>
      </c>
      <c r="CA11" s="27">
        <f t="shared" si="14"/>
        <v>0</v>
      </c>
      <c r="CB11" s="27">
        <f t="shared" si="14"/>
        <v>0</v>
      </c>
      <c r="CC11" s="27">
        <f t="shared" si="14"/>
        <v>0</v>
      </c>
      <c r="CD11" s="27">
        <f t="shared" si="14"/>
        <v>0</v>
      </c>
      <c r="CE11" s="27">
        <f t="shared" si="14"/>
        <v>0</v>
      </c>
      <c r="CF11" s="27">
        <f t="shared" si="14"/>
        <v>0</v>
      </c>
      <c r="CG11" s="27">
        <f t="shared" si="14"/>
        <v>0</v>
      </c>
      <c r="CH11" s="27">
        <f t="shared" si="14"/>
        <v>0</v>
      </c>
      <c r="CI11" s="27">
        <f t="shared" si="14"/>
        <v>0</v>
      </c>
      <c r="CJ11" s="27">
        <f t="shared" si="14"/>
        <v>0</v>
      </c>
      <c r="CK11" s="27">
        <f t="shared" si="14"/>
        <v>0</v>
      </c>
      <c r="CL11" s="27">
        <f t="shared" si="14"/>
        <v>0</v>
      </c>
      <c r="CM11" s="27">
        <f t="shared" si="14"/>
        <v>0</v>
      </c>
      <c r="CN11" s="27">
        <f t="shared" si="14"/>
        <v>0</v>
      </c>
      <c r="CO11" s="27">
        <f t="shared" si="14"/>
        <v>0</v>
      </c>
      <c r="CP11" s="27">
        <f t="shared" si="14"/>
        <v>0</v>
      </c>
      <c r="CQ11" s="27">
        <f t="shared" si="14"/>
        <v>0</v>
      </c>
      <c r="CR11" s="27">
        <f t="shared" si="14"/>
        <v>0</v>
      </c>
      <c r="CS11" s="27">
        <f t="shared" si="14"/>
        <v>0</v>
      </c>
      <c r="CT11" s="27">
        <f t="shared" si="14"/>
        <v>0</v>
      </c>
      <c r="CU11" s="27">
        <f t="shared" si="14"/>
        <v>0</v>
      </c>
      <c r="CV11" s="27">
        <f t="shared" si="14"/>
        <v>0</v>
      </c>
      <c r="CW11" s="27">
        <f t="shared" si="14"/>
        <v>0</v>
      </c>
      <c r="CX11" s="27">
        <f t="shared" si="14"/>
        <v>0</v>
      </c>
      <c r="CY11" s="27">
        <f t="shared" si="14"/>
        <v>0</v>
      </c>
      <c r="CZ11" s="27">
        <f t="shared" si="14"/>
        <v>0</v>
      </c>
      <c r="DA11" s="27">
        <f t="shared" si="14"/>
        <v>0</v>
      </c>
      <c r="DB11" s="27">
        <f t="shared" si="14"/>
        <v>0</v>
      </c>
      <c r="DC11" s="27">
        <f t="shared" si="14"/>
        <v>0</v>
      </c>
      <c r="DD11" s="27">
        <f t="shared" si="14"/>
        <v>0</v>
      </c>
      <c r="DE11" s="27">
        <f t="shared" si="14"/>
        <v>0</v>
      </c>
      <c r="DF11" s="27">
        <f t="shared" si="14"/>
        <v>0</v>
      </c>
      <c r="DG11" s="27">
        <f t="shared" si="14"/>
        <v>0</v>
      </c>
      <c r="DH11" s="27">
        <f t="shared" si="14"/>
        <v>0</v>
      </c>
      <c r="DI11" s="27">
        <f t="shared" si="14"/>
        <v>0</v>
      </c>
      <c r="DJ11" s="27">
        <f t="shared" si="14"/>
        <v>0</v>
      </c>
      <c r="DK11" s="27">
        <f t="shared" si="14"/>
        <v>0</v>
      </c>
      <c r="DL11" s="27">
        <f t="shared" si="14"/>
        <v>0</v>
      </c>
      <c r="DM11" s="27">
        <f t="shared" si="14"/>
        <v>0</v>
      </c>
      <c r="DN11" s="27">
        <f t="shared" si="14"/>
        <v>0</v>
      </c>
      <c r="DO11" s="27">
        <f t="shared" si="14"/>
        <v>0</v>
      </c>
      <c r="DP11" s="27">
        <f t="shared" si="14"/>
        <v>0</v>
      </c>
      <c r="DQ11" s="27">
        <f t="shared" si="14"/>
        <v>0</v>
      </c>
      <c r="DR11" s="27">
        <f t="shared" si="14"/>
        <v>0</v>
      </c>
      <c r="DS11" s="27">
        <f t="shared" si="14"/>
        <v>0</v>
      </c>
      <c r="DT11" s="27">
        <f t="shared" si="14"/>
        <v>0</v>
      </c>
      <c r="DU11" s="27">
        <f t="shared" si="14"/>
        <v>0</v>
      </c>
      <c r="DV11" s="27">
        <f t="shared" si="14"/>
        <v>0</v>
      </c>
      <c r="DW11" s="27">
        <f t="shared" si="14"/>
        <v>0</v>
      </c>
      <c r="DX11" s="27">
        <f t="shared" si="14"/>
        <v>0</v>
      </c>
      <c r="DY11" s="27">
        <f t="shared" si="14"/>
        <v>0</v>
      </c>
      <c r="DZ11" s="27">
        <f t="shared" si="14"/>
        <v>0</v>
      </c>
      <c r="EA11" s="27">
        <f t="shared" si="14"/>
        <v>0</v>
      </c>
      <c r="EB11" s="27">
        <f t="shared" si="14"/>
        <v>0</v>
      </c>
      <c r="EC11" s="27">
        <f t="shared" si="14"/>
        <v>0</v>
      </c>
      <c r="ED11" s="27">
        <f t="shared" si="14"/>
        <v>0</v>
      </c>
      <c r="EE11" s="27">
        <f t="shared" si="14"/>
        <v>0</v>
      </c>
      <c r="EF11" s="27">
        <f t="shared" si="15"/>
        <v>0</v>
      </c>
      <c r="EG11" s="27">
        <f t="shared" si="15"/>
        <v>0</v>
      </c>
      <c r="EH11" s="27">
        <f t="shared" si="16"/>
        <v>0</v>
      </c>
      <c r="EI11" s="27">
        <f t="shared" si="16"/>
        <v>0</v>
      </c>
      <c r="EJ11" s="27">
        <f t="shared" si="16"/>
        <v>0</v>
      </c>
      <c r="EK11" s="27">
        <f t="shared" si="16"/>
        <v>0</v>
      </c>
      <c r="EL11" s="27">
        <f t="shared" si="16"/>
        <v>0</v>
      </c>
      <c r="EM11" s="27">
        <f t="shared" si="16"/>
        <v>0</v>
      </c>
      <c r="EN11" s="27">
        <f t="shared" si="16"/>
        <v>0</v>
      </c>
      <c r="EO11" s="27">
        <f t="shared" si="16"/>
        <v>0</v>
      </c>
      <c r="EP11" s="27">
        <f t="shared" si="16"/>
        <v>0</v>
      </c>
      <c r="EQ11" s="27">
        <f t="shared" si="16"/>
        <v>0</v>
      </c>
      <c r="ER11" s="27">
        <f t="shared" si="16"/>
        <v>0</v>
      </c>
      <c r="ES11" s="27">
        <f t="shared" si="16"/>
        <v>0</v>
      </c>
      <c r="ET11" s="27">
        <f t="shared" si="16"/>
        <v>0</v>
      </c>
      <c r="EU11" s="27">
        <f t="shared" si="16"/>
        <v>0</v>
      </c>
      <c r="EV11" s="27">
        <f t="shared" si="16"/>
        <v>0</v>
      </c>
      <c r="EW11" s="27">
        <f t="shared" si="16"/>
        <v>0</v>
      </c>
      <c r="EX11" s="27">
        <f t="shared" si="17"/>
        <v>0</v>
      </c>
      <c r="EY11" s="27">
        <f t="shared" si="17"/>
        <v>0</v>
      </c>
      <c r="EZ11" s="27">
        <f t="shared" si="17"/>
        <v>0</v>
      </c>
      <c r="FA11" s="27">
        <f t="shared" si="17"/>
        <v>0</v>
      </c>
      <c r="FB11" s="27">
        <f t="shared" si="17"/>
        <v>0</v>
      </c>
      <c r="FC11" s="27">
        <f t="shared" si="17"/>
        <v>0</v>
      </c>
      <c r="FD11" s="27">
        <f t="shared" si="17"/>
        <v>0</v>
      </c>
      <c r="FE11" s="27">
        <f t="shared" si="17"/>
        <v>0</v>
      </c>
      <c r="FF11" s="27">
        <f t="shared" si="17"/>
        <v>0</v>
      </c>
      <c r="FG11" s="27">
        <f t="shared" si="17"/>
        <v>0</v>
      </c>
      <c r="FH11" s="27">
        <f t="shared" si="17"/>
        <v>0</v>
      </c>
      <c r="FI11" s="27">
        <f t="shared" si="17"/>
        <v>0</v>
      </c>
      <c r="FJ11" s="27">
        <f t="shared" si="17"/>
        <v>0</v>
      </c>
      <c r="FK11" s="27">
        <f t="shared" si="17"/>
        <v>0</v>
      </c>
      <c r="FL11" s="27">
        <f t="shared" si="17"/>
        <v>0</v>
      </c>
      <c r="FM11" s="27">
        <f t="shared" si="17"/>
        <v>0</v>
      </c>
      <c r="FN11" s="27">
        <f t="shared" si="18"/>
        <v>0</v>
      </c>
      <c r="FO11" s="27">
        <f t="shared" si="18"/>
        <v>0</v>
      </c>
      <c r="FP11" s="27">
        <f t="shared" si="18"/>
        <v>0</v>
      </c>
      <c r="FQ11" s="27">
        <f t="shared" si="18"/>
        <v>1</v>
      </c>
      <c r="FR11" s="27">
        <f t="shared" si="18"/>
        <v>0</v>
      </c>
      <c r="FS11" s="27">
        <f t="shared" si="18"/>
        <v>0</v>
      </c>
      <c r="FT11" s="27">
        <f t="shared" si="18"/>
        <v>0</v>
      </c>
      <c r="FU11" s="27">
        <f t="shared" si="18"/>
        <v>0</v>
      </c>
      <c r="FV11" s="27">
        <f t="shared" si="18"/>
        <v>0</v>
      </c>
      <c r="FW11" s="27">
        <f t="shared" si="18"/>
        <v>0</v>
      </c>
      <c r="FX11" s="27">
        <f t="shared" si="18"/>
        <v>0</v>
      </c>
      <c r="FY11" s="27">
        <f t="shared" si="18"/>
        <v>0</v>
      </c>
      <c r="FZ11" s="27">
        <f t="shared" si="18"/>
        <v>0</v>
      </c>
      <c r="GA11" s="27">
        <f t="shared" si="18"/>
        <v>0</v>
      </c>
      <c r="GB11" s="27">
        <f t="shared" si="18"/>
        <v>0</v>
      </c>
      <c r="GC11" s="27">
        <f t="shared" si="18"/>
        <v>0</v>
      </c>
      <c r="GD11" s="27">
        <f t="shared" si="19"/>
        <v>0</v>
      </c>
      <c r="GE11" s="27">
        <f t="shared" si="19"/>
        <v>0</v>
      </c>
      <c r="GF11" s="27">
        <f t="shared" si="19"/>
        <v>0</v>
      </c>
      <c r="GG11" s="27">
        <f t="shared" si="19"/>
        <v>0</v>
      </c>
      <c r="GH11" s="27">
        <f t="shared" si="19"/>
        <v>0</v>
      </c>
      <c r="GI11" s="27">
        <f t="shared" si="19"/>
        <v>0</v>
      </c>
      <c r="GJ11" s="27">
        <f t="shared" si="19"/>
        <v>0</v>
      </c>
      <c r="GK11" s="27">
        <f t="shared" si="19"/>
        <v>0</v>
      </c>
      <c r="GL11" s="27">
        <f t="shared" si="19"/>
        <v>0</v>
      </c>
      <c r="GM11" s="27">
        <f t="shared" si="19"/>
        <v>0</v>
      </c>
      <c r="GN11" s="27">
        <f t="shared" si="19"/>
        <v>0</v>
      </c>
      <c r="GO11" s="27">
        <f t="shared" si="19"/>
        <v>0</v>
      </c>
      <c r="GP11" s="27">
        <f t="shared" si="19"/>
        <v>0</v>
      </c>
      <c r="GQ11" s="27">
        <f t="shared" si="19"/>
        <v>0</v>
      </c>
      <c r="GR11" s="27">
        <f t="shared" si="19"/>
        <v>0</v>
      </c>
      <c r="GS11" s="27">
        <f t="shared" si="19"/>
        <v>0</v>
      </c>
      <c r="GT11" s="27">
        <f t="shared" si="20"/>
        <v>0</v>
      </c>
      <c r="GU11" s="27">
        <f t="shared" si="20"/>
        <v>0</v>
      </c>
      <c r="GV11" s="27">
        <f t="shared" si="20"/>
        <v>0</v>
      </c>
      <c r="GW11" s="27">
        <f t="shared" si="20"/>
        <v>0</v>
      </c>
      <c r="GX11" s="27">
        <f t="shared" si="20"/>
        <v>0</v>
      </c>
      <c r="GY11" s="27">
        <f t="shared" si="20"/>
        <v>0</v>
      </c>
      <c r="GZ11" s="27">
        <f t="shared" si="20"/>
        <v>0</v>
      </c>
      <c r="HA11" s="27">
        <f t="shared" si="20"/>
        <v>0</v>
      </c>
      <c r="HB11" s="27">
        <f t="shared" si="20"/>
        <v>0</v>
      </c>
      <c r="HC11" s="27">
        <f t="shared" si="20"/>
        <v>0</v>
      </c>
      <c r="HD11" s="27">
        <f t="shared" si="20"/>
        <v>0</v>
      </c>
      <c r="HE11" s="27">
        <f t="shared" si="20"/>
        <v>0</v>
      </c>
      <c r="HF11" s="27">
        <f t="shared" si="20"/>
        <v>0</v>
      </c>
      <c r="HG11" s="27">
        <f t="shared" si="20"/>
        <v>0</v>
      </c>
      <c r="HH11" s="27">
        <f t="shared" si="20"/>
        <v>0</v>
      </c>
      <c r="HI11" s="27">
        <f t="shared" si="20"/>
        <v>0</v>
      </c>
      <c r="HJ11" s="27">
        <f t="shared" si="21"/>
        <v>0</v>
      </c>
      <c r="HK11" s="27">
        <f t="shared" si="21"/>
        <v>0</v>
      </c>
      <c r="HL11" s="27">
        <f t="shared" si="21"/>
        <v>0</v>
      </c>
      <c r="HM11" s="27">
        <f t="shared" si="21"/>
        <v>0</v>
      </c>
      <c r="HN11" s="27">
        <f t="shared" si="21"/>
        <v>0</v>
      </c>
      <c r="HO11" s="27">
        <f t="shared" si="21"/>
        <v>0</v>
      </c>
      <c r="HP11" s="27">
        <f t="shared" si="21"/>
        <v>0</v>
      </c>
      <c r="HQ11" s="27">
        <f t="shared" si="21"/>
        <v>0</v>
      </c>
      <c r="HR11" s="27">
        <f t="shared" si="21"/>
        <v>0</v>
      </c>
      <c r="HS11" s="27">
        <f t="shared" si="21"/>
        <v>0</v>
      </c>
      <c r="HT11" s="27">
        <f t="shared" si="21"/>
        <v>0</v>
      </c>
      <c r="HU11" s="27">
        <f t="shared" si="21"/>
        <v>0</v>
      </c>
      <c r="HV11" s="27">
        <f t="shared" si="21"/>
        <v>0</v>
      </c>
      <c r="HW11" s="27">
        <f t="shared" si="21"/>
        <v>0</v>
      </c>
      <c r="HX11" s="27">
        <f t="shared" si="21"/>
        <v>0</v>
      </c>
      <c r="HY11" s="27">
        <f t="shared" si="21"/>
        <v>0</v>
      </c>
      <c r="HZ11" s="27">
        <f t="shared" si="22"/>
        <v>0</v>
      </c>
      <c r="IA11" s="27">
        <f t="shared" si="22"/>
        <v>0</v>
      </c>
      <c r="IB11" s="27">
        <f t="shared" si="22"/>
        <v>0</v>
      </c>
      <c r="IC11" s="27">
        <f t="shared" si="22"/>
        <v>0</v>
      </c>
      <c r="ID11" s="27">
        <f t="shared" si="22"/>
        <v>0</v>
      </c>
      <c r="IE11" s="27">
        <f t="shared" si="22"/>
        <v>0</v>
      </c>
      <c r="IF11" s="27">
        <f t="shared" si="22"/>
        <v>0</v>
      </c>
      <c r="IG11" s="27">
        <f t="shared" si="22"/>
        <v>0</v>
      </c>
      <c r="IH11" s="27">
        <f t="shared" si="22"/>
        <v>0</v>
      </c>
      <c r="II11" s="27">
        <f t="shared" si="22"/>
        <v>0</v>
      </c>
      <c r="IJ11" s="27">
        <f t="shared" si="22"/>
        <v>0</v>
      </c>
      <c r="IK11" s="27">
        <f t="shared" si="22"/>
        <v>0</v>
      </c>
      <c r="IL11" s="27">
        <f t="shared" si="22"/>
        <v>0</v>
      </c>
      <c r="IM11" s="27">
        <f t="shared" si="22"/>
        <v>0</v>
      </c>
      <c r="IN11" s="27">
        <f t="shared" si="22"/>
        <v>0</v>
      </c>
      <c r="IO11" s="27">
        <f t="shared" si="22"/>
        <v>0</v>
      </c>
      <c r="IP11" s="27">
        <f t="shared" si="23"/>
        <v>0</v>
      </c>
      <c r="IQ11" s="27">
        <f t="shared" si="23"/>
        <v>0</v>
      </c>
      <c r="IR11" s="27">
        <f t="shared" si="23"/>
        <v>0</v>
      </c>
      <c r="IS11" s="27">
        <f t="shared" si="23"/>
        <v>0</v>
      </c>
      <c r="IT11" s="27">
        <f t="shared" si="23"/>
        <v>0</v>
      </c>
      <c r="IU11" s="27">
        <f t="shared" si="23"/>
        <v>0</v>
      </c>
      <c r="IV11" s="27">
        <f t="shared" si="23"/>
        <v>0</v>
      </c>
      <c r="IW11" s="27">
        <f t="shared" si="23"/>
        <v>0</v>
      </c>
      <c r="IX11" s="27">
        <f t="shared" si="23"/>
        <v>0</v>
      </c>
      <c r="IY11" s="27">
        <f t="shared" si="23"/>
        <v>0</v>
      </c>
      <c r="IZ11" s="27">
        <f t="shared" si="23"/>
        <v>0</v>
      </c>
      <c r="JA11" s="27">
        <f t="shared" si="23"/>
        <v>0</v>
      </c>
      <c r="JB11" s="27">
        <f t="shared" si="23"/>
        <v>0</v>
      </c>
      <c r="JC11" s="27">
        <f t="shared" si="23"/>
        <v>0</v>
      </c>
      <c r="JD11" s="27">
        <f t="shared" si="23"/>
        <v>0</v>
      </c>
      <c r="JE11" s="27">
        <f t="shared" si="23"/>
        <v>0</v>
      </c>
      <c r="JF11" s="27">
        <f t="shared" si="24"/>
        <v>0</v>
      </c>
      <c r="JG11" s="27">
        <f t="shared" si="24"/>
        <v>0</v>
      </c>
      <c r="JH11" s="27">
        <f t="shared" si="24"/>
        <v>0</v>
      </c>
      <c r="JI11" s="27">
        <f t="shared" si="24"/>
        <v>0</v>
      </c>
      <c r="JJ11" s="27">
        <f t="shared" si="24"/>
        <v>0</v>
      </c>
      <c r="JK11" s="27">
        <f t="shared" si="24"/>
        <v>0</v>
      </c>
      <c r="JL11" s="27">
        <f t="shared" si="24"/>
        <v>0</v>
      </c>
      <c r="JM11" s="27">
        <f t="shared" si="24"/>
        <v>0</v>
      </c>
      <c r="JN11" s="27">
        <f t="shared" si="24"/>
        <v>0</v>
      </c>
      <c r="JO11" s="27">
        <f t="shared" si="24"/>
        <v>0</v>
      </c>
      <c r="JP11" s="27">
        <f t="shared" si="24"/>
        <v>0</v>
      </c>
      <c r="JQ11" s="27">
        <f t="shared" si="24"/>
        <v>0</v>
      </c>
      <c r="JR11" s="27">
        <f t="shared" si="24"/>
        <v>0</v>
      </c>
      <c r="JS11" s="27">
        <f t="shared" si="24"/>
        <v>0</v>
      </c>
      <c r="JT11" s="27">
        <f t="shared" si="24"/>
        <v>0</v>
      </c>
      <c r="JU11" s="27">
        <f t="shared" si="24"/>
        <v>0</v>
      </c>
      <c r="JV11" s="27">
        <f t="shared" si="25"/>
        <v>0</v>
      </c>
      <c r="JW11" s="27">
        <f t="shared" si="25"/>
        <v>0</v>
      </c>
      <c r="JX11" s="27">
        <f t="shared" si="25"/>
        <v>0</v>
      </c>
      <c r="JY11" s="27">
        <f t="shared" si="25"/>
        <v>0</v>
      </c>
      <c r="JZ11" s="27">
        <f t="shared" si="25"/>
        <v>0</v>
      </c>
      <c r="KA11" s="27">
        <f t="shared" si="25"/>
        <v>0</v>
      </c>
      <c r="KB11" s="27">
        <f t="shared" si="25"/>
        <v>0</v>
      </c>
      <c r="KC11" s="27">
        <f t="shared" si="25"/>
        <v>0</v>
      </c>
      <c r="KD11" s="27">
        <f t="shared" si="25"/>
        <v>0</v>
      </c>
      <c r="KE11" s="27">
        <f t="shared" si="25"/>
        <v>0</v>
      </c>
      <c r="KF11" s="27">
        <f t="shared" si="25"/>
        <v>0</v>
      </c>
      <c r="KG11" s="27">
        <f t="shared" si="25"/>
        <v>0</v>
      </c>
      <c r="KH11" s="27">
        <f t="shared" si="25"/>
        <v>0</v>
      </c>
      <c r="KI11" s="27">
        <f t="shared" si="25"/>
        <v>0</v>
      </c>
      <c r="KJ11" s="27">
        <f t="shared" si="25"/>
        <v>0</v>
      </c>
      <c r="KK11" s="27">
        <f t="shared" si="25"/>
        <v>0</v>
      </c>
      <c r="KL11" s="27">
        <f t="shared" si="26"/>
        <v>0</v>
      </c>
      <c r="KM11" s="27">
        <f t="shared" si="26"/>
        <v>0</v>
      </c>
      <c r="KN11" s="27">
        <f t="shared" si="26"/>
        <v>0</v>
      </c>
      <c r="KO11" s="27">
        <f t="shared" si="26"/>
        <v>0</v>
      </c>
      <c r="KP11" s="27">
        <f t="shared" si="26"/>
        <v>0</v>
      </c>
      <c r="KQ11" s="27">
        <f t="shared" si="26"/>
        <v>0</v>
      </c>
      <c r="KR11" s="27">
        <f t="shared" si="26"/>
        <v>0</v>
      </c>
      <c r="KS11" s="27">
        <f t="shared" si="26"/>
        <v>0</v>
      </c>
      <c r="KT11" s="27">
        <f t="shared" si="26"/>
        <v>0</v>
      </c>
      <c r="KU11" s="27">
        <f t="shared" si="26"/>
        <v>0</v>
      </c>
      <c r="KV11" s="27">
        <f t="shared" si="26"/>
        <v>0</v>
      </c>
      <c r="KW11" s="27">
        <f t="shared" si="26"/>
        <v>0</v>
      </c>
      <c r="KX11" s="27">
        <f t="shared" si="26"/>
        <v>0</v>
      </c>
      <c r="KY11" s="27">
        <f t="shared" si="26"/>
        <v>0</v>
      </c>
      <c r="KZ11" s="27">
        <f t="shared" si="26"/>
        <v>0</v>
      </c>
      <c r="LA11" s="27">
        <f t="shared" si="26"/>
        <v>0</v>
      </c>
      <c r="LB11" s="27">
        <f t="shared" si="27"/>
        <v>0</v>
      </c>
      <c r="LC11" s="27">
        <f t="shared" si="27"/>
        <v>0</v>
      </c>
      <c r="LD11" s="27">
        <f t="shared" si="27"/>
        <v>0</v>
      </c>
      <c r="LE11" s="27">
        <f t="shared" si="27"/>
        <v>0</v>
      </c>
      <c r="LF11" s="27">
        <f t="shared" si="27"/>
        <v>0</v>
      </c>
      <c r="LG11" s="27">
        <f t="shared" si="27"/>
        <v>0</v>
      </c>
      <c r="LH11" s="27">
        <f t="shared" si="27"/>
        <v>0</v>
      </c>
      <c r="LI11" s="27">
        <f t="shared" si="27"/>
        <v>0</v>
      </c>
      <c r="LJ11" s="27">
        <f t="shared" si="27"/>
        <v>0</v>
      </c>
      <c r="LK11" s="27">
        <f t="shared" si="27"/>
        <v>0</v>
      </c>
      <c r="LL11" s="27">
        <f t="shared" si="27"/>
        <v>0</v>
      </c>
      <c r="LM11" s="27">
        <f t="shared" si="27"/>
        <v>0</v>
      </c>
      <c r="LN11" s="27">
        <f t="shared" si="27"/>
        <v>0</v>
      </c>
      <c r="LO11" s="27">
        <f t="shared" si="27"/>
        <v>0</v>
      </c>
      <c r="LP11" s="27">
        <f t="shared" si="27"/>
        <v>0</v>
      </c>
      <c r="LQ11" s="27">
        <f t="shared" si="27"/>
        <v>0</v>
      </c>
      <c r="LR11" s="27">
        <f t="shared" si="28"/>
        <v>0</v>
      </c>
      <c r="LS11" s="27">
        <f t="shared" si="28"/>
        <v>0</v>
      </c>
      <c r="LT11" s="27">
        <f t="shared" si="28"/>
        <v>0</v>
      </c>
      <c r="LU11" s="27">
        <f t="shared" si="28"/>
        <v>0</v>
      </c>
      <c r="LV11" s="27">
        <f t="shared" si="28"/>
        <v>0</v>
      </c>
      <c r="LW11" s="27">
        <f t="shared" si="28"/>
        <v>0</v>
      </c>
      <c r="LX11" s="27">
        <f t="shared" si="28"/>
        <v>0</v>
      </c>
      <c r="LY11" s="27">
        <f t="shared" si="28"/>
        <v>0</v>
      </c>
      <c r="LZ11" s="27">
        <f t="shared" si="28"/>
        <v>0</v>
      </c>
      <c r="MA11" s="27">
        <f t="shared" si="28"/>
        <v>0</v>
      </c>
      <c r="MB11" s="27">
        <f t="shared" si="28"/>
        <v>0</v>
      </c>
      <c r="MC11" s="27">
        <f t="shared" si="28"/>
        <v>0</v>
      </c>
      <c r="MD11" s="27">
        <f t="shared" si="28"/>
        <v>0</v>
      </c>
      <c r="ME11" s="27">
        <f t="shared" si="28"/>
        <v>0</v>
      </c>
      <c r="MF11" s="27">
        <f t="shared" si="5"/>
        <v>0</v>
      </c>
      <c r="MG11" s="27">
        <f t="shared" si="5"/>
        <v>0</v>
      </c>
      <c r="MH11" s="27">
        <f t="shared" si="5"/>
        <v>0</v>
      </c>
      <c r="MI11" s="27">
        <f t="shared" si="5"/>
        <v>0</v>
      </c>
      <c r="MJ11" s="27">
        <f t="shared" si="5"/>
        <v>0</v>
      </c>
      <c r="MK11" s="27">
        <f t="shared" si="5"/>
        <v>0</v>
      </c>
      <c r="ML11" s="27">
        <f t="shared" si="5"/>
        <v>0</v>
      </c>
      <c r="MM11" s="27">
        <f t="shared" si="5"/>
        <v>0</v>
      </c>
      <c r="MN11" s="27">
        <f t="shared" si="5"/>
        <v>0</v>
      </c>
      <c r="MO11" s="27">
        <f t="shared" si="5"/>
        <v>0</v>
      </c>
      <c r="MP11" s="27">
        <f t="shared" si="5"/>
        <v>0</v>
      </c>
      <c r="MQ11" s="27">
        <f t="shared" si="5"/>
        <v>0</v>
      </c>
      <c r="MR11" s="27">
        <f t="shared" si="5"/>
        <v>0</v>
      </c>
      <c r="MS11" s="27">
        <f t="shared" si="5"/>
        <v>0</v>
      </c>
      <c r="MT11" s="27">
        <f t="shared" si="5"/>
        <v>0</v>
      </c>
      <c r="MU11" s="27">
        <f t="shared" si="5"/>
        <v>0</v>
      </c>
      <c r="MV11" s="27">
        <f t="shared" si="5"/>
        <v>0</v>
      </c>
      <c r="MW11" s="27">
        <f t="shared" si="5"/>
        <v>0</v>
      </c>
      <c r="MX11" s="27">
        <f t="shared" si="5"/>
        <v>0</v>
      </c>
      <c r="MY11" s="27">
        <f t="shared" si="5"/>
        <v>0</v>
      </c>
      <c r="MZ11" s="27">
        <f t="shared" si="5"/>
        <v>0</v>
      </c>
      <c r="NA11" s="27">
        <f t="shared" si="5"/>
        <v>0</v>
      </c>
      <c r="NB11" s="27">
        <f t="shared" si="5"/>
        <v>0</v>
      </c>
      <c r="NC11" s="27">
        <f t="shared" si="5"/>
        <v>0</v>
      </c>
      <c r="ND11" s="27">
        <f t="shared" si="5"/>
        <v>0</v>
      </c>
      <c r="NE11" s="27">
        <f t="shared" si="5"/>
        <v>0</v>
      </c>
      <c r="NF11" s="27">
        <f t="shared" si="5"/>
        <v>0</v>
      </c>
      <c r="NG11" s="27">
        <f t="shared" si="5"/>
        <v>0</v>
      </c>
      <c r="NH11" s="27">
        <f t="shared" si="5"/>
        <v>0</v>
      </c>
      <c r="NI11" s="27">
        <f t="shared" si="5"/>
        <v>0</v>
      </c>
      <c r="NJ11" s="27">
        <f t="shared" si="5"/>
        <v>0</v>
      </c>
      <c r="NK11" s="27">
        <f t="shared" si="5"/>
        <v>0</v>
      </c>
      <c r="NL11" s="27">
        <f t="shared" si="5"/>
        <v>0</v>
      </c>
      <c r="NM11" s="27">
        <f t="shared" si="5"/>
        <v>0</v>
      </c>
      <c r="NN11" s="27">
        <f t="shared" si="5"/>
        <v>0</v>
      </c>
    </row>
    <row r="12" spans="2:379" ht="15" x14ac:dyDescent="0.25">
      <c r="B12" s="31" t="s">
        <v>35</v>
      </c>
      <c r="C12" s="32">
        <v>0</v>
      </c>
      <c r="D12" s="29">
        <f t="shared" ca="1" si="6"/>
        <v>1</v>
      </c>
      <c r="E12" s="33"/>
      <c r="F12" s="41">
        <v>42528</v>
      </c>
      <c r="G12" s="30">
        <f>F12+H12</f>
        <v>42528.5</v>
      </c>
      <c r="H12" s="42">
        <v>0.5</v>
      </c>
      <c r="I12" s="34"/>
      <c r="J12" s="35" t="str">
        <f t="shared" ca="1" si="7"/>
        <v>Proceso</v>
      </c>
      <c r="K12" s="36">
        <f t="shared" ca="1" si="8"/>
        <v>-139.5</v>
      </c>
      <c r="L12" s="28" t="str">
        <f t="shared" ca="1" si="9"/>
        <v>Atrasado</v>
      </c>
      <c r="M12" s="34"/>
      <c r="N12" s="34"/>
      <c r="O12" s="27">
        <f t="shared" si="10"/>
        <v>0</v>
      </c>
      <c r="P12" s="27">
        <f t="shared" si="10"/>
        <v>0</v>
      </c>
      <c r="Q12" s="27">
        <f t="shared" si="10"/>
        <v>0</v>
      </c>
      <c r="R12" s="27">
        <f t="shared" si="10"/>
        <v>0</v>
      </c>
      <c r="S12" s="27">
        <f t="shared" si="10"/>
        <v>0</v>
      </c>
      <c r="T12" s="27">
        <f t="shared" si="10"/>
        <v>0</v>
      </c>
      <c r="U12" s="27">
        <f t="shared" si="10"/>
        <v>0</v>
      </c>
      <c r="V12" s="27">
        <f t="shared" si="10"/>
        <v>0</v>
      </c>
      <c r="W12" s="27">
        <f t="shared" si="10"/>
        <v>0</v>
      </c>
      <c r="X12" s="27">
        <f t="shared" si="10"/>
        <v>0</v>
      </c>
      <c r="Y12" s="27">
        <f t="shared" si="10"/>
        <v>0</v>
      </c>
      <c r="Z12" s="27">
        <f t="shared" si="10"/>
        <v>0</v>
      </c>
      <c r="AA12" s="27">
        <f t="shared" si="10"/>
        <v>0</v>
      </c>
      <c r="AB12" s="27">
        <f t="shared" si="10"/>
        <v>0</v>
      </c>
      <c r="AC12" s="27">
        <f t="shared" si="10"/>
        <v>0</v>
      </c>
      <c r="AD12" s="27">
        <f t="shared" si="10"/>
        <v>0</v>
      </c>
      <c r="AE12" s="27">
        <f t="shared" si="11"/>
        <v>0</v>
      </c>
      <c r="AF12" s="27">
        <f t="shared" si="11"/>
        <v>0</v>
      </c>
      <c r="AG12" s="27">
        <f t="shared" si="11"/>
        <v>0</v>
      </c>
      <c r="AH12" s="27">
        <f t="shared" si="11"/>
        <v>0</v>
      </c>
      <c r="AI12" s="27">
        <f t="shared" si="11"/>
        <v>0</v>
      </c>
      <c r="AJ12" s="27">
        <f t="shared" si="11"/>
        <v>0</v>
      </c>
      <c r="AK12" s="27">
        <f t="shared" si="11"/>
        <v>0</v>
      </c>
      <c r="AL12" s="27">
        <f t="shared" si="11"/>
        <v>0</v>
      </c>
      <c r="AM12" s="27">
        <f t="shared" si="11"/>
        <v>0</v>
      </c>
      <c r="AN12" s="27">
        <f t="shared" si="11"/>
        <v>0</v>
      </c>
      <c r="AO12" s="27">
        <f t="shared" si="11"/>
        <v>0</v>
      </c>
      <c r="AP12" s="27">
        <f t="shared" si="11"/>
        <v>0</v>
      </c>
      <c r="AQ12" s="27">
        <f t="shared" si="11"/>
        <v>0</v>
      </c>
      <c r="AR12" s="27">
        <f t="shared" si="11"/>
        <v>0</v>
      </c>
      <c r="AS12" s="27">
        <f t="shared" si="11"/>
        <v>0</v>
      </c>
      <c r="AT12" s="27">
        <f t="shared" si="11"/>
        <v>0</v>
      </c>
      <c r="AU12" s="27">
        <f t="shared" si="12"/>
        <v>0</v>
      </c>
      <c r="AV12" s="27">
        <f t="shared" si="12"/>
        <v>0</v>
      </c>
      <c r="AW12" s="27">
        <f t="shared" si="12"/>
        <v>0</v>
      </c>
      <c r="AX12" s="27">
        <f t="shared" si="12"/>
        <v>0</v>
      </c>
      <c r="AY12" s="27">
        <f t="shared" si="12"/>
        <v>0</v>
      </c>
      <c r="AZ12" s="27">
        <f t="shared" si="12"/>
        <v>0</v>
      </c>
      <c r="BA12" s="27">
        <f t="shared" si="12"/>
        <v>0</v>
      </c>
      <c r="BB12" s="27">
        <f t="shared" si="12"/>
        <v>0</v>
      </c>
      <c r="BC12" s="27">
        <f t="shared" si="12"/>
        <v>0</v>
      </c>
      <c r="BD12" s="27">
        <f t="shared" si="12"/>
        <v>0</v>
      </c>
      <c r="BE12" s="27">
        <f t="shared" si="12"/>
        <v>0</v>
      </c>
      <c r="BF12" s="27">
        <f t="shared" si="12"/>
        <v>0</v>
      </c>
      <c r="BG12" s="27">
        <f t="shared" si="12"/>
        <v>0</v>
      </c>
      <c r="BH12" s="27">
        <f t="shared" si="12"/>
        <v>0</v>
      </c>
      <c r="BI12" s="27">
        <f t="shared" si="12"/>
        <v>0</v>
      </c>
      <c r="BJ12" s="27">
        <f t="shared" si="12"/>
        <v>0</v>
      </c>
      <c r="BK12" s="27">
        <f t="shared" si="13"/>
        <v>0</v>
      </c>
      <c r="BL12" s="27">
        <f t="shared" si="13"/>
        <v>0</v>
      </c>
      <c r="BM12" s="27">
        <f t="shared" si="13"/>
        <v>0</v>
      </c>
      <c r="BN12" s="27">
        <f t="shared" si="13"/>
        <v>0</v>
      </c>
      <c r="BO12" s="27">
        <f t="shared" si="13"/>
        <v>0</v>
      </c>
      <c r="BP12" s="27">
        <f t="shared" si="13"/>
        <v>0</v>
      </c>
      <c r="BQ12" s="27">
        <f t="shared" si="13"/>
        <v>0</v>
      </c>
      <c r="BR12" s="27">
        <f t="shared" si="13"/>
        <v>0</v>
      </c>
      <c r="BS12" s="27">
        <f t="shared" si="13"/>
        <v>0</v>
      </c>
      <c r="BT12" s="27">
        <f t="shared" si="13"/>
        <v>0</v>
      </c>
      <c r="BU12" s="27">
        <f t="shared" si="13"/>
        <v>0</v>
      </c>
      <c r="BV12" s="27">
        <f t="shared" si="13"/>
        <v>0</v>
      </c>
      <c r="BW12" s="27">
        <f t="shared" si="13"/>
        <v>0</v>
      </c>
      <c r="BX12" s="27">
        <f t="shared" si="13"/>
        <v>0</v>
      </c>
      <c r="BY12" s="27">
        <f t="shared" si="13"/>
        <v>0</v>
      </c>
      <c r="BZ12" s="27">
        <f t="shared" si="13"/>
        <v>0</v>
      </c>
      <c r="CA12" s="27">
        <f t="shared" si="14"/>
        <v>0</v>
      </c>
      <c r="CB12" s="27">
        <f t="shared" si="14"/>
        <v>0</v>
      </c>
      <c r="CC12" s="27">
        <f t="shared" si="14"/>
        <v>0</v>
      </c>
      <c r="CD12" s="27">
        <f t="shared" si="14"/>
        <v>0</v>
      </c>
      <c r="CE12" s="27">
        <f t="shared" si="14"/>
        <v>0</v>
      </c>
      <c r="CF12" s="27">
        <f t="shared" si="14"/>
        <v>0</v>
      </c>
      <c r="CG12" s="27">
        <f t="shared" si="14"/>
        <v>0</v>
      </c>
      <c r="CH12" s="27">
        <f t="shared" si="14"/>
        <v>0</v>
      </c>
      <c r="CI12" s="27">
        <f t="shared" si="14"/>
        <v>0</v>
      </c>
      <c r="CJ12" s="27">
        <f t="shared" si="14"/>
        <v>0</v>
      </c>
      <c r="CK12" s="27">
        <f t="shared" si="14"/>
        <v>0</v>
      </c>
      <c r="CL12" s="27">
        <f t="shared" si="14"/>
        <v>0</v>
      </c>
      <c r="CM12" s="27">
        <f t="shared" si="14"/>
        <v>0</v>
      </c>
      <c r="CN12" s="27">
        <f t="shared" si="14"/>
        <v>0</v>
      </c>
      <c r="CO12" s="27">
        <f t="shared" si="14"/>
        <v>0</v>
      </c>
      <c r="CP12" s="27">
        <f t="shared" si="14"/>
        <v>0</v>
      </c>
      <c r="CQ12" s="27">
        <f t="shared" si="14"/>
        <v>0</v>
      </c>
      <c r="CR12" s="27">
        <f t="shared" si="14"/>
        <v>0</v>
      </c>
      <c r="CS12" s="27">
        <f t="shared" si="14"/>
        <v>0</v>
      </c>
      <c r="CT12" s="27">
        <f t="shared" si="14"/>
        <v>0</v>
      </c>
      <c r="CU12" s="27">
        <f t="shared" si="14"/>
        <v>0</v>
      </c>
      <c r="CV12" s="27">
        <f t="shared" si="14"/>
        <v>0</v>
      </c>
      <c r="CW12" s="27">
        <f t="shared" si="14"/>
        <v>0</v>
      </c>
      <c r="CX12" s="27">
        <f t="shared" si="14"/>
        <v>0</v>
      </c>
      <c r="CY12" s="27">
        <f t="shared" si="14"/>
        <v>0</v>
      </c>
      <c r="CZ12" s="27">
        <f t="shared" si="14"/>
        <v>0</v>
      </c>
      <c r="DA12" s="27">
        <f t="shared" si="14"/>
        <v>0</v>
      </c>
      <c r="DB12" s="27">
        <f t="shared" si="14"/>
        <v>0</v>
      </c>
      <c r="DC12" s="27">
        <f t="shared" si="14"/>
        <v>0</v>
      </c>
      <c r="DD12" s="27">
        <f t="shared" si="14"/>
        <v>0</v>
      </c>
      <c r="DE12" s="27">
        <f t="shared" si="14"/>
        <v>0</v>
      </c>
      <c r="DF12" s="27">
        <f t="shared" si="14"/>
        <v>0</v>
      </c>
      <c r="DG12" s="27">
        <f t="shared" si="14"/>
        <v>0</v>
      </c>
      <c r="DH12" s="27">
        <f t="shared" si="14"/>
        <v>0</v>
      </c>
      <c r="DI12" s="27">
        <f t="shared" si="14"/>
        <v>0</v>
      </c>
      <c r="DJ12" s="27">
        <f t="shared" si="14"/>
        <v>0</v>
      </c>
      <c r="DK12" s="27">
        <f t="shared" si="14"/>
        <v>0</v>
      </c>
      <c r="DL12" s="27">
        <f t="shared" si="14"/>
        <v>0</v>
      </c>
      <c r="DM12" s="27">
        <f t="shared" si="14"/>
        <v>0</v>
      </c>
      <c r="DN12" s="27">
        <f t="shared" si="14"/>
        <v>0</v>
      </c>
      <c r="DO12" s="27">
        <f t="shared" si="14"/>
        <v>0</v>
      </c>
      <c r="DP12" s="27">
        <f t="shared" si="14"/>
        <v>0</v>
      </c>
      <c r="DQ12" s="27">
        <f t="shared" si="14"/>
        <v>0</v>
      </c>
      <c r="DR12" s="27">
        <f t="shared" si="14"/>
        <v>0</v>
      </c>
      <c r="DS12" s="27">
        <f t="shared" si="14"/>
        <v>0</v>
      </c>
      <c r="DT12" s="27">
        <f t="shared" si="14"/>
        <v>0</v>
      </c>
      <c r="DU12" s="27">
        <f t="shared" si="14"/>
        <v>0</v>
      </c>
      <c r="DV12" s="27">
        <f t="shared" si="14"/>
        <v>0</v>
      </c>
      <c r="DW12" s="27">
        <f t="shared" si="14"/>
        <v>0</v>
      </c>
      <c r="DX12" s="27">
        <f t="shared" si="14"/>
        <v>0</v>
      </c>
      <c r="DY12" s="27">
        <f t="shared" si="14"/>
        <v>0</v>
      </c>
      <c r="DZ12" s="27">
        <f t="shared" si="14"/>
        <v>0</v>
      </c>
      <c r="EA12" s="27">
        <f t="shared" si="14"/>
        <v>0</v>
      </c>
      <c r="EB12" s="27">
        <f t="shared" si="14"/>
        <v>0</v>
      </c>
      <c r="EC12" s="27">
        <f t="shared" si="14"/>
        <v>0</v>
      </c>
      <c r="ED12" s="27">
        <f t="shared" si="14"/>
        <v>0</v>
      </c>
      <c r="EE12" s="27">
        <f t="shared" si="14"/>
        <v>0</v>
      </c>
      <c r="EF12" s="27">
        <f t="shared" si="15"/>
        <v>0</v>
      </c>
      <c r="EG12" s="27">
        <f t="shared" si="15"/>
        <v>0</v>
      </c>
      <c r="EH12" s="27">
        <f t="shared" si="16"/>
        <v>0</v>
      </c>
      <c r="EI12" s="27">
        <f t="shared" si="16"/>
        <v>0</v>
      </c>
      <c r="EJ12" s="27">
        <f t="shared" si="16"/>
        <v>0</v>
      </c>
      <c r="EK12" s="27">
        <f t="shared" si="16"/>
        <v>0</v>
      </c>
      <c r="EL12" s="27">
        <f t="shared" si="16"/>
        <v>0</v>
      </c>
      <c r="EM12" s="27">
        <f t="shared" si="16"/>
        <v>0</v>
      </c>
      <c r="EN12" s="27">
        <f t="shared" si="16"/>
        <v>0</v>
      </c>
      <c r="EO12" s="27">
        <f t="shared" si="16"/>
        <v>0</v>
      </c>
      <c r="EP12" s="27">
        <f t="shared" si="16"/>
        <v>0</v>
      </c>
      <c r="EQ12" s="27">
        <f t="shared" si="16"/>
        <v>0</v>
      </c>
      <c r="ER12" s="27">
        <f t="shared" si="16"/>
        <v>0</v>
      </c>
      <c r="ES12" s="27">
        <f t="shared" si="16"/>
        <v>0</v>
      </c>
      <c r="ET12" s="27">
        <f t="shared" si="16"/>
        <v>0</v>
      </c>
      <c r="EU12" s="27">
        <f t="shared" si="16"/>
        <v>0</v>
      </c>
      <c r="EV12" s="27">
        <f t="shared" si="16"/>
        <v>0</v>
      </c>
      <c r="EW12" s="27">
        <f t="shared" si="16"/>
        <v>0</v>
      </c>
      <c r="EX12" s="27">
        <f t="shared" si="17"/>
        <v>0</v>
      </c>
      <c r="EY12" s="27">
        <f t="shared" si="17"/>
        <v>0</v>
      </c>
      <c r="EZ12" s="27">
        <f t="shared" si="17"/>
        <v>0</v>
      </c>
      <c r="FA12" s="27">
        <f t="shared" si="17"/>
        <v>0</v>
      </c>
      <c r="FB12" s="27">
        <f t="shared" si="17"/>
        <v>0</v>
      </c>
      <c r="FC12" s="27">
        <f t="shared" si="17"/>
        <v>0</v>
      </c>
      <c r="FD12" s="27">
        <f t="shared" si="17"/>
        <v>0</v>
      </c>
      <c r="FE12" s="27">
        <f t="shared" si="17"/>
        <v>0</v>
      </c>
      <c r="FF12" s="27">
        <f t="shared" si="17"/>
        <v>0</v>
      </c>
      <c r="FG12" s="27">
        <f t="shared" si="17"/>
        <v>0</v>
      </c>
      <c r="FH12" s="27">
        <f t="shared" si="17"/>
        <v>0</v>
      </c>
      <c r="FI12" s="27">
        <f t="shared" si="17"/>
        <v>0</v>
      </c>
      <c r="FJ12" s="27">
        <f t="shared" si="17"/>
        <v>0</v>
      </c>
      <c r="FK12" s="27">
        <f t="shared" si="17"/>
        <v>0</v>
      </c>
      <c r="FL12" s="27">
        <f t="shared" si="17"/>
        <v>0</v>
      </c>
      <c r="FM12" s="27">
        <f t="shared" si="17"/>
        <v>0</v>
      </c>
      <c r="FN12" s="27">
        <f t="shared" si="18"/>
        <v>0</v>
      </c>
      <c r="FO12" s="27">
        <f t="shared" si="18"/>
        <v>0</v>
      </c>
      <c r="FP12" s="27">
        <f t="shared" si="18"/>
        <v>0</v>
      </c>
      <c r="FQ12" s="27">
        <f t="shared" si="18"/>
        <v>1</v>
      </c>
      <c r="FR12" s="27">
        <f t="shared" si="18"/>
        <v>0</v>
      </c>
      <c r="FS12" s="27">
        <f t="shared" si="18"/>
        <v>0</v>
      </c>
      <c r="FT12" s="27">
        <f t="shared" si="18"/>
        <v>0</v>
      </c>
      <c r="FU12" s="27">
        <f t="shared" si="18"/>
        <v>0</v>
      </c>
      <c r="FV12" s="27">
        <f t="shared" si="18"/>
        <v>0</v>
      </c>
      <c r="FW12" s="27">
        <f t="shared" si="18"/>
        <v>0</v>
      </c>
      <c r="FX12" s="27">
        <f t="shared" si="18"/>
        <v>0</v>
      </c>
      <c r="FY12" s="27">
        <f t="shared" si="18"/>
        <v>0</v>
      </c>
      <c r="FZ12" s="27">
        <f t="shared" si="18"/>
        <v>0</v>
      </c>
      <c r="GA12" s="27">
        <f t="shared" si="18"/>
        <v>0</v>
      </c>
      <c r="GB12" s="27">
        <f t="shared" si="18"/>
        <v>0</v>
      </c>
      <c r="GC12" s="27">
        <f t="shared" si="18"/>
        <v>0</v>
      </c>
      <c r="GD12" s="27">
        <f t="shared" si="19"/>
        <v>0</v>
      </c>
      <c r="GE12" s="27">
        <f t="shared" si="19"/>
        <v>0</v>
      </c>
      <c r="GF12" s="27">
        <f t="shared" si="19"/>
        <v>0</v>
      </c>
      <c r="GG12" s="27">
        <f t="shared" si="19"/>
        <v>0</v>
      </c>
      <c r="GH12" s="27">
        <f t="shared" si="19"/>
        <v>0</v>
      </c>
      <c r="GI12" s="27">
        <f t="shared" si="19"/>
        <v>0</v>
      </c>
      <c r="GJ12" s="27">
        <f t="shared" si="19"/>
        <v>0</v>
      </c>
      <c r="GK12" s="27">
        <f t="shared" si="19"/>
        <v>0</v>
      </c>
      <c r="GL12" s="27">
        <f t="shared" si="19"/>
        <v>0</v>
      </c>
      <c r="GM12" s="27">
        <f t="shared" si="19"/>
        <v>0</v>
      </c>
      <c r="GN12" s="27">
        <f t="shared" si="19"/>
        <v>0</v>
      </c>
      <c r="GO12" s="27">
        <f t="shared" si="19"/>
        <v>0</v>
      </c>
      <c r="GP12" s="27">
        <f t="shared" si="19"/>
        <v>0</v>
      </c>
      <c r="GQ12" s="27">
        <f t="shared" si="19"/>
        <v>0</v>
      </c>
      <c r="GR12" s="27">
        <f t="shared" si="19"/>
        <v>0</v>
      </c>
      <c r="GS12" s="27">
        <f t="shared" si="19"/>
        <v>0</v>
      </c>
      <c r="GT12" s="27">
        <f t="shared" si="20"/>
        <v>0</v>
      </c>
      <c r="GU12" s="27">
        <f t="shared" si="20"/>
        <v>0</v>
      </c>
      <c r="GV12" s="27">
        <f t="shared" si="20"/>
        <v>0</v>
      </c>
      <c r="GW12" s="27">
        <f t="shared" si="20"/>
        <v>0</v>
      </c>
      <c r="GX12" s="27">
        <f t="shared" si="20"/>
        <v>0</v>
      </c>
      <c r="GY12" s="27">
        <f t="shared" si="20"/>
        <v>0</v>
      </c>
      <c r="GZ12" s="27">
        <f t="shared" si="20"/>
        <v>0</v>
      </c>
      <c r="HA12" s="27">
        <f t="shared" si="20"/>
        <v>0</v>
      </c>
      <c r="HB12" s="27">
        <f t="shared" si="20"/>
        <v>0</v>
      </c>
      <c r="HC12" s="27">
        <f t="shared" si="20"/>
        <v>0</v>
      </c>
      <c r="HD12" s="27">
        <f t="shared" si="20"/>
        <v>0</v>
      </c>
      <c r="HE12" s="27">
        <f t="shared" si="20"/>
        <v>0</v>
      </c>
      <c r="HF12" s="27">
        <f t="shared" si="20"/>
        <v>0</v>
      </c>
      <c r="HG12" s="27">
        <f t="shared" si="20"/>
        <v>0</v>
      </c>
      <c r="HH12" s="27">
        <f t="shared" si="20"/>
        <v>0</v>
      </c>
      <c r="HI12" s="27">
        <f t="shared" si="20"/>
        <v>0</v>
      </c>
      <c r="HJ12" s="27">
        <f t="shared" si="21"/>
        <v>0</v>
      </c>
      <c r="HK12" s="27">
        <f t="shared" si="21"/>
        <v>0</v>
      </c>
      <c r="HL12" s="27">
        <f t="shared" si="21"/>
        <v>0</v>
      </c>
      <c r="HM12" s="27">
        <f t="shared" si="21"/>
        <v>0</v>
      </c>
      <c r="HN12" s="27">
        <f t="shared" si="21"/>
        <v>0</v>
      </c>
      <c r="HO12" s="27">
        <f t="shared" si="21"/>
        <v>0</v>
      </c>
      <c r="HP12" s="27">
        <f t="shared" si="21"/>
        <v>0</v>
      </c>
      <c r="HQ12" s="27">
        <f t="shared" si="21"/>
        <v>0</v>
      </c>
      <c r="HR12" s="27">
        <f t="shared" si="21"/>
        <v>0</v>
      </c>
      <c r="HS12" s="27">
        <f t="shared" si="21"/>
        <v>0</v>
      </c>
      <c r="HT12" s="27">
        <f t="shared" si="21"/>
        <v>0</v>
      </c>
      <c r="HU12" s="27">
        <f t="shared" si="21"/>
        <v>0</v>
      </c>
      <c r="HV12" s="27">
        <f t="shared" si="21"/>
        <v>0</v>
      </c>
      <c r="HW12" s="27">
        <f t="shared" si="21"/>
        <v>0</v>
      </c>
      <c r="HX12" s="27">
        <f t="shared" si="21"/>
        <v>0</v>
      </c>
      <c r="HY12" s="27">
        <f t="shared" si="21"/>
        <v>0</v>
      </c>
      <c r="HZ12" s="27">
        <f t="shared" si="22"/>
        <v>0</v>
      </c>
      <c r="IA12" s="27">
        <f t="shared" si="22"/>
        <v>0</v>
      </c>
      <c r="IB12" s="27">
        <f t="shared" si="22"/>
        <v>0</v>
      </c>
      <c r="IC12" s="27">
        <f t="shared" si="22"/>
        <v>0</v>
      </c>
      <c r="ID12" s="27">
        <f t="shared" si="22"/>
        <v>0</v>
      </c>
      <c r="IE12" s="27">
        <f t="shared" si="22"/>
        <v>0</v>
      </c>
      <c r="IF12" s="27">
        <f t="shared" si="22"/>
        <v>0</v>
      </c>
      <c r="IG12" s="27">
        <f t="shared" si="22"/>
        <v>0</v>
      </c>
      <c r="IH12" s="27">
        <f t="shared" si="22"/>
        <v>0</v>
      </c>
      <c r="II12" s="27">
        <f t="shared" si="22"/>
        <v>0</v>
      </c>
      <c r="IJ12" s="27">
        <f t="shared" si="22"/>
        <v>0</v>
      </c>
      <c r="IK12" s="27">
        <f t="shared" si="22"/>
        <v>0</v>
      </c>
      <c r="IL12" s="27">
        <f t="shared" si="22"/>
        <v>0</v>
      </c>
      <c r="IM12" s="27">
        <f t="shared" si="22"/>
        <v>0</v>
      </c>
      <c r="IN12" s="27">
        <f t="shared" si="22"/>
        <v>0</v>
      </c>
      <c r="IO12" s="27">
        <f t="shared" si="22"/>
        <v>0</v>
      </c>
      <c r="IP12" s="27">
        <f t="shared" si="23"/>
        <v>0</v>
      </c>
      <c r="IQ12" s="27">
        <f t="shared" si="23"/>
        <v>0</v>
      </c>
      <c r="IR12" s="27">
        <f t="shared" si="23"/>
        <v>0</v>
      </c>
      <c r="IS12" s="27">
        <f t="shared" si="23"/>
        <v>0</v>
      </c>
      <c r="IT12" s="27">
        <f t="shared" si="23"/>
        <v>0</v>
      </c>
      <c r="IU12" s="27">
        <f t="shared" si="23"/>
        <v>0</v>
      </c>
      <c r="IV12" s="27">
        <f t="shared" si="23"/>
        <v>0</v>
      </c>
      <c r="IW12" s="27">
        <f t="shared" si="23"/>
        <v>0</v>
      </c>
      <c r="IX12" s="27">
        <f t="shared" si="23"/>
        <v>0</v>
      </c>
      <c r="IY12" s="27">
        <f t="shared" si="23"/>
        <v>0</v>
      </c>
      <c r="IZ12" s="27">
        <f t="shared" si="23"/>
        <v>0</v>
      </c>
      <c r="JA12" s="27">
        <f t="shared" si="23"/>
        <v>0</v>
      </c>
      <c r="JB12" s="27">
        <f t="shared" si="23"/>
        <v>0</v>
      </c>
      <c r="JC12" s="27">
        <f t="shared" si="23"/>
        <v>0</v>
      </c>
      <c r="JD12" s="27">
        <f t="shared" si="23"/>
        <v>0</v>
      </c>
      <c r="JE12" s="27">
        <f t="shared" si="23"/>
        <v>0</v>
      </c>
      <c r="JF12" s="27">
        <f t="shared" si="24"/>
        <v>0</v>
      </c>
      <c r="JG12" s="27">
        <f t="shared" si="24"/>
        <v>0</v>
      </c>
      <c r="JH12" s="27">
        <f t="shared" si="24"/>
        <v>0</v>
      </c>
      <c r="JI12" s="27">
        <f t="shared" si="24"/>
        <v>0</v>
      </c>
      <c r="JJ12" s="27">
        <f t="shared" si="24"/>
        <v>0</v>
      </c>
      <c r="JK12" s="27">
        <f t="shared" si="24"/>
        <v>0</v>
      </c>
      <c r="JL12" s="27">
        <f t="shared" si="24"/>
        <v>0</v>
      </c>
      <c r="JM12" s="27">
        <f t="shared" si="24"/>
        <v>0</v>
      </c>
      <c r="JN12" s="27">
        <f t="shared" si="24"/>
        <v>0</v>
      </c>
      <c r="JO12" s="27">
        <f t="shared" si="24"/>
        <v>0</v>
      </c>
      <c r="JP12" s="27">
        <f t="shared" si="24"/>
        <v>0</v>
      </c>
      <c r="JQ12" s="27">
        <f t="shared" si="24"/>
        <v>0</v>
      </c>
      <c r="JR12" s="27">
        <f t="shared" si="24"/>
        <v>0</v>
      </c>
      <c r="JS12" s="27">
        <f t="shared" si="24"/>
        <v>0</v>
      </c>
      <c r="JT12" s="27">
        <f t="shared" si="24"/>
        <v>0</v>
      </c>
      <c r="JU12" s="27">
        <f t="shared" si="24"/>
        <v>0</v>
      </c>
      <c r="JV12" s="27">
        <f t="shared" si="25"/>
        <v>0</v>
      </c>
      <c r="JW12" s="27">
        <f t="shared" si="25"/>
        <v>0</v>
      </c>
      <c r="JX12" s="27">
        <f t="shared" si="25"/>
        <v>0</v>
      </c>
      <c r="JY12" s="27">
        <f t="shared" si="25"/>
        <v>0</v>
      </c>
      <c r="JZ12" s="27">
        <f t="shared" si="25"/>
        <v>0</v>
      </c>
      <c r="KA12" s="27">
        <f t="shared" si="25"/>
        <v>0</v>
      </c>
      <c r="KB12" s="27">
        <f t="shared" si="25"/>
        <v>0</v>
      </c>
      <c r="KC12" s="27">
        <f t="shared" si="25"/>
        <v>0</v>
      </c>
      <c r="KD12" s="27">
        <f t="shared" si="25"/>
        <v>0</v>
      </c>
      <c r="KE12" s="27">
        <f t="shared" si="25"/>
        <v>0</v>
      </c>
      <c r="KF12" s="27">
        <f t="shared" si="25"/>
        <v>0</v>
      </c>
      <c r="KG12" s="27">
        <f t="shared" si="25"/>
        <v>0</v>
      </c>
      <c r="KH12" s="27">
        <f t="shared" si="25"/>
        <v>0</v>
      </c>
      <c r="KI12" s="27">
        <f t="shared" si="25"/>
        <v>0</v>
      </c>
      <c r="KJ12" s="27">
        <f t="shared" si="25"/>
        <v>0</v>
      </c>
      <c r="KK12" s="27">
        <f t="shared" si="25"/>
        <v>0</v>
      </c>
      <c r="KL12" s="27">
        <f t="shared" si="26"/>
        <v>0</v>
      </c>
      <c r="KM12" s="27">
        <f t="shared" si="26"/>
        <v>0</v>
      </c>
      <c r="KN12" s="27">
        <f t="shared" si="26"/>
        <v>0</v>
      </c>
      <c r="KO12" s="27">
        <f t="shared" si="26"/>
        <v>0</v>
      </c>
      <c r="KP12" s="27">
        <f t="shared" si="26"/>
        <v>0</v>
      </c>
      <c r="KQ12" s="27">
        <f t="shared" si="26"/>
        <v>0</v>
      </c>
      <c r="KR12" s="27">
        <f t="shared" si="26"/>
        <v>0</v>
      </c>
      <c r="KS12" s="27">
        <f t="shared" si="26"/>
        <v>0</v>
      </c>
      <c r="KT12" s="27">
        <f t="shared" si="26"/>
        <v>0</v>
      </c>
      <c r="KU12" s="27">
        <f t="shared" si="26"/>
        <v>0</v>
      </c>
      <c r="KV12" s="27">
        <f t="shared" si="26"/>
        <v>0</v>
      </c>
      <c r="KW12" s="27">
        <f t="shared" si="26"/>
        <v>0</v>
      </c>
      <c r="KX12" s="27">
        <f t="shared" si="26"/>
        <v>0</v>
      </c>
      <c r="KY12" s="27">
        <f t="shared" si="26"/>
        <v>0</v>
      </c>
      <c r="KZ12" s="27">
        <f t="shared" si="26"/>
        <v>0</v>
      </c>
      <c r="LA12" s="27">
        <f t="shared" si="26"/>
        <v>0</v>
      </c>
      <c r="LB12" s="27">
        <f t="shared" si="27"/>
        <v>0</v>
      </c>
      <c r="LC12" s="27">
        <f t="shared" si="27"/>
        <v>0</v>
      </c>
      <c r="LD12" s="27">
        <f t="shared" si="27"/>
        <v>0</v>
      </c>
      <c r="LE12" s="27">
        <f t="shared" si="27"/>
        <v>0</v>
      </c>
      <c r="LF12" s="27">
        <f t="shared" si="27"/>
        <v>0</v>
      </c>
      <c r="LG12" s="27">
        <f t="shared" si="27"/>
        <v>0</v>
      </c>
      <c r="LH12" s="27">
        <f t="shared" si="27"/>
        <v>0</v>
      </c>
      <c r="LI12" s="27">
        <f t="shared" si="27"/>
        <v>0</v>
      </c>
      <c r="LJ12" s="27">
        <f t="shared" si="27"/>
        <v>0</v>
      </c>
      <c r="LK12" s="27">
        <f t="shared" si="27"/>
        <v>0</v>
      </c>
      <c r="LL12" s="27">
        <f t="shared" si="27"/>
        <v>0</v>
      </c>
      <c r="LM12" s="27">
        <f t="shared" si="27"/>
        <v>0</v>
      </c>
      <c r="LN12" s="27">
        <f t="shared" si="27"/>
        <v>0</v>
      </c>
      <c r="LO12" s="27">
        <f t="shared" si="27"/>
        <v>0</v>
      </c>
      <c r="LP12" s="27">
        <f t="shared" si="27"/>
        <v>0</v>
      </c>
      <c r="LQ12" s="27">
        <f t="shared" si="27"/>
        <v>0</v>
      </c>
      <c r="LR12" s="27">
        <f t="shared" si="28"/>
        <v>0</v>
      </c>
      <c r="LS12" s="27">
        <f t="shared" si="28"/>
        <v>0</v>
      </c>
      <c r="LT12" s="27">
        <f t="shared" si="28"/>
        <v>0</v>
      </c>
      <c r="LU12" s="27">
        <f t="shared" si="28"/>
        <v>0</v>
      </c>
      <c r="LV12" s="27">
        <f t="shared" si="28"/>
        <v>0</v>
      </c>
      <c r="LW12" s="27">
        <f t="shared" si="28"/>
        <v>0</v>
      </c>
      <c r="LX12" s="27">
        <f t="shared" si="28"/>
        <v>0</v>
      </c>
      <c r="LY12" s="27">
        <f t="shared" si="28"/>
        <v>0</v>
      </c>
      <c r="LZ12" s="27">
        <f t="shared" si="28"/>
        <v>0</v>
      </c>
      <c r="MA12" s="27">
        <f t="shared" si="28"/>
        <v>0</v>
      </c>
      <c r="MB12" s="27">
        <f t="shared" si="28"/>
        <v>0</v>
      </c>
      <c r="MC12" s="27">
        <f t="shared" si="28"/>
        <v>0</v>
      </c>
      <c r="MD12" s="27">
        <f t="shared" si="28"/>
        <v>0</v>
      </c>
      <c r="ME12" s="27">
        <f t="shared" si="28"/>
        <v>0</v>
      </c>
      <c r="MF12" s="27">
        <f t="shared" si="5"/>
        <v>0</v>
      </c>
      <c r="MG12" s="27">
        <f t="shared" si="5"/>
        <v>0</v>
      </c>
      <c r="MH12" s="27">
        <f t="shared" si="5"/>
        <v>0</v>
      </c>
      <c r="MI12" s="27">
        <f t="shared" si="5"/>
        <v>0</v>
      </c>
      <c r="MJ12" s="27">
        <f t="shared" si="5"/>
        <v>0</v>
      </c>
      <c r="MK12" s="27">
        <f t="shared" si="5"/>
        <v>0</v>
      </c>
      <c r="ML12" s="27">
        <f t="shared" si="5"/>
        <v>0</v>
      </c>
      <c r="MM12" s="27">
        <f t="shared" si="5"/>
        <v>0</v>
      </c>
      <c r="MN12" s="27">
        <f t="shared" ref="MN12:NC12" si="30">IF(MN$1&gt;=$F12,IF(MN$1&lt;=$G12,1,0),0)</f>
        <v>0</v>
      </c>
      <c r="MO12" s="27">
        <f t="shared" si="30"/>
        <v>0</v>
      </c>
      <c r="MP12" s="27">
        <f t="shared" si="30"/>
        <v>0</v>
      </c>
      <c r="MQ12" s="27">
        <f t="shared" si="30"/>
        <v>0</v>
      </c>
      <c r="MR12" s="27">
        <f t="shared" si="30"/>
        <v>0</v>
      </c>
      <c r="MS12" s="27">
        <f t="shared" si="30"/>
        <v>0</v>
      </c>
      <c r="MT12" s="27">
        <f t="shared" si="30"/>
        <v>0</v>
      </c>
      <c r="MU12" s="27">
        <f t="shared" si="30"/>
        <v>0</v>
      </c>
      <c r="MV12" s="27">
        <f t="shared" si="30"/>
        <v>0</v>
      </c>
      <c r="MW12" s="27">
        <f t="shared" si="30"/>
        <v>0</v>
      </c>
      <c r="MX12" s="27">
        <f t="shared" si="30"/>
        <v>0</v>
      </c>
      <c r="MY12" s="27">
        <f t="shared" si="30"/>
        <v>0</v>
      </c>
      <c r="MZ12" s="27">
        <f t="shared" si="30"/>
        <v>0</v>
      </c>
      <c r="NA12" s="27">
        <f t="shared" si="30"/>
        <v>0</v>
      </c>
      <c r="NB12" s="27">
        <f t="shared" si="30"/>
        <v>0</v>
      </c>
      <c r="NC12" s="27">
        <f t="shared" si="30"/>
        <v>0</v>
      </c>
      <c r="ND12" s="27">
        <f t="shared" ref="ND12:NN39" si="31">IF(ND$1&gt;=$F12,IF(ND$1&lt;=$G12,1,0),0)</f>
        <v>0</v>
      </c>
      <c r="NE12" s="27">
        <f t="shared" si="31"/>
        <v>0</v>
      </c>
      <c r="NF12" s="27">
        <f t="shared" si="31"/>
        <v>0</v>
      </c>
      <c r="NG12" s="27">
        <f t="shared" si="31"/>
        <v>0</v>
      </c>
      <c r="NH12" s="27">
        <f t="shared" si="31"/>
        <v>0</v>
      </c>
      <c r="NI12" s="27">
        <f t="shared" si="31"/>
        <v>0</v>
      </c>
      <c r="NJ12" s="27">
        <f t="shared" si="31"/>
        <v>0</v>
      </c>
      <c r="NK12" s="27">
        <f t="shared" si="31"/>
        <v>0</v>
      </c>
      <c r="NL12" s="27">
        <f t="shared" si="31"/>
        <v>0</v>
      </c>
      <c r="NM12" s="27">
        <f t="shared" si="31"/>
        <v>0</v>
      </c>
      <c r="NN12" s="27">
        <f t="shared" si="31"/>
        <v>0</v>
      </c>
    </row>
    <row r="13" spans="2:379" ht="15" x14ac:dyDescent="0.25">
      <c r="B13" s="31" t="s">
        <v>38</v>
      </c>
      <c r="C13" s="32">
        <v>0</v>
      </c>
      <c r="D13" s="29">
        <f ca="1">IF(G13&lt;TODAY(),1,IF(G13-2&lt;TODAY(),0.5,IF(F13&lt;TODAY(),0.25,0)))</f>
        <v>1</v>
      </c>
      <c r="E13" s="33"/>
      <c r="F13" s="41">
        <v>42551</v>
      </c>
      <c r="G13" s="30">
        <f>F13+H13</f>
        <v>42551.5</v>
      </c>
      <c r="H13" s="42">
        <v>0.5</v>
      </c>
      <c r="I13" s="34"/>
      <c r="J13" s="35" t="str">
        <f ca="1">IF(C13=100%,"Ok",IF(F13-1&lt;TODAY(),"Proceso","Por Comenzar"))</f>
        <v>Proceso</v>
      </c>
      <c r="K13" s="36">
        <f ca="1">IF(L13="Atrasado",G13-TODAY(),0)</f>
        <v>-116.5</v>
      </c>
      <c r="L13" s="28" t="str">
        <f ca="1">IF(J13="Ok","Terminado",IF(G13=TODAY(),"HOY",IF(G13&gt;TODAY(),"A Tiempo","Atrasado")))</f>
        <v>Atrasado</v>
      </c>
      <c r="M13" s="34"/>
      <c r="N13" s="34"/>
      <c r="O13" s="27">
        <f t="shared" ref="O13:X14" si="32">IF(O$1&gt;=$F13,IF(O$1&lt;=$G13,1,0),0)</f>
        <v>0</v>
      </c>
      <c r="P13" s="27">
        <f t="shared" si="32"/>
        <v>0</v>
      </c>
      <c r="Q13" s="27">
        <f t="shared" si="32"/>
        <v>0</v>
      </c>
      <c r="R13" s="27">
        <f t="shared" si="32"/>
        <v>0</v>
      </c>
      <c r="S13" s="27">
        <f t="shared" si="32"/>
        <v>0</v>
      </c>
      <c r="T13" s="27">
        <f t="shared" si="32"/>
        <v>0</v>
      </c>
      <c r="U13" s="27">
        <f t="shared" si="32"/>
        <v>0</v>
      </c>
      <c r="V13" s="27">
        <f t="shared" si="32"/>
        <v>0</v>
      </c>
      <c r="W13" s="27">
        <f t="shared" si="32"/>
        <v>0</v>
      </c>
      <c r="X13" s="27">
        <f t="shared" si="32"/>
        <v>0</v>
      </c>
      <c r="Y13" s="27">
        <f t="shared" si="10"/>
        <v>0</v>
      </c>
      <c r="Z13" s="27">
        <f t="shared" si="10"/>
        <v>0</v>
      </c>
      <c r="AA13" s="27">
        <f t="shared" si="10"/>
        <v>0</v>
      </c>
      <c r="AB13" s="27">
        <f t="shared" si="10"/>
        <v>0</v>
      </c>
      <c r="AC13" s="27">
        <f t="shared" si="10"/>
        <v>0</v>
      </c>
      <c r="AD13" s="27">
        <f t="shared" si="10"/>
        <v>0</v>
      </c>
      <c r="AE13" s="27">
        <f t="shared" ref="AE13:AN14" si="33">IF(AE$1&gt;=$F13,IF(AE$1&lt;=$G13,1,0),0)</f>
        <v>0</v>
      </c>
      <c r="AF13" s="27">
        <f t="shared" si="33"/>
        <v>0</v>
      </c>
      <c r="AG13" s="27">
        <f t="shared" si="33"/>
        <v>0</v>
      </c>
      <c r="AH13" s="27">
        <f t="shared" si="33"/>
        <v>0</v>
      </c>
      <c r="AI13" s="27">
        <f t="shared" si="33"/>
        <v>0</v>
      </c>
      <c r="AJ13" s="27">
        <f t="shared" si="33"/>
        <v>0</v>
      </c>
      <c r="AK13" s="27">
        <f t="shared" si="33"/>
        <v>0</v>
      </c>
      <c r="AL13" s="27">
        <f t="shared" si="33"/>
        <v>0</v>
      </c>
      <c r="AM13" s="27">
        <f t="shared" si="33"/>
        <v>0</v>
      </c>
      <c r="AN13" s="27">
        <f t="shared" si="33"/>
        <v>0</v>
      </c>
      <c r="AO13" s="27">
        <f t="shared" ref="AO13:AX14" si="34">IF(AO$1&gt;=$F13,IF(AO$1&lt;=$G13,1,0),0)</f>
        <v>0</v>
      </c>
      <c r="AP13" s="27">
        <f t="shared" si="34"/>
        <v>0</v>
      </c>
      <c r="AQ13" s="27">
        <f t="shared" si="34"/>
        <v>0</v>
      </c>
      <c r="AR13" s="27">
        <f t="shared" si="34"/>
        <v>0</v>
      </c>
      <c r="AS13" s="27">
        <f t="shared" si="34"/>
        <v>0</v>
      </c>
      <c r="AT13" s="27">
        <f t="shared" si="34"/>
        <v>0</v>
      </c>
      <c r="AU13" s="27">
        <f t="shared" si="34"/>
        <v>0</v>
      </c>
      <c r="AV13" s="27">
        <f t="shared" si="34"/>
        <v>0</v>
      </c>
      <c r="AW13" s="27">
        <f t="shared" si="34"/>
        <v>0</v>
      </c>
      <c r="AX13" s="27">
        <f t="shared" si="34"/>
        <v>0</v>
      </c>
      <c r="AY13" s="27">
        <f t="shared" ref="AY13:BH14" si="35">IF(AY$1&gt;=$F13,IF(AY$1&lt;=$G13,1,0),0)</f>
        <v>0</v>
      </c>
      <c r="AZ13" s="27">
        <f t="shared" si="35"/>
        <v>0</v>
      </c>
      <c r="BA13" s="27">
        <f t="shared" si="35"/>
        <v>0</v>
      </c>
      <c r="BB13" s="27">
        <f t="shared" si="35"/>
        <v>0</v>
      </c>
      <c r="BC13" s="27">
        <f t="shared" si="35"/>
        <v>0</v>
      </c>
      <c r="BD13" s="27">
        <f t="shared" si="35"/>
        <v>0</v>
      </c>
      <c r="BE13" s="27">
        <f t="shared" si="35"/>
        <v>0</v>
      </c>
      <c r="BF13" s="27">
        <f t="shared" si="35"/>
        <v>0</v>
      </c>
      <c r="BG13" s="27">
        <f t="shared" si="35"/>
        <v>0</v>
      </c>
      <c r="BH13" s="27">
        <f t="shared" si="35"/>
        <v>0</v>
      </c>
      <c r="BI13" s="27">
        <f t="shared" ref="BI13:BR14" si="36">IF(BI$1&gt;=$F13,IF(BI$1&lt;=$G13,1,0),0)</f>
        <v>0</v>
      </c>
      <c r="BJ13" s="27">
        <f t="shared" si="36"/>
        <v>0</v>
      </c>
      <c r="BK13" s="27">
        <f t="shared" si="36"/>
        <v>0</v>
      </c>
      <c r="BL13" s="27">
        <f t="shared" si="36"/>
        <v>0</v>
      </c>
      <c r="BM13" s="27">
        <f t="shared" si="36"/>
        <v>0</v>
      </c>
      <c r="BN13" s="27">
        <f t="shared" si="36"/>
        <v>0</v>
      </c>
      <c r="BO13" s="27">
        <f t="shared" si="36"/>
        <v>0</v>
      </c>
      <c r="BP13" s="27">
        <f t="shared" si="36"/>
        <v>0</v>
      </c>
      <c r="BQ13" s="27">
        <f t="shared" si="36"/>
        <v>0</v>
      </c>
      <c r="BR13" s="27">
        <f t="shared" si="36"/>
        <v>0</v>
      </c>
      <c r="BS13" s="27">
        <f t="shared" ref="BS13:CB14" si="37">IF(BS$1&gt;=$F13,IF(BS$1&lt;=$G13,1,0),0)</f>
        <v>0</v>
      </c>
      <c r="BT13" s="27">
        <f t="shared" si="37"/>
        <v>0</v>
      </c>
      <c r="BU13" s="27">
        <f t="shared" si="37"/>
        <v>0</v>
      </c>
      <c r="BV13" s="27">
        <f t="shared" si="37"/>
        <v>0</v>
      </c>
      <c r="BW13" s="27">
        <f t="shared" si="37"/>
        <v>0</v>
      </c>
      <c r="BX13" s="27">
        <f t="shared" si="37"/>
        <v>0</v>
      </c>
      <c r="BY13" s="27">
        <f t="shared" si="37"/>
        <v>0</v>
      </c>
      <c r="BZ13" s="27">
        <f t="shared" si="37"/>
        <v>0</v>
      </c>
      <c r="CA13" s="27">
        <f t="shared" si="37"/>
        <v>0</v>
      </c>
      <c r="CB13" s="27">
        <f t="shared" si="37"/>
        <v>0</v>
      </c>
      <c r="CC13" s="27">
        <f t="shared" si="14"/>
        <v>0</v>
      </c>
      <c r="CD13" s="27">
        <f t="shared" si="14"/>
        <v>0</v>
      </c>
      <c r="CE13" s="27">
        <f t="shared" si="14"/>
        <v>0</v>
      </c>
      <c r="CF13" s="27">
        <f t="shared" si="14"/>
        <v>0</v>
      </c>
      <c r="CG13" s="27">
        <f t="shared" si="14"/>
        <v>0</v>
      </c>
      <c r="CH13" s="27">
        <f t="shared" si="14"/>
        <v>0</v>
      </c>
      <c r="CI13" s="27">
        <f t="shared" si="14"/>
        <v>0</v>
      </c>
      <c r="CJ13" s="27">
        <f t="shared" si="14"/>
        <v>0</v>
      </c>
      <c r="CK13" s="27">
        <f t="shared" si="14"/>
        <v>0</v>
      </c>
      <c r="CL13" s="27">
        <f t="shared" si="14"/>
        <v>0</v>
      </c>
      <c r="CM13" s="27">
        <f t="shared" si="14"/>
        <v>0</v>
      </c>
      <c r="CN13" s="27">
        <f t="shared" si="14"/>
        <v>0</v>
      </c>
      <c r="CO13" s="27">
        <f t="shared" si="14"/>
        <v>0</v>
      </c>
      <c r="CP13" s="27">
        <f t="shared" si="14"/>
        <v>0</v>
      </c>
      <c r="CQ13" s="27">
        <f t="shared" si="14"/>
        <v>0</v>
      </c>
      <c r="CR13" s="27">
        <f t="shared" si="14"/>
        <v>0</v>
      </c>
      <c r="CS13" s="27">
        <f t="shared" si="14"/>
        <v>0</v>
      </c>
      <c r="CT13" s="27">
        <f t="shared" si="14"/>
        <v>0</v>
      </c>
      <c r="CU13" s="27">
        <f t="shared" si="14"/>
        <v>0</v>
      </c>
      <c r="CV13" s="27">
        <f t="shared" si="14"/>
        <v>0</v>
      </c>
      <c r="CW13" s="27">
        <f t="shared" si="14"/>
        <v>0</v>
      </c>
      <c r="CX13" s="27">
        <f t="shared" si="14"/>
        <v>0</v>
      </c>
      <c r="CY13" s="27">
        <f t="shared" si="14"/>
        <v>0</v>
      </c>
      <c r="CZ13" s="27">
        <f t="shared" si="14"/>
        <v>0</v>
      </c>
      <c r="DA13" s="27">
        <f t="shared" si="14"/>
        <v>0</v>
      </c>
      <c r="DB13" s="27">
        <f t="shared" si="14"/>
        <v>0</v>
      </c>
      <c r="DC13" s="27">
        <f t="shared" si="14"/>
        <v>0</v>
      </c>
      <c r="DD13" s="27">
        <f t="shared" si="14"/>
        <v>0</v>
      </c>
      <c r="DE13" s="27">
        <f t="shared" si="14"/>
        <v>0</v>
      </c>
      <c r="DF13" s="27">
        <f t="shared" si="14"/>
        <v>0</v>
      </c>
      <c r="DG13" s="27">
        <f t="shared" si="14"/>
        <v>0</v>
      </c>
      <c r="DH13" s="27">
        <f t="shared" si="14"/>
        <v>0</v>
      </c>
      <c r="DI13" s="27">
        <f t="shared" si="14"/>
        <v>0</v>
      </c>
      <c r="DJ13" s="27">
        <f t="shared" si="14"/>
        <v>0</v>
      </c>
      <c r="DK13" s="27">
        <f t="shared" si="14"/>
        <v>0</v>
      </c>
      <c r="DL13" s="27">
        <f t="shared" si="14"/>
        <v>0</v>
      </c>
      <c r="DM13" s="27">
        <f t="shared" si="14"/>
        <v>0</v>
      </c>
      <c r="DN13" s="27">
        <f t="shared" si="14"/>
        <v>0</v>
      </c>
      <c r="DO13" s="27">
        <f t="shared" si="14"/>
        <v>0</v>
      </c>
      <c r="DP13" s="27">
        <f t="shared" si="14"/>
        <v>0</v>
      </c>
      <c r="DQ13" s="27">
        <f t="shared" si="14"/>
        <v>0</v>
      </c>
      <c r="DR13" s="27">
        <f t="shared" si="14"/>
        <v>0</v>
      </c>
      <c r="DS13" s="27">
        <f t="shared" si="14"/>
        <v>0</v>
      </c>
      <c r="DT13" s="27">
        <f t="shared" si="14"/>
        <v>0</v>
      </c>
      <c r="DU13" s="27">
        <f t="shared" si="14"/>
        <v>0</v>
      </c>
      <c r="DV13" s="27">
        <f t="shared" si="14"/>
        <v>0</v>
      </c>
      <c r="DW13" s="27">
        <f t="shared" si="14"/>
        <v>0</v>
      </c>
      <c r="DX13" s="27">
        <f t="shared" si="14"/>
        <v>0</v>
      </c>
      <c r="DY13" s="27">
        <f t="shared" si="14"/>
        <v>0</v>
      </c>
      <c r="DZ13" s="27">
        <f t="shared" si="14"/>
        <v>0</v>
      </c>
      <c r="EA13" s="27">
        <f t="shared" si="14"/>
        <v>0</v>
      </c>
      <c r="EB13" s="27">
        <f t="shared" si="14"/>
        <v>0</v>
      </c>
      <c r="EC13" s="27">
        <f t="shared" si="14"/>
        <v>0</v>
      </c>
      <c r="ED13" s="27">
        <f t="shared" si="14"/>
        <v>0</v>
      </c>
      <c r="EE13" s="27">
        <f t="shared" si="14"/>
        <v>0</v>
      </c>
      <c r="EF13" s="27">
        <f t="shared" ref="EF13:EO14" si="38">IF(EF$1&gt;=$F13,IF(EF$1&lt;=$G13,1,0),0)</f>
        <v>0</v>
      </c>
      <c r="EG13" s="27">
        <f t="shared" si="38"/>
        <v>0</v>
      </c>
      <c r="EH13" s="27">
        <f t="shared" si="38"/>
        <v>0</v>
      </c>
      <c r="EI13" s="27">
        <f t="shared" si="38"/>
        <v>0</v>
      </c>
      <c r="EJ13" s="27">
        <f t="shared" si="38"/>
        <v>0</v>
      </c>
      <c r="EK13" s="27">
        <f t="shared" si="38"/>
        <v>0</v>
      </c>
      <c r="EL13" s="27">
        <f t="shared" si="38"/>
        <v>0</v>
      </c>
      <c r="EM13" s="27">
        <f t="shared" si="38"/>
        <v>0</v>
      </c>
      <c r="EN13" s="27">
        <f t="shared" si="38"/>
        <v>0</v>
      </c>
      <c r="EO13" s="27">
        <f t="shared" si="38"/>
        <v>0</v>
      </c>
      <c r="EP13" s="27">
        <f t="shared" ref="EP13:EY14" si="39">IF(EP$1&gt;=$F13,IF(EP$1&lt;=$G13,1,0),0)</f>
        <v>0</v>
      </c>
      <c r="EQ13" s="27">
        <f t="shared" si="39"/>
        <v>0</v>
      </c>
      <c r="ER13" s="27">
        <f t="shared" si="39"/>
        <v>0</v>
      </c>
      <c r="ES13" s="27">
        <f t="shared" si="39"/>
        <v>0</v>
      </c>
      <c r="ET13" s="27">
        <f t="shared" si="39"/>
        <v>0</v>
      </c>
      <c r="EU13" s="27">
        <f t="shared" si="39"/>
        <v>0</v>
      </c>
      <c r="EV13" s="27">
        <f t="shared" si="39"/>
        <v>0</v>
      </c>
      <c r="EW13" s="27">
        <f t="shared" si="39"/>
        <v>0</v>
      </c>
      <c r="EX13" s="27">
        <f t="shared" si="39"/>
        <v>0</v>
      </c>
      <c r="EY13" s="27">
        <f t="shared" si="39"/>
        <v>0</v>
      </c>
      <c r="EZ13" s="27">
        <f t="shared" ref="EZ13:FI14" si="40">IF(EZ$1&gt;=$F13,IF(EZ$1&lt;=$G13,1,0),0)</f>
        <v>0</v>
      </c>
      <c r="FA13" s="27">
        <f t="shared" si="40"/>
        <v>0</v>
      </c>
      <c r="FB13" s="27">
        <f t="shared" si="40"/>
        <v>0</v>
      </c>
      <c r="FC13" s="27">
        <f t="shared" si="40"/>
        <v>0</v>
      </c>
      <c r="FD13" s="27">
        <f t="shared" si="40"/>
        <v>0</v>
      </c>
      <c r="FE13" s="27">
        <f t="shared" si="40"/>
        <v>0</v>
      </c>
      <c r="FF13" s="27">
        <f t="shared" si="40"/>
        <v>0</v>
      </c>
      <c r="FG13" s="27">
        <f t="shared" si="40"/>
        <v>0</v>
      </c>
      <c r="FH13" s="27">
        <f t="shared" si="40"/>
        <v>0</v>
      </c>
      <c r="FI13" s="27">
        <f t="shared" si="40"/>
        <v>0</v>
      </c>
      <c r="FJ13" s="27">
        <f t="shared" ref="FJ13:FS14" si="41">IF(FJ$1&gt;=$F13,IF(FJ$1&lt;=$G13,1,0),0)</f>
        <v>0</v>
      </c>
      <c r="FK13" s="27">
        <f t="shared" si="41"/>
        <v>0</v>
      </c>
      <c r="FL13" s="27">
        <f t="shared" si="41"/>
        <v>0</v>
      </c>
      <c r="FM13" s="27">
        <f t="shared" si="41"/>
        <v>0</v>
      </c>
      <c r="FN13" s="27">
        <f t="shared" si="41"/>
        <v>0</v>
      </c>
      <c r="FO13" s="27">
        <f t="shared" si="41"/>
        <v>0</v>
      </c>
      <c r="FP13" s="27">
        <f t="shared" si="41"/>
        <v>0</v>
      </c>
      <c r="FQ13" s="27">
        <f t="shared" si="41"/>
        <v>0</v>
      </c>
      <c r="FR13" s="27">
        <f t="shared" si="41"/>
        <v>0</v>
      </c>
      <c r="FS13" s="27">
        <f t="shared" si="41"/>
        <v>0</v>
      </c>
      <c r="FT13" s="27">
        <f t="shared" ref="FT13:GC14" si="42">IF(FT$1&gt;=$F13,IF(FT$1&lt;=$G13,1,0),0)</f>
        <v>0</v>
      </c>
      <c r="FU13" s="27">
        <f t="shared" si="42"/>
        <v>0</v>
      </c>
      <c r="FV13" s="27">
        <f t="shared" si="42"/>
        <v>0</v>
      </c>
      <c r="FW13" s="27">
        <f t="shared" si="42"/>
        <v>0</v>
      </c>
      <c r="FX13" s="27">
        <f t="shared" si="42"/>
        <v>0</v>
      </c>
      <c r="FY13" s="27">
        <f t="shared" si="42"/>
        <v>0</v>
      </c>
      <c r="FZ13" s="27">
        <f t="shared" si="42"/>
        <v>0</v>
      </c>
      <c r="GA13" s="27">
        <f t="shared" si="42"/>
        <v>0</v>
      </c>
      <c r="GB13" s="27">
        <f t="shared" si="42"/>
        <v>0</v>
      </c>
      <c r="GC13" s="27">
        <f t="shared" si="42"/>
        <v>0</v>
      </c>
      <c r="GD13" s="27">
        <f t="shared" ref="GD13:GM14" si="43">IF(GD$1&gt;=$F13,IF(GD$1&lt;=$G13,1,0),0)</f>
        <v>0</v>
      </c>
      <c r="GE13" s="27">
        <f t="shared" si="43"/>
        <v>0</v>
      </c>
      <c r="GF13" s="27">
        <f t="shared" si="43"/>
        <v>0</v>
      </c>
      <c r="GG13" s="27">
        <f t="shared" si="43"/>
        <v>0</v>
      </c>
      <c r="GH13" s="27">
        <f t="shared" si="43"/>
        <v>0</v>
      </c>
      <c r="GI13" s="27">
        <f t="shared" si="43"/>
        <v>0</v>
      </c>
      <c r="GJ13" s="27">
        <f t="shared" si="43"/>
        <v>0</v>
      </c>
      <c r="GK13" s="27">
        <f t="shared" si="43"/>
        <v>0</v>
      </c>
      <c r="GL13" s="27">
        <f t="shared" si="43"/>
        <v>0</v>
      </c>
      <c r="GM13" s="27">
        <f t="shared" si="43"/>
        <v>0</v>
      </c>
      <c r="GN13" s="27">
        <f t="shared" ref="GN13:GW14" si="44">IF(GN$1&gt;=$F13,IF(GN$1&lt;=$G13,1,0),0)</f>
        <v>1</v>
      </c>
      <c r="GO13" s="27">
        <f t="shared" si="44"/>
        <v>0</v>
      </c>
      <c r="GP13" s="27">
        <f t="shared" si="44"/>
        <v>0</v>
      </c>
      <c r="GQ13" s="27">
        <f t="shared" si="44"/>
        <v>0</v>
      </c>
      <c r="GR13" s="27">
        <f t="shared" si="44"/>
        <v>0</v>
      </c>
      <c r="GS13" s="27">
        <f t="shared" si="44"/>
        <v>0</v>
      </c>
      <c r="GT13" s="27">
        <f t="shared" si="44"/>
        <v>0</v>
      </c>
      <c r="GU13" s="27">
        <f t="shared" si="44"/>
        <v>0</v>
      </c>
      <c r="GV13" s="27">
        <f t="shared" si="44"/>
        <v>0</v>
      </c>
      <c r="GW13" s="27">
        <f t="shared" si="44"/>
        <v>0</v>
      </c>
      <c r="GX13" s="27">
        <f t="shared" ref="GX13:HG14" si="45">IF(GX$1&gt;=$F13,IF(GX$1&lt;=$G13,1,0),0)</f>
        <v>0</v>
      </c>
      <c r="GY13" s="27">
        <f t="shared" si="45"/>
        <v>0</v>
      </c>
      <c r="GZ13" s="27">
        <f t="shared" si="45"/>
        <v>0</v>
      </c>
      <c r="HA13" s="27">
        <f t="shared" si="45"/>
        <v>0</v>
      </c>
      <c r="HB13" s="27">
        <f t="shared" si="45"/>
        <v>0</v>
      </c>
      <c r="HC13" s="27">
        <f t="shared" si="45"/>
        <v>0</v>
      </c>
      <c r="HD13" s="27">
        <f t="shared" si="45"/>
        <v>0</v>
      </c>
      <c r="HE13" s="27">
        <f t="shared" si="45"/>
        <v>0</v>
      </c>
      <c r="HF13" s="27">
        <f t="shared" si="45"/>
        <v>0</v>
      </c>
      <c r="HG13" s="27">
        <f t="shared" si="45"/>
        <v>0</v>
      </c>
      <c r="HH13" s="27">
        <f t="shared" ref="HH13:HQ14" si="46">IF(HH$1&gt;=$F13,IF(HH$1&lt;=$G13,1,0),0)</f>
        <v>0</v>
      </c>
      <c r="HI13" s="27">
        <f t="shared" si="46"/>
        <v>0</v>
      </c>
      <c r="HJ13" s="27">
        <f t="shared" si="46"/>
        <v>0</v>
      </c>
      <c r="HK13" s="27">
        <f t="shared" si="46"/>
        <v>0</v>
      </c>
      <c r="HL13" s="27">
        <f t="shared" si="46"/>
        <v>0</v>
      </c>
      <c r="HM13" s="27">
        <f t="shared" si="46"/>
        <v>0</v>
      </c>
      <c r="HN13" s="27">
        <f t="shared" si="46"/>
        <v>0</v>
      </c>
      <c r="HO13" s="27">
        <f t="shared" si="46"/>
        <v>0</v>
      </c>
      <c r="HP13" s="27">
        <f t="shared" si="46"/>
        <v>0</v>
      </c>
      <c r="HQ13" s="27">
        <f t="shared" si="46"/>
        <v>0</v>
      </c>
      <c r="HR13" s="27">
        <f t="shared" ref="HR13:IA14" si="47">IF(HR$1&gt;=$F13,IF(HR$1&lt;=$G13,1,0),0)</f>
        <v>0</v>
      </c>
      <c r="HS13" s="27">
        <f t="shared" si="47"/>
        <v>0</v>
      </c>
      <c r="HT13" s="27">
        <f t="shared" si="47"/>
        <v>0</v>
      </c>
      <c r="HU13" s="27">
        <f t="shared" si="47"/>
        <v>0</v>
      </c>
      <c r="HV13" s="27">
        <f t="shared" si="47"/>
        <v>0</v>
      </c>
      <c r="HW13" s="27">
        <f t="shared" si="47"/>
        <v>0</v>
      </c>
      <c r="HX13" s="27">
        <f t="shared" si="47"/>
        <v>0</v>
      </c>
      <c r="HY13" s="27">
        <f t="shared" si="47"/>
        <v>0</v>
      </c>
      <c r="HZ13" s="27">
        <f t="shared" si="47"/>
        <v>0</v>
      </c>
      <c r="IA13" s="27">
        <f t="shared" si="47"/>
        <v>0</v>
      </c>
      <c r="IB13" s="27">
        <f t="shared" ref="IB13:IK14" si="48">IF(IB$1&gt;=$F13,IF(IB$1&lt;=$G13,1,0),0)</f>
        <v>0</v>
      </c>
      <c r="IC13" s="27">
        <f t="shared" si="48"/>
        <v>0</v>
      </c>
      <c r="ID13" s="27">
        <f t="shared" si="48"/>
        <v>0</v>
      </c>
      <c r="IE13" s="27">
        <f t="shared" si="48"/>
        <v>0</v>
      </c>
      <c r="IF13" s="27">
        <f t="shared" si="48"/>
        <v>0</v>
      </c>
      <c r="IG13" s="27">
        <f t="shared" si="48"/>
        <v>0</v>
      </c>
      <c r="IH13" s="27">
        <f t="shared" si="48"/>
        <v>0</v>
      </c>
      <c r="II13" s="27">
        <f t="shared" si="48"/>
        <v>0</v>
      </c>
      <c r="IJ13" s="27">
        <f t="shared" si="48"/>
        <v>0</v>
      </c>
      <c r="IK13" s="27">
        <f t="shared" si="48"/>
        <v>0</v>
      </c>
      <c r="IL13" s="27">
        <f t="shared" ref="IL13:IU14" si="49">IF(IL$1&gt;=$F13,IF(IL$1&lt;=$G13,1,0),0)</f>
        <v>0</v>
      </c>
      <c r="IM13" s="27">
        <f t="shared" si="49"/>
        <v>0</v>
      </c>
      <c r="IN13" s="27">
        <f t="shared" si="49"/>
        <v>0</v>
      </c>
      <c r="IO13" s="27">
        <f t="shared" si="49"/>
        <v>0</v>
      </c>
      <c r="IP13" s="27">
        <f t="shared" si="49"/>
        <v>0</v>
      </c>
      <c r="IQ13" s="27">
        <f t="shared" si="49"/>
        <v>0</v>
      </c>
      <c r="IR13" s="27">
        <f t="shared" si="49"/>
        <v>0</v>
      </c>
      <c r="IS13" s="27">
        <f t="shared" si="49"/>
        <v>0</v>
      </c>
      <c r="IT13" s="27">
        <f t="shared" si="49"/>
        <v>0</v>
      </c>
      <c r="IU13" s="27">
        <f t="shared" si="49"/>
        <v>0</v>
      </c>
      <c r="IV13" s="27">
        <f t="shared" ref="IV13:JE14" si="50">IF(IV$1&gt;=$F13,IF(IV$1&lt;=$G13,1,0),0)</f>
        <v>0</v>
      </c>
      <c r="IW13" s="27">
        <f t="shared" si="50"/>
        <v>0</v>
      </c>
      <c r="IX13" s="27">
        <f t="shared" si="50"/>
        <v>0</v>
      </c>
      <c r="IY13" s="27">
        <f t="shared" si="50"/>
        <v>0</v>
      </c>
      <c r="IZ13" s="27">
        <f t="shared" si="50"/>
        <v>0</v>
      </c>
      <c r="JA13" s="27">
        <f t="shared" si="50"/>
        <v>0</v>
      </c>
      <c r="JB13" s="27">
        <f t="shared" si="50"/>
        <v>0</v>
      </c>
      <c r="JC13" s="27">
        <f t="shared" si="50"/>
        <v>0</v>
      </c>
      <c r="JD13" s="27">
        <f t="shared" si="50"/>
        <v>0</v>
      </c>
      <c r="JE13" s="27">
        <f t="shared" si="50"/>
        <v>0</v>
      </c>
      <c r="JF13" s="27">
        <f t="shared" ref="JF13:JO14" si="51">IF(JF$1&gt;=$F13,IF(JF$1&lt;=$G13,1,0),0)</f>
        <v>0</v>
      </c>
      <c r="JG13" s="27">
        <f t="shared" si="51"/>
        <v>0</v>
      </c>
      <c r="JH13" s="27">
        <f t="shared" si="51"/>
        <v>0</v>
      </c>
      <c r="JI13" s="27">
        <f t="shared" si="51"/>
        <v>0</v>
      </c>
      <c r="JJ13" s="27">
        <f t="shared" si="51"/>
        <v>0</v>
      </c>
      <c r="JK13" s="27">
        <f t="shared" si="51"/>
        <v>0</v>
      </c>
      <c r="JL13" s="27">
        <f t="shared" si="51"/>
        <v>0</v>
      </c>
      <c r="JM13" s="27">
        <f t="shared" si="51"/>
        <v>0</v>
      </c>
      <c r="JN13" s="27">
        <f t="shared" si="51"/>
        <v>0</v>
      </c>
      <c r="JO13" s="27">
        <f t="shared" si="51"/>
        <v>0</v>
      </c>
      <c r="JP13" s="27">
        <f t="shared" ref="JP13:JY14" si="52">IF(JP$1&gt;=$F13,IF(JP$1&lt;=$G13,1,0),0)</f>
        <v>0</v>
      </c>
      <c r="JQ13" s="27">
        <f t="shared" si="52"/>
        <v>0</v>
      </c>
      <c r="JR13" s="27">
        <f t="shared" si="52"/>
        <v>0</v>
      </c>
      <c r="JS13" s="27">
        <f t="shared" si="52"/>
        <v>0</v>
      </c>
      <c r="JT13" s="27">
        <f t="shared" si="52"/>
        <v>0</v>
      </c>
      <c r="JU13" s="27">
        <f t="shared" si="52"/>
        <v>0</v>
      </c>
      <c r="JV13" s="27">
        <f t="shared" si="52"/>
        <v>0</v>
      </c>
      <c r="JW13" s="27">
        <f t="shared" si="52"/>
        <v>0</v>
      </c>
      <c r="JX13" s="27">
        <f t="shared" si="52"/>
        <v>0</v>
      </c>
      <c r="JY13" s="27">
        <f t="shared" si="52"/>
        <v>0</v>
      </c>
      <c r="JZ13" s="27">
        <f t="shared" ref="JZ13:KI14" si="53">IF(JZ$1&gt;=$F13,IF(JZ$1&lt;=$G13,1,0),0)</f>
        <v>0</v>
      </c>
      <c r="KA13" s="27">
        <f t="shared" si="53"/>
        <v>0</v>
      </c>
      <c r="KB13" s="27">
        <f t="shared" si="53"/>
        <v>0</v>
      </c>
      <c r="KC13" s="27">
        <f t="shared" si="53"/>
        <v>0</v>
      </c>
      <c r="KD13" s="27">
        <f t="shared" si="53"/>
        <v>0</v>
      </c>
      <c r="KE13" s="27">
        <f t="shared" si="53"/>
        <v>0</v>
      </c>
      <c r="KF13" s="27">
        <f t="shared" si="53"/>
        <v>0</v>
      </c>
      <c r="KG13" s="27">
        <f t="shared" si="53"/>
        <v>0</v>
      </c>
      <c r="KH13" s="27">
        <f t="shared" si="53"/>
        <v>0</v>
      </c>
      <c r="KI13" s="27">
        <f t="shared" si="53"/>
        <v>0</v>
      </c>
      <c r="KJ13" s="27">
        <f t="shared" ref="KJ13:KS14" si="54">IF(KJ$1&gt;=$F13,IF(KJ$1&lt;=$G13,1,0),0)</f>
        <v>0</v>
      </c>
      <c r="KK13" s="27">
        <f t="shared" si="54"/>
        <v>0</v>
      </c>
      <c r="KL13" s="27">
        <f t="shared" si="54"/>
        <v>0</v>
      </c>
      <c r="KM13" s="27">
        <f t="shared" si="54"/>
        <v>0</v>
      </c>
      <c r="KN13" s="27">
        <f t="shared" si="54"/>
        <v>0</v>
      </c>
      <c r="KO13" s="27">
        <f t="shared" si="54"/>
        <v>0</v>
      </c>
      <c r="KP13" s="27">
        <f t="shared" si="54"/>
        <v>0</v>
      </c>
      <c r="KQ13" s="27">
        <f t="shared" si="54"/>
        <v>0</v>
      </c>
      <c r="KR13" s="27">
        <f t="shared" si="54"/>
        <v>0</v>
      </c>
      <c r="KS13" s="27">
        <f t="shared" si="54"/>
        <v>0</v>
      </c>
      <c r="KT13" s="27">
        <f t="shared" ref="KT13:LC14" si="55">IF(KT$1&gt;=$F13,IF(KT$1&lt;=$G13,1,0),0)</f>
        <v>0</v>
      </c>
      <c r="KU13" s="27">
        <f t="shared" si="55"/>
        <v>0</v>
      </c>
      <c r="KV13" s="27">
        <f t="shared" si="55"/>
        <v>0</v>
      </c>
      <c r="KW13" s="27">
        <f t="shared" si="55"/>
        <v>0</v>
      </c>
      <c r="KX13" s="27">
        <f t="shared" si="55"/>
        <v>0</v>
      </c>
      <c r="KY13" s="27">
        <f t="shared" si="55"/>
        <v>0</v>
      </c>
      <c r="KZ13" s="27">
        <f t="shared" si="55"/>
        <v>0</v>
      </c>
      <c r="LA13" s="27">
        <f t="shared" si="55"/>
        <v>0</v>
      </c>
      <c r="LB13" s="27">
        <f t="shared" si="55"/>
        <v>0</v>
      </c>
      <c r="LC13" s="27">
        <f t="shared" si="55"/>
        <v>0</v>
      </c>
      <c r="LD13" s="27">
        <f t="shared" ref="LD13:LM14" si="56">IF(LD$1&gt;=$F13,IF(LD$1&lt;=$G13,1,0),0)</f>
        <v>0</v>
      </c>
      <c r="LE13" s="27">
        <f t="shared" si="56"/>
        <v>0</v>
      </c>
      <c r="LF13" s="27">
        <f t="shared" si="56"/>
        <v>0</v>
      </c>
      <c r="LG13" s="27">
        <f t="shared" si="56"/>
        <v>0</v>
      </c>
      <c r="LH13" s="27">
        <f t="shared" si="56"/>
        <v>0</v>
      </c>
      <c r="LI13" s="27">
        <f t="shared" si="56"/>
        <v>0</v>
      </c>
      <c r="LJ13" s="27">
        <f t="shared" si="56"/>
        <v>0</v>
      </c>
      <c r="LK13" s="27">
        <f t="shared" si="56"/>
        <v>0</v>
      </c>
      <c r="LL13" s="27">
        <f t="shared" si="56"/>
        <v>0</v>
      </c>
      <c r="LM13" s="27">
        <f t="shared" si="56"/>
        <v>0</v>
      </c>
      <c r="LN13" s="27">
        <f t="shared" ref="LN13:LW14" si="57">IF(LN$1&gt;=$F13,IF(LN$1&lt;=$G13,1,0),0)</f>
        <v>0</v>
      </c>
      <c r="LO13" s="27">
        <f t="shared" si="57"/>
        <v>0</v>
      </c>
      <c r="LP13" s="27">
        <f t="shared" si="57"/>
        <v>0</v>
      </c>
      <c r="LQ13" s="27">
        <f t="shared" si="57"/>
        <v>0</v>
      </c>
      <c r="LR13" s="27">
        <f t="shared" si="57"/>
        <v>0</v>
      </c>
      <c r="LS13" s="27">
        <f t="shared" si="57"/>
        <v>0</v>
      </c>
      <c r="LT13" s="27">
        <f t="shared" si="57"/>
        <v>0</v>
      </c>
      <c r="LU13" s="27">
        <f t="shared" si="57"/>
        <v>0</v>
      </c>
      <c r="LV13" s="27">
        <f t="shared" si="57"/>
        <v>0</v>
      </c>
      <c r="LW13" s="27">
        <f t="shared" si="57"/>
        <v>0</v>
      </c>
      <c r="LX13" s="27">
        <f t="shared" ref="LX13:MG14" si="58">IF(LX$1&gt;=$F13,IF(LX$1&lt;=$G13,1,0),0)</f>
        <v>0</v>
      </c>
      <c r="LY13" s="27">
        <f t="shared" si="58"/>
        <v>0</v>
      </c>
      <c r="LZ13" s="27">
        <f t="shared" si="58"/>
        <v>0</v>
      </c>
      <c r="MA13" s="27">
        <f t="shared" si="58"/>
        <v>0</v>
      </c>
      <c r="MB13" s="27">
        <f t="shared" si="58"/>
        <v>0</v>
      </c>
      <c r="MC13" s="27">
        <f t="shared" si="58"/>
        <v>0</v>
      </c>
      <c r="MD13" s="27">
        <f t="shared" si="58"/>
        <v>0</v>
      </c>
      <c r="ME13" s="27">
        <f t="shared" si="58"/>
        <v>0</v>
      </c>
      <c r="MF13" s="27">
        <f t="shared" si="58"/>
        <v>0</v>
      </c>
      <c r="MG13" s="27">
        <f t="shared" si="58"/>
        <v>0</v>
      </c>
      <c r="MH13" s="27">
        <f t="shared" ref="MH13:MQ14" si="59">IF(MH$1&gt;=$F13,IF(MH$1&lt;=$G13,1,0),0)</f>
        <v>0</v>
      </c>
      <c r="MI13" s="27">
        <f t="shared" si="59"/>
        <v>0</v>
      </c>
      <c r="MJ13" s="27">
        <f t="shared" si="59"/>
        <v>0</v>
      </c>
      <c r="MK13" s="27">
        <f t="shared" si="59"/>
        <v>0</v>
      </c>
      <c r="ML13" s="27">
        <f t="shared" si="59"/>
        <v>0</v>
      </c>
      <c r="MM13" s="27">
        <f t="shared" si="59"/>
        <v>0</v>
      </c>
      <c r="MN13" s="27">
        <f t="shared" si="59"/>
        <v>0</v>
      </c>
      <c r="MO13" s="27">
        <f t="shared" si="59"/>
        <v>0</v>
      </c>
      <c r="MP13" s="27">
        <f t="shared" si="59"/>
        <v>0</v>
      </c>
      <c r="MQ13" s="27">
        <f t="shared" si="59"/>
        <v>0</v>
      </c>
      <c r="MR13" s="27">
        <f t="shared" ref="MR13:NA14" si="60">IF(MR$1&gt;=$F13,IF(MR$1&lt;=$G13,1,0),0)</f>
        <v>0</v>
      </c>
      <c r="MS13" s="27">
        <f t="shared" si="60"/>
        <v>0</v>
      </c>
      <c r="MT13" s="27">
        <f t="shared" si="60"/>
        <v>0</v>
      </c>
      <c r="MU13" s="27">
        <f t="shared" si="60"/>
        <v>0</v>
      </c>
      <c r="MV13" s="27">
        <f t="shared" si="60"/>
        <v>0</v>
      </c>
      <c r="MW13" s="27">
        <f t="shared" si="60"/>
        <v>0</v>
      </c>
      <c r="MX13" s="27">
        <f t="shared" si="60"/>
        <v>0</v>
      </c>
      <c r="MY13" s="27">
        <f t="shared" si="60"/>
        <v>0</v>
      </c>
      <c r="MZ13" s="27">
        <f t="shared" si="60"/>
        <v>0</v>
      </c>
      <c r="NA13" s="27">
        <f t="shared" si="60"/>
        <v>0</v>
      </c>
      <c r="NB13" s="27">
        <f t="shared" ref="NB13:NN14" si="61">IF(NB$1&gt;=$F13,IF(NB$1&lt;=$G13,1,0),0)</f>
        <v>0</v>
      </c>
      <c r="NC13" s="27">
        <f t="shared" si="61"/>
        <v>0</v>
      </c>
      <c r="ND13" s="27">
        <f t="shared" si="61"/>
        <v>0</v>
      </c>
      <c r="NE13" s="27">
        <f t="shared" si="61"/>
        <v>0</v>
      </c>
      <c r="NF13" s="27">
        <f t="shared" si="61"/>
        <v>0</v>
      </c>
      <c r="NG13" s="27">
        <f t="shared" si="61"/>
        <v>0</v>
      </c>
      <c r="NH13" s="27">
        <f t="shared" si="61"/>
        <v>0</v>
      </c>
      <c r="NI13" s="27">
        <f t="shared" si="61"/>
        <v>0</v>
      </c>
      <c r="NJ13" s="27">
        <f t="shared" si="61"/>
        <v>0</v>
      </c>
      <c r="NK13" s="27">
        <f t="shared" si="61"/>
        <v>0</v>
      </c>
      <c r="NL13" s="27">
        <f t="shared" si="61"/>
        <v>0</v>
      </c>
      <c r="NM13" s="27">
        <f t="shared" si="61"/>
        <v>0</v>
      </c>
      <c r="NN13" s="27">
        <f t="shared" si="61"/>
        <v>0</v>
      </c>
    </row>
    <row r="14" spans="2:379" ht="15" x14ac:dyDescent="0.25">
      <c r="B14" s="31" t="s">
        <v>52</v>
      </c>
      <c r="C14" s="32">
        <v>0</v>
      </c>
      <c r="D14" s="29">
        <f ca="1">IF(G14&lt;TODAY(),1,IF(G14-2&lt;TODAY(),0.5,IF(F14&lt;TODAY(),0.25,0)))</f>
        <v>1</v>
      </c>
      <c r="E14" s="33"/>
      <c r="F14" s="41">
        <v>42551</v>
      </c>
      <c r="G14" s="30">
        <f>F14+H14</f>
        <v>42552</v>
      </c>
      <c r="H14" s="42">
        <v>1</v>
      </c>
      <c r="I14" s="34"/>
      <c r="J14" s="35" t="str">
        <f ca="1">IF(C14=100%,"Ok",IF(F14-1&lt;TODAY(),"Proceso","Por Comenzar"))</f>
        <v>Proceso</v>
      </c>
      <c r="K14" s="36">
        <f ca="1">IF(L14="Atrasado",G14-TODAY(),0)</f>
        <v>-116</v>
      </c>
      <c r="L14" s="28" t="str">
        <f ca="1">IF(J14="Ok","Terminado",IF(G14=TODAY(),"HOY",IF(G14&gt;TODAY(),"A Tiempo","Atrasado")))</f>
        <v>Atrasado</v>
      </c>
      <c r="M14" s="34"/>
      <c r="N14" s="34"/>
      <c r="O14" s="27">
        <f t="shared" si="32"/>
        <v>0</v>
      </c>
      <c r="P14" s="27">
        <f t="shared" si="32"/>
        <v>0</v>
      </c>
      <c r="Q14" s="27">
        <f t="shared" si="32"/>
        <v>0</v>
      </c>
      <c r="R14" s="27">
        <f t="shared" si="32"/>
        <v>0</v>
      </c>
      <c r="S14" s="27">
        <f t="shared" si="32"/>
        <v>0</v>
      </c>
      <c r="T14" s="27">
        <f t="shared" si="32"/>
        <v>0</v>
      </c>
      <c r="U14" s="27">
        <f t="shared" si="32"/>
        <v>0</v>
      </c>
      <c r="V14" s="27">
        <f t="shared" si="32"/>
        <v>0</v>
      </c>
      <c r="W14" s="27">
        <f t="shared" si="32"/>
        <v>0</v>
      </c>
      <c r="X14" s="27">
        <f t="shared" si="32"/>
        <v>0</v>
      </c>
      <c r="Y14" s="27">
        <f t="shared" si="10"/>
        <v>0</v>
      </c>
      <c r="Z14" s="27">
        <f t="shared" si="10"/>
        <v>0</v>
      </c>
      <c r="AA14" s="27">
        <f t="shared" si="10"/>
        <v>0</v>
      </c>
      <c r="AB14" s="27">
        <f t="shared" si="10"/>
        <v>0</v>
      </c>
      <c r="AC14" s="27">
        <f t="shared" si="10"/>
        <v>0</v>
      </c>
      <c r="AD14" s="27">
        <f t="shared" si="10"/>
        <v>0</v>
      </c>
      <c r="AE14" s="27">
        <f t="shared" si="33"/>
        <v>0</v>
      </c>
      <c r="AF14" s="27">
        <f t="shared" si="33"/>
        <v>0</v>
      </c>
      <c r="AG14" s="27">
        <f t="shared" si="33"/>
        <v>0</v>
      </c>
      <c r="AH14" s="27">
        <f t="shared" si="33"/>
        <v>0</v>
      </c>
      <c r="AI14" s="27">
        <f t="shared" si="33"/>
        <v>0</v>
      </c>
      <c r="AJ14" s="27">
        <f t="shared" si="33"/>
        <v>0</v>
      </c>
      <c r="AK14" s="27">
        <f t="shared" si="33"/>
        <v>0</v>
      </c>
      <c r="AL14" s="27">
        <f t="shared" si="33"/>
        <v>0</v>
      </c>
      <c r="AM14" s="27">
        <f t="shared" si="33"/>
        <v>0</v>
      </c>
      <c r="AN14" s="27">
        <f t="shared" si="33"/>
        <v>0</v>
      </c>
      <c r="AO14" s="27">
        <f t="shared" si="34"/>
        <v>0</v>
      </c>
      <c r="AP14" s="27">
        <f t="shared" si="34"/>
        <v>0</v>
      </c>
      <c r="AQ14" s="27">
        <f t="shared" si="34"/>
        <v>0</v>
      </c>
      <c r="AR14" s="27">
        <f t="shared" si="34"/>
        <v>0</v>
      </c>
      <c r="AS14" s="27">
        <f t="shared" si="34"/>
        <v>0</v>
      </c>
      <c r="AT14" s="27">
        <f t="shared" si="34"/>
        <v>0</v>
      </c>
      <c r="AU14" s="27">
        <f t="shared" si="34"/>
        <v>0</v>
      </c>
      <c r="AV14" s="27">
        <f t="shared" si="34"/>
        <v>0</v>
      </c>
      <c r="AW14" s="27">
        <f t="shared" si="34"/>
        <v>0</v>
      </c>
      <c r="AX14" s="27">
        <f t="shared" si="34"/>
        <v>0</v>
      </c>
      <c r="AY14" s="27">
        <f t="shared" si="35"/>
        <v>0</v>
      </c>
      <c r="AZ14" s="27">
        <f t="shared" si="35"/>
        <v>0</v>
      </c>
      <c r="BA14" s="27">
        <f t="shared" si="35"/>
        <v>0</v>
      </c>
      <c r="BB14" s="27">
        <f t="shared" si="35"/>
        <v>0</v>
      </c>
      <c r="BC14" s="27">
        <f t="shared" si="35"/>
        <v>0</v>
      </c>
      <c r="BD14" s="27">
        <f t="shared" si="35"/>
        <v>0</v>
      </c>
      <c r="BE14" s="27">
        <f t="shared" si="35"/>
        <v>0</v>
      </c>
      <c r="BF14" s="27">
        <f t="shared" si="35"/>
        <v>0</v>
      </c>
      <c r="BG14" s="27">
        <f t="shared" si="35"/>
        <v>0</v>
      </c>
      <c r="BH14" s="27">
        <f t="shared" si="35"/>
        <v>0</v>
      </c>
      <c r="BI14" s="27">
        <f t="shared" si="36"/>
        <v>0</v>
      </c>
      <c r="BJ14" s="27">
        <f t="shared" si="36"/>
        <v>0</v>
      </c>
      <c r="BK14" s="27">
        <f t="shared" si="36"/>
        <v>0</v>
      </c>
      <c r="BL14" s="27">
        <f t="shared" si="36"/>
        <v>0</v>
      </c>
      <c r="BM14" s="27">
        <f t="shared" si="36"/>
        <v>0</v>
      </c>
      <c r="BN14" s="27">
        <f t="shared" si="36"/>
        <v>0</v>
      </c>
      <c r="BO14" s="27">
        <f t="shared" si="36"/>
        <v>0</v>
      </c>
      <c r="BP14" s="27">
        <f t="shared" si="36"/>
        <v>0</v>
      </c>
      <c r="BQ14" s="27">
        <f t="shared" si="36"/>
        <v>0</v>
      </c>
      <c r="BR14" s="27">
        <f t="shared" si="36"/>
        <v>0</v>
      </c>
      <c r="BS14" s="27">
        <f t="shared" si="37"/>
        <v>0</v>
      </c>
      <c r="BT14" s="27">
        <f t="shared" si="37"/>
        <v>0</v>
      </c>
      <c r="BU14" s="27">
        <f t="shared" si="37"/>
        <v>0</v>
      </c>
      <c r="BV14" s="27">
        <f t="shared" si="37"/>
        <v>0</v>
      </c>
      <c r="BW14" s="27">
        <f t="shared" si="37"/>
        <v>0</v>
      </c>
      <c r="BX14" s="27">
        <f t="shared" si="37"/>
        <v>0</v>
      </c>
      <c r="BY14" s="27">
        <f t="shared" si="37"/>
        <v>0</v>
      </c>
      <c r="BZ14" s="27">
        <f t="shared" si="37"/>
        <v>0</v>
      </c>
      <c r="CA14" s="27">
        <f t="shared" si="37"/>
        <v>0</v>
      </c>
      <c r="CB14" s="27">
        <f t="shared" si="37"/>
        <v>0</v>
      </c>
      <c r="CC14" s="27">
        <f t="shared" si="14"/>
        <v>0</v>
      </c>
      <c r="CD14" s="27">
        <f t="shared" si="14"/>
        <v>0</v>
      </c>
      <c r="CE14" s="27">
        <f t="shared" si="14"/>
        <v>0</v>
      </c>
      <c r="CF14" s="27">
        <f t="shared" si="14"/>
        <v>0</v>
      </c>
      <c r="CG14" s="27">
        <f t="shared" si="14"/>
        <v>0</v>
      </c>
      <c r="CH14" s="27">
        <f t="shared" si="14"/>
        <v>0</v>
      </c>
      <c r="CI14" s="27">
        <f t="shared" si="14"/>
        <v>0</v>
      </c>
      <c r="CJ14" s="27">
        <f t="shared" si="14"/>
        <v>0</v>
      </c>
      <c r="CK14" s="27">
        <f t="shared" si="14"/>
        <v>0</v>
      </c>
      <c r="CL14" s="27">
        <f t="shared" si="14"/>
        <v>0</v>
      </c>
      <c r="CM14" s="27">
        <f t="shared" si="14"/>
        <v>0</v>
      </c>
      <c r="CN14" s="27">
        <f t="shared" si="14"/>
        <v>0</v>
      </c>
      <c r="CO14" s="27">
        <f t="shared" si="14"/>
        <v>0</v>
      </c>
      <c r="CP14" s="27">
        <f t="shared" si="14"/>
        <v>0</v>
      </c>
      <c r="CQ14" s="27">
        <f t="shared" si="14"/>
        <v>0</v>
      </c>
      <c r="CR14" s="27">
        <f t="shared" si="14"/>
        <v>0</v>
      </c>
      <c r="CS14" s="27">
        <f t="shared" si="14"/>
        <v>0</v>
      </c>
      <c r="CT14" s="27">
        <f t="shared" si="14"/>
        <v>0</v>
      </c>
      <c r="CU14" s="27">
        <f t="shared" si="14"/>
        <v>0</v>
      </c>
      <c r="CV14" s="27">
        <f t="shared" si="14"/>
        <v>0</v>
      </c>
      <c r="CW14" s="27">
        <f t="shared" si="14"/>
        <v>0</v>
      </c>
      <c r="CX14" s="27">
        <f t="shared" si="14"/>
        <v>0</v>
      </c>
      <c r="CY14" s="27">
        <f t="shared" si="14"/>
        <v>0</v>
      </c>
      <c r="CZ14" s="27">
        <f t="shared" si="14"/>
        <v>0</v>
      </c>
      <c r="DA14" s="27">
        <f t="shared" si="14"/>
        <v>0</v>
      </c>
      <c r="DB14" s="27">
        <f t="shared" si="14"/>
        <v>0</v>
      </c>
      <c r="DC14" s="27">
        <f t="shared" si="14"/>
        <v>0</v>
      </c>
      <c r="DD14" s="27">
        <f t="shared" si="14"/>
        <v>0</v>
      </c>
      <c r="DE14" s="27">
        <f t="shared" si="14"/>
        <v>0</v>
      </c>
      <c r="DF14" s="27">
        <f t="shared" si="14"/>
        <v>0</v>
      </c>
      <c r="DG14" s="27">
        <f t="shared" si="14"/>
        <v>0</v>
      </c>
      <c r="DH14" s="27">
        <f t="shared" si="14"/>
        <v>0</v>
      </c>
      <c r="DI14" s="27">
        <f t="shared" si="14"/>
        <v>0</v>
      </c>
      <c r="DJ14" s="27">
        <f t="shared" si="14"/>
        <v>0</v>
      </c>
      <c r="DK14" s="27">
        <f t="shared" si="14"/>
        <v>0</v>
      </c>
      <c r="DL14" s="27">
        <f t="shared" si="14"/>
        <v>0</v>
      </c>
      <c r="DM14" s="27">
        <f t="shared" si="14"/>
        <v>0</v>
      </c>
      <c r="DN14" s="27">
        <f t="shared" si="14"/>
        <v>0</v>
      </c>
      <c r="DO14" s="27">
        <f t="shared" si="14"/>
        <v>0</v>
      </c>
      <c r="DP14" s="27">
        <f t="shared" si="14"/>
        <v>0</v>
      </c>
      <c r="DQ14" s="27">
        <f t="shared" si="14"/>
        <v>0</v>
      </c>
      <c r="DR14" s="27">
        <f t="shared" si="14"/>
        <v>0</v>
      </c>
      <c r="DS14" s="27">
        <f t="shared" si="14"/>
        <v>0</v>
      </c>
      <c r="DT14" s="27">
        <f t="shared" si="14"/>
        <v>0</v>
      </c>
      <c r="DU14" s="27">
        <f t="shared" si="14"/>
        <v>0</v>
      </c>
      <c r="DV14" s="27">
        <f t="shared" si="14"/>
        <v>0</v>
      </c>
      <c r="DW14" s="27">
        <f t="shared" si="14"/>
        <v>0</v>
      </c>
      <c r="DX14" s="27">
        <f t="shared" si="14"/>
        <v>0</v>
      </c>
      <c r="DY14" s="27">
        <f t="shared" si="14"/>
        <v>0</v>
      </c>
      <c r="DZ14" s="27">
        <f t="shared" si="14"/>
        <v>0</v>
      </c>
      <c r="EA14" s="27">
        <f t="shared" si="14"/>
        <v>0</v>
      </c>
      <c r="EB14" s="27">
        <f t="shared" si="14"/>
        <v>0</v>
      </c>
      <c r="EC14" s="27">
        <f t="shared" si="14"/>
        <v>0</v>
      </c>
      <c r="ED14" s="27">
        <f t="shared" si="14"/>
        <v>0</v>
      </c>
      <c r="EE14" s="27">
        <f t="shared" si="14"/>
        <v>0</v>
      </c>
      <c r="EF14" s="27">
        <f t="shared" si="38"/>
        <v>0</v>
      </c>
      <c r="EG14" s="27">
        <f t="shared" si="38"/>
        <v>0</v>
      </c>
      <c r="EH14" s="27">
        <f t="shared" si="38"/>
        <v>0</v>
      </c>
      <c r="EI14" s="27">
        <f t="shared" si="38"/>
        <v>0</v>
      </c>
      <c r="EJ14" s="27">
        <f t="shared" si="38"/>
        <v>0</v>
      </c>
      <c r="EK14" s="27">
        <f t="shared" si="38"/>
        <v>0</v>
      </c>
      <c r="EL14" s="27">
        <f t="shared" si="38"/>
        <v>0</v>
      </c>
      <c r="EM14" s="27">
        <f t="shared" si="38"/>
        <v>0</v>
      </c>
      <c r="EN14" s="27">
        <f t="shared" si="38"/>
        <v>0</v>
      </c>
      <c r="EO14" s="27">
        <f t="shared" si="38"/>
        <v>0</v>
      </c>
      <c r="EP14" s="27">
        <f t="shared" si="39"/>
        <v>0</v>
      </c>
      <c r="EQ14" s="27">
        <f t="shared" si="39"/>
        <v>0</v>
      </c>
      <c r="ER14" s="27">
        <f t="shared" si="39"/>
        <v>0</v>
      </c>
      <c r="ES14" s="27">
        <f t="shared" si="39"/>
        <v>0</v>
      </c>
      <c r="ET14" s="27">
        <f t="shared" si="39"/>
        <v>0</v>
      </c>
      <c r="EU14" s="27">
        <f t="shared" si="39"/>
        <v>0</v>
      </c>
      <c r="EV14" s="27">
        <f t="shared" si="39"/>
        <v>0</v>
      </c>
      <c r="EW14" s="27">
        <f t="shared" si="39"/>
        <v>0</v>
      </c>
      <c r="EX14" s="27">
        <f t="shared" si="39"/>
        <v>0</v>
      </c>
      <c r="EY14" s="27">
        <f t="shared" si="39"/>
        <v>0</v>
      </c>
      <c r="EZ14" s="27">
        <f t="shared" si="40"/>
        <v>0</v>
      </c>
      <c r="FA14" s="27">
        <f t="shared" si="40"/>
        <v>0</v>
      </c>
      <c r="FB14" s="27">
        <f t="shared" si="40"/>
        <v>0</v>
      </c>
      <c r="FC14" s="27">
        <f t="shared" si="40"/>
        <v>0</v>
      </c>
      <c r="FD14" s="27">
        <f t="shared" si="40"/>
        <v>0</v>
      </c>
      <c r="FE14" s="27">
        <f t="shared" si="40"/>
        <v>0</v>
      </c>
      <c r="FF14" s="27">
        <f t="shared" si="40"/>
        <v>0</v>
      </c>
      <c r="FG14" s="27">
        <f t="shared" si="40"/>
        <v>0</v>
      </c>
      <c r="FH14" s="27">
        <f t="shared" si="40"/>
        <v>0</v>
      </c>
      <c r="FI14" s="27">
        <f t="shared" si="40"/>
        <v>0</v>
      </c>
      <c r="FJ14" s="27">
        <f t="shared" si="41"/>
        <v>0</v>
      </c>
      <c r="FK14" s="27">
        <f t="shared" si="41"/>
        <v>0</v>
      </c>
      <c r="FL14" s="27">
        <f t="shared" si="41"/>
        <v>0</v>
      </c>
      <c r="FM14" s="27">
        <f t="shared" si="41"/>
        <v>0</v>
      </c>
      <c r="FN14" s="27">
        <f t="shared" si="41"/>
        <v>0</v>
      </c>
      <c r="FO14" s="27">
        <f t="shared" si="41"/>
        <v>0</v>
      </c>
      <c r="FP14" s="27">
        <f t="shared" si="41"/>
        <v>0</v>
      </c>
      <c r="FQ14" s="27">
        <f t="shared" si="41"/>
        <v>0</v>
      </c>
      <c r="FR14" s="27">
        <f t="shared" si="41"/>
        <v>0</v>
      </c>
      <c r="FS14" s="27">
        <f t="shared" si="41"/>
        <v>0</v>
      </c>
      <c r="FT14" s="27">
        <f t="shared" si="42"/>
        <v>0</v>
      </c>
      <c r="FU14" s="27">
        <f t="shared" si="42"/>
        <v>0</v>
      </c>
      <c r="FV14" s="27">
        <f t="shared" si="42"/>
        <v>0</v>
      </c>
      <c r="FW14" s="27">
        <f t="shared" si="42"/>
        <v>0</v>
      </c>
      <c r="FX14" s="27">
        <f t="shared" si="42"/>
        <v>0</v>
      </c>
      <c r="FY14" s="27">
        <f t="shared" si="42"/>
        <v>0</v>
      </c>
      <c r="FZ14" s="27">
        <f t="shared" si="42"/>
        <v>0</v>
      </c>
      <c r="GA14" s="27">
        <f t="shared" si="42"/>
        <v>0</v>
      </c>
      <c r="GB14" s="27">
        <f t="shared" si="42"/>
        <v>0</v>
      </c>
      <c r="GC14" s="27">
        <f t="shared" si="42"/>
        <v>0</v>
      </c>
      <c r="GD14" s="27">
        <f t="shared" si="43"/>
        <v>0</v>
      </c>
      <c r="GE14" s="27">
        <f t="shared" si="43"/>
        <v>0</v>
      </c>
      <c r="GF14" s="27">
        <f t="shared" si="43"/>
        <v>0</v>
      </c>
      <c r="GG14" s="27">
        <f t="shared" si="43"/>
        <v>0</v>
      </c>
      <c r="GH14" s="27">
        <f t="shared" si="43"/>
        <v>0</v>
      </c>
      <c r="GI14" s="27">
        <f t="shared" si="43"/>
        <v>0</v>
      </c>
      <c r="GJ14" s="27">
        <f t="shared" si="43"/>
        <v>0</v>
      </c>
      <c r="GK14" s="27">
        <f t="shared" si="43"/>
        <v>0</v>
      </c>
      <c r="GL14" s="27">
        <f t="shared" si="43"/>
        <v>0</v>
      </c>
      <c r="GM14" s="27">
        <f t="shared" si="43"/>
        <v>0</v>
      </c>
      <c r="GN14" s="27">
        <f t="shared" si="44"/>
        <v>1</v>
      </c>
      <c r="GO14" s="27">
        <f t="shared" si="44"/>
        <v>1</v>
      </c>
      <c r="GP14" s="27">
        <f t="shared" si="44"/>
        <v>0</v>
      </c>
      <c r="GQ14" s="27">
        <f t="shared" si="44"/>
        <v>0</v>
      </c>
      <c r="GR14" s="27">
        <f t="shared" si="44"/>
        <v>0</v>
      </c>
      <c r="GS14" s="27">
        <f t="shared" si="44"/>
        <v>0</v>
      </c>
      <c r="GT14" s="27">
        <f t="shared" si="44"/>
        <v>0</v>
      </c>
      <c r="GU14" s="27">
        <f t="shared" si="44"/>
        <v>0</v>
      </c>
      <c r="GV14" s="27">
        <f t="shared" si="44"/>
        <v>0</v>
      </c>
      <c r="GW14" s="27">
        <f t="shared" si="44"/>
        <v>0</v>
      </c>
      <c r="GX14" s="27">
        <f t="shared" si="45"/>
        <v>0</v>
      </c>
      <c r="GY14" s="27">
        <f t="shared" si="45"/>
        <v>0</v>
      </c>
      <c r="GZ14" s="27">
        <f t="shared" si="45"/>
        <v>0</v>
      </c>
      <c r="HA14" s="27">
        <f t="shared" si="45"/>
        <v>0</v>
      </c>
      <c r="HB14" s="27">
        <f t="shared" si="45"/>
        <v>0</v>
      </c>
      <c r="HC14" s="27">
        <f t="shared" si="45"/>
        <v>0</v>
      </c>
      <c r="HD14" s="27">
        <f t="shared" si="45"/>
        <v>0</v>
      </c>
      <c r="HE14" s="27">
        <f t="shared" si="45"/>
        <v>0</v>
      </c>
      <c r="HF14" s="27">
        <f t="shared" si="45"/>
        <v>0</v>
      </c>
      <c r="HG14" s="27">
        <f t="shared" si="45"/>
        <v>0</v>
      </c>
      <c r="HH14" s="27">
        <f t="shared" si="46"/>
        <v>0</v>
      </c>
      <c r="HI14" s="27">
        <f t="shared" si="46"/>
        <v>0</v>
      </c>
      <c r="HJ14" s="27">
        <f t="shared" si="46"/>
        <v>0</v>
      </c>
      <c r="HK14" s="27">
        <f t="shared" si="46"/>
        <v>0</v>
      </c>
      <c r="HL14" s="27">
        <f t="shared" si="46"/>
        <v>0</v>
      </c>
      <c r="HM14" s="27">
        <f t="shared" si="46"/>
        <v>0</v>
      </c>
      <c r="HN14" s="27">
        <f t="shared" si="46"/>
        <v>0</v>
      </c>
      <c r="HO14" s="27">
        <f t="shared" si="46"/>
        <v>0</v>
      </c>
      <c r="HP14" s="27">
        <f t="shared" si="46"/>
        <v>0</v>
      </c>
      <c r="HQ14" s="27">
        <f t="shared" si="46"/>
        <v>0</v>
      </c>
      <c r="HR14" s="27">
        <f t="shared" si="47"/>
        <v>0</v>
      </c>
      <c r="HS14" s="27">
        <f t="shared" si="47"/>
        <v>0</v>
      </c>
      <c r="HT14" s="27">
        <f t="shared" si="47"/>
        <v>0</v>
      </c>
      <c r="HU14" s="27">
        <f t="shared" si="47"/>
        <v>0</v>
      </c>
      <c r="HV14" s="27">
        <f t="shared" si="47"/>
        <v>0</v>
      </c>
      <c r="HW14" s="27">
        <f t="shared" si="47"/>
        <v>0</v>
      </c>
      <c r="HX14" s="27">
        <f t="shared" si="47"/>
        <v>0</v>
      </c>
      <c r="HY14" s="27">
        <f t="shared" si="47"/>
        <v>0</v>
      </c>
      <c r="HZ14" s="27">
        <f t="shared" si="47"/>
        <v>0</v>
      </c>
      <c r="IA14" s="27">
        <f t="shared" si="47"/>
        <v>0</v>
      </c>
      <c r="IB14" s="27">
        <f t="shared" si="48"/>
        <v>0</v>
      </c>
      <c r="IC14" s="27">
        <f t="shared" si="48"/>
        <v>0</v>
      </c>
      <c r="ID14" s="27">
        <f t="shared" si="48"/>
        <v>0</v>
      </c>
      <c r="IE14" s="27">
        <f t="shared" si="48"/>
        <v>0</v>
      </c>
      <c r="IF14" s="27">
        <f t="shared" si="48"/>
        <v>0</v>
      </c>
      <c r="IG14" s="27">
        <f t="shared" si="48"/>
        <v>0</v>
      </c>
      <c r="IH14" s="27">
        <f t="shared" si="48"/>
        <v>0</v>
      </c>
      <c r="II14" s="27">
        <f t="shared" si="48"/>
        <v>0</v>
      </c>
      <c r="IJ14" s="27">
        <f t="shared" si="48"/>
        <v>0</v>
      </c>
      <c r="IK14" s="27">
        <f t="shared" si="48"/>
        <v>0</v>
      </c>
      <c r="IL14" s="27">
        <f t="shared" si="49"/>
        <v>0</v>
      </c>
      <c r="IM14" s="27">
        <f t="shared" si="49"/>
        <v>0</v>
      </c>
      <c r="IN14" s="27">
        <f t="shared" si="49"/>
        <v>0</v>
      </c>
      <c r="IO14" s="27">
        <f t="shared" si="49"/>
        <v>0</v>
      </c>
      <c r="IP14" s="27">
        <f t="shared" si="49"/>
        <v>0</v>
      </c>
      <c r="IQ14" s="27">
        <f t="shared" si="49"/>
        <v>0</v>
      </c>
      <c r="IR14" s="27">
        <f t="shared" si="49"/>
        <v>0</v>
      </c>
      <c r="IS14" s="27">
        <f t="shared" si="49"/>
        <v>0</v>
      </c>
      <c r="IT14" s="27">
        <f t="shared" si="49"/>
        <v>0</v>
      </c>
      <c r="IU14" s="27">
        <f t="shared" si="49"/>
        <v>0</v>
      </c>
      <c r="IV14" s="27">
        <f t="shared" si="50"/>
        <v>0</v>
      </c>
      <c r="IW14" s="27">
        <f t="shared" si="50"/>
        <v>0</v>
      </c>
      <c r="IX14" s="27">
        <f t="shared" si="50"/>
        <v>0</v>
      </c>
      <c r="IY14" s="27">
        <f t="shared" si="50"/>
        <v>0</v>
      </c>
      <c r="IZ14" s="27">
        <f t="shared" si="50"/>
        <v>0</v>
      </c>
      <c r="JA14" s="27">
        <f t="shared" si="50"/>
        <v>0</v>
      </c>
      <c r="JB14" s="27">
        <f t="shared" si="50"/>
        <v>0</v>
      </c>
      <c r="JC14" s="27">
        <f t="shared" si="50"/>
        <v>0</v>
      </c>
      <c r="JD14" s="27">
        <f t="shared" si="50"/>
        <v>0</v>
      </c>
      <c r="JE14" s="27">
        <f t="shared" si="50"/>
        <v>0</v>
      </c>
      <c r="JF14" s="27">
        <f t="shared" si="51"/>
        <v>0</v>
      </c>
      <c r="JG14" s="27">
        <f t="shared" si="51"/>
        <v>0</v>
      </c>
      <c r="JH14" s="27">
        <f t="shared" si="51"/>
        <v>0</v>
      </c>
      <c r="JI14" s="27">
        <f t="shared" si="51"/>
        <v>0</v>
      </c>
      <c r="JJ14" s="27">
        <f t="shared" si="51"/>
        <v>0</v>
      </c>
      <c r="JK14" s="27">
        <f t="shared" si="51"/>
        <v>0</v>
      </c>
      <c r="JL14" s="27">
        <f t="shared" si="51"/>
        <v>0</v>
      </c>
      <c r="JM14" s="27">
        <f t="shared" si="51"/>
        <v>0</v>
      </c>
      <c r="JN14" s="27">
        <f t="shared" si="51"/>
        <v>0</v>
      </c>
      <c r="JO14" s="27">
        <f t="shared" si="51"/>
        <v>0</v>
      </c>
      <c r="JP14" s="27">
        <f t="shared" si="52"/>
        <v>0</v>
      </c>
      <c r="JQ14" s="27">
        <f t="shared" si="52"/>
        <v>0</v>
      </c>
      <c r="JR14" s="27">
        <f t="shared" si="52"/>
        <v>0</v>
      </c>
      <c r="JS14" s="27">
        <f t="shared" si="52"/>
        <v>0</v>
      </c>
      <c r="JT14" s="27">
        <f t="shared" si="52"/>
        <v>0</v>
      </c>
      <c r="JU14" s="27">
        <f t="shared" si="52"/>
        <v>0</v>
      </c>
      <c r="JV14" s="27">
        <f t="shared" si="52"/>
        <v>0</v>
      </c>
      <c r="JW14" s="27">
        <f t="shared" si="52"/>
        <v>0</v>
      </c>
      <c r="JX14" s="27">
        <f t="shared" si="52"/>
        <v>0</v>
      </c>
      <c r="JY14" s="27">
        <f t="shared" si="52"/>
        <v>0</v>
      </c>
      <c r="JZ14" s="27">
        <f t="shared" si="53"/>
        <v>0</v>
      </c>
      <c r="KA14" s="27">
        <f t="shared" si="53"/>
        <v>0</v>
      </c>
      <c r="KB14" s="27">
        <f t="shared" si="53"/>
        <v>0</v>
      </c>
      <c r="KC14" s="27">
        <f t="shared" si="53"/>
        <v>0</v>
      </c>
      <c r="KD14" s="27">
        <f t="shared" si="53"/>
        <v>0</v>
      </c>
      <c r="KE14" s="27">
        <f t="shared" si="53"/>
        <v>0</v>
      </c>
      <c r="KF14" s="27">
        <f t="shared" si="53"/>
        <v>0</v>
      </c>
      <c r="KG14" s="27">
        <f t="shared" si="53"/>
        <v>0</v>
      </c>
      <c r="KH14" s="27">
        <f t="shared" si="53"/>
        <v>0</v>
      </c>
      <c r="KI14" s="27">
        <f t="shared" si="53"/>
        <v>0</v>
      </c>
      <c r="KJ14" s="27">
        <f t="shared" si="54"/>
        <v>0</v>
      </c>
      <c r="KK14" s="27">
        <f t="shared" si="54"/>
        <v>0</v>
      </c>
      <c r="KL14" s="27">
        <f t="shared" si="54"/>
        <v>0</v>
      </c>
      <c r="KM14" s="27">
        <f t="shared" si="54"/>
        <v>0</v>
      </c>
      <c r="KN14" s="27">
        <f t="shared" si="54"/>
        <v>0</v>
      </c>
      <c r="KO14" s="27">
        <f t="shared" si="54"/>
        <v>0</v>
      </c>
      <c r="KP14" s="27">
        <f t="shared" si="54"/>
        <v>0</v>
      </c>
      <c r="KQ14" s="27">
        <f t="shared" si="54"/>
        <v>0</v>
      </c>
      <c r="KR14" s="27">
        <f t="shared" si="54"/>
        <v>0</v>
      </c>
      <c r="KS14" s="27">
        <f t="shared" si="54"/>
        <v>0</v>
      </c>
      <c r="KT14" s="27">
        <f t="shared" si="55"/>
        <v>0</v>
      </c>
      <c r="KU14" s="27">
        <f t="shared" si="55"/>
        <v>0</v>
      </c>
      <c r="KV14" s="27">
        <f t="shared" si="55"/>
        <v>0</v>
      </c>
      <c r="KW14" s="27">
        <f t="shared" si="55"/>
        <v>0</v>
      </c>
      <c r="KX14" s="27">
        <f t="shared" si="55"/>
        <v>0</v>
      </c>
      <c r="KY14" s="27">
        <f t="shared" si="55"/>
        <v>0</v>
      </c>
      <c r="KZ14" s="27">
        <f t="shared" si="55"/>
        <v>0</v>
      </c>
      <c r="LA14" s="27">
        <f t="shared" si="55"/>
        <v>0</v>
      </c>
      <c r="LB14" s="27">
        <f t="shared" si="55"/>
        <v>0</v>
      </c>
      <c r="LC14" s="27">
        <f t="shared" si="55"/>
        <v>0</v>
      </c>
      <c r="LD14" s="27">
        <f t="shared" si="56"/>
        <v>0</v>
      </c>
      <c r="LE14" s="27">
        <f t="shared" si="56"/>
        <v>0</v>
      </c>
      <c r="LF14" s="27">
        <f t="shared" si="56"/>
        <v>0</v>
      </c>
      <c r="LG14" s="27">
        <f t="shared" si="56"/>
        <v>0</v>
      </c>
      <c r="LH14" s="27">
        <f t="shared" si="56"/>
        <v>0</v>
      </c>
      <c r="LI14" s="27">
        <f t="shared" si="56"/>
        <v>0</v>
      </c>
      <c r="LJ14" s="27">
        <f t="shared" si="56"/>
        <v>0</v>
      </c>
      <c r="LK14" s="27">
        <f t="shared" si="56"/>
        <v>0</v>
      </c>
      <c r="LL14" s="27">
        <f t="shared" si="56"/>
        <v>0</v>
      </c>
      <c r="LM14" s="27">
        <f t="shared" si="56"/>
        <v>0</v>
      </c>
      <c r="LN14" s="27">
        <f t="shared" si="57"/>
        <v>0</v>
      </c>
      <c r="LO14" s="27">
        <f t="shared" si="57"/>
        <v>0</v>
      </c>
      <c r="LP14" s="27">
        <f t="shared" si="57"/>
        <v>0</v>
      </c>
      <c r="LQ14" s="27">
        <f t="shared" si="57"/>
        <v>0</v>
      </c>
      <c r="LR14" s="27">
        <f t="shared" si="57"/>
        <v>0</v>
      </c>
      <c r="LS14" s="27">
        <f t="shared" si="57"/>
        <v>0</v>
      </c>
      <c r="LT14" s="27">
        <f t="shared" si="57"/>
        <v>0</v>
      </c>
      <c r="LU14" s="27">
        <f t="shared" si="57"/>
        <v>0</v>
      </c>
      <c r="LV14" s="27">
        <f t="shared" si="57"/>
        <v>0</v>
      </c>
      <c r="LW14" s="27">
        <f t="shared" si="57"/>
        <v>0</v>
      </c>
      <c r="LX14" s="27">
        <f t="shared" si="58"/>
        <v>0</v>
      </c>
      <c r="LY14" s="27">
        <f t="shared" si="58"/>
        <v>0</v>
      </c>
      <c r="LZ14" s="27">
        <f t="shared" si="58"/>
        <v>0</v>
      </c>
      <c r="MA14" s="27">
        <f t="shared" si="58"/>
        <v>0</v>
      </c>
      <c r="MB14" s="27">
        <f t="shared" si="58"/>
        <v>0</v>
      </c>
      <c r="MC14" s="27">
        <f t="shared" si="58"/>
        <v>0</v>
      </c>
      <c r="MD14" s="27">
        <f t="shared" si="58"/>
        <v>0</v>
      </c>
      <c r="ME14" s="27">
        <f t="shared" si="58"/>
        <v>0</v>
      </c>
      <c r="MF14" s="27">
        <f t="shared" si="58"/>
        <v>0</v>
      </c>
      <c r="MG14" s="27">
        <f t="shared" si="58"/>
        <v>0</v>
      </c>
      <c r="MH14" s="27">
        <f t="shared" si="59"/>
        <v>0</v>
      </c>
      <c r="MI14" s="27">
        <f t="shared" si="59"/>
        <v>0</v>
      </c>
      <c r="MJ14" s="27">
        <f t="shared" si="59"/>
        <v>0</v>
      </c>
      <c r="MK14" s="27">
        <f t="shared" si="59"/>
        <v>0</v>
      </c>
      <c r="ML14" s="27">
        <f t="shared" si="59"/>
        <v>0</v>
      </c>
      <c r="MM14" s="27">
        <f t="shared" si="59"/>
        <v>0</v>
      </c>
      <c r="MN14" s="27">
        <f t="shared" si="59"/>
        <v>0</v>
      </c>
      <c r="MO14" s="27">
        <f t="shared" si="59"/>
        <v>0</v>
      </c>
      <c r="MP14" s="27">
        <f t="shared" si="59"/>
        <v>0</v>
      </c>
      <c r="MQ14" s="27">
        <f t="shared" si="59"/>
        <v>0</v>
      </c>
      <c r="MR14" s="27">
        <f t="shared" si="60"/>
        <v>0</v>
      </c>
      <c r="MS14" s="27">
        <f t="shared" si="60"/>
        <v>0</v>
      </c>
      <c r="MT14" s="27">
        <f t="shared" si="60"/>
        <v>0</v>
      </c>
      <c r="MU14" s="27">
        <f t="shared" si="60"/>
        <v>0</v>
      </c>
      <c r="MV14" s="27">
        <f t="shared" si="60"/>
        <v>0</v>
      </c>
      <c r="MW14" s="27">
        <f t="shared" si="60"/>
        <v>0</v>
      </c>
      <c r="MX14" s="27">
        <f t="shared" si="60"/>
        <v>0</v>
      </c>
      <c r="MY14" s="27">
        <f t="shared" si="60"/>
        <v>0</v>
      </c>
      <c r="MZ14" s="27">
        <f t="shared" si="60"/>
        <v>0</v>
      </c>
      <c r="NA14" s="27">
        <f t="shared" si="60"/>
        <v>0</v>
      </c>
      <c r="NB14" s="27">
        <f t="shared" si="61"/>
        <v>0</v>
      </c>
      <c r="NC14" s="27">
        <f t="shared" si="61"/>
        <v>0</v>
      </c>
      <c r="ND14" s="27">
        <f t="shared" si="61"/>
        <v>0</v>
      </c>
      <c r="NE14" s="27">
        <f t="shared" si="61"/>
        <v>0</v>
      </c>
      <c r="NF14" s="27">
        <f t="shared" si="61"/>
        <v>0</v>
      </c>
      <c r="NG14" s="27">
        <f t="shared" si="61"/>
        <v>0</v>
      </c>
      <c r="NH14" s="27">
        <f t="shared" si="61"/>
        <v>0</v>
      </c>
      <c r="NI14" s="27">
        <f t="shared" si="61"/>
        <v>0</v>
      </c>
      <c r="NJ14" s="27">
        <f t="shared" si="61"/>
        <v>0</v>
      </c>
      <c r="NK14" s="27">
        <f t="shared" si="61"/>
        <v>0</v>
      </c>
      <c r="NL14" s="27">
        <f t="shared" si="61"/>
        <v>0</v>
      </c>
      <c r="NM14" s="27">
        <f t="shared" si="61"/>
        <v>0</v>
      </c>
      <c r="NN14" s="27">
        <f t="shared" si="61"/>
        <v>0</v>
      </c>
    </row>
    <row r="15" spans="2:379" ht="15" x14ac:dyDescent="0.25">
      <c r="B15" s="72" t="s">
        <v>39</v>
      </c>
      <c r="C15" s="64"/>
      <c r="D15" s="65"/>
      <c r="E15" s="66"/>
      <c r="F15" s="56">
        <f>MIN(F16:F32)</f>
        <v>42529</v>
      </c>
      <c r="G15" s="57">
        <f>MAX(G16:G32)</f>
        <v>42545</v>
      </c>
      <c r="H15" s="67"/>
      <c r="I15" s="66"/>
      <c r="J15" s="68"/>
      <c r="K15" s="69"/>
      <c r="L15" s="66"/>
      <c r="M15" s="66"/>
      <c r="N15" s="66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  <c r="NC15" s="71"/>
      <c r="ND15" s="71"/>
      <c r="NE15" s="71"/>
      <c r="NF15" s="71"/>
      <c r="NG15" s="71"/>
      <c r="NH15" s="71"/>
      <c r="NI15" s="71"/>
      <c r="NJ15" s="71"/>
      <c r="NK15" s="71"/>
      <c r="NL15" s="71"/>
      <c r="NM15" s="71"/>
      <c r="NN15" s="71"/>
      <c r="NO15" s="70"/>
    </row>
    <row r="16" spans="2:379" ht="15" x14ac:dyDescent="0.25">
      <c r="B16" s="31" t="s">
        <v>56</v>
      </c>
      <c r="C16" s="32">
        <v>0</v>
      </c>
      <c r="D16" s="29">
        <f t="shared" ref="D16" ca="1" si="62">IF(G16&lt;TODAY(),1,IF(G16-2&lt;TODAY(),0.5,IF(F16&lt;TODAY(),0.25,0)))</f>
        <v>1</v>
      </c>
      <c r="E16" s="33"/>
      <c r="F16" s="41">
        <v>42529</v>
      </c>
      <c r="G16" s="30">
        <f>F16+H16</f>
        <v>42529.5</v>
      </c>
      <c r="H16" s="42">
        <v>0.5</v>
      </c>
      <c r="I16" s="34"/>
      <c r="J16" s="35" t="str">
        <f t="shared" ref="J16" ca="1" si="63">IF(C16=100%,"Ok",IF(F16-1&lt;TODAY(),"Proceso","Por Comenzar"))</f>
        <v>Proceso</v>
      </c>
      <c r="K16" s="36">
        <f t="shared" ref="K16" ca="1" si="64">IF(L16="Atrasado",G16-TODAY(),0)</f>
        <v>-138.5</v>
      </c>
      <c r="L16" s="28" t="str">
        <f t="shared" ref="L16" ca="1" si="65">IF(J16="Ok","Terminado",IF(G16=TODAY(),"HOY",IF(G16&gt;TODAY(),"A Tiempo","Atrasado")))</f>
        <v>Atrasado</v>
      </c>
      <c r="M16" s="34"/>
      <c r="N16" s="34"/>
      <c r="O16" s="27">
        <f t="shared" si="10"/>
        <v>0</v>
      </c>
      <c r="P16" s="27">
        <f t="shared" si="10"/>
        <v>0</v>
      </c>
      <c r="Q16" s="27">
        <f t="shared" si="10"/>
        <v>0</v>
      </c>
      <c r="R16" s="27">
        <f t="shared" si="10"/>
        <v>0</v>
      </c>
      <c r="S16" s="27">
        <f t="shared" si="10"/>
        <v>0</v>
      </c>
      <c r="T16" s="27">
        <f t="shared" si="10"/>
        <v>0</v>
      </c>
      <c r="U16" s="27">
        <f t="shared" si="10"/>
        <v>0</v>
      </c>
      <c r="V16" s="27">
        <f t="shared" si="10"/>
        <v>0</v>
      </c>
      <c r="W16" s="27">
        <f t="shared" si="10"/>
        <v>0</v>
      </c>
      <c r="X16" s="27">
        <f t="shared" si="10"/>
        <v>0</v>
      </c>
      <c r="Y16" s="27">
        <f t="shared" si="10"/>
        <v>0</v>
      </c>
      <c r="Z16" s="27">
        <f t="shared" si="10"/>
        <v>0</v>
      </c>
      <c r="AA16" s="27">
        <f t="shared" si="10"/>
        <v>0</v>
      </c>
      <c r="AB16" s="27">
        <f t="shared" si="10"/>
        <v>0</v>
      </c>
      <c r="AC16" s="27">
        <f t="shared" si="10"/>
        <v>0</v>
      </c>
      <c r="AD16" s="27">
        <f t="shared" si="10"/>
        <v>0</v>
      </c>
      <c r="AE16" s="27">
        <f t="shared" ref="AE16:AT26" si="66">IF(AE$1&gt;=$F16,IF(AE$1&lt;=$G16,1,0),0)</f>
        <v>0</v>
      </c>
      <c r="AF16" s="27">
        <f t="shared" si="66"/>
        <v>0</v>
      </c>
      <c r="AG16" s="27">
        <f t="shared" si="66"/>
        <v>0</v>
      </c>
      <c r="AH16" s="27">
        <f t="shared" si="66"/>
        <v>0</v>
      </c>
      <c r="AI16" s="27">
        <f t="shared" si="66"/>
        <v>0</v>
      </c>
      <c r="AJ16" s="27">
        <f t="shared" si="66"/>
        <v>0</v>
      </c>
      <c r="AK16" s="27">
        <f t="shared" si="66"/>
        <v>0</v>
      </c>
      <c r="AL16" s="27">
        <f t="shared" si="66"/>
        <v>0</v>
      </c>
      <c r="AM16" s="27">
        <f t="shared" si="66"/>
        <v>0</v>
      </c>
      <c r="AN16" s="27">
        <f t="shared" si="66"/>
        <v>0</v>
      </c>
      <c r="AO16" s="27">
        <f t="shared" si="66"/>
        <v>0</v>
      </c>
      <c r="AP16" s="27">
        <f t="shared" si="66"/>
        <v>0</v>
      </c>
      <c r="AQ16" s="27">
        <f t="shared" si="66"/>
        <v>0</v>
      </c>
      <c r="AR16" s="27">
        <f t="shared" si="66"/>
        <v>0</v>
      </c>
      <c r="AS16" s="27">
        <f t="shared" si="66"/>
        <v>0</v>
      </c>
      <c r="AT16" s="27">
        <f t="shared" si="66"/>
        <v>0</v>
      </c>
      <c r="AU16" s="27">
        <f t="shared" ref="AU16:BJ26" si="67">IF(AU$1&gt;=$F16,IF(AU$1&lt;=$G16,1,0),0)</f>
        <v>0</v>
      </c>
      <c r="AV16" s="27">
        <f t="shared" si="67"/>
        <v>0</v>
      </c>
      <c r="AW16" s="27">
        <f t="shared" si="67"/>
        <v>0</v>
      </c>
      <c r="AX16" s="27">
        <f t="shared" si="67"/>
        <v>0</v>
      </c>
      <c r="AY16" s="27">
        <f t="shared" si="67"/>
        <v>0</v>
      </c>
      <c r="AZ16" s="27">
        <f t="shared" si="67"/>
        <v>0</v>
      </c>
      <c r="BA16" s="27">
        <f t="shared" si="67"/>
        <v>0</v>
      </c>
      <c r="BB16" s="27">
        <f t="shared" si="67"/>
        <v>0</v>
      </c>
      <c r="BC16" s="27">
        <f t="shared" si="67"/>
        <v>0</v>
      </c>
      <c r="BD16" s="27">
        <f t="shared" si="67"/>
        <v>0</v>
      </c>
      <c r="BE16" s="27">
        <f t="shared" si="67"/>
        <v>0</v>
      </c>
      <c r="BF16" s="27">
        <f t="shared" si="67"/>
        <v>0</v>
      </c>
      <c r="BG16" s="27">
        <f t="shared" si="67"/>
        <v>0</v>
      </c>
      <c r="BH16" s="27">
        <f t="shared" si="67"/>
        <v>0</v>
      </c>
      <c r="BI16" s="27">
        <f t="shared" si="67"/>
        <v>0</v>
      </c>
      <c r="BJ16" s="27">
        <f t="shared" si="67"/>
        <v>0</v>
      </c>
      <c r="BK16" s="27">
        <f t="shared" ref="BK16:BZ26" si="68">IF(BK$1&gt;=$F16,IF(BK$1&lt;=$G16,1,0),0)</f>
        <v>0</v>
      </c>
      <c r="BL16" s="27">
        <f t="shared" si="68"/>
        <v>0</v>
      </c>
      <c r="BM16" s="27">
        <f t="shared" si="68"/>
        <v>0</v>
      </c>
      <c r="BN16" s="27">
        <f t="shared" si="68"/>
        <v>0</v>
      </c>
      <c r="BO16" s="27">
        <f t="shared" si="68"/>
        <v>0</v>
      </c>
      <c r="BP16" s="27">
        <f t="shared" si="68"/>
        <v>0</v>
      </c>
      <c r="BQ16" s="27">
        <f t="shared" si="68"/>
        <v>0</v>
      </c>
      <c r="BR16" s="27">
        <f t="shared" si="68"/>
        <v>0</v>
      </c>
      <c r="BS16" s="27">
        <f t="shared" si="68"/>
        <v>0</v>
      </c>
      <c r="BT16" s="27">
        <f t="shared" si="68"/>
        <v>0</v>
      </c>
      <c r="BU16" s="27">
        <f t="shared" si="68"/>
        <v>0</v>
      </c>
      <c r="BV16" s="27">
        <f t="shared" si="68"/>
        <v>0</v>
      </c>
      <c r="BW16" s="27">
        <f t="shared" si="68"/>
        <v>0</v>
      </c>
      <c r="BX16" s="27">
        <f t="shared" si="68"/>
        <v>0</v>
      </c>
      <c r="BY16" s="27">
        <f t="shared" si="68"/>
        <v>0</v>
      </c>
      <c r="BZ16" s="27">
        <f t="shared" si="68"/>
        <v>0</v>
      </c>
      <c r="CA16" s="27">
        <f t="shared" ref="CA16:CP26" si="69">IF(CA$1&gt;=$F16,IF(CA$1&lt;=$G16,1,0),0)</f>
        <v>0</v>
      </c>
      <c r="CB16" s="27">
        <f t="shared" si="69"/>
        <v>0</v>
      </c>
      <c r="CC16" s="27">
        <f t="shared" si="69"/>
        <v>0</v>
      </c>
      <c r="CD16" s="27">
        <f t="shared" si="69"/>
        <v>0</v>
      </c>
      <c r="CE16" s="27">
        <f t="shared" si="69"/>
        <v>0</v>
      </c>
      <c r="CF16" s="27">
        <f t="shared" si="69"/>
        <v>0</v>
      </c>
      <c r="CG16" s="27">
        <f t="shared" si="69"/>
        <v>0</v>
      </c>
      <c r="CH16" s="27">
        <f t="shared" si="69"/>
        <v>0</v>
      </c>
      <c r="CI16" s="27">
        <f t="shared" si="69"/>
        <v>0</v>
      </c>
      <c r="CJ16" s="27">
        <f t="shared" si="14"/>
        <v>0</v>
      </c>
      <c r="CK16" s="27">
        <f t="shared" si="14"/>
        <v>0</v>
      </c>
      <c r="CL16" s="27">
        <f t="shared" si="14"/>
        <v>0</v>
      </c>
      <c r="CM16" s="27">
        <f t="shared" si="14"/>
        <v>0</v>
      </c>
      <c r="CN16" s="27">
        <f t="shared" si="14"/>
        <v>0</v>
      </c>
      <c r="CO16" s="27">
        <f t="shared" si="14"/>
        <v>0</v>
      </c>
      <c r="CP16" s="27">
        <f t="shared" si="14"/>
        <v>0</v>
      </c>
      <c r="CQ16" s="27">
        <f t="shared" si="14"/>
        <v>0</v>
      </c>
      <c r="CR16" s="27">
        <f t="shared" si="14"/>
        <v>0</v>
      </c>
      <c r="CS16" s="27">
        <f t="shared" si="14"/>
        <v>0</v>
      </c>
      <c r="CT16" s="27">
        <f t="shared" si="14"/>
        <v>0</v>
      </c>
      <c r="CU16" s="27">
        <f t="shared" si="14"/>
        <v>0</v>
      </c>
      <c r="CV16" s="27">
        <f t="shared" si="14"/>
        <v>0</v>
      </c>
      <c r="CW16" s="27">
        <f t="shared" si="14"/>
        <v>0</v>
      </c>
      <c r="CX16" s="27">
        <f t="shared" si="14"/>
        <v>0</v>
      </c>
      <c r="CY16" s="27">
        <f t="shared" si="14"/>
        <v>0</v>
      </c>
      <c r="CZ16" s="27">
        <f t="shared" si="14"/>
        <v>0</v>
      </c>
      <c r="DA16" s="27">
        <f t="shared" si="14"/>
        <v>0</v>
      </c>
      <c r="DB16" s="27">
        <f t="shared" si="14"/>
        <v>0</v>
      </c>
      <c r="DC16" s="27">
        <f t="shared" si="14"/>
        <v>0</v>
      </c>
      <c r="DD16" s="27">
        <f t="shared" si="14"/>
        <v>0</v>
      </c>
      <c r="DE16" s="27">
        <f t="shared" si="14"/>
        <v>0</v>
      </c>
      <c r="DF16" s="27">
        <f t="shared" si="14"/>
        <v>0</v>
      </c>
      <c r="DG16" s="27">
        <f t="shared" si="14"/>
        <v>0</v>
      </c>
      <c r="DH16" s="27">
        <f t="shared" si="14"/>
        <v>0</v>
      </c>
      <c r="DI16" s="27">
        <f t="shared" si="14"/>
        <v>0</v>
      </c>
      <c r="DJ16" s="27">
        <f t="shared" si="14"/>
        <v>0</v>
      </c>
      <c r="DK16" s="27">
        <f t="shared" si="14"/>
        <v>0</v>
      </c>
      <c r="DL16" s="27">
        <f t="shared" si="14"/>
        <v>0</v>
      </c>
      <c r="DM16" s="27">
        <f t="shared" si="14"/>
        <v>0</v>
      </c>
      <c r="DN16" s="27">
        <f t="shared" si="14"/>
        <v>0</v>
      </c>
      <c r="DO16" s="27">
        <f t="shared" si="14"/>
        <v>0</v>
      </c>
      <c r="DP16" s="27">
        <f t="shared" si="14"/>
        <v>0</v>
      </c>
      <c r="DQ16" s="27">
        <f t="shared" si="14"/>
        <v>0</v>
      </c>
      <c r="DR16" s="27">
        <f t="shared" si="14"/>
        <v>0</v>
      </c>
      <c r="DS16" s="27">
        <f t="shared" si="14"/>
        <v>0</v>
      </c>
      <c r="DT16" s="27">
        <f t="shared" si="14"/>
        <v>0</v>
      </c>
      <c r="DU16" s="27">
        <f t="shared" si="14"/>
        <v>0</v>
      </c>
      <c r="DV16" s="27">
        <f t="shared" si="14"/>
        <v>0</v>
      </c>
      <c r="DW16" s="27">
        <f t="shared" ref="DW16:EL26" si="70">IF(DW$1&gt;=$F16,IF(DW$1&lt;=$G16,1,0),0)</f>
        <v>0</v>
      </c>
      <c r="DX16" s="27">
        <f t="shared" si="70"/>
        <v>0</v>
      </c>
      <c r="DY16" s="27">
        <f t="shared" si="70"/>
        <v>0</v>
      </c>
      <c r="DZ16" s="27">
        <f t="shared" si="70"/>
        <v>0</v>
      </c>
      <c r="EA16" s="27">
        <f t="shared" si="70"/>
        <v>0</v>
      </c>
      <c r="EB16" s="27">
        <f t="shared" si="70"/>
        <v>0</v>
      </c>
      <c r="EC16" s="27">
        <f t="shared" si="70"/>
        <v>0</v>
      </c>
      <c r="ED16" s="27">
        <f t="shared" si="70"/>
        <v>0</v>
      </c>
      <c r="EE16" s="27">
        <f t="shared" si="70"/>
        <v>0</v>
      </c>
      <c r="EF16" s="27">
        <f t="shared" si="70"/>
        <v>0</v>
      </c>
      <c r="EG16" s="27">
        <f t="shared" si="70"/>
        <v>0</v>
      </c>
      <c r="EH16" s="27">
        <f t="shared" si="70"/>
        <v>0</v>
      </c>
      <c r="EI16" s="27">
        <f t="shared" si="70"/>
        <v>0</v>
      </c>
      <c r="EJ16" s="27">
        <f t="shared" si="70"/>
        <v>0</v>
      </c>
      <c r="EK16" s="27">
        <f t="shared" si="70"/>
        <v>0</v>
      </c>
      <c r="EL16" s="27">
        <f t="shared" si="70"/>
        <v>0</v>
      </c>
      <c r="EM16" s="27">
        <f t="shared" ref="EM16:FB26" si="71">IF(EM$1&gt;=$F16,IF(EM$1&lt;=$G16,1,0),0)</f>
        <v>0</v>
      </c>
      <c r="EN16" s="27">
        <f t="shared" si="71"/>
        <v>0</v>
      </c>
      <c r="EO16" s="27">
        <f t="shared" si="71"/>
        <v>0</v>
      </c>
      <c r="EP16" s="27">
        <f t="shared" si="71"/>
        <v>0</v>
      </c>
      <c r="EQ16" s="27">
        <f t="shared" si="71"/>
        <v>0</v>
      </c>
      <c r="ER16" s="27">
        <f t="shared" si="71"/>
        <v>0</v>
      </c>
      <c r="ES16" s="27">
        <f t="shared" si="71"/>
        <v>0</v>
      </c>
      <c r="ET16" s="27">
        <f t="shared" si="71"/>
        <v>0</v>
      </c>
      <c r="EU16" s="27">
        <f t="shared" si="71"/>
        <v>0</v>
      </c>
      <c r="EV16" s="27">
        <f t="shared" si="71"/>
        <v>0</v>
      </c>
      <c r="EW16" s="27">
        <f t="shared" si="71"/>
        <v>0</v>
      </c>
      <c r="EX16" s="27">
        <f t="shared" si="71"/>
        <v>0</v>
      </c>
      <c r="EY16" s="27">
        <f t="shared" si="71"/>
        <v>0</v>
      </c>
      <c r="EZ16" s="27">
        <f t="shared" si="71"/>
        <v>0</v>
      </c>
      <c r="FA16" s="27">
        <f t="shared" si="71"/>
        <v>0</v>
      </c>
      <c r="FB16" s="27">
        <f t="shared" si="71"/>
        <v>0</v>
      </c>
      <c r="FC16" s="27">
        <f t="shared" ref="FC16:FR26" si="72">IF(FC$1&gt;=$F16,IF(FC$1&lt;=$G16,1,0),0)</f>
        <v>0</v>
      </c>
      <c r="FD16" s="27">
        <f t="shared" si="72"/>
        <v>0</v>
      </c>
      <c r="FE16" s="27">
        <f t="shared" si="72"/>
        <v>0</v>
      </c>
      <c r="FF16" s="27">
        <f t="shared" si="72"/>
        <v>0</v>
      </c>
      <c r="FG16" s="27">
        <f t="shared" si="72"/>
        <v>0</v>
      </c>
      <c r="FH16" s="27">
        <f t="shared" si="72"/>
        <v>0</v>
      </c>
      <c r="FI16" s="27">
        <f t="shared" si="72"/>
        <v>0</v>
      </c>
      <c r="FJ16" s="27">
        <f t="shared" si="72"/>
        <v>0</v>
      </c>
      <c r="FK16" s="27">
        <f t="shared" si="72"/>
        <v>0</v>
      </c>
      <c r="FL16" s="27">
        <f t="shared" si="72"/>
        <v>0</v>
      </c>
      <c r="FM16" s="27">
        <f t="shared" si="72"/>
        <v>0</v>
      </c>
      <c r="FN16" s="27">
        <f t="shared" si="72"/>
        <v>0</v>
      </c>
      <c r="FO16" s="27">
        <f t="shared" si="72"/>
        <v>0</v>
      </c>
      <c r="FP16" s="27">
        <f t="shared" si="72"/>
        <v>0</v>
      </c>
      <c r="FQ16" s="27">
        <f t="shared" si="72"/>
        <v>0</v>
      </c>
      <c r="FR16" s="27">
        <f t="shared" si="72"/>
        <v>1</v>
      </c>
      <c r="FS16" s="27">
        <f t="shared" ref="FS16:GH26" si="73">IF(FS$1&gt;=$F16,IF(FS$1&lt;=$G16,1,0),0)</f>
        <v>0</v>
      </c>
      <c r="FT16" s="27">
        <f t="shared" si="73"/>
        <v>0</v>
      </c>
      <c r="FU16" s="27">
        <f t="shared" si="73"/>
        <v>0</v>
      </c>
      <c r="FV16" s="27">
        <f t="shared" si="73"/>
        <v>0</v>
      </c>
      <c r="FW16" s="27">
        <f t="shared" si="73"/>
        <v>0</v>
      </c>
      <c r="FX16" s="27">
        <f t="shared" si="73"/>
        <v>0</v>
      </c>
      <c r="FY16" s="27">
        <f t="shared" si="73"/>
        <v>0</v>
      </c>
      <c r="FZ16" s="27">
        <f t="shared" si="73"/>
        <v>0</v>
      </c>
      <c r="GA16" s="27">
        <f t="shared" si="73"/>
        <v>0</v>
      </c>
      <c r="GB16" s="27">
        <f t="shared" si="73"/>
        <v>0</v>
      </c>
      <c r="GC16" s="27">
        <f t="shared" si="73"/>
        <v>0</v>
      </c>
      <c r="GD16" s="27">
        <f t="shared" si="73"/>
        <v>0</v>
      </c>
      <c r="GE16" s="27">
        <f t="shared" si="73"/>
        <v>0</v>
      </c>
      <c r="GF16" s="27">
        <f t="shared" si="73"/>
        <v>0</v>
      </c>
      <c r="GG16" s="27">
        <f t="shared" si="73"/>
        <v>0</v>
      </c>
      <c r="GH16" s="27">
        <f t="shared" si="73"/>
        <v>0</v>
      </c>
      <c r="GI16" s="27">
        <f t="shared" ref="GI16:GX26" si="74">IF(GI$1&gt;=$F16,IF(GI$1&lt;=$G16,1,0),0)</f>
        <v>0</v>
      </c>
      <c r="GJ16" s="27">
        <f t="shared" si="74"/>
        <v>0</v>
      </c>
      <c r="GK16" s="27">
        <f t="shared" si="74"/>
        <v>0</v>
      </c>
      <c r="GL16" s="27">
        <f t="shared" si="74"/>
        <v>0</v>
      </c>
      <c r="GM16" s="27">
        <f t="shared" si="74"/>
        <v>0</v>
      </c>
      <c r="GN16" s="27">
        <f t="shared" si="74"/>
        <v>0</v>
      </c>
      <c r="GO16" s="27">
        <f t="shared" si="74"/>
        <v>0</v>
      </c>
      <c r="GP16" s="27">
        <f t="shared" si="74"/>
        <v>0</v>
      </c>
      <c r="GQ16" s="27">
        <f t="shared" si="74"/>
        <v>0</v>
      </c>
      <c r="GR16" s="27">
        <f t="shared" si="74"/>
        <v>0</v>
      </c>
      <c r="GS16" s="27">
        <f t="shared" si="74"/>
        <v>0</v>
      </c>
      <c r="GT16" s="27">
        <f t="shared" si="74"/>
        <v>0</v>
      </c>
      <c r="GU16" s="27">
        <f t="shared" si="74"/>
        <v>0</v>
      </c>
      <c r="GV16" s="27">
        <f t="shared" si="74"/>
        <v>0</v>
      </c>
      <c r="GW16" s="27">
        <f t="shared" si="74"/>
        <v>0</v>
      </c>
      <c r="GX16" s="27">
        <f t="shared" si="74"/>
        <v>0</v>
      </c>
      <c r="GY16" s="27">
        <f t="shared" ref="GY16:HN26" si="75">IF(GY$1&gt;=$F16,IF(GY$1&lt;=$G16,1,0),0)</f>
        <v>0</v>
      </c>
      <c r="GZ16" s="27">
        <f t="shared" si="75"/>
        <v>0</v>
      </c>
      <c r="HA16" s="27">
        <f t="shared" si="75"/>
        <v>0</v>
      </c>
      <c r="HB16" s="27">
        <f t="shared" si="75"/>
        <v>0</v>
      </c>
      <c r="HC16" s="27">
        <f t="shared" si="75"/>
        <v>0</v>
      </c>
      <c r="HD16" s="27">
        <f t="shared" si="75"/>
        <v>0</v>
      </c>
      <c r="HE16" s="27">
        <f t="shared" si="75"/>
        <v>0</v>
      </c>
      <c r="HF16" s="27">
        <f t="shared" si="75"/>
        <v>0</v>
      </c>
      <c r="HG16" s="27">
        <f t="shared" si="75"/>
        <v>0</v>
      </c>
      <c r="HH16" s="27">
        <f t="shared" si="75"/>
        <v>0</v>
      </c>
      <c r="HI16" s="27">
        <f t="shared" si="75"/>
        <v>0</v>
      </c>
      <c r="HJ16" s="27">
        <f t="shared" si="75"/>
        <v>0</v>
      </c>
      <c r="HK16" s="27">
        <f t="shared" si="75"/>
        <v>0</v>
      </c>
      <c r="HL16" s="27">
        <f t="shared" si="75"/>
        <v>0</v>
      </c>
      <c r="HM16" s="27">
        <f t="shared" si="75"/>
        <v>0</v>
      </c>
      <c r="HN16" s="27">
        <f t="shared" si="75"/>
        <v>0</v>
      </c>
      <c r="HO16" s="27">
        <f t="shared" ref="HO16:ID26" si="76">IF(HO$1&gt;=$F16,IF(HO$1&lt;=$G16,1,0),0)</f>
        <v>0</v>
      </c>
      <c r="HP16" s="27">
        <f t="shared" si="76"/>
        <v>0</v>
      </c>
      <c r="HQ16" s="27">
        <f t="shared" si="76"/>
        <v>0</v>
      </c>
      <c r="HR16" s="27">
        <f t="shared" si="76"/>
        <v>0</v>
      </c>
      <c r="HS16" s="27">
        <f t="shared" si="76"/>
        <v>0</v>
      </c>
      <c r="HT16" s="27">
        <f t="shared" si="76"/>
        <v>0</v>
      </c>
      <c r="HU16" s="27">
        <f t="shared" si="76"/>
        <v>0</v>
      </c>
      <c r="HV16" s="27">
        <f t="shared" si="76"/>
        <v>0</v>
      </c>
      <c r="HW16" s="27">
        <f t="shared" si="76"/>
        <v>0</v>
      </c>
      <c r="HX16" s="27">
        <f t="shared" si="76"/>
        <v>0</v>
      </c>
      <c r="HY16" s="27">
        <f t="shared" si="76"/>
        <v>0</v>
      </c>
      <c r="HZ16" s="27">
        <f t="shared" si="76"/>
        <v>0</v>
      </c>
      <c r="IA16" s="27">
        <f t="shared" si="76"/>
        <v>0</v>
      </c>
      <c r="IB16" s="27">
        <f t="shared" si="76"/>
        <v>0</v>
      </c>
      <c r="IC16" s="27">
        <f t="shared" si="76"/>
        <v>0</v>
      </c>
      <c r="ID16" s="27">
        <f t="shared" si="76"/>
        <v>0</v>
      </c>
      <c r="IE16" s="27">
        <f t="shared" ref="IE16:IT26" si="77">IF(IE$1&gt;=$F16,IF(IE$1&lt;=$G16,1,0),0)</f>
        <v>0</v>
      </c>
      <c r="IF16" s="27">
        <f t="shared" si="77"/>
        <v>0</v>
      </c>
      <c r="IG16" s="27">
        <f t="shared" si="77"/>
        <v>0</v>
      </c>
      <c r="IH16" s="27">
        <f t="shared" si="77"/>
        <v>0</v>
      </c>
      <c r="II16" s="27">
        <f t="shared" si="77"/>
        <v>0</v>
      </c>
      <c r="IJ16" s="27">
        <f t="shared" si="77"/>
        <v>0</v>
      </c>
      <c r="IK16" s="27">
        <f t="shared" si="77"/>
        <v>0</v>
      </c>
      <c r="IL16" s="27">
        <f t="shared" si="77"/>
        <v>0</v>
      </c>
      <c r="IM16" s="27">
        <f t="shared" si="77"/>
        <v>0</v>
      </c>
      <c r="IN16" s="27">
        <f t="shared" si="77"/>
        <v>0</v>
      </c>
      <c r="IO16" s="27">
        <f t="shared" si="77"/>
        <v>0</v>
      </c>
      <c r="IP16" s="27">
        <f t="shared" si="77"/>
        <v>0</v>
      </c>
      <c r="IQ16" s="27">
        <f t="shared" si="77"/>
        <v>0</v>
      </c>
      <c r="IR16" s="27">
        <f t="shared" si="77"/>
        <v>0</v>
      </c>
      <c r="IS16" s="27">
        <f t="shared" si="77"/>
        <v>0</v>
      </c>
      <c r="IT16" s="27">
        <f t="shared" si="77"/>
        <v>0</v>
      </c>
      <c r="IU16" s="27">
        <f t="shared" ref="IU16:JJ26" si="78">IF(IU$1&gt;=$F16,IF(IU$1&lt;=$G16,1,0),0)</f>
        <v>0</v>
      </c>
      <c r="IV16" s="27">
        <f t="shared" si="78"/>
        <v>0</v>
      </c>
      <c r="IW16" s="27">
        <f t="shared" si="78"/>
        <v>0</v>
      </c>
      <c r="IX16" s="27">
        <f t="shared" si="78"/>
        <v>0</v>
      </c>
      <c r="IY16" s="27">
        <f t="shared" si="78"/>
        <v>0</v>
      </c>
      <c r="IZ16" s="27">
        <f t="shared" si="78"/>
        <v>0</v>
      </c>
      <c r="JA16" s="27">
        <f t="shared" si="78"/>
        <v>0</v>
      </c>
      <c r="JB16" s="27">
        <f t="shared" si="78"/>
        <v>0</v>
      </c>
      <c r="JC16" s="27">
        <f t="shared" si="78"/>
        <v>0</v>
      </c>
      <c r="JD16" s="27">
        <f t="shared" si="78"/>
        <v>0</v>
      </c>
      <c r="JE16" s="27">
        <f t="shared" si="78"/>
        <v>0</v>
      </c>
      <c r="JF16" s="27">
        <f t="shared" si="78"/>
        <v>0</v>
      </c>
      <c r="JG16" s="27">
        <f t="shared" si="78"/>
        <v>0</v>
      </c>
      <c r="JH16" s="27">
        <f t="shared" si="78"/>
        <v>0</v>
      </c>
      <c r="JI16" s="27">
        <f t="shared" si="78"/>
        <v>0</v>
      </c>
      <c r="JJ16" s="27">
        <f t="shared" si="78"/>
        <v>0</v>
      </c>
      <c r="JK16" s="27">
        <f t="shared" ref="JK16:JZ26" si="79">IF(JK$1&gt;=$F16,IF(JK$1&lt;=$G16,1,0),0)</f>
        <v>0</v>
      </c>
      <c r="JL16" s="27">
        <f t="shared" si="79"/>
        <v>0</v>
      </c>
      <c r="JM16" s="27">
        <f t="shared" si="79"/>
        <v>0</v>
      </c>
      <c r="JN16" s="27">
        <f t="shared" si="79"/>
        <v>0</v>
      </c>
      <c r="JO16" s="27">
        <f t="shared" si="79"/>
        <v>0</v>
      </c>
      <c r="JP16" s="27">
        <f t="shared" si="79"/>
        <v>0</v>
      </c>
      <c r="JQ16" s="27">
        <f t="shared" si="79"/>
        <v>0</v>
      </c>
      <c r="JR16" s="27">
        <f t="shared" si="79"/>
        <v>0</v>
      </c>
      <c r="JS16" s="27">
        <f t="shared" si="79"/>
        <v>0</v>
      </c>
      <c r="JT16" s="27">
        <f t="shared" si="79"/>
        <v>0</v>
      </c>
      <c r="JU16" s="27">
        <f t="shared" si="79"/>
        <v>0</v>
      </c>
      <c r="JV16" s="27">
        <f t="shared" si="79"/>
        <v>0</v>
      </c>
      <c r="JW16" s="27">
        <f t="shared" si="79"/>
        <v>0</v>
      </c>
      <c r="JX16" s="27">
        <f t="shared" si="79"/>
        <v>0</v>
      </c>
      <c r="JY16" s="27">
        <f t="shared" si="79"/>
        <v>0</v>
      </c>
      <c r="JZ16" s="27">
        <f t="shared" si="79"/>
        <v>0</v>
      </c>
      <c r="KA16" s="27">
        <f t="shared" ref="KA16:KP26" si="80">IF(KA$1&gt;=$F16,IF(KA$1&lt;=$G16,1,0),0)</f>
        <v>0</v>
      </c>
      <c r="KB16" s="27">
        <f t="shared" si="80"/>
        <v>0</v>
      </c>
      <c r="KC16" s="27">
        <f t="shared" si="80"/>
        <v>0</v>
      </c>
      <c r="KD16" s="27">
        <f t="shared" si="80"/>
        <v>0</v>
      </c>
      <c r="KE16" s="27">
        <f t="shared" si="80"/>
        <v>0</v>
      </c>
      <c r="KF16" s="27">
        <f t="shared" si="80"/>
        <v>0</v>
      </c>
      <c r="KG16" s="27">
        <f t="shared" si="80"/>
        <v>0</v>
      </c>
      <c r="KH16" s="27">
        <f t="shared" si="80"/>
        <v>0</v>
      </c>
      <c r="KI16" s="27">
        <f t="shared" si="80"/>
        <v>0</v>
      </c>
      <c r="KJ16" s="27">
        <f t="shared" si="80"/>
        <v>0</v>
      </c>
      <c r="KK16" s="27">
        <f t="shared" si="80"/>
        <v>0</v>
      </c>
      <c r="KL16" s="27">
        <f t="shared" si="80"/>
        <v>0</v>
      </c>
      <c r="KM16" s="27">
        <f t="shared" si="80"/>
        <v>0</v>
      </c>
      <c r="KN16" s="27">
        <f t="shared" si="80"/>
        <v>0</v>
      </c>
      <c r="KO16" s="27">
        <f t="shared" si="80"/>
        <v>0</v>
      </c>
      <c r="KP16" s="27">
        <f t="shared" si="80"/>
        <v>0</v>
      </c>
      <c r="KQ16" s="27">
        <f t="shared" ref="KQ16:LF26" si="81">IF(KQ$1&gt;=$F16,IF(KQ$1&lt;=$G16,1,0),0)</f>
        <v>0</v>
      </c>
      <c r="KR16" s="27">
        <f t="shared" si="81"/>
        <v>0</v>
      </c>
      <c r="KS16" s="27">
        <f t="shared" si="81"/>
        <v>0</v>
      </c>
      <c r="KT16" s="27">
        <f t="shared" si="81"/>
        <v>0</v>
      </c>
      <c r="KU16" s="27">
        <f t="shared" si="81"/>
        <v>0</v>
      </c>
      <c r="KV16" s="27">
        <f t="shared" si="81"/>
        <v>0</v>
      </c>
      <c r="KW16" s="27">
        <f t="shared" si="81"/>
        <v>0</v>
      </c>
      <c r="KX16" s="27">
        <f t="shared" si="81"/>
        <v>0</v>
      </c>
      <c r="KY16" s="27">
        <f t="shared" si="81"/>
        <v>0</v>
      </c>
      <c r="KZ16" s="27">
        <f t="shared" si="81"/>
        <v>0</v>
      </c>
      <c r="LA16" s="27">
        <f t="shared" si="81"/>
        <v>0</v>
      </c>
      <c r="LB16" s="27">
        <f t="shared" si="81"/>
        <v>0</v>
      </c>
      <c r="LC16" s="27">
        <f t="shared" si="81"/>
        <v>0</v>
      </c>
      <c r="LD16" s="27">
        <f t="shared" si="81"/>
        <v>0</v>
      </c>
      <c r="LE16" s="27">
        <f t="shared" si="81"/>
        <v>0</v>
      </c>
      <c r="LF16" s="27">
        <f t="shared" si="81"/>
        <v>0</v>
      </c>
      <c r="LG16" s="27">
        <f t="shared" ref="LG16:LV26" si="82">IF(LG$1&gt;=$F16,IF(LG$1&lt;=$G16,1,0),0)</f>
        <v>0</v>
      </c>
      <c r="LH16" s="27">
        <f t="shared" si="82"/>
        <v>0</v>
      </c>
      <c r="LI16" s="27">
        <f t="shared" si="82"/>
        <v>0</v>
      </c>
      <c r="LJ16" s="27">
        <f t="shared" si="82"/>
        <v>0</v>
      </c>
      <c r="LK16" s="27">
        <f t="shared" si="82"/>
        <v>0</v>
      </c>
      <c r="LL16" s="27">
        <f t="shared" si="82"/>
        <v>0</v>
      </c>
      <c r="LM16" s="27">
        <f t="shared" si="82"/>
        <v>0</v>
      </c>
      <c r="LN16" s="27">
        <f t="shared" si="82"/>
        <v>0</v>
      </c>
      <c r="LO16" s="27">
        <f t="shared" si="82"/>
        <v>0</v>
      </c>
      <c r="LP16" s="27">
        <f t="shared" si="82"/>
        <v>0</v>
      </c>
      <c r="LQ16" s="27">
        <f t="shared" si="82"/>
        <v>0</v>
      </c>
      <c r="LR16" s="27">
        <f t="shared" si="82"/>
        <v>0</v>
      </c>
      <c r="LS16" s="27">
        <f t="shared" si="82"/>
        <v>0</v>
      </c>
      <c r="LT16" s="27">
        <f t="shared" si="82"/>
        <v>0</v>
      </c>
      <c r="LU16" s="27">
        <f t="shared" si="82"/>
        <v>0</v>
      </c>
      <c r="LV16" s="27">
        <f t="shared" si="82"/>
        <v>0</v>
      </c>
      <c r="LW16" s="27">
        <f t="shared" ref="LW16:ML26" si="83">IF(LW$1&gt;=$F16,IF(LW$1&lt;=$G16,1,0),0)</f>
        <v>0</v>
      </c>
      <c r="LX16" s="27">
        <f t="shared" si="83"/>
        <v>0</v>
      </c>
      <c r="LY16" s="27">
        <f t="shared" si="83"/>
        <v>0</v>
      </c>
      <c r="LZ16" s="27">
        <f t="shared" si="83"/>
        <v>0</v>
      </c>
      <c r="MA16" s="27">
        <f t="shared" si="83"/>
        <v>0</v>
      </c>
      <c r="MB16" s="27">
        <f t="shared" si="83"/>
        <v>0</v>
      </c>
      <c r="MC16" s="27">
        <f t="shared" si="83"/>
        <v>0</v>
      </c>
      <c r="MD16" s="27">
        <f t="shared" si="83"/>
        <v>0</v>
      </c>
      <c r="ME16" s="27">
        <f t="shared" si="83"/>
        <v>0</v>
      </c>
      <c r="MF16" s="27">
        <f t="shared" si="83"/>
        <v>0</v>
      </c>
      <c r="MG16" s="27">
        <f t="shared" si="83"/>
        <v>0</v>
      </c>
      <c r="MH16" s="27">
        <f t="shared" si="83"/>
        <v>0</v>
      </c>
      <c r="MI16" s="27">
        <f t="shared" si="83"/>
        <v>0</v>
      </c>
      <c r="MJ16" s="27">
        <f t="shared" si="83"/>
        <v>0</v>
      </c>
      <c r="MK16" s="27">
        <f t="shared" si="83"/>
        <v>0</v>
      </c>
      <c r="ML16" s="27">
        <f t="shared" si="83"/>
        <v>0</v>
      </c>
      <c r="MM16" s="27">
        <f t="shared" ref="MM16:NB32" si="84">IF(MM$1&gt;=$F16,IF(MM$1&lt;=$G16,1,0),0)</f>
        <v>0</v>
      </c>
      <c r="MN16" s="27">
        <f t="shared" si="84"/>
        <v>0</v>
      </c>
      <c r="MO16" s="27">
        <f t="shared" si="84"/>
        <v>0</v>
      </c>
      <c r="MP16" s="27">
        <f t="shared" si="84"/>
        <v>0</v>
      </c>
      <c r="MQ16" s="27">
        <f t="shared" si="84"/>
        <v>0</v>
      </c>
      <c r="MR16" s="27">
        <f t="shared" si="84"/>
        <v>0</v>
      </c>
      <c r="MS16" s="27">
        <f t="shared" si="84"/>
        <v>0</v>
      </c>
      <c r="MT16" s="27">
        <f t="shared" si="84"/>
        <v>0</v>
      </c>
      <c r="MU16" s="27">
        <f t="shared" si="84"/>
        <v>0</v>
      </c>
      <c r="MV16" s="27">
        <f t="shared" si="84"/>
        <v>0</v>
      </c>
      <c r="MW16" s="27">
        <f t="shared" si="84"/>
        <v>0</v>
      </c>
      <c r="MX16" s="27">
        <f t="shared" si="84"/>
        <v>0</v>
      </c>
      <c r="MY16" s="27">
        <f t="shared" si="84"/>
        <v>0</v>
      </c>
      <c r="MZ16" s="27">
        <f t="shared" si="84"/>
        <v>0</v>
      </c>
      <c r="NA16" s="27">
        <f t="shared" si="84"/>
        <v>0</v>
      </c>
      <c r="NB16" s="27">
        <f t="shared" si="84"/>
        <v>0</v>
      </c>
      <c r="NC16" s="27">
        <f t="shared" ref="NC16:NK26" si="85">IF(NC$1&gt;=$F16,IF(NC$1&lt;=$G16,1,0),0)</f>
        <v>0</v>
      </c>
      <c r="ND16" s="27">
        <f t="shared" si="85"/>
        <v>0</v>
      </c>
      <c r="NE16" s="27">
        <f t="shared" si="85"/>
        <v>0</v>
      </c>
      <c r="NF16" s="27">
        <f t="shared" si="85"/>
        <v>0</v>
      </c>
      <c r="NG16" s="27">
        <f t="shared" si="85"/>
        <v>0</v>
      </c>
      <c r="NH16" s="27">
        <f t="shared" si="85"/>
        <v>0</v>
      </c>
      <c r="NI16" s="27">
        <f t="shared" si="85"/>
        <v>0</v>
      </c>
      <c r="NJ16" s="27">
        <f t="shared" si="85"/>
        <v>0</v>
      </c>
      <c r="NK16" s="27">
        <f t="shared" si="85"/>
        <v>0</v>
      </c>
      <c r="NL16" s="27">
        <f t="shared" si="31"/>
        <v>0</v>
      </c>
      <c r="NM16" s="27">
        <f t="shared" si="31"/>
        <v>0</v>
      </c>
      <c r="NN16" s="27">
        <f t="shared" si="31"/>
        <v>0</v>
      </c>
    </row>
    <row r="17" spans="2:378" ht="15" x14ac:dyDescent="0.25">
      <c r="B17" s="31" t="s">
        <v>40</v>
      </c>
      <c r="C17" s="37">
        <v>0</v>
      </c>
      <c r="D17" s="29">
        <f t="shared" ca="1" si="6"/>
        <v>1</v>
      </c>
      <c r="E17" s="33"/>
      <c r="F17" s="41">
        <v>42529</v>
      </c>
      <c r="G17" s="30">
        <f t="shared" si="29"/>
        <v>42529.5</v>
      </c>
      <c r="H17" s="42">
        <v>0.5</v>
      </c>
      <c r="I17" s="26"/>
      <c r="J17" s="38" t="str">
        <f t="shared" ca="1" si="7"/>
        <v>Proceso</v>
      </c>
      <c r="K17" s="38">
        <f t="shared" ca="1" si="8"/>
        <v>-138.5</v>
      </c>
      <c r="L17" s="28" t="str">
        <f t="shared" ca="1" si="9"/>
        <v>Atrasado</v>
      </c>
      <c r="M17" s="34"/>
      <c r="N17" s="26"/>
      <c r="O17" s="27">
        <f t="shared" si="10"/>
        <v>0</v>
      </c>
      <c r="P17" s="27">
        <f t="shared" si="10"/>
        <v>0</v>
      </c>
      <c r="Q17" s="27">
        <f t="shared" si="10"/>
        <v>0</v>
      </c>
      <c r="R17" s="27">
        <f t="shared" si="10"/>
        <v>0</v>
      </c>
      <c r="S17" s="27">
        <f t="shared" si="10"/>
        <v>0</v>
      </c>
      <c r="T17" s="27">
        <f t="shared" si="10"/>
        <v>0</v>
      </c>
      <c r="U17" s="27">
        <f t="shared" si="10"/>
        <v>0</v>
      </c>
      <c r="V17" s="27">
        <f t="shared" si="10"/>
        <v>0</v>
      </c>
      <c r="W17" s="27">
        <f>IF(W$1&gt;=$F17,IF(W$1&lt;=$G17,1,0),0)</f>
        <v>0</v>
      </c>
      <c r="X17" s="27">
        <f t="shared" si="10"/>
        <v>0</v>
      </c>
      <c r="Y17" s="27">
        <f t="shared" si="10"/>
        <v>0</v>
      </c>
      <c r="Z17" s="27">
        <f t="shared" si="10"/>
        <v>0</v>
      </c>
      <c r="AA17" s="27">
        <f t="shared" si="10"/>
        <v>0</v>
      </c>
      <c r="AB17" s="27">
        <f t="shared" si="10"/>
        <v>0</v>
      </c>
      <c r="AC17" s="27">
        <f t="shared" si="10"/>
        <v>0</v>
      </c>
      <c r="AD17" s="27">
        <f t="shared" si="10"/>
        <v>0</v>
      </c>
      <c r="AE17" s="27">
        <f t="shared" si="66"/>
        <v>0</v>
      </c>
      <c r="AF17" s="27">
        <f t="shared" si="66"/>
        <v>0</v>
      </c>
      <c r="AG17" s="27">
        <f t="shared" si="66"/>
        <v>0</v>
      </c>
      <c r="AH17" s="27">
        <f t="shared" si="66"/>
        <v>0</v>
      </c>
      <c r="AI17" s="27">
        <f t="shared" si="66"/>
        <v>0</v>
      </c>
      <c r="AJ17" s="27">
        <f t="shared" si="66"/>
        <v>0</v>
      </c>
      <c r="AK17" s="27">
        <f t="shared" si="66"/>
        <v>0</v>
      </c>
      <c r="AL17" s="27">
        <f t="shared" si="66"/>
        <v>0</v>
      </c>
      <c r="AM17" s="27">
        <f>IF(AM$1&gt;=$F17,IF(AM$1&lt;=$G17,1,0),0)</f>
        <v>0</v>
      </c>
      <c r="AN17" s="27">
        <f t="shared" si="66"/>
        <v>0</v>
      </c>
      <c r="AO17" s="27">
        <f t="shared" si="66"/>
        <v>0</v>
      </c>
      <c r="AP17" s="27">
        <f t="shared" si="66"/>
        <v>0</v>
      </c>
      <c r="AQ17" s="27">
        <f t="shared" si="66"/>
        <v>0</v>
      </c>
      <c r="AR17" s="27">
        <f t="shared" si="66"/>
        <v>0</v>
      </c>
      <c r="AS17" s="27">
        <f t="shared" si="66"/>
        <v>0</v>
      </c>
      <c r="AT17" s="27">
        <f t="shared" si="66"/>
        <v>0</v>
      </c>
      <c r="AU17" s="27">
        <f t="shared" si="67"/>
        <v>0</v>
      </c>
      <c r="AV17" s="27">
        <f t="shared" si="67"/>
        <v>0</v>
      </c>
      <c r="AW17" s="27">
        <f t="shared" si="67"/>
        <v>0</v>
      </c>
      <c r="AX17" s="27">
        <f t="shared" si="67"/>
        <v>0</v>
      </c>
      <c r="AY17" s="27">
        <f t="shared" si="67"/>
        <v>0</v>
      </c>
      <c r="AZ17" s="27">
        <f t="shared" si="67"/>
        <v>0</v>
      </c>
      <c r="BA17" s="27">
        <f t="shared" si="67"/>
        <v>0</v>
      </c>
      <c r="BB17" s="27">
        <f t="shared" si="67"/>
        <v>0</v>
      </c>
      <c r="BC17" s="27">
        <f>IF(BC$1&gt;=$F17,IF(BC$1&lt;=$G17,1,0),0)</f>
        <v>0</v>
      </c>
      <c r="BD17" s="27">
        <f t="shared" si="67"/>
        <v>0</v>
      </c>
      <c r="BE17" s="27">
        <f t="shared" si="67"/>
        <v>0</v>
      </c>
      <c r="BF17" s="27">
        <f t="shared" si="67"/>
        <v>0</v>
      </c>
      <c r="BG17" s="27">
        <f t="shared" si="67"/>
        <v>0</v>
      </c>
      <c r="BH17" s="27">
        <f t="shared" si="67"/>
        <v>0</v>
      </c>
      <c r="BI17" s="27">
        <f t="shared" si="67"/>
        <v>0</v>
      </c>
      <c r="BJ17" s="27">
        <f t="shared" si="67"/>
        <v>0</v>
      </c>
      <c r="BK17" s="27">
        <f t="shared" si="68"/>
        <v>0</v>
      </c>
      <c r="BL17" s="27">
        <f t="shared" si="68"/>
        <v>0</v>
      </c>
      <c r="BM17" s="27">
        <f t="shared" si="68"/>
        <v>0</v>
      </c>
      <c r="BN17" s="27">
        <f t="shared" si="68"/>
        <v>0</v>
      </c>
      <c r="BO17" s="27">
        <f t="shared" si="68"/>
        <v>0</v>
      </c>
      <c r="BP17" s="27">
        <f t="shared" si="68"/>
        <v>0</v>
      </c>
      <c r="BQ17" s="27">
        <f t="shared" si="68"/>
        <v>0</v>
      </c>
      <c r="BR17" s="27">
        <f t="shared" si="68"/>
        <v>0</v>
      </c>
      <c r="BS17" s="27">
        <f>IF(BS$1&gt;=$F17,IF(BS$1&lt;=$G17,1,0),0)</f>
        <v>0</v>
      </c>
      <c r="BT17" s="27">
        <f t="shared" si="68"/>
        <v>0</v>
      </c>
      <c r="BU17" s="27">
        <f t="shared" si="68"/>
        <v>0</v>
      </c>
      <c r="BV17" s="27">
        <f t="shared" si="68"/>
        <v>0</v>
      </c>
      <c r="BW17" s="27">
        <f t="shared" si="68"/>
        <v>0</v>
      </c>
      <c r="BX17" s="27">
        <f t="shared" si="68"/>
        <v>0</v>
      </c>
      <c r="BY17" s="27">
        <f t="shared" si="68"/>
        <v>0</v>
      </c>
      <c r="BZ17" s="27">
        <f t="shared" si="68"/>
        <v>0</v>
      </c>
      <c r="CA17" s="27">
        <f t="shared" si="69"/>
        <v>0</v>
      </c>
      <c r="CB17" s="27">
        <f t="shared" si="69"/>
        <v>0</v>
      </c>
      <c r="CC17" s="27">
        <f t="shared" si="69"/>
        <v>0</v>
      </c>
      <c r="CD17" s="27">
        <f t="shared" si="69"/>
        <v>0</v>
      </c>
      <c r="CE17" s="27">
        <f t="shared" si="69"/>
        <v>0</v>
      </c>
      <c r="CF17" s="27">
        <f t="shared" si="69"/>
        <v>0</v>
      </c>
      <c r="CG17" s="27">
        <f t="shared" si="69"/>
        <v>0</v>
      </c>
      <c r="CH17" s="27">
        <f t="shared" si="69"/>
        <v>0</v>
      </c>
      <c r="CI17" s="27">
        <f>IF(CI$1&gt;=$F17,IF(CI$1&lt;=$G17,1,0),0)</f>
        <v>0</v>
      </c>
      <c r="CJ17" s="27">
        <f t="shared" ref="CJ17:CY26" si="86">IF(CJ$1&gt;=$F17,IF(CJ$1&lt;=$G17,1,0),0)</f>
        <v>0</v>
      </c>
      <c r="CK17" s="27">
        <f t="shared" si="86"/>
        <v>0</v>
      </c>
      <c r="CL17" s="27">
        <f t="shared" si="86"/>
        <v>0</v>
      </c>
      <c r="CM17" s="27">
        <f t="shared" si="86"/>
        <v>0</v>
      </c>
      <c r="CN17" s="27">
        <f t="shared" si="86"/>
        <v>0</v>
      </c>
      <c r="CO17" s="27">
        <f t="shared" si="86"/>
        <v>0</v>
      </c>
      <c r="CP17" s="27">
        <f t="shared" si="86"/>
        <v>0</v>
      </c>
      <c r="CQ17" s="27">
        <f t="shared" si="86"/>
        <v>0</v>
      </c>
      <c r="CR17" s="27">
        <f t="shared" si="86"/>
        <v>0</v>
      </c>
      <c r="CS17" s="27">
        <f t="shared" si="86"/>
        <v>0</v>
      </c>
      <c r="CT17" s="27">
        <f t="shared" si="86"/>
        <v>0</v>
      </c>
      <c r="CU17" s="27">
        <f t="shared" si="86"/>
        <v>0</v>
      </c>
      <c r="CV17" s="27">
        <f t="shared" si="86"/>
        <v>0</v>
      </c>
      <c r="CW17" s="27">
        <f t="shared" si="86"/>
        <v>0</v>
      </c>
      <c r="CX17" s="27">
        <f t="shared" si="86"/>
        <v>0</v>
      </c>
      <c r="CY17" s="27">
        <f>IF(CY$1&gt;=$F17,IF(CY$1&lt;=$G17,1,0),0)</f>
        <v>0</v>
      </c>
      <c r="CZ17" s="27">
        <f t="shared" ref="CZ17:DO26" si="87">IF(CZ$1&gt;=$F17,IF(CZ$1&lt;=$G17,1,0),0)</f>
        <v>0</v>
      </c>
      <c r="DA17" s="27">
        <f t="shared" si="87"/>
        <v>0</v>
      </c>
      <c r="DB17" s="27">
        <f t="shared" si="87"/>
        <v>0</v>
      </c>
      <c r="DC17" s="27">
        <f t="shared" si="87"/>
        <v>0</v>
      </c>
      <c r="DD17" s="27">
        <f t="shared" si="87"/>
        <v>0</v>
      </c>
      <c r="DE17" s="27">
        <f t="shared" si="87"/>
        <v>0</v>
      </c>
      <c r="DF17" s="27">
        <f t="shared" si="87"/>
        <v>0</v>
      </c>
      <c r="DG17" s="27">
        <f t="shared" si="87"/>
        <v>0</v>
      </c>
      <c r="DH17" s="27">
        <f t="shared" si="87"/>
        <v>0</v>
      </c>
      <c r="DI17" s="27">
        <f t="shared" si="87"/>
        <v>0</v>
      </c>
      <c r="DJ17" s="27">
        <f t="shared" si="87"/>
        <v>0</v>
      </c>
      <c r="DK17" s="27">
        <f t="shared" si="87"/>
        <v>0</v>
      </c>
      <c r="DL17" s="27">
        <f t="shared" si="87"/>
        <v>0</v>
      </c>
      <c r="DM17" s="27">
        <f t="shared" si="87"/>
        <v>0</v>
      </c>
      <c r="DN17" s="27">
        <f t="shared" si="87"/>
        <v>0</v>
      </c>
      <c r="DO17" s="27">
        <f>IF(DO$1&gt;=$F17,IF(DO$1&lt;=$G17,1,0),0)</f>
        <v>0</v>
      </c>
      <c r="DP17" s="27">
        <f t="shared" ref="DP17:EE26" si="88">IF(DP$1&gt;=$F17,IF(DP$1&lt;=$G17,1,0),0)</f>
        <v>0</v>
      </c>
      <c r="DQ17" s="27">
        <f t="shared" si="88"/>
        <v>0</v>
      </c>
      <c r="DR17" s="27">
        <f t="shared" si="88"/>
        <v>0</v>
      </c>
      <c r="DS17" s="27">
        <f t="shared" si="88"/>
        <v>0</v>
      </c>
      <c r="DT17" s="27">
        <f t="shared" si="88"/>
        <v>0</v>
      </c>
      <c r="DU17" s="27">
        <f t="shared" si="88"/>
        <v>0</v>
      </c>
      <c r="DV17" s="27">
        <f t="shared" si="88"/>
        <v>0</v>
      </c>
      <c r="DW17" s="27">
        <f t="shared" si="88"/>
        <v>0</v>
      </c>
      <c r="DX17" s="27">
        <f t="shared" si="88"/>
        <v>0</v>
      </c>
      <c r="DY17" s="27">
        <f t="shared" si="88"/>
        <v>0</v>
      </c>
      <c r="DZ17" s="27">
        <f t="shared" si="88"/>
        <v>0</v>
      </c>
      <c r="EA17" s="27">
        <f t="shared" si="88"/>
        <v>0</v>
      </c>
      <c r="EB17" s="27">
        <f t="shared" si="88"/>
        <v>0</v>
      </c>
      <c r="EC17" s="27">
        <f t="shared" si="88"/>
        <v>0</v>
      </c>
      <c r="ED17" s="27">
        <f t="shared" si="88"/>
        <v>0</v>
      </c>
      <c r="EE17" s="27">
        <f>IF(EE$1&gt;=$F17,IF(EE$1&lt;=$G17,1,0),0)</f>
        <v>0</v>
      </c>
      <c r="EF17" s="27">
        <f t="shared" si="70"/>
        <v>0</v>
      </c>
      <c r="EG17" s="27">
        <f t="shared" si="70"/>
        <v>0</v>
      </c>
      <c r="EH17" s="27">
        <f t="shared" si="70"/>
        <v>0</v>
      </c>
      <c r="EI17" s="27">
        <f t="shared" si="70"/>
        <v>0</v>
      </c>
      <c r="EJ17" s="27">
        <f t="shared" si="70"/>
        <v>0</v>
      </c>
      <c r="EK17" s="27">
        <f t="shared" si="70"/>
        <v>0</v>
      </c>
      <c r="EL17" s="27">
        <f t="shared" si="70"/>
        <v>0</v>
      </c>
      <c r="EM17" s="27">
        <f t="shared" si="71"/>
        <v>0</v>
      </c>
      <c r="EN17" s="27">
        <f t="shared" si="71"/>
        <v>0</v>
      </c>
      <c r="EO17" s="27">
        <f t="shared" si="71"/>
        <v>0</v>
      </c>
      <c r="EP17" s="27">
        <f t="shared" si="71"/>
        <v>0</v>
      </c>
      <c r="EQ17" s="27">
        <f t="shared" si="71"/>
        <v>0</v>
      </c>
      <c r="ER17" s="27">
        <f t="shared" si="71"/>
        <v>0</v>
      </c>
      <c r="ES17" s="27">
        <f t="shared" si="71"/>
        <v>0</v>
      </c>
      <c r="ET17" s="27">
        <f t="shared" si="71"/>
        <v>0</v>
      </c>
      <c r="EU17" s="27">
        <f>IF(EU$1&gt;=$F17,IF(EU$1&lt;=$G17,1,0),0)</f>
        <v>0</v>
      </c>
      <c r="EV17" s="27">
        <f t="shared" si="71"/>
        <v>0</v>
      </c>
      <c r="EW17" s="27">
        <f t="shared" si="71"/>
        <v>0</v>
      </c>
      <c r="EX17" s="27">
        <f t="shared" si="71"/>
        <v>0</v>
      </c>
      <c r="EY17" s="27">
        <f t="shared" si="71"/>
        <v>0</v>
      </c>
      <c r="EZ17" s="27">
        <f t="shared" si="71"/>
        <v>0</v>
      </c>
      <c r="FA17" s="27">
        <f t="shared" si="71"/>
        <v>0</v>
      </c>
      <c r="FB17" s="27">
        <f t="shared" si="71"/>
        <v>0</v>
      </c>
      <c r="FC17" s="27">
        <f t="shared" si="72"/>
        <v>0</v>
      </c>
      <c r="FD17" s="27">
        <f t="shared" si="72"/>
        <v>0</v>
      </c>
      <c r="FE17" s="27">
        <f t="shared" si="72"/>
        <v>0</v>
      </c>
      <c r="FF17" s="27">
        <f t="shared" si="72"/>
        <v>0</v>
      </c>
      <c r="FG17" s="27">
        <f t="shared" si="72"/>
        <v>0</v>
      </c>
      <c r="FH17" s="27">
        <f t="shared" si="72"/>
        <v>0</v>
      </c>
      <c r="FI17" s="27">
        <f t="shared" si="72"/>
        <v>0</v>
      </c>
      <c r="FJ17" s="27">
        <f t="shared" si="72"/>
        <v>0</v>
      </c>
      <c r="FK17" s="27">
        <f>IF(FK$1&gt;=$F17,IF(FK$1&lt;=$G17,1,0),0)</f>
        <v>0</v>
      </c>
      <c r="FL17" s="27">
        <f t="shared" si="72"/>
        <v>0</v>
      </c>
      <c r="FM17" s="27">
        <f t="shared" si="72"/>
        <v>0</v>
      </c>
      <c r="FN17" s="27">
        <f t="shared" si="72"/>
        <v>0</v>
      </c>
      <c r="FO17" s="27">
        <f t="shared" si="72"/>
        <v>0</v>
      </c>
      <c r="FP17" s="27">
        <f t="shared" si="72"/>
        <v>0</v>
      </c>
      <c r="FQ17" s="27">
        <f t="shared" si="72"/>
        <v>0</v>
      </c>
      <c r="FR17" s="27">
        <f t="shared" si="72"/>
        <v>1</v>
      </c>
      <c r="FS17" s="27">
        <f t="shared" si="73"/>
        <v>0</v>
      </c>
      <c r="FT17" s="27">
        <f t="shared" si="73"/>
        <v>0</v>
      </c>
      <c r="FU17" s="27">
        <f t="shared" si="73"/>
        <v>0</v>
      </c>
      <c r="FV17" s="27">
        <f t="shared" si="73"/>
        <v>0</v>
      </c>
      <c r="FW17" s="27">
        <f t="shared" si="73"/>
        <v>0</v>
      </c>
      <c r="FX17" s="27">
        <f t="shared" si="73"/>
        <v>0</v>
      </c>
      <c r="FY17" s="27">
        <f t="shared" si="73"/>
        <v>0</v>
      </c>
      <c r="FZ17" s="27">
        <f t="shared" si="73"/>
        <v>0</v>
      </c>
      <c r="GA17" s="27">
        <f>IF(GA$1&gt;=$F17,IF(GA$1&lt;=$G17,1,0),0)</f>
        <v>0</v>
      </c>
      <c r="GB17" s="27">
        <f t="shared" si="73"/>
        <v>0</v>
      </c>
      <c r="GC17" s="27">
        <f t="shared" si="73"/>
        <v>0</v>
      </c>
      <c r="GD17" s="27">
        <f t="shared" si="73"/>
        <v>0</v>
      </c>
      <c r="GE17" s="27">
        <f t="shared" si="73"/>
        <v>0</v>
      </c>
      <c r="GF17" s="27">
        <f t="shared" si="73"/>
        <v>0</v>
      </c>
      <c r="GG17" s="27">
        <f t="shared" si="73"/>
        <v>0</v>
      </c>
      <c r="GH17" s="27">
        <f t="shared" si="73"/>
        <v>0</v>
      </c>
      <c r="GI17" s="27">
        <f t="shared" si="74"/>
        <v>0</v>
      </c>
      <c r="GJ17" s="27">
        <f t="shared" si="74"/>
        <v>0</v>
      </c>
      <c r="GK17" s="27">
        <f t="shared" si="74"/>
        <v>0</v>
      </c>
      <c r="GL17" s="27">
        <f t="shared" si="74"/>
        <v>0</v>
      </c>
      <c r="GM17" s="27">
        <f t="shared" si="74"/>
        <v>0</v>
      </c>
      <c r="GN17" s="27">
        <f t="shared" si="74"/>
        <v>0</v>
      </c>
      <c r="GO17" s="27">
        <f t="shared" si="74"/>
        <v>0</v>
      </c>
      <c r="GP17" s="27">
        <f t="shared" si="74"/>
        <v>0</v>
      </c>
      <c r="GQ17" s="27">
        <f>IF(GQ$1&gt;=$F17,IF(GQ$1&lt;=$G17,1,0),0)</f>
        <v>0</v>
      </c>
      <c r="GR17" s="27">
        <f t="shared" si="74"/>
        <v>0</v>
      </c>
      <c r="GS17" s="27">
        <f t="shared" si="74"/>
        <v>0</v>
      </c>
      <c r="GT17" s="27">
        <f t="shared" si="74"/>
        <v>0</v>
      </c>
      <c r="GU17" s="27">
        <f t="shared" si="74"/>
        <v>0</v>
      </c>
      <c r="GV17" s="27">
        <f t="shared" si="74"/>
        <v>0</v>
      </c>
      <c r="GW17" s="27">
        <f t="shared" si="74"/>
        <v>0</v>
      </c>
      <c r="GX17" s="27">
        <f t="shared" si="74"/>
        <v>0</v>
      </c>
      <c r="GY17" s="27">
        <f t="shared" si="75"/>
        <v>0</v>
      </c>
      <c r="GZ17" s="27">
        <f t="shared" si="75"/>
        <v>0</v>
      </c>
      <c r="HA17" s="27">
        <f t="shared" si="75"/>
        <v>0</v>
      </c>
      <c r="HB17" s="27">
        <f t="shared" si="75"/>
        <v>0</v>
      </c>
      <c r="HC17" s="27">
        <f t="shared" si="75"/>
        <v>0</v>
      </c>
      <c r="HD17" s="27">
        <f t="shared" si="75"/>
        <v>0</v>
      </c>
      <c r="HE17" s="27">
        <f t="shared" si="75"/>
        <v>0</v>
      </c>
      <c r="HF17" s="27">
        <f t="shared" si="75"/>
        <v>0</v>
      </c>
      <c r="HG17" s="27">
        <f>IF(HG$1&gt;=$F17,IF(HG$1&lt;=$G17,1,0),0)</f>
        <v>0</v>
      </c>
      <c r="HH17" s="27">
        <f t="shared" si="75"/>
        <v>0</v>
      </c>
      <c r="HI17" s="27">
        <f t="shared" si="75"/>
        <v>0</v>
      </c>
      <c r="HJ17" s="27">
        <f t="shared" si="75"/>
        <v>0</v>
      </c>
      <c r="HK17" s="27">
        <f t="shared" si="75"/>
        <v>0</v>
      </c>
      <c r="HL17" s="27">
        <f t="shared" si="75"/>
        <v>0</v>
      </c>
      <c r="HM17" s="27">
        <f t="shared" si="75"/>
        <v>0</v>
      </c>
      <c r="HN17" s="27">
        <f t="shared" si="75"/>
        <v>0</v>
      </c>
      <c r="HO17" s="27">
        <f t="shared" si="76"/>
        <v>0</v>
      </c>
      <c r="HP17" s="27">
        <f t="shared" si="76"/>
        <v>0</v>
      </c>
      <c r="HQ17" s="27">
        <f t="shared" si="76"/>
        <v>0</v>
      </c>
      <c r="HR17" s="27">
        <f t="shared" si="76"/>
        <v>0</v>
      </c>
      <c r="HS17" s="27">
        <f t="shared" si="76"/>
        <v>0</v>
      </c>
      <c r="HT17" s="27">
        <f t="shared" si="76"/>
        <v>0</v>
      </c>
      <c r="HU17" s="27">
        <f t="shared" si="76"/>
        <v>0</v>
      </c>
      <c r="HV17" s="27">
        <f t="shared" si="76"/>
        <v>0</v>
      </c>
      <c r="HW17" s="27">
        <f>IF(HW$1&gt;=$F17,IF(HW$1&lt;=$G17,1,0),0)</f>
        <v>0</v>
      </c>
      <c r="HX17" s="27">
        <f t="shared" si="76"/>
        <v>0</v>
      </c>
      <c r="HY17" s="27">
        <f t="shared" si="76"/>
        <v>0</v>
      </c>
      <c r="HZ17" s="27">
        <f t="shared" si="76"/>
        <v>0</v>
      </c>
      <c r="IA17" s="27">
        <f t="shared" si="76"/>
        <v>0</v>
      </c>
      <c r="IB17" s="27">
        <f t="shared" si="76"/>
        <v>0</v>
      </c>
      <c r="IC17" s="27">
        <f t="shared" si="76"/>
        <v>0</v>
      </c>
      <c r="ID17" s="27">
        <f t="shared" si="76"/>
        <v>0</v>
      </c>
      <c r="IE17" s="27">
        <f t="shared" si="77"/>
        <v>0</v>
      </c>
      <c r="IF17" s="27">
        <f t="shared" si="77"/>
        <v>0</v>
      </c>
      <c r="IG17" s="27">
        <f t="shared" si="77"/>
        <v>0</v>
      </c>
      <c r="IH17" s="27">
        <f t="shared" si="77"/>
        <v>0</v>
      </c>
      <c r="II17" s="27">
        <f t="shared" si="77"/>
        <v>0</v>
      </c>
      <c r="IJ17" s="27">
        <f t="shared" si="77"/>
        <v>0</v>
      </c>
      <c r="IK17" s="27">
        <f t="shared" si="77"/>
        <v>0</v>
      </c>
      <c r="IL17" s="27">
        <f t="shared" si="77"/>
        <v>0</v>
      </c>
      <c r="IM17" s="27">
        <f>IF(IM$1&gt;=$F17,IF(IM$1&lt;=$G17,1,0),0)</f>
        <v>0</v>
      </c>
      <c r="IN17" s="27">
        <f t="shared" si="77"/>
        <v>0</v>
      </c>
      <c r="IO17" s="27">
        <f t="shared" si="77"/>
        <v>0</v>
      </c>
      <c r="IP17" s="27">
        <f t="shared" si="77"/>
        <v>0</v>
      </c>
      <c r="IQ17" s="27">
        <f t="shared" si="77"/>
        <v>0</v>
      </c>
      <c r="IR17" s="27">
        <f t="shared" si="77"/>
        <v>0</v>
      </c>
      <c r="IS17" s="27">
        <f t="shared" si="77"/>
        <v>0</v>
      </c>
      <c r="IT17" s="27">
        <f t="shared" si="77"/>
        <v>0</v>
      </c>
      <c r="IU17" s="27">
        <f t="shared" si="78"/>
        <v>0</v>
      </c>
      <c r="IV17" s="27">
        <f t="shared" si="78"/>
        <v>0</v>
      </c>
      <c r="IW17" s="27">
        <f t="shared" si="78"/>
        <v>0</v>
      </c>
      <c r="IX17" s="27">
        <f t="shared" si="78"/>
        <v>0</v>
      </c>
      <c r="IY17" s="27">
        <f t="shared" si="78"/>
        <v>0</v>
      </c>
      <c r="IZ17" s="27">
        <f t="shared" si="78"/>
        <v>0</v>
      </c>
      <c r="JA17" s="27">
        <f t="shared" si="78"/>
        <v>0</v>
      </c>
      <c r="JB17" s="27">
        <f t="shared" si="78"/>
        <v>0</v>
      </c>
      <c r="JC17" s="27">
        <f>IF(JC$1&gt;=$F17,IF(JC$1&lt;=$G17,1,0),0)</f>
        <v>0</v>
      </c>
      <c r="JD17" s="27">
        <f t="shared" si="78"/>
        <v>0</v>
      </c>
      <c r="JE17" s="27">
        <f t="shared" si="78"/>
        <v>0</v>
      </c>
      <c r="JF17" s="27">
        <f t="shared" si="78"/>
        <v>0</v>
      </c>
      <c r="JG17" s="27">
        <f t="shared" si="78"/>
        <v>0</v>
      </c>
      <c r="JH17" s="27">
        <f t="shared" si="78"/>
        <v>0</v>
      </c>
      <c r="JI17" s="27">
        <f t="shared" si="78"/>
        <v>0</v>
      </c>
      <c r="JJ17" s="27">
        <f t="shared" si="78"/>
        <v>0</v>
      </c>
      <c r="JK17" s="27">
        <f t="shared" si="79"/>
        <v>0</v>
      </c>
      <c r="JL17" s="27">
        <f t="shared" si="79"/>
        <v>0</v>
      </c>
      <c r="JM17" s="27">
        <f t="shared" si="79"/>
        <v>0</v>
      </c>
      <c r="JN17" s="27">
        <f t="shared" si="79"/>
        <v>0</v>
      </c>
      <c r="JO17" s="27">
        <f t="shared" si="79"/>
        <v>0</v>
      </c>
      <c r="JP17" s="27">
        <f t="shared" si="79"/>
        <v>0</v>
      </c>
      <c r="JQ17" s="27">
        <f t="shared" si="79"/>
        <v>0</v>
      </c>
      <c r="JR17" s="27">
        <f t="shared" si="79"/>
        <v>0</v>
      </c>
      <c r="JS17" s="27">
        <f>IF(JS$1&gt;=$F17,IF(JS$1&lt;=$G17,1,0),0)</f>
        <v>0</v>
      </c>
      <c r="JT17" s="27">
        <f t="shared" si="79"/>
        <v>0</v>
      </c>
      <c r="JU17" s="27">
        <f t="shared" si="79"/>
        <v>0</v>
      </c>
      <c r="JV17" s="27">
        <f t="shared" si="79"/>
        <v>0</v>
      </c>
      <c r="JW17" s="27">
        <f t="shared" si="79"/>
        <v>0</v>
      </c>
      <c r="JX17" s="27">
        <f t="shared" si="79"/>
        <v>0</v>
      </c>
      <c r="JY17" s="27">
        <f t="shared" si="79"/>
        <v>0</v>
      </c>
      <c r="JZ17" s="27">
        <f t="shared" si="79"/>
        <v>0</v>
      </c>
      <c r="KA17" s="27">
        <f t="shared" si="80"/>
        <v>0</v>
      </c>
      <c r="KB17" s="27">
        <f t="shared" si="80"/>
        <v>0</v>
      </c>
      <c r="KC17" s="27">
        <f t="shared" si="80"/>
        <v>0</v>
      </c>
      <c r="KD17" s="27">
        <f t="shared" si="80"/>
        <v>0</v>
      </c>
      <c r="KE17" s="27">
        <f t="shared" si="80"/>
        <v>0</v>
      </c>
      <c r="KF17" s="27">
        <f t="shared" si="80"/>
        <v>0</v>
      </c>
      <c r="KG17" s="27">
        <f t="shared" si="80"/>
        <v>0</v>
      </c>
      <c r="KH17" s="27">
        <f t="shared" si="80"/>
        <v>0</v>
      </c>
      <c r="KI17" s="27">
        <f>IF(KI$1&gt;=$F17,IF(KI$1&lt;=$G17,1,0),0)</f>
        <v>0</v>
      </c>
      <c r="KJ17" s="27">
        <f t="shared" si="80"/>
        <v>0</v>
      </c>
      <c r="KK17" s="27">
        <f t="shared" si="80"/>
        <v>0</v>
      </c>
      <c r="KL17" s="27">
        <f t="shared" si="80"/>
        <v>0</v>
      </c>
      <c r="KM17" s="27">
        <f t="shared" si="80"/>
        <v>0</v>
      </c>
      <c r="KN17" s="27">
        <f t="shared" si="80"/>
        <v>0</v>
      </c>
      <c r="KO17" s="27">
        <f t="shared" si="80"/>
        <v>0</v>
      </c>
      <c r="KP17" s="27">
        <f t="shared" si="80"/>
        <v>0</v>
      </c>
      <c r="KQ17" s="27">
        <f t="shared" si="81"/>
        <v>0</v>
      </c>
      <c r="KR17" s="27">
        <f t="shared" si="81"/>
        <v>0</v>
      </c>
      <c r="KS17" s="27">
        <f t="shared" si="81"/>
        <v>0</v>
      </c>
      <c r="KT17" s="27">
        <f t="shared" si="81"/>
        <v>0</v>
      </c>
      <c r="KU17" s="27">
        <f t="shared" si="81"/>
        <v>0</v>
      </c>
      <c r="KV17" s="27">
        <f t="shared" si="81"/>
        <v>0</v>
      </c>
      <c r="KW17" s="27">
        <f t="shared" si="81"/>
        <v>0</v>
      </c>
      <c r="KX17" s="27">
        <f t="shared" si="81"/>
        <v>0</v>
      </c>
      <c r="KY17" s="27">
        <f>IF(KY$1&gt;=$F17,IF(KY$1&lt;=$G17,1,0),0)</f>
        <v>0</v>
      </c>
      <c r="KZ17" s="27">
        <f t="shared" si="81"/>
        <v>0</v>
      </c>
      <c r="LA17" s="27">
        <f t="shared" si="81"/>
        <v>0</v>
      </c>
      <c r="LB17" s="27">
        <f t="shared" si="81"/>
        <v>0</v>
      </c>
      <c r="LC17" s="27">
        <f t="shared" si="81"/>
        <v>0</v>
      </c>
      <c r="LD17" s="27">
        <f t="shared" si="81"/>
        <v>0</v>
      </c>
      <c r="LE17" s="27">
        <f t="shared" si="81"/>
        <v>0</v>
      </c>
      <c r="LF17" s="27">
        <f t="shared" si="81"/>
        <v>0</v>
      </c>
      <c r="LG17" s="27">
        <f t="shared" si="82"/>
        <v>0</v>
      </c>
      <c r="LH17" s="27">
        <f t="shared" si="82"/>
        <v>0</v>
      </c>
      <c r="LI17" s="27">
        <f t="shared" si="82"/>
        <v>0</v>
      </c>
      <c r="LJ17" s="27">
        <f t="shared" si="82"/>
        <v>0</v>
      </c>
      <c r="LK17" s="27">
        <f t="shared" si="82"/>
        <v>0</v>
      </c>
      <c r="LL17" s="27">
        <f t="shared" si="82"/>
        <v>0</v>
      </c>
      <c r="LM17" s="27">
        <f t="shared" si="82"/>
        <v>0</v>
      </c>
      <c r="LN17" s="27">
        <f t="shared" si="82"/>
        <v>0</v>
      </c>
      <c r="LO17" s="27">
        <f>IF(LO$1&gt;=$F17,IF(LO$1&lt;=$G17,1,0),0)</f>
        <v>0</v>
      </c>
      <c r="LP17" s="27">
        <f t="shared" si="82"/>
        <v>0</v>
      </c>
      <c r="LQ17" s="27">
        <f t="shared" si="82"/>
        <v>0</v>
      </c>
      <c r="LR17" s="27">
        <f t="shared" si="82"/>
        <v>0</v>
      </c>
      <c r="LS17" s="27">
        <f t="shared" si="82"/>
        <v>0</v>
      </c>
      <c r="LT17" s="27">
        <f t="shared" si="82"/>
        <v>0</v>
      </c>
      <c r="LU17" s="27">
        <f t="shared" si="82"/>
        <v>0</v>
      </c>
      <c r="LV17" s="27">
        <f t="shared" si="82"/>
        <v>0</v>
      </c>
      <c r="LW17" s="27">
        <f t="shared" si="83"/>
        <v>0</v>
      </c>
      <c r="LX17" s="27">
        <f t="shared" si="83"/>
        <v>0</v>
      </c>
      <c r="LY17" s="27">
        <f t="shared" si="83"/>
        <v>0</v>
      </c>
      <c r="LZ17" s="27">
        <f t="shared" si="83"/>
        <v>0</v>
      </c>
      <c r="MA17" s="27">
        <f t="shared" si="83"/>
        <v>0</v>
      </c>
      <c r="MB17" s="27">
        <f t="shared" si="83"/>
        <v>0</v>
      </c>
      <c r="MC17" s="27">
        <f t="shared" si="83"/>
        <v>0</v>
      </c>
      <c r="MD17" s="27">
        <f t="shared" si="83"/>
        <v>0</v>
      </c>
      <c r="ME17" s="27">
        <f>IF(ME$1&gt;=$F17,IF(ME$1&lt;=$G17,1,0),0)</f>
        <v>0</v>
      </c>
      <c r="MF17" s="27">
        <f t="shared" si="83"/>
        <v>0</v>
      </c>
      <c r="MG17" s="27">
        <f t="shared" si="83"/>
        <v>0</v>
      </c>
      <c r="MH17" s="27">
        <f t="shared" si="83"/>
        <v>0</v>
      </c>
      <c r="MI17" s="27">
        <f t="shared" si="83"/>
        <v>0</v>
      </c>
      <c r="MJ17" s="27">
        <f t="shared" si="83"/>
        <v>0</v>
      </c>
      <c r="MK17" s="27">
        <f t="shared" si="83"/>
        <v>0</v>
      </c>
      <c r="ML17" s="27">
        <f t="shared" si="83"/>
        <v>0</v>
      </c>
      <c r="MM17" s="27">
        <f t="shared" si="84"/>
        <v>0</v>
      </c>
      <c r="MN17" s="27">
        <f t="shared" si="84"/>
        <v>0</v>
      </c>
      <c r="MO17" s="27">
        <f t="shared" si="84"/>
        <v>0</v>
      </c>
      <c r="MP17" s="27">
        <f t="shared" si="84"/>
        <v>0</v>
      </c>
      <c r="MQ17" s="27">
        <f t="shared" si="84"/>
        <v>0</v>
      </c>
      <c r="MR17" s="27">
        <f t="shared" si="84"/>
        <v>0</v>
      </c>
      <c r="MS17" s="27">
        <f t="shared" si="84"/>
        <v>0</v>
      </c>
      <c r="MT17" s="27">
        <f t="shared" si="84"/>
        <v>0</v>
      </c>
      <c r="MU17" s="27">
        <f>IF(MU$1&gt;=$F17,IF(MU$1&lt;=$G17,1,0),0)</f>
        <v>0</v>
      </c>
      <c r="MV17" s="27">
        <f t="shared" si="84"/>
        <v>0</v>
      </c>
      <c r="MW17" s="27">
        <f t="shared" si="84"/>
        <v>0</v>
      </c>
      <c r="MX17" s="27">
        <f t="shared" si="84"/>
        <v>0</v>
      </c>
      <c r="MY17" s="27">
        <f t="shared" si="84"/>
        <v>0</v>
      </c>
      <c r="MZ17" s="27">
        <f t="shared" si="84"/>
        <v>0</v>
      </c>
      <c r="NA17" s="27">
        <f t="shared" si="84"/>
        <v>0</v>
      </c>
      <c r="NB17" s="27">
        <f t="shared" si="84"/>
        <v>0</v>
      </c>
      <c r="NC17" s="27">
        <f t="shared" si="85"/>
        <v>0</v>
      </c>
      <c r="ND17" s="27">
        <f t="shared" si="85"/>
        <v>0</v>
      </c>
      <c r="NE17" s="27">
        <f t="shared" si="85"/>
        <v>0</v>
      </c>
      <c r="NF17" s="27">
        <f t="shared" si="85"/>
        <v>0</v>
      </c>
      <c r="NG17" s="27">
        <f t="shared" si="85"/>
        <v>0</v>
      </c>
      <c r="NH17" s="27">
        <f t="shared" si="85"/>
        <v>0</v>
      </c>
      <c r="NI17" s="27">
        <f t="shared" si="85"/>
        <v>0</v>
      </c>
      <c r="NJ17" s="27">
        <f t="shared" si="85"/>
        <v>0</v>
      </c>
      <c r="NK17" s="27">
        <f>IF(NK$1&gt;=$F17,IF(NK$1&lt;=$G17,1,0),0)</f>
        <v>0</v>
      </c>
      <c r="NL17" s="27">
        <f t="shared" si="31"/>
        <v>0</v>
      </c>
      <c r="NM17" s="27">
        <f t="shared" si="31"/>
        <v>0</v>
      </c>
      <c r="NN17" s="27">
        <f t="shared" si="31"/>
        <v>0</v>
      </c>
    </row>
    <row r="18" spans="2:378" ht="15" x14ac:dyDescent="0.25">
      <c r="B18" s="31" t="s">
        <v>41</v>
      </c>
      <c r="C18" s="32">
        <v>0</v>
      </c>
      <c r="D18" s="29">
        <f t="shared" ca="1" si="6"/>
        <v>1</v>
      </c>
      <c r="E18" s="33"/>
      <c r="F18" s="41">
        <v>42529</v>
      </c>
      <c r="G18" s="30">
        <f t="shared" si="29"/>
        <v>42529.5</v>
      </c>
      <c r="H18" s="42">
        <v>0.5</v>
      </c>
      <c r="I18" s="34"/>
      <c r="J18" s="35" t="str">
        <f t="shared" ca="1" si="7"/>
        <v>Proceso</v>
      </c>
      <c r="K18" s="36">
        <f t="shared" ca="1" si="8"/>
        <v>-138.5</v>
      </c>
      <c r="L18" s="28" t="str">
        <f t="shared" ca="1" si="9"/>
        <v>Atrasado</v>
      </c>
      <c r="M18" s="34"/>
      <c r="N18" s="34"/>
      <c r="O18" s="27">
        <f t="shared" si="10"/>
        <v>0</v>
      </c>
      <c r="P18" s="27">
        <f t="shared" si="10"/>
        <v>0</v>
      </c>
      <c r="Q18" s="27">
        <f t="shared" si="10"/>
        <v>0</v>
      </c>
      <c r="R18" s="27">
        <f t="shared" si="10"/>
        <v>0</v>
      </c>
      <c r="S18" s="27">
        <f t="shared" si="10"/>
        <v>0</v>
      </c>
      <c r="T18" s="27">
        <f t="shared" si="10"/>
        <v>0</v>
      </c>
      <c r="U18" s="27">
        <f t="shared" si="10"/>
        <v>0</v>
      </c>
      <c r="V18" s="27">
        <f t="shared" si="10"/>
        <v>0</v>
      </c>
      <c r="W18" s="27">
        <f t="shared" si="10"/>
        <v>0</v>
      </c>
      <c r="X18" s="27">
        <f t="shared" si="10"/>
        <v>0</v>
      </c>
      <c r="Y18" s="27">
        <f t="shared" si="10"/>
        <v>0</v>
      </c>
      <c r="Z18" s="27">
        <f t="shared" si="10"/>
        <v>0</v>
      </c>
      <c r="AA18" s="27">
        <f t="shared" si="10"/>
        <v>0</v>
      </c>
      <c r="AB18" s="27">
        <f t="shared" si="10"/>
        <v>0</v>
      </c>
      <c r="AC18" s="27">
        <f t="shared" si="10"/>
        <v>0</v>
      </c>
      <c r="AD18" s="27">
        <f t="shared" si="10"/>
        <v>0</v>
      </c>
      <c r="AE18" s="27">
        <f t="shared" si="66"/>
        <v>0</v>
      </c>
      <c r="AF18" s="27">
        <f t="shared" si="66"/>
        <v>0</v>
      </c>
      <c r="AG18" s="27">
        <f t="shared" si="66"/>
        <v>0</v>
      </c>
      <c r="AH18" s="27">
        <f t="shared" si="66"/>
        <v>0</v>
      </c>
      <c r="AI18" s="27">
        <f t="shared" si="66"/>
        <v>0</v>
      </c>
      <c r="AJ18" s="27">
        <f t="shared" si="66"/>
        <v>0</v>
      </c>
      <c r="AK18" s="27">
        <f t="shared" si="66"/>
        <v>0</v>
      </c>
      <c r="AL18" s="27">
        <f t="shared" si="66"/>
        <v>0</v>
      </c>
      <c r="AM18" s="27">
        <f t="shared" si="66"/>
        <v>0</v>
      </c>
      <c r="AN18" s="27">
        <f t="shared" si="66"/>
        <v>0</v>
      </c>
      <c r="AO18" s="27">
        <f t="shared" si="66"/>
        <v>0</v>
      </c>
      <c r="AP18" s="27">
        <f t="shared" si="66"/>
        <v>0</v>
      </c>
      <c r="AQ18" s="27">
        <f t="shared" si="66"/>
        <v>0</v>
      </c>
      <c r="AR18" s="27">
        <f t="shared" si="66"/>
        <v>0</v>
      </c>
      <c r="AS18" s="27">
        <f t="shared" si="66"/>
        <v>0</v>
      </c>
      <c r="AT18" s="27">
        <f t="shared" si="66"/>
        <v>0</v>
      </c>
      <c r="AU18" s="27">
        <f t="shared" si="67"/>
        <v>0</v>
      </c>
      <c r="AV18" s="27">
        <f t="shared" si="67"/>
        <v>0</v>
      </c>
      <c r="AW18" s="27">
        <f t="shared" si="67"/>
        <v>0</v>
      </c>
      <c r="AX18" s="27">
        <f t="shared" si="67"/>
        <v>0</v>
      </c>
      <c r="AY18" s="27">
        <f t="shared" si="67"/>
        <v>0</v>
      </c>
      <c r="AZ18" s="27">
        <f t="shared" si="67"/>
        <v>0</v>
      </c>
      <c r="BA18" s="27">
        <f t="shared" si="67"/>
        <v>0</v>
      </c>
      <c r="BB18" s="27">
        <f t="shared" si="67"/>
        <v>0</v>
      </c>
      <c r="BC18" s="27">
        <f t="shared" si="67"/>
        <v>0</v>
      </c>
      <c r="BD18" s="27">
        <f t="shared" si="67"/>
        <v>0</v>
      </c>
      <c r="BE18" s="27">
        <f t="shared" si="67"/>
        <v>0</v>
      </c>
      <c r="BF18" s="27">
        <f t="shared" si="67"/>
        <v>0</v>
      </c>
      <c r="BG18" s="27">
        <f t="shared" si="67"/>
        <v>0</v>
      </c>
      <c r="BH18" s="27">
        <f t="shared" si="67"/>
        <v>0</v>
      </c>
      <c r="BI18" s="27">
        <f t="shared" si="67"/>
        <v>0</v>
      </c>
      <c r="BJ18" s="27">
        <f t="shared" si="67"/>
        <v>0</v>
      </c>
      <c r="BK18" s="27">
        <f t="shared" si="68"/>
        <v>0</v>
      </c>
      <c r="BL18" s="27">
        <f t="shared" si="68"/>
        <v>0</v>
      </c>
      <c r="BM18" s="27">
        <f t="shared" si="68"/>
        <v>0</v>
      </c>
      <c r="BN18" s="27">
        <f t="shared" si="68"/>
        <v>0</v>
      </c>
      <c r="BO18" s="27">
        <f t="shared" si="68"/>
        <v>0</v>
      </c>
      <c r="BP18" s="27">
        <f t="shared" si="68"/>
        <v>0</v>
      </c>
      <c r="BQ18" s="27">
        <f t="shared" si="68"/>
        <v>0</v>
      </c>
      <c r="BR18" s="27">
        <f t="shared" si="68"/>
        <v>0</v>
      </c>
      <c r="BS18" s="27">
        <f t="shared" si="68"/>
        <v>0</v>
      </c>
      <c r="BT18" s="27">
        <f t="shared" si="68"/>
        <v>0</v>
      </c>
      <c r="BU18" s="27">
        <f t="shared" si="68"/>
        <v>0</v>
      </c>
      <c r="BV18" s="27">
        <f t="shared" si="68"/>
        <v>0</v>
      </c>
      <c r="BW18" s="27">
        <f t="shared" si="68"/>
        <v>0</v>
      </c>
      <c r="BX18" s="27">
        <f t="shared" si="68"/>
        <v>0</v>
      </c>
      <c r="BY18" s="27">
        <f t="shared" si="68"/>
        <v>0</v>
      </c>
      <c r="BZ18" s="27">
        <f t="shared" si="68"/>
        <v>0</v>
      </c>
      <c r="CA18" s="27">
        <f t="shared" si="69"/>
        <v>0</v>
      </c>
      <c r="CB18" s="27">
        <f t="shared" si="69"/>
        <v>0</v>
      </c>
      <c r="CC18" s="27">
        <f t="shared" si="69"/>
        <v>0</v>
      </c>
      <c r="CD18" s="27">
        <f t="shared" si="69"/>
        <v>0</v>
      </c>
      <c r="CE18" s="27">
        <f t="shared" si="69"/>
        <v>0</v>
      </c>
      <c r="CF18" s="27">
        <f t="shared" si="69"/>
        <v>0</v>
      </c>
      <c r="CG18" s="27">
        <f t="shared" si="69"/>
        <v>0</v>
      </c>
      <c r="CH18" s="27">
        <f t="shared" si="69"/>
        <v>0</v>
      </c>
      <c r="CI18" s="27">
        <f t="shared" si="69"/>
        <v>0</v>
      </c>
      <c r="CJ18" s="27">
        <f t="shared" si="86"/>
        <v>0</v>
      </c>
      <c r="CK18" s="27">
        <f t="shared" si="86"/>
        <v>0</v>
      </c>
      <c r="CL18" s="27">
        <f t="shared" si="86"/>
        <v>0</v>
      </c>
      <c r="CM18" s="27">
        <f t="shared" si="86"/>
        <v>0</v>
      </c>
      <c r="CN18" s="27">
        <f t="shared" si="86"/>
        <v>0</v>
      </c>
      <c r="CO18" s="27">
        <f t="shared" si="86"/>
        <v>0</v>
      </c>
      <c r="CP18" s="27">
        <f t="shared" si="86"/>
        <v>0</v>
      </c>
      <c r="CQ18" s="27">
        <f t="shared" si="86"/>
        <v>0</v>
      </c>
      <c r="CR18" s="27">
        <f t="shared" si="86"/>
        <v>0</v>
      </c>
      <c r="CS18" s="27">
        <f t="shared" si="86"/>
        <v>0</v>
      </c>
      <c r="CT18" s="27">
        <f t="shared" si="86"/>
        <v>0</v>
      </c>
      <c r="CU18" s="27">
        <f t="shared" si="86"/>
        <v>0</v>
      </c>
      <c r="CV18" s="27">
        <f t="shared" si="86"/>
        <v>0</v>
      </c>
      <c r="CW18" s="27">
        <f t="shared" si="86"/>
        <v>0</v>
      </c>
      <c r="CX18" s="27">
        <f t="shared" si="86"/>
        <v>0</v>
      </c>
      <c r="CY18" s="27">
        <f t="shared" si="86"/>
        <v>0</v>
      </c>
      <c r="CZ18" s="27">
        <f t="shared" si="87"/>
        <v>0</v>
      </c>
      <c r="DA18" s="27">
        <f t="shared" si="87"/>
        <v>0</v>
      </c>
      <c r="DB18" s="27">
        <f t="shared" si="87"/>
        <v>0</v>
      </c>
      <c r="DC18" s="27">
        <f t="shared" si="87"/>
        <v>0</v>
      </c>
      <c r="DD18" s="27">
        <f t="shared" si="87"/>
        <v>0</v>
      </c>
      <c r="DE18" s="27">
        <f t="shared" si="87"/>
        <v>0</v>
      </c>
      <c r="DF18" s="27">
        <f t="shared" si="87"/>
        <v>0</v>
      </c>
      <c r="DG18" s="27">
        <f t="shared" si="87"/>
        <v>0</v>
      </c>
      <c r="DH18" s="27">
        <f t="shared" si="87"/>
        <v>0</v>
      </c>
      <c r="DI18" s="27">
        <f t="shared" si="87"/>
        <v>0</v>
      </c>
      <c r="DJ18" s="27">
        <f t="shared" si="87"/>
        <v>0</v>
      </c>
      <c r="DK18" s="27">
        <f t="shared" si="87"/>
        <v>0</v>
      </c>
      <c r="DL18" s="27">
        <f t="shared" si="87"/>
        <v>0</v>
      </c>
      <c r="DM18" s="27">
        <f t="shared" si="87"/>
        <v>0</v>
      </c>
      <c r="DN18" s="27">
        <f t="shared" si="87"/>
        <v>0</v>
      </c>
      <c r="DO18" s="27">
        <f t="shared" si="87"/>
        <v>0</v>
      </c>
      <c r="DP18" s="27">
        <f t="shared" si="88"/>
        <v>0</v>
      </c>
      <c r="DQ18" s="27">
        <f t="shared" si="88"/>
        <v>0</v>
      </c>
      <c r="DR18" s="27">
        <f t="shared" si="88"/>
        <v>0</v>
      </c>
      <c r="DS18" s="27">
        <f t="shared" si="88"/>
        <v>0</v>
      </c>
      <c r="DT18" s="27">
        <f t="shared" si="88"/>
        <v>0</v>
      </c>
      <c r="DU18" s="27">
        <f t="shared" si="88"/>
        <v>0</v>
      </c>
      <c r="DV18" s="27">
        <f t="shared" si="88"/>
        <v>0</v>
      </c>
      <c r="DW18" s="27">
        <f t="shared" si="88"/>
        <v>0</v>
      </c>
      <c r="DX18" s="27">
        <f t="shared" si="88"/>
        <v>0</v>
      </c>
      <c r="DY18" s="27">
        <f t="shared" si="88"/>
        <v>0</v>
      </c>
      <c r="DZ18" s="27">
        <f t="shared" si="88"/>
        <v>0</v>
      </c>
      <c r="EA18" s="27">
        <f t="shared" si="88"/>
        <v>0</v>
      </c>
      <c r="EB18" s="27">
        <f t="shared" si="88"/>
        <v>0</v>
      </c>
      <c r="EC18" s="27">
        <f t="shared" si="88"/>
        <v>0</v>
      </c>
      <c r="ED18" s="27">
        <f t="shared" si="88"/>
        <v>0</v>
      </c>
      <c r="EE18" s="27">
        <f t="shared" si="88"/>
        <v>0</v>
      </c>
      <c r="EF18" s="27">
        <f t="shared" si="70"/>
        <v>0</v>
      </c>
      <c r="EG18" s="27">
        <f t="shared" si="70"/>
        <v>0</v>
      </c>
      <c r="EH18" s="27">
        <f t="shared" si="70"/>
        <v>0</v>
      </c>
      <c r="EI18" s="27">
        <f t="shared" si="70"/>
        <v>0</v>
      </c>
      <c r="EJ18" s="27">
        <f t="shared" si="70"/>
        <v>0</v>
      </c>
      <c r="EK18" s="27">
        <f t="shared" si="70"/>
        <v>0</v>
      </c>
      <c r="EL18" s="27">
        <f t="shared" si="70"/>
        <v>0</v>
      </c>
      <c r="EM18" s="27">
        <f t="shared" si="71"/>
        <v>0</v>
      </c>
      <c r="EN18" s="27">
        <f t="shared" si="71"/>
        <v>0</v>
      </c>
      <c r="EO18" s="27">
        <f t="shared" si="71"/>
        <v>0</v>
      </c>
      <c r="EP18" s="27">
        <f t="shared" si="71"/>
        <v>0</v>
      </c>
      <c r="EQ18" s="27">
        <f t="shared" si="71"/>
        <v>0</v>
      </c>
      <c r="ER18" s="27">
        <f t="shared" si="71"/>
        <v>0</v>
      </c>
      <c r="ES18" s="27">
        <f t="shared" si="71"/>
        <v>0</v>
      </c>
      <c r="ET18" s="27">
        <f t="shared" si="71"/>
        <v>0</v>
      </c>
      <c r="EU18" s="27">
        <f t="shared" si="71"/>
        <v>0</v>
      </c>
      <c r="EV18" s="27">
        <f t="shared" si="71"/>
        <v>0</v>
      </c>
      <c r="EW18" s="27">
        <f t="shared" si="71"/>
        <v>0</v>
      </c>
      <c r="EX18" s="27">
        <f t="shared" si="71"/>
        <v>0</v>
      </c>
      <c r="EY18" s="27">
        <f t="shared" si="71"/>
        <v>0</v>
      </c>
      <c r="EZ18" s="27">
        <f t="shared" si="71"/>
        <v>0</v>
      </c>
      <c r="FA18" s="27">
        <f t="shared" si="71"/>
        <v>0</v>
      </c>
      <c r="FB18" s="27">
        <f t="shared" si="71"/>
        <v>0</v>
      </c>
      <c r="FC18" s="27">
        <f t="shared" si="72"/>
        <v>0</v>
      </c>
      <c r="FD18" s="27">
        <f t="shared" si="72"/>
        <v>0</v>
      </c>
      <c r="FE18" s="27">
        <f t="shared" si="72"/>
        <v>0</v>
      </c>
      <c r="FF18" s="27">
        <f t="shared" si="72"/>
        <v>0</v>
      </c>
      <c r="FG18" s="27">
        <f t="shared" si="72"/>
        <v>0</v>
      </c>
      <c r="FH18" s="27">
        <f t="shared" si="72"/>
        <v>0</v>
      </c>
      <c r="FI18" s="27">
        <f t="shared" si="72"/>
        <v>0</v>
      </c>
      <c r="FJ18" s="27">
        <f t="shared" si="72"/>
        <v>0</v>
      </c>
      <c r="FK18" s="27">
        <f t="shared" si="72"/>
        <v>0</v>
      </c>
      <c r="FL18" s="27">
        <f t="shared" si="72"/>
        <v>0</v>
      </c>
      <c r="FM18" s="27">
        <f t="shared" si="72"/>
        <v>0</v>
      </c>
      <c r="FN18" s="27">
        <f t="shared" si="72"/>
        <v>0</v>
      </c>
      <c r="FO18" s="27">
        <f t="shared" si="72"/>
        <v>0</v>
      </c>
      <c r="FP18" s="27">
        <f t="shared" si="72"/>
        <v>0</v>
      </c>
      <c r="FQ18" s="27">
        <f t="shared" si="72"/>
        <v>0</v>
      </c>
      <c r="FR18" s="27">
        <f t="shared" si="72"/>
        <v>1</v>
      </c>
      <c r="FS18" s="27">
        <f t="shared" si="73"/>
        <v>0</v>
      </c>
      <c r="FT18" s="27">
        <f t="shared" si="73"/>
        <v>0</v>
      </c>
      <c r="FU18" s="27">
        <f t="shared" si="73"/>
        <v>0</v>
      </c>
      <c r="FV18" s="27">
        <f t="shared" si="73"/>
        <v>0</v>
      </c>
      <c r="FW18" s="27">
        <f t="shared" si="73"/>
        <v>0</v>
      </c>
      <c r="FX18" s="27">
        <f t="shared" si="73"/>
        <v>0</v>
      </c>
      <c r="FY18" s="27">
        <f t="shared" si="73"/>
        <v>0</v>
      </c>
      <c r="FZ18" s="27">
        <f t="shared" si="73"/>
        <v>0</v>
      </c>
      <c r="GA18" s="27">
        <f t="shared" si="73"/>
        <v>0</v>
      </c>
      <c r="GB18" s="27">
        <f t="shared" si="73"/>
        <v>0</v>
      </c>
      <c r="GC18" s="27">
        <f t="shared" si="73"/>
        <v>0</v>
      </c>
      <c r="GD18" s="27">
        <f t="shared" si="73"/>
        <v>0</v>
      </c>
      <c r="GE18" s="27">
        <f t="shared" si="73"/>
        <v>0</v>
      </c>
      <c r="GF18" s="27">
        <f t="shared" si="73"/>
        <v>0</v>
      </c>
      <c r="GG18" s="27">
        <f t="shared" si="73"/>
        <v>0</v>
      </c>
      <c r="GH18" s="27">
        <f t="shared" si="73"/>
        <v>0</v>
      </c>
      <c r="GI18" s="27">
        <f t="shared" si="74"/>
        <v>0</v>
      </c>
      <c r="GJ18" s="27">
        <f t="shared" si="74"/>
        <v>0</v>
      </c>
      <c r="GK18" s="27">
        <f t="shared" si="74"/>
        <v>0</v>
      </c>
      <c r="GL18" s="27">
        <f t="shared" si="74"/>
        <v>0</v>
      </c>
      <c r="GM18" s="27">
        <f t="shared" si="74"/>
        <v>0</v>
      </c>
      <c r="GN18" s="27">
        <f t="shared" si="74"/>
        <v>0</v>
      </c>
      <c r="GO18" s="27">
        <f t="shared" si="74"/>
        <v>0</v>
      </c>
      <c r="GP18" s="27">
        <f t="shared" si="74"/>
        <v>0</v>
      </c>
      <c r="GQ18" s="27">
        <f t="shared" si="74"/>
        <v>0</v>
      </c>
      <c r="GR18" s="27">
        <f t="shared" si="74"/>
        <v>0</v>
      </c>
      <c r="GS18" s="27">
        <f t="shared" si="74"/>
        <v>0</v>
      </c>
      <c r="GT18" s="27">
        <f t="shared" si="74"/>
        <v>0</v>
      </c>
      <c r="GU18" s="27">
        <f t="shared" si="74"/>
        <v>0</v>
      </c>
      <c r="GV18" s="27">
        <f t="shared" si="74"/>
        <v>0</v>
      </c>
      <c r="GW18" s="27">
        <f t="shared" si="74"/>
        <v>0</v>
      </c>
      <c r="GX18" s="27">
        <f t="shared" si="74"/>
        <v>0</v>
      </c>
      <c r="GY18" s="27">
        <f t="shared" si="75"/>
        <v>0</v>
      </c>
      <c r="GZ18" s="27">
        <f t="shared" si="75"/>
        <v>0</v>
      </c>
      <c r="HA18" s="27">
        <f t="shared" si="75"/>
        <v>0</v>
      </c>
      <c r="HB18" s="27">
        <f t="shared" si="75"/>
        <v>0</v>
      </c>
      <c r="HC18" s="27">
        <f t="shared" si="75"/>
        <v>0</v>
      </c>
      <c r="HD18" s="27">
        <f t="shared" si="75"/>
        <v>0</v>
      </c>
      <c r="HE18" s="27">
        <f t="shared" si="75"/>
        <v>0</v>
      </c>
      <c r="HF18" s="27">
        <f t="shared" si="75"/>
        <v>0</v>
      </c>
      <c r="HG18" s="27">
        <f t="shared" si="75"/>
        <v>0</v>
      </c>
      <c r="HH18" s="27">
        <f t="shared" si="75"/>
        <v>0</v>
      </c>
      <c r="HI18" s="27">
        <f t="shared" si="75"/>
        <v>0</v>
      </c>
      <c r="HJ18" s="27">
        <f t="shared" si="75"/>
        <v>0</v>
      </c>
      <c r="HK18" s="27">
        <f t="shared" si="75"/>
        <v>0</v>
      </c>
      <c r="HL18" s="27">
        <f t="shared" si="75"/>
        <v>0</v>
      </c>
      <c r="HM18" s="27">
        <f t="shared" si="75"/>
        <v>0</v>
      </c>
      <c r="HN18" s="27">
        <f t="shared" si="75"/>
        <v>0</v>
      </c>
      <c r="HO18" s="27">
        <f t="shared" si="76"/>
        <v>0</v>
      </c>
      <c r="HP18" s="27">
        <f t="shared" si="76"/>
        <v>0</v>
      </c>
      <c r="HQ18" s="27">
        <f t="shared" si="76"/>
        <v>0</v>
      </c>
      <c r="HR18" s="27">
        <f t="shared" si="76"/>
        <v>0</v>
      </c>
      <c r="HS18" s="27">
        <f t="shared" si="76"/>
        <v>0</v>
      </c>
      <c r="HT18" s="27">
        <f t="shared" si="76"/>
        <v>0</v>
      </c>
      <c r="HU18" s="27">
        <f t="shared" si="76"/>
        <v>0</v>
      </c>
      <c r="HV18" s="27">
        <f t="shared" si="76"/>
        <v>0</v>
      </c>
      <c r="HW18" s="27">
        <f t="shared" si="76"/>
        <v>0</v>
      </c>
      <c r="HX18" s="27">
        <f t="shared" si="76"/>
        <v>0</v>
      </c>
      <c r="HY18" s="27">
        <f t="shared" si="76"/>
        <v>0</v>
      </c>
      <c r="HZ18" s="27">
        <f t="shared" si="76"/>
        <v>0</v>
      </c>
      <c r="IA18" s="27">
        <f t="shared" si="76"/>
        <v>0</v>
      </c>
      <c r="IB18" s="27">
        <f t="shared" si="76"/>
        <v>0</v>
      </c>
      <c r="IC18" s="27">
        <f t="shared" si="76"/>
        <v>0</v>
      </c>
      <c r="ID18" s="27">
        <f t="shared" si="76"/>
        <v>0</v>
      </c>
      <c r="IE18" s="27">
        <f t="shared" si="77"/>
        <v>0</v>
      </c>
      <c r="IF18" s="27">
        <f t="shared" si="77"/>
        <v>0</v>
      </c>
      <c r="IG18" s="27">
        <f t="shared" si="77"/>
        <v>0</v>
      </c>
      <c r="IH18" s="27">
        <f t="shared" si="77"/>
        <v>0</v>
      </c>
      <c r="II18" s="27">
        <f t="shared" si="77"/>
        <v>0</v>
      </c>
      <c r="IJ18" s="27">
        <f t="shared" si="77"/>
        <v>0</v>
      </c>
      <c r="IK18" s="27">
        <f t="shared" si="77"/>
        <v>0</v>
      </c>
      <c r="IL18" s="27">
        <f t="shared" si="77"/>
        <v>0</v>
      </c>
      <c r="IM18" s="27">
        <f t="shared" si="77"/>
        <v>0</v>
      </c>
      <c r="IN18" s="27">
        <f t="shared" si="77"/>
        <v>0</v>
      </c>
      <c r="IO18" s="27">
        <f t="shared" si="77"/>
        <v>0</v>
      </c>
      <c r="IP18" s="27">
        <f t="shared" si="77"/>
        <v>0</v>
      </c>
      <c r="IQ18" s="27">
        <f t="shared" si="77"/>
        <v>0</v>
      </c>
      <c r="IR18" s="27">
        <f t="shared" si="77"/>
        <v>0</v>
      </c>
      <c r="IS18" s="27">
        <f t="shared" si="77"/>
        <v>0</v>
      </c>
      <c r="IT18" s="27">
        <f t="shared" si="77"/>
        <v>0</v>
      </c>
      <c r="IU18" s="27">
        <f t="shared" si="78"/>
        <v>0</v>
      </c>
      <c r="IV18" s="27">
        <f t="shared" si="78"/>
        <v>0</v>
      </c>
      <c r="IW18" s="27">
        <f t="shared" si="78"/>
        <v>0</v>
      </c>
      <c r="IX18" s="27">
        <f t="shared" si="78"/>
        <v>0</v>
      </c>
      <c r="IY18" s="27">
        <f t="shared" si="78"/>
        <v>0</v>
      </c>
      <c r="IZ18" s="27">
        <f t="shared" si="78"/>
        <v>0</v>
      </c>
      <c r="JA18" s="27">
        <f t="shared" si="78"/>
        <v>0</v>
      </c>
      <c r="JB18" s="27">
        <f t="shared" si="78"/>
        <v>0</v>
      </c>
      <c r="JC18" s="27">
        <f t="shared" si="78"/>
        <v>0</v>
      </c>
      <c r="JD18" s="27">
        <f t="shared" si="78"/>
        <v>0</v>
      </c>
      <c r="JE18" s="27">
        <f t="shared" si="78"/>
        <v>0</v>
      </c>
      <c r="JF18" s="27">
        <f t="shared" si="78"/>
        <v>0</v>
      </c>
      <c r="JG18" s="27">
        <f t="shared" si="78"/>
        <v>0</v>
      </c>
      <c r="JH18" s="27">
        <f t="shared" si="78"/>
        <v>0</v>
      </c>
      <c r="JI18" s="27">
        <f t="shared" si="78"/>
        <v>0</v>
      </c>
      <c r="JJ18" s="27">
        <f t="shared" si="78"/>
        <v>0</v>
      </c>
      <c r="JK18" s="27">
        <f t="shared" si="79"/>
        <v>0</v>
      </c>
      <c r="JL18" s="27">
        <f t="shared" si="79"/>
        <v>0</v>
      </c>
      <c r="JM18" s="27">
        <f t="shared" si="79"/>
        <v>0</v>
      </c>
      <c r="JN18" s="27">
        <f t="shared" si="79"/>
        <v>0</v>
      </c>
      <c r="JO18" s="27">
        <f t="shared" si="79"/>
        <v>0</v>
      </c>
      <c r="JP18" s="27">
        <f t="shared" si="79"/>
        <v>0</v>
      </c>
      <c r="JQ18" s="27">
        <f t="shared" si="79"/>
        <v>0</v>
      </c>
      <c r="JR18" s="27">
        <f t="shared" si="79"/>
        <v>0</v>
      </c>
      <c r="JS18" s="27">
        <f t="shared" si="79"/>
        <v>0</v>
      </c>
      <c r="JT18" s="27">
        <f t="shared" si="79"/>
        <v>0</v>
      </c>
      <c r="JU18" s="27">
        <f t="shared" si="79"/>
        <v>0</v>
      </c>
      <c r="JV18" s="27">
        <f t="shared" si="79"/>
        <v>0</v>
      </c>
      <c r="JW18" s="27">
        <f t="shared" si="79"/>
        <v>0</v>
      </c>
      <c r="JX18" s="27">
        <f t="shared" si="79"/>
        <v>0</v>
      </c>
      <c r="JY18" s="27">
        <f t="shared" si="79"/>
        <v>0</v>
      </c>
      <c r="JZ18" s="27">
        <f t="shared" si="79"/>
        <v>0</v>
      </c>
      <c r="KA18" s="27">
        <f t="shared" si="80"/>
        <v>0</v>
      </c>
      <c r="KB18" s="27">
        <f t="shared" si="80"/>
        <v>0</v>
      </c>
      <c r="KC18" s="27">
        <f t="shared" si="80"/>
        <v>0</v>
      </c>
      <c r="KD18" s="27">
        <f t="shared" si="80"/>
        <v>0</v>
      </c>
      <c r="KE18" s="27">
        <f t="shared" si="80"/>
        <v>0</v>
      </c>
      <c r="KF18" s="27">
        <f t="shared" si="80"/>
        <v>0</v>
      </c>
      <c r="KG18" s="27">
        <f t="shared" si="80"/>
        <v>0</v>
      </c>
      <c r="KH18" s="27">
        <f t="shared" si="80"/>
        <v>0</v>
      </c>
      <c r="KI18" s="27">
        <f t="shared" si="80"/>
        <v>0</v>
      </c>
      <c r="KJ18" s="27">
        <f t="shared" si="80"/>
        <v>0</v>
      </c>
      <c r="KK18" s="27">
        <f t="shared" si="80"/>
        <v>0</v>
      </c>
      <c r="KL18" s="27">
        <f t="shared" si="80"/>
        <v>0</v>
      </c>
      <c r="KM18" s="27">
        <f t="shared" si="80"/>
        <v>0</v>
      </c>
      <c r="KN18" s="27">
        <f t="shared" si="80"/>
        <v>0</v>
      </c>
      <c r="KO18" s="27">
        <f t="shared" si="80"/>
        <v>0</v>
      </c>
      <c r="KP18" s="27">
        <f t="shared" si="80"/>
        <v>0</v>
      </c>
      <c r="KQ18" s="27">
        <f t="shared" si="81"/>
        <v>0</v>
      </c>
      <c r="KR18" s="27">
        <f t="shared" si="81"/>
        <v>0</v>
      </c>
      <c r="KS18" s="27">
        <f t="shared" si="81"/>
        <v>0</v>
      </c>
      <c r="KT18" s="27">
        <f t="shared" si="81"/>
        <v>0</v>
      </c>
      <c r="KU18" s="27">
        <f t="shared" si="81"/>
        <v>0</v>
      </c>
      <c r="KV18" s="27">
        <f t="shared" si="81"/>
        <v>0</v>
      </c>
      <c r="KW18" s="27">
        <f t="shared" si="81"/>
        <v>0</v>
      </c>
      <c r="KX18" s="27">
        <f t="shared" si="81"/>
        <v>0</v>
      </c>
      <c r="KY18" s="27">
        <f t="shared" si="81"/>
        <v>0</v>
      </c>
      <c r="KZ18" s="27">
        <f t="shared" si="81"/>
        <v>0</v>
      </c>
      <c r="LA18" s="27">
        <f t="shared" si="81"/>
        <v>0</v>
      </c>
      <c r="LB18" s="27">
        <f t="shared" si="81"/>
        <v>0</v>
      </c>
      <c r="LC18" s="27">
        <f t="shared" si="81"/>
        <v>0</v>
      </c>
      <c r="LD18" s="27">
        <f t="shared" si="81"/>
        <v>0</v>
      </c>
      <c r="LE18" s="27">
        <f t="shared" si="81"/>
        <v>0</v>
      </c>
      <c r="LF18" s="27">
        <f t="shared" si="81"/>
        <v>0</v>
      </c>
      <c r="LG18" s="27">
        <f t="shared" si="82"/>
        <v>0</v>
      </c>
      <c r="LH18" s="27">
        <f t="shared" si="82"/>
        <v>0</v>
      </c>
      <c r="LI18" s="27">
        <f t="shared" si="82"/>
        <v>0</v>
      </c>
      <c r="LJ18" s="27">
        <f t="shared" si="82"/>
        <v>0</v>
      </c>
      <c r="LK18" s="27">
        <f t="shared" si="82"/>
        <v>0</v>
      </c>
      <c r="LL18" s="27">
        <f t="shared" si="82"/>
        <v>0</v>
      </c>
      <c r="LM18" s="27">
        <f t="shared" si="82"/>
        <v>0</v>
      </c>
      <c r="LN18" s="27">
        <f t="shared" si="82"/>
        <v>0</v>
      </c>
      <c r="LO18" s="27">
        <f t="shared" si="82"/>
        <v>0</v>
      </c>
      <c r="LP18" s="27">
        <f t="shared" si="82"/>
        <v>0</v>
      </c>
      <c r="LQ18" s="27">
        <f t="shared" si="82"/>
        <v>0</v>
      </c>
      <c r="LR18" s="27">
        <f t="shared" si="82"/>
        <v>0</v>
      </c>
      <c r="LS18" s="27">
        <f t="shared" si="82"/>
        <v>0</v>
      </c>
      <c r="LT18" s="27">
        <f t="shared" si="82"/>
        <v>0</v>
      </c>
      <c r="LU18" s="27">
        <f t="shared" si="82"/>
        <v>0</v>
      </c>
      <c r="LV18" s="27">
        <f t="shared" si="82"/>
        <v>0</v>
      </c>
      <c r="LW18" s="27">
        <f t="shared" si="83"/>
        <v>0</v>
      </c>
      <c r="LX18" s="27">
        <f t="shared" si="83"/>
        <v>0</v>
      </c>
      <c r="LY18" s="27">
        <f t="shared" si="83"/>
        <v>0</v>
      </c>
      <c r="LZ18" s="27">
        <f t="shared" si="83"/>
        <v>0</v>
      </c>
      <c r="MA18" s="27">
        <f t="shared" si="83"/>
        <v>0</v>
      </c>
      <c r="MB18" s="27">
        <f t="shared" si="83"/>
        <v>0</v>
      </c>
      <c r="MC18" s="27">
        <f t="shared" si="83"/>
        <v>0</v>
      </c>
      <c r="MD18" s="27">
        <f t="shared" si="83"/>
        <v>0</v>
      </c>
      <c r="ME18" s="27">
        <f t="shared" si="83"/>
        <v>0</v>
      </c>
      <c r="MF18" s="27">
        <f t="shared" si="83"/>
        <v>0</v>
      </c>
      <c r="MG18" s="27">
        <f t="shared" si="83"/>
        <v>0</v>
      </c>
      <c r="MH18" s="27">
        <f t="shared" si="83"/>
        <v>0</v>
      </c>
      <c r="MI18" s="27">
        <f t="shared" si="83"/>
        <v>0</v>
      </c>
      <c r="MJ18" s="27">
        <f t="shared" si="83"/>
        <v>0</v>
      </c>
      <c r="MK18" s="27">
        <f t="shared" si="83"/>
        <v>0</v>
      </c>
      <c r="ML18" s="27">
        <f t="shared" si="83"/>
        <v>0</v>
      </c>
      <c r="MM18" s="27">
        <f t="shared" si="84"/>
        <v>0</v>
      </c>
      <c r="MN18" s="27">
        <f t="shared" si="84"/>
        <v>0</v>
      </c>
      <c r="MO18" s="27">
        <f t="shared" si="84"/>
        <v>0</v>
      </c>
      <c r="MP18" s="27">
        <f t="shared" si="84"/>
        <v>0</v>
      </c>
      <c r="MQ18" s="27">
        <f t="shared" si="84"/>
        <v>0</v>
      </c>
      <c r="MR18" s="27">
        <f t="shared" si="84"/>
        <v>0</v>
      </c>
      <c r="MS18" s="27">
        <f t="shared" si="84"/>
        <v>0</v>
      </c>
      <c r="MT18" s="27">
        <f t="shared" si="84"/>
        <v>0</v>
      </c>
      <c r="MU18" s="27">
        <f t="shared" si="84"/>
        <v>0</v>
      </c>
      <c r="MV18" s="27">
        <f t="shared" si="84"/>
        <v>0</v>
      </c>
      <c r="MW18" s="27">
        <f t="shared" si="84"/>
        <v>0</v>
      </c>
      <c r="MX18" s="27">
        <f t="shared" si="84"/>
        <v>0</v>
      </c>
      <c r="MY18" s="27">
        <f t="shared" si="84"/>
        <v>0</v>
      </c>
      <c r="MZ18" s="27">
        <f t="shared" si="84"/>
        <v>0</v>
      </c>
      <c r="NA18" s="27">
        <f t="shared" si="84"/>
        <v>0</v>
      </c>
      <c r="NB18" s="27">
        <f t="shared" si="84"/>
        <v>0</v>
      </c>
      <c r="NC18" s="27">
        <f t="shared" si="85"/>
        <v>0</v>
      </c>
      <c r="ND18" s="27">
        <f t="shared" si="85"/>
        <v>0</v>
      </c>
      <c r="NE18" s="27">
        <f t="shared" si="85"/>
        <v>0</v>
      </c>
      <c r="NF18" s="27">
        <f t="shared" si="85"/>
        <v>0</v>
      </c>
      <c r="NG18" s="27">
        <f t="shared" si="85"/>
        <v>0</v>
      </c>
      <c r="NH18" s="27">
        <f t="shared" si="85"/>
        <v>0</v>
      </c>
      <c r="NI18" s="27">
        <f t="shared" si="85"/>
        <v>0</v>
      </c>
      <c r="NJ18" s="27">
        <f t="shared" si="85"/>
        <v>0</v>
      </c>
      <c r="NK18" s="27">
        <f t="shared" si="85"/>
        <v>0</v>
      </c>
      <c r="NL18" s="27">
        <f t="shared" si="31"/>
        <v>0</v>
      </c>
      <c r="NM18" s="27">
        <f t="shared" si="31"/>
        <v>0</v>
      </c>
      <c r="NN18" s="27">
        <f t="shared" si="31"/>
        <v>0</v>
      </c>
    </row>
    <row r="19" spans="2:378" ht="15" x14ac:dyDescent="0.25">
      <c r="B19" s="31" t="s">
        <v>42</v>
      </c>
      <c r="C19" s="32">
        <v>0</v>
      </c>
      <c r="D19" s="29">
        <f t="shared" ca="1" si="6"/>
        <v>1</v>
      </c>
      <c r="E19" s="33"/>
      <c r="F19" s="41">
        <v>42529</v>
      </c>
      <c r="G19" s="30">
        <f t="shared" si="29"/>
        <v>42529.5</v>
      </c>
      <c r="H19" s="42">
        <v>0.5</v>
      </c>
      <c r="I19" s="34"/>
      <c r="J19" s="35" t="str">
        <f t="shared" ca="1" si="7"/>
        <v>Proceso</v>
      </c>
      <c r="K19" s="36">
        <f t="shared" ca="1" si="8"/>
        <v>-138.5</v>
      </c>
      <c r="L19" s="28" t="str">
        <f t="shared" ca="1" si="9"/>
        <v>Atrasado</v>
      </c>
      <c r="M19" s="34"/>
      <c r="N19" s="34"/>
      <c r="O19" s="27">
        <f t="shared" si="10"/>
        <v>0</v>
      </c>
      <c r="P19" s="27">
        <f t="shared" si="10"/>
        <v>0</v>
      </c>
      <c r="Q19" s="27">
        <f t="shared" si="10"/>
        <v>0</v>
      </c>
      <c r="R19" s="27">
        <f t="shared" si="10"/>
        <v>0</v>
      </c>
      <c r="S19" s="27">
        <f t="shared" si="10"/>
        <v>0</v>
      </c>
      <c r="T19" s="27">
        <f t="shared" si="10"/>
        <v>0</v>
      </c>
      <c r="U19" s="27">
        <f t="shared" si="10"/>
        <v>0</v>
      </c>
      <c r="V19" s="27">
        <f t="shared" si="10"/>
        <v>0</v>
      </c>
      <c r="W19" s="27">
        <f t="shared" si="10"/>
        <v>0</v>
      </c>
      <c r="X19" s="27">
        <f t="shared" si="10"/>
        <v>0</v>
      </c>
      <c r="Y19" s="27">
        <f t="shared" si="10"/>
        <v>0</v>
      </c>
      <c r="Z19" s="27">
        <f t="shared" si="10"/>
        <v>0</v>
      </c>
      <c r="AA19" s="27">
        <f t="shared" si="10"/>
        <v>0</v>
      </c>
      <c r="AB19" s="27">
        <f t="shared" si="10"/>
        <v>0</v>
      </c>
      <c r="AC19" s="27">
        <f t="shared" si="10"/>
        <v>0</v>
      </c>
      <c r="AD19" s="27">
        <f t="shared" si="10"/>
        <v>0</v>
      </c>
      <c r="AE19" s="27">
        <f t="shared" si="66"/>
        <v>0</v>
      </c>
      <c r="AF19" s="27">
        <f t="shared" si="66"/>
        <v>0</v>
      </c>
      <c r="AG19" s="27">
        <f t="shared" si="66"/>
        <v>0</v>
      </c>
      <c r="AH19" s="27">
        <f t="shared" si="66"/>
        <v>0</v>
      </c>
      <c r="AI19" s="27">
        <f t="shared" si="66"/>
        <v>0</v>
      </c>
      <c r="AJ19" s="27">
        <f t="shared" si="66"/>
        <v>0</v>
      </c>
      <c r="AK19" s="27">
        <f t="shared" si="66"/>
        <v>0</v>
      </c>
      <c r="AL19" s="27">
        <f t="shared" si="66"/>
        <v>0</v>
      </c>
      <c r="AM19" s="27">
        <f t="shared" si="66"/>
        <v>0</v>
      </c>
      <c r="AN19" s="27">
        <f t="shared" si="66"/>
        <v>0</v>
      </c>
      <c r="AO19" s="27">
        <f t="shared" si="66"/>
        <v>0</v>
      </c>
      <c r="AP19" s="27">
        <f t="shared" si="66"/>
        <v>0</v>
      </c>
      <c r="AQ19" s="27">
        <f t="shared" si="66"/>
        <v>0</v>
      </c>
      <c r="AR19" s="27">
        <f t="shared" si="66"/>
        <v>0</v>
      </c>
      <c r="AS19" s="27">
        <f t="shared" si="66"/>
        <v>0</v>
      </c>
      <c r="AT19" s="27">
        <f t="shared" si="66"/>
        <v>0</v>
      </c>
      <c r="AU19" s="27">
        <f t="shared" si="67"/>
        <v>0</v>
      </c>
      <c r="AV19" s="27">
        <f t="shared" si="67"/>
        <v>0</v>
      </c>
      <c r="AW19" s="27">
        <f t="shared" si="67"/>
        <v>0</v>
      </c>
      <c r="AX19" s="27">
        <f t="shared" si="67"/>
        <v>0</v>
      </c>
      <c r="AY19" s="27">
        <f t="shared" si="67"/>
        <v>0</v>
      </c>
      <c r="AZ19" s="27">
        <f t="shared" si="67"/>
        <v>0</v>
      </c>
      <c r="BA19" s="27">
        <f t="shared" si="67"/>
        <v>0</v>
      </c>
      <c r="BB19" s="27">
        <f t="shared" si="67"/>
        <v>0</v>
      </c>
      <c r="BC19" s="27">
        <f t="shared" si="67"/>
        <v>0</v>
      </c>
      <c r="BD19" s="27">
        <f t="shared" si="67"/>
        <v>0</v>
      </c>
      <c r="BE19" s="27">
        <f t="shared" si="67"/>
        <v>0</v>
      </c>
      <c r="BF19" s="27">
        <f t="shared" si="67"/>
        <v>0</v>
      </c>
      <c r="BG19" s="27">
        <f t="shared" si="67"/>
        <v>0</v>
      </c>
      <c r="BH19" s="27">
        <f t="shared" si="67"/>
        <v>0</v>
      </c>
      <c r="BI19" s="27">
        <f t="shared" si="67"/>
        <v>0</v>
      </c>
      <c r="BJ19" s="27">
        <f t="shared" si="67"/>
        <v>0</v>
      </c>
      <c r="BK19" s="27">
        <f t="shared" si="68"/>
        <v>0</v>
      </c>
      <c r="BL19" s="27">
        <f t="shared" si="68"/>
        <v>0</v>
      </c>
      <c r="BM19" s="27">
        <f t="shared" si="68"/>
        <v>0</v>
      </c>
      <c r="BN19" s="27">
        <f t="shared" si="68"/>
        <v>0</v>
      </c>
      <c r="BO19" s="27">
        <f t="shared" si="68"/>
        <v>0</v>
      </c>
      <c r="BP19" s="27">
        <f t="shared" si="68"/>
        <v>0</v>
      </c>
      <c r="BQ19" s="27">
        <f t="shared" si="68"/>
        <v>0</v>
      </c>
      <c r="BR19" s="27">
        <f t="shared" si="68"/>
        <v>0</v>
      </c>
      <c r="BS19" s="27">
        <f t="shared" si="68"/>
        <v>0</v>
      </c>
      <c r="BT19" s="27">
        <f t="shared" si="68"/>
        <v>0</v>
      </c>
      <c r="BU19" s="27">
        <f t="shared" si="68"/>
        <v>0</v>
      </c>
      <c r="BV19" s="27">
        <f t="shared" si="68"/>
        <v>0</v>
      </c>
      <c r="BW19" s="27">
        <f t="shared" si="68"/>
        <v>0</v>
      </c>
      <c r="BX19" s="27">
        <f t="shared" si="68"/>
        <v>0</v>
      </c>
      <c r="BY19" s="27">
        <f t="shared" si="68"/>
        <v>0</v>
      </c>
      <c r="BZ19" s="27">
        <f t="shared" si="68"/>
        <v>0</v>
      </c>
      <c r="CA19" s="27">
        <f t="shared" si="69"/>
        <v>0</v>
      </c>
      <c r="CB19" s="27">
        <f t="shared" si="69"/>
        <v>0</v>
      </c>
      <c r="CC19" s="27">
        <f t="shared" si="69"/>
        <v>0</v>
      </c>
      <c r="CD19" s="27">
        <f t="shared" si="69"/>
        <v>0</v>
      </c>
      <c r="CE19" s="27">
        <f t="shared" si="69"/>
        <v>0</v>
      </c>
      <c r="CF19" s="27">
        <f t="shared" si="69"/>
        <v>0</v>
      </c>
      <c r="CG19" s="27">
        <f t="shared" si="69"/>
        <v>0</v>
      </c>
      <c r="CH19" s="27">
        <f t="shared" si="69"/>
        <v>0</v>
      </c>
      <c r="CI19" s="27">
        <f t="shared" si="69"/>
        <v>0</v>
      </c>
      <c r="CJ19" s="27">
        <f t="shared" si="86"/>
        <v>0</v>
      </c>
      <c r="CK19" s="27">
        <f t="shared" si="86"/>
        <v>0</v>
      </c>
      <c r="CL19" s="27">
        <f t="shared" si="86"/>
        <v>0</v>
      </c>
      <c r="CM19" s="27">
        <f t="shared" si="86"/>
        <v>0</v>
      </c>
      <c r="CN19" s="27">
        <f t="shared" si="86"/>
        <v>0</v>
      </c>
      <c r="CO19" s="27">
        <f t="shared" si="86"/>
        <v>0</v>
      </c>
      <c r="CP19" s="27">
        <f t="shared" si="86"/>
        <v>0</v>
      </c>
      <c r="CQ19" s="27">
        <f t="shared" si="86"/>
        <v>0</v>
      </c>
      <c r="CR19" s="27">
        <f t="shared" si="86"/>
        <v>0</v>
      </c>
      <c r="CS19" s="27">
        <f t="shared" si="86"/>
        <v>0</v>
      </c>
      <c r="CT19" s="27">
        <f t="shared" si="86"/>
        <v>0</v>
      </c>
      <c r="CU19" s="27">
        <f t="shared" si="86"/>
        <v>0</v>
      </c>
      <c r="CV19" s="27">
        <f t="shared" si="86"/>
        <v>0</v>
      </c>
      <c r="CW19" s="27">
        <f t="shared" si="86"/>
        <v>0</v>
      </c>
      <c r="CX19" s="27">
        <f t="shared" si="86"/>
        <v>0</v>
      </c>
      <c r="CY19" s="27">
        <f t="shared" si="86"/>
        <v>0</v>
      </c>
      <c r="CZ19" s="27">
        <f t="shared" si="87"/>
        <v>0</v>
      </c>
      <c r="DA19" s="27">
        <f t="shared" si="87"/>
        <v>0</v>
      </c>
      <c r="DB19" s="27">
        <f t="shared" si="87"/>
        <v>0</v>
      </c>
      <c r="DC19" s="27">
        <f t="shared" si="87"/>
        <v>0</v>
      </c>
      <c r="DD19" s="27">
        <f t="shared" si="87"/>
        <v>0</v>
      </c>
      <c r="DE19" s="27">
        <f t="shared" si="87"/>
        <v>0</v>
      </c>
      <c r="DF19" s="27">
        <f t="shared" si="87"/>
        <v>0</v>
      </c>
      <c r="DG19" s="27">
        <f t="shared" si="87"/>
        <v>0</v>
      </c>
      <c r="DH19" s="27">
        <f t="shared" si="87"/>
        <v>0</v>
      </c>
      <c r="DI19" s="27">
        <f t="shared" si="87"/>
        <v>0</v>
      </c>
      <c r="DJ19" s="27">
        <f t="shared" si="87"/>
        <v>0</v>
      </c>
      <c r="DK19" s="27">
        <f t="shared" si="87"/>
        <v>0</v>
      </c>
      <c r="DL19" s="27">
        <f t="shared" si="87"/>
        <v>0</v>
      </c>
      <c r="DM19" s="27">
        <f t="shared" si="87"/>
        <v>0</v>
      </c>
      <c r="DN19" s="27">
        <f t="shared" si="87"/>
        <v>0</v>
      </c>
      <c r="DO19" s="27">
        <f t="shared" si="87"/>
        <v>0</v>
      </c>
      <c r="DP19" s="27">
        <f t="shared" si="88"/>
        <v>0</v>
      </c>
      <c r="DQ19" s="27">
        <f t="shared" si="88"/>
        <v>0</v>
      </c>
      <c r="DR19" s="27">
        <f t="shared" si="88"/>
        <v>0</v>
      </c>
      <c r="DS19" s="27">
        <f t="shared" si="88"/>
        <v>0</v>
      </c>
      <c r="DT19" s="27">
        <f t="shared" si="88"/>
        <v>0</v>
      </c>
      <c r="DU19" s="27">
        <f t="shared" si="88"/>
        <v>0</v>
      </c>
      <c r="DV19" s="27">
        <f t="shared" si="88"/>
        <v>0</v>
      </c>
      <c r="DW19" s="27">
        <f t="shared" si="88"/>
        <v>0</v>
      </c>
      <c r="DX19" s="27">
        <f t="shared" si="88"/>
        <v>0</v>
      </c>
      <c r="DY19" s="27">
        <f t="shared" si="88"/>
        <v>0</v>
      </c>
      <c r="DZ19" s="27">
        <f t="shared" si="88"/>
        <v>0</v>
      </c>
      <c r="EA19" s="27">
        <f t="shared" si="88"/>
        <v>0</v>
      </c>
      <c r="EB19" s="27">
        <f t="shared" si="88"/>
        <v>0</v>
      </c>
      <c r="EC19" s="27">
        <f t="shared" si="88"/>
        <v>0</v>
      </c>
      <c r="ED19" s="27">
        <f t="shared" si="88"/>
        <v>0</v>
      </c>
      <c r="EE19" s="27">
        <f t="shared" si="88"/>
        <v>0</v>
      </c>
      <c r="EF19" s="27">
        <f t="shared" si="70"/>
        <v>0</v>
      </c>
      <c r="EG19" s="27">
        <f t="shared" si="70"/>
        <v>0</v>
      </c>
      <c r="EH19" s="27">
        <f t="shared" si="70"/>
        <v>0</v>
      </c>
      <c r="EI19" s="27">
        <f t="shared" si="70"/>
        <v>0</v>
      </c>
      <c r="EJ19" s="27">
        <f t="shared" si="70"/>
        <v>0</v>
      </c>
      <c r="EK19" s="27">
        <f t="shared" si="70"/>
        <v>0</v>
      </c>
      <c r="EL19" s="27">
        <f t="shared" si="70"/>
        <v>0</v>
      </c>
      <c r="EM19" s="27">
        <f t="shared" si="71"/>
        <v>0</v>
      </c>
      <c r="EN19" s="27">
        <f t="shared" si="71"/>
        <v>0</v>
      </c>
      <c r="EO19" s="27">
        <f t="shared" si="71"/>
        <v>0</v>
      </c>
      <c r="EP19" s="27">
        <f t="shared" si="71"/>
        <v>0</v>
      </c>
      <c r="EQ19" s="27">
        <f t="shared" si="71"/>
        <v>0</v>
      </c>
      <c r="ER19" s="27">
        <f t="shared" si="71"/>
        <v>0</v>
      </c>
      <c r="ES19" s="27">
        <f t="shared" si="71"/>
        <v>0</v>
      </c>
      <c r="ET19" s="27">
        <f t="shared" si="71"/>
        <v>0</v>
      </c>
      <c r="EU19" s="27">
        <f t="shared" si="71"/>
        <v>0</v>
      </c>
      <c r="EV19" s="27">
        <f t="shared" si="71"/>
        <v>0</v>
      </c>
      <c r="EW19" s="27">
        <f t="shared" si="71"/>
        <v>0</v>
      </c>
      <c r="EX19" s="27">
        <f t="shared" si="71"/>
        <v>0</v>
      </c>
      <c r="EY19" s="27">
        <f t="shared" si="71"/>
        <v>0</v>
      </c>
      <c r="EZ19" s="27">
        <f t="shared" si="71"/>
        <v>0</v>
      </c>
      <c r="FA19" s="27">
        <f t="shared" si="71"/>
        <v>0</v>
      </c>
      <c r="FB19" s="27">
        <f t="shared" si="71"/>
        <v>0</v>
      </c>
      <c r="FC19" s="27">
        <f t="shared" si="72"/>
        <v>0</v>
      </c>
      <c r="FD19" s="27">
        <f t="shared" si="72"/>
        <v>0</v>
      </c>
      <c r="FE19" s="27">
        <f t="shared" si="72"/>
        <v>0</v>
      </c>
      <c r="FF19" s="27">
        <f t="shared" si="72"/>
        <v>0</v>
      </c>
      <c r="FG19" s="27">
        <f t="shared" si="72"/>
        <v>0</v>
      </c>
      <c r="FH19" s="27">
        <f t="shared" si="72"/>
        <v>0</v>
      </c>
      <c r="FI19" s="27">
        <f t="shared" si="72"/>
        <v>0</v>
      </c>
      <c r="FJ19" s="27">
        <f t="shared" si="72"/>
        <v>0</v>
      </c>
      <c r="FK19" s="27">
        <f t="shared" si="72"/>
        <v>0</v>
      </c>
      <c r="FL19" s="27">
        <f t="shared" si="72"/>
        <v>0</v>
      </c>
      <c r="FM19" s="27">
        <f t="shared" si="72"/>
        <v>0</v>
      </c>
      <c r="FN19" s="27">
        <f t="shared" si="72"/>
        <v>0</v>
      </c>
      <c r="FO19" s="27">
        <f t="shared" si="72"/>
        <v>0</v>
      </c>
      <c r="FP19" s="27">
        <f t="shared" si="72"/>
        <v>0</v>
      </c>
      <c r="FQ19" s="27">
        <f t="shared" si="72"/>
        <v>0</v>
      </c>
      <c r="FR19" s="27">
        <f t="shared" si="72"/>
        <v>1</v>
      </c>
      <c r="FS19" s="27">
        <f t="shared" si="73"/>
        <v>0</v>
      </c>
      <c r="FT19" s="27">
        <f t="shared" si="73"/>
        <v>0</v>
      </c>
      <c r="FU19" s="27">
        <f t="shared" si="73"/>
        <v>0</v>
      </c>
      <c r="FV19" s="27">
        <f t="shared" si="73"/>
        <v>0</v>
      </c>
      <c r="FW19" s="27">
        <f t="shared" si="73"/>
        <v>0</v>
      </c>
      <c r="FX19" s="27">
        <f t="shared" si="73"/>
        <v>0</v>
      </c>
      <c r="FY19" s="27">
        <f t="shared" si="73"/>
        <v>0</v>
      </c>
      <c r="FZ19" s="27">
        <f t="shared" si="73"/>
        <v>0</v>
      </c>
      <c r="GA19" s="27">
        <f t="shared" si="73"/>
        <v>0</v>
      </c>
      <c r="GB19" s="27">
        <f t="shared" si="73"/>
        <v>0</v>
      </c>
      <c r="GC19" s="27">
        <f t="shared" si="73"/>
        <v>0</v>
      </c>
      <c r="GD19" s="27">
        <f t="shared" si="73"/>
        <v>0</v>
      </c>
      <c r="GE19" s="27">
        <f t="shared" si="73"/>
        <v>0</v>
      </c>
      <c r="GF19" s="27">
        <f t="shared" si="73"/>
        <v>0</v>
      </c>
      <c r="GG19" s="27">
        <f t="shared" si="73"/>
        <v>0</v>
      </c>
      <c r="GH19" s="27">
        <f t="shared" si="73"/>
        <v>0</v>
      </c>
      <c r="GI19" s="27">
        <f t="shared" si="74"/>
        <v>0</v>
      </c>
      <c r="GJ19" s="27">
        <f t="shared" si="74"/>
        <v>0</v>
      </c>
      <c r="GK19" s="27">
        <f t="shared" si="74"/>
        <v>0</v>
      </c>
      <c r="GL19" s="27">
        <f t="shared" si="74"/>
        <v>0</v>
      </c>
      <c r="GM19" s="27">
        <f t="shared" si="74"/>
        <v>0</v>
      </c>
      <c r="GN19" s="27">
        <f t="shared" si="74"/>
        <v>0</v>
      </c>
      <c r="GO19" s="27">
        <f t="shared" si="74"/>
        <v>0</v>
      </c>
      <c r="GP19" s="27">
        <f t="shared" si="74"/>
        <v>0</v>
      </c>
      <c r="GQ19" s="27">
        <f t="shared" si="74"/>
        <v>0</v>
      </c>
      <c r="GR19" s="27">
        <f t="shared" si="74"/>
        <v>0</v>
      </c>
      <c r="GS19" s="27">
        <f t="shared" si="74"/>
        <v>0</v>
      </c>
      <c r="GT19" s="27">
        <f t="shared" si="74"/>
        <v>0</v>
      </c>
      <c r="GU19" s="27">
        <f t="shared" si="74"/>
        <v>0</v>
      </c>
      <c r="GV19" s="27">
        <f t="shared" si="74"/>
        <v>0</v>
      </c>
      <c r="GW19" s="27">
        <f t="shared" si="74"/>
        <v>0</v>
      </c>
      <c r="GX19" s="27">
        <f t="shared" si="74"/>
        <v>0</v>
      </c>
      <c r="GY19" s="27">
        <f t="shared" si="75"/>
        <v>0</v>
      </c>
      <c r="GZ19" s="27">
        <f t="shared" si="75"/>
        <v>0</v>
      </c>
      <c r="HA19" s="27">
        <f t="shared" si="75"/>
        <v>0</v>
      </c>
      <c r="HB19" s="27">
        <f t="shared" si="75"/>
        <v>0</v>
      </c>
      <c r="HC19" s="27">
        <f t="shared" si="75"/>
        <v>0</v>
      </c>
      <c r="HD19" s="27">
        <f t="shared" si="75"/>
        <v>0</v>
      </c>
      <c r="HE19" s="27">
        <f t="shared" si="75"/>
        <v>0</v>
      </c>
      <c r="HF19" s="27">
        <f t="shared" si="75"/>
        <v>0</v>
      </c>
      <c r="HG19" s="27">
        <f t="shared" si="75"/>
        <v>0</v>
      </c>
      <c r="HH19" s="27">
        <f t="shared" si="75"/>
        <v>0</v>
      </c>
      <c r="HI19" s="27">
        <f t="shared" si="75"/>
        <v>0</v>
      </c>
      <c r="HJ19" s="27">
        <f t="shared" si="75"/>
        <v>0</v>
      </c>
      <c r="HK19" s="27">
        <f t="shared" si="75"/>
        <v>0</v>
      </c>
      <c r="HL19" s="27">
        <f t="shared" si="75"/>
        <v>0</v>
      </c>
      <c r="HM19" s="27">
        <f t="shared" si="75"/>
        <v>0</v>
      </c>
      <c r="HN19" s="27">
        <f t="shared" si="75"/>
        <v>0</v>
      </c>
      <c r="HO19" s="27">
        <f t="shared" si="76"/>
        <v>0</v>
      </c>
      <c r="HP19" s="27">
        <f t="shared" si="76"/>
        <v>0</v>
      </c>
      <c r="HQ19" s="27">
        <f t="shared" si="76"/>
        <v>0</v>
      </c>
      <c r="HR19" s="27">
        <f t="shared" si="76"/>
        <v>0</v>
      </c>
      <c r="HS19" s="27">
        <f t="shared" si="76"/>
        <v>0</v>
      </c>
      <c r="HT19" s="27">
        <f t="shared" si="76"/>
        <v>0</v>
      </c>
      <c r="HU19" s="27">
        <f t="shared" si="76"/>
        <v>0</v>
      </c>
      <c r="HV19" s="27">
        <f t="shared" si="76"/>
        <v>0</v>
      </c>
      <c r="HW19" s="27">
        <f t="shared" si="76"/>
        <v>0</v>
      </c>
      <c r="HX19" s="27">
        <f t="shared" si="76"/>
        <v>0</v>
      </c>
      <c r="HY19" s="27">
        <f t="shared" si="76"/>
        <v>0</v>
      </c>
      <c r="HZ19" s="27">
        <f t="shared" si="76"/>
        <v>0</v>
      </c>
      <c r="IA19" s="27">
        <f t="shared" si="76"/>
        <v>0</v>
      </c>
      <c r="IB19" s="27">
        <f t="shared" si="76"/>
        <v>0</v>
      </c>
      <c r="IC19" s="27">
        <f t="shared" si="76"/>
        <v>0</v>
      </c>
      <c r="ID19" s="27">
        <f t="shared" si="76"/>
        <v>0</v>
      </c>
      <c r="IE19" s="27">
        <f t="shared" si="77"/>
        <v>0</v>
      </c>
      <c r="IF19" s="27">
        <f t="shared" si="77"/>
        <v>0</v>
      </c>
      <c r="IG19" s="27">
        <f t="shared" si="77"/>
        <v>0</v>
      </c>
      <c r="IH19" s="27">
        <f t="shared" si="77"/>
        <v>0</v>
      </c>
      <c r="II19" s="27">
        <f t="shared" si="77"/>
        <v>0</v>
      </c>
      <c r="IJ19" s="27">
        <f t="shared" si="77"/>
        <v>0</v>
      </c>
      <c r="IK19" s="27">
        <f t="shared" si="77"/>
        <v>0</v>
      </c>
      <c r="IL19" s="27">
        <f t="shared" si="77"/>
        <v>0</v>
      </c>
      <c r="IM19" s="27">
        <f t="shared" si="77"/>
        <v>0</v>
      </c>
      <c r="IN19" s="27">
        <f t="shared" si="77"/>
        <v>0</v>
      </c>
      <c r="IO19" s="27">
        <f t="shared" si="77"/>
        <v>0</v>
      </c>
      <c r="IP19" s="27">
        <f t="shared" si="77"/>
        <v>0</v>
      </c>
      <c r="IQ19" s="27">
        <f t="shared" si="77"/>
        <v>0</v>
      </c>
      <c r="IR19" s="27">
        <f t="shared" si="77"/>
        <v>0</v>
      </c>
      <c r="IS19" s="27">
        <f t="shared" si="77"/>
        <v>0</v>
      </c>
      <c r="IT19" s="27">
        <f t="shared" si="77"/>
        <v>0</v>
      </c>
      <c r="IU19" s="27">
        <f t="shared" si="78"/>
        <v>0</v>
      </c>
      <c r="IV19" s="27">
        <f t="shared" si="78"/>
        <v>0</v>
      </c>
      <c r="IW19" s="27">
        <f t="shared" si="78"/>
        <v>0</v>
      </c>
      <c r="IX19" s="27">
        <f t="shared" si="78"/>
        <v>0</v>
      </c>
      <c r="IY19" s="27">
        <f t="shared" si="78"/>
        <v>0</v>
      </c>
      <c r="IZ19" s="27">
        <f t="shared" si="78"/>
        <v>0</v>
      </c>
      <c r="JA19" s="27">
        <f t="shared" si="78"/>
        <v>0</v>
      </c>
      <c r="JB19" s="27">
        <f t="shared" si="78"/>
        <v>0</v>
      </c>
      <c r="JC19" s="27">
        <f t="shared" si="78"/>
        <v>0</v>
      </c>
      <c r="JD19" s="27">
        <f t="shared" si="78"/>
        <v>0</v>
      </c>
      <c r="JE19" s="27">
        <f t="shared" si="78"/>
        <v>0</v>
      </c>
      <c r="JF19" s="27">
        <f t="shared" si="78"/>
        <v>0</v>
      </c>
      <c r="JG19" s="27">
        <f t="shared" si="78"/>
        <v>0</v>
      </c>
      <c r="JH19" s="27">
        <f t="shared" si="78"/>
        <v>0</v>
      </c>
      <c r="JI19" s="27">
        <f t="shared" si="78"/>
        <v>0</v>
      </c>
      <c r="JJ19" s="27">
        <f t="shared" si="78"/>
        <v>0</v>
      </c>
      <c r="JK19" s="27">
        <f t="shared" si="79"/>
        <v>0</v>
      </c>
      <c r="JL19" s="27">
        <f t="shared" si="79"/>
        <v>0</v>
      </c>
      <c r="JM19" s="27">
        <f t="shared" si="79"/>
        <v>0</v>
      </c>
      <c r="JN19" s="27">
        <f t="shared" si="79"/>
        <v>0</v>
      </c>
      <c r="JO19" s="27">
        <f t="shared" si="79"/>
        <v>0</v>
      </c>
      <c r="JP19" s="27">
        <f t="shared" si="79"/>
        <v>0</v>
      </c>
      <c r="JQ19" s="27">
        <f t="shared" si="79"/>
        <v>0</v>
      </c>
      <c r="JR19" s="27">
        <f t="shared" si="79"/>
        <v>0</v>
      </c>
      <c r="JS19" s="27">
        <f t="shared" si="79"/>
        <v>0</v>
      </c>
      <c r="JT19" s="27">
        <f t="shared" si="79"/>
        <v>0</v>
      </c>
      <c r="JU19" s="27">
        <f t="shared" si="79"/>
        <v>0</v>
      </c>
      <c r="JV19" s="27">
        <f t="shared" si="79"/>
        <v>0</v>
      </c>
      <c r="JW19" s="27">
        <f t="shared" si="79"/>
        <v>0</v>
      </c>
      <c r="JX19" s="27">
        <f t="shared" si="79"/>
        <v>0</v>
      </c>
      <c r="JY19" s="27">
        <f t="shared" si="79"/>
        <v>0</v>
      </c>
      <c r="JZ19" s="27">
        <f t="shared" si="79"/>
        <v>0</v>
      </c>
      <c r="KA19" s="27">
        <f t="shared" si="80"/>
        <v>0</v>
      </c>
      <c r="KB19" s="27">
        <f t="shared" si="80"/>
        <v>0</v>
      </c>
      <c r="KC19" s="27">
        <f t="shared" si="80"/>
        <v>0</v>
      </c>
      <c r="KD19" s="27">
        <f t="shared" si="80"/>
        <v>0</v>
      </c>
      <c r="KE19" s="27">
        <f t="shared" si="80"/>
        <v>0</v>
      </c>
      <c r="KF19" s="27">
        <f t="shared" si="80"/>
        <v>0</v>
      </c>
      <c r="KG19" s="27">
        <f t="shared" si="80"/>
        <v>0</v>
      </c>
      <c r="KH19" s="27">
        <f t="shared" si="80"/>
        <v>0</v>
      </c>
      <c r="KI19" s="27">
        <f t="shared" si="80"/>
        <v>0</v>
      </c>
      <c r="KJ19" s="27">
        <f t="shared" si="80"/>
        <v>0</v>
      </c>
      <c r="KK19" s="27">
        <f t="shared" si="80"/>
        <v>0</v>
      </c>
      <c r="KL19" s="27">
        <f t="shared" si="80"/>
        <v>0</v>
      </c>
      <c r="KM19" s="27">
        <f t="shared" si="80"/>
        <v>0</v>
      </c>
      <c r="KN19" s="27">
        <f t="shared" si="80"/>
        <v>0</v>
      </c>
      <c r="KO19" s="27">
        <f t="shared" si="80"/>
        <v>0</v>
      </c>
      <c r="KP19" s="27">
        <f t="shared" si="80"/>
        <v>0</v>
      </c>
      <c r="KQ19" s="27">
        <f t="shared" si="81"/>
        <v>0</v>
      </c>
      <c r="KR19" s="27">
        <f t="shared" si="81"/>
        <v>0</v>
      </c>
      <c r="KS19" s="27">
        <f t="shared" si="81"/>
        <v>0</v>
      </c>
      <c r="KT19" s="27">
        <f t="shared" si="81"/>
        <v>0</v>
      </c>
      <c r="KU19" s="27">
        <f t="shared" si="81"/>
        <v>0</v>
      </c>
      <c r="KV19" s="27">
        <f t="shared" si="81"/>
        <v>0</v>
      </c>
      <c r="KW19" s="27">
        <f t="shared" si="81"/>
        <v>0</v>
      </c>
      <c r="KX19" s="27">
        <f t="shared" si="81"/>
        <v>0</v>
      </c>
      <c r="KY19" s="27">
        <f t="shared" si="81"/>
        <v>0</v>
      </c>
      <c r="KZ19" s="27">
        <f t="shared" si="81"/>
        <v>0</v>
      </c>
      <c r="LA19" s="27">
        <f t="shared" si="81"/>
        <v>0</v>
      </c>
      <c r="LB19" s="27">
        <f t="shared" si="81"/>
        <v>0</v>
      </c>
      <c r="LC19" s="27">
        <f t="shared" si="81"/>
        <v>0</v>
      </c>
      <c r="LD19" s="27">
        <f t="shared" si="81"/>
        <v>0</v>
      </c>
      <c r="LE19" s="27">
        <f t="shared" si="81"/>
        <v>0</v>
      </c>
      <c r="LF19" s="27">
        <f t="shared" si="81"/>
        <v>0</v>
      </c>
      <c r="LG19" s="27">
        <f t="shared" si="82"/>
        <v>0</v>
      </c>
      <c r="LH19" s="27">
        <f t="shared" si="82"/>
        <v>0</v>
      </c>
      <c r="LI19" s="27">
        <f t="shared" si="82"/>
        <v>0</v>
      </c>
      <c r="LJ19" s="27">
        <f t="shared" si="82"/>
        <v>0</v>
      </c>
      <c r="LK19" s="27">
        <f t="shared" si="82"/>
        <v>0</v>
      </c>
      <c r="LL19" s="27">
        <f t="shared" si="82"/>
        <v>0</v>
      </c>
      <c r="LM19" s="27">
        <f t="shared" si="82"/>
        <v>0</v>
      </c>
      <c r="LN19" s="27">
        <f t="shared" si="82"/>
        <v>0</v>
      </c>
      <c r="LO19" s="27">
        <f t="shared" si="82"/>
        <v>0</v>
      </c>
      <c r="LP19" s="27">
        <f t="shared" si="82"/>
        <v>0</v>
      </c>
      <c r="LQ19" s="27">
        <f t="shared" si="82"/>
        <v>0</v>
      </c>
      <c r="LR19" s="27">
        <f t="shared" si="82"/>
        <v>0</v>
      </c>
      <c r="LS19" s="27">
        <f t="shared" si="82"/>
        <v>0</v>
      </c>
      <c r="LT19" s="27">
        <f t="shared" si="82"/>
        <v>0</v>
      </c>
      <c r="LU19" s="27">
        <f t="shared" si="82"/>
        <v>0</v>
      </c>
      <c r="LV19" s="27">
        <f t="shared" si="82"/>
        <v>0</v>
      </c>
      <c r="LW19" s="27">
        <f t="shared" si="83"/>
        <v>0</v>
      </c>
      <c r="LX19" s="27">
        <f t="shared" si="83"/>
        <v>0</v>
      </c>
      <c r="LY19" s="27">
        <f t="shared" si="83"/>
        <v>0</v>
      </c>
      <c r="LZ19" s="27">
        <f t="shared" si="83"/>
        <v>0</v>
      </c>
      <c r="MA19" s="27">
        <f t="shared" si="83"/>
        <v>0</v>
      </c>
      <c r="MB19" s="27">
        <f t="shared" si="83"/>
        <v>0</v>
      </c>
      <c r="MC19" s="27">
        <f t="shared" si="83"/>
        <v>0</v>
      </c>
      <c r="MD19" s="27">
        <f t="shared" si="83"/>
        <v>0</v>
      </c>
      <c r="ME19" s="27">
        <f t="shared" si="83"/>
        <v>0</v>
      </c>
      <c r="MF19" s="27">
        <f t="shared" si="83"/>
        <v>0</v>
      </c>
      <c r="MG19" s="27">
        <f t="shared" si="83"/>
        <v>0</v>
      </c>
      <c r="MH19" s="27">
        <f t="shared" si="83"/>
        <v>0</v>
      </c>
      <c r="MI19" s="27">
        <f t="shared" si="83"/>
        <v>0</v>
      </c>
      <c r="MJ19" s="27">
        <f t="shared" si="83"/>
        <v>0</v>
      </c>
      <c r="MK19" s="27">
        <f t="shared" si="83"/>
        <v>0</v>
      </c>
      <c r="ML19" s="27">
        <f t="shared" si="83"/>
        <v>0</v>
      </c>
      <c r="MM19" s="27">
        <f t="shared" si="84"/>
        <v>0</v>
      </c>
      <c r="MN19" s="27">
        <f t="shared" si="84"/>
        <v>0</v>
      </c>
      <c r="MO19" s="27">
        <f t="shared" si="84"/>
        <v>0</v>
      </c>
      <c r="MP19" s="27">
        <f t="shared" si="84"/>
        <v>0</v>
      </c>
      <c r="MQ19" s="27">
        <f t="shared" si="84"/>
        <v>0</v>
      </c>
      <c r="MR19" s="27">
        <f t="shared" si="84"/>
        <v>0</v>
      </c>
      <c r="MS19" s="27">
        <f t="shared" si="84"/>
        <v>0</v>
      </c>
      <c r="MT19" s="27">
        <f t="shared" si="84"/>
        <v>0</v>
      </c>
      <c r="MU19" s="27">
        <f t="shared" si="84"/>
        <v>0</v>
      </c>
      <c r="MV19" s="27">
        <f t="shared" si="84"/>
        <v>0</v>
      </c>
      <c r="MW19" s="27">
        <f t="shared" si="84"/>
        <v>0</v>
      </c>
      <c r="MX19" s="27">
        <f t="shared" si="84"/>
        <v>0</v>
      </c>
      <c r="MY19" s="27">
        <f t="shared" si="84"/>
        <v>0</v>
      </c>
      <c r="MZ19" s="27">
        <f t="shared" si="84"/>
        <v>0</v>
      </c>
      <c r="NA19" s="27">
        <f t="shared" si="84"/>
        <v>0</v>
      </c>
      <c r="NB19" s="27">
        <f t="shared" si="84"/>
        <v>0</v>
      </c>
      <c r="NC19" s="27">
        <f t="shared" si="85"/>
        <v>0</v>
      </c>
      <c r="ND19" s="27">
        <f t="shared" si="85"/>
        <v>0</v>
      </c>
      <c r="NE19" s="27">
        <f t="shared" si="85"/>
        <v>0</v>
      </c>
      <c r="NF19" s="27">
        <f t="shared" si="85"/>
        <v>0</v>
      </c>
      <c r="NG19" s="27">
        <f t="shared" si="85"/>
        <v>0</v>
      </c>
      <c r="NH19" s="27">
        <f t="shared" si="85"/>
        <v>0</v>
      </c>
      <c r="NI19" s="27">
        <f t="shared" si="85"/>
        <v>0</v>
      </c>
      <c r="NJ19" s="27">
        <f t="shared" si="85"/>
        <v>0</v>
      </c>
      <c r="NK19" s="27">
        <f t="shared" si="85"/>
        <v>0</v>
      </c>
      <c r="NL19" s="27">
        <f t="shared" si="31"/>
        <v>0</v>
      </c>
      <c r="NM19" s="27">
        <f t="shared" si="31"/>
        <v>0</v>
      </c>
      <c r="NN19" s="27">
        <f t="shared" si="31"/>
        <v>0</v>
      </c>
    </row>
    <row r="20" spans="2:378" ht="15" x14ac:dyDescent="0.25">
      <c r="B20" s="31" t="s">
        <v>43</v>
      </c>
      <c r="C20" s="32">
        <v>0</v>
      </c>
      <c r="D20" s="29">
        <f t="shared" ca="1" si="6"/>
        <v>1</v>
      </c>
      <c r="E20" s="33"/>
      <c r="F20" s="41">
        <v>42530</v>
      </c>
      <c r="G20" s="30">
        <f t="shared" si="29"/>
        <v>42530.5</v>
      </c>
      <c r="H20" s="42">
        <v>0.5</v>
      </c>
      <c r="I20" s="34"/>
      <c r="J20" s="35" t="str">
        <f t="shared" ca="1" si="7"/>
        <v>Proceso</v>
      </c>
      <c r="K20" s="36">
        <f t="shared" ca="1" si="8"/>
        <v>-137.5</v>
      </c>
      <c r="L20" s="28" t="str">
        <f t="shared" ca="1" si="9"/>
        <v>Atrasado</v>
      </c>
      <c r="M20" s="34"/>
      <c r="N20" s="34"/>
      <c r="O20" s="27">
        <f t="shared" si="10"/>
        <v>0</v>
      </c>
      <c r="P20" s="27">
        <f t="shared" si="10"/>
        <v>0</v>
      </c>
      <c r="Q20" s="27">
        <f t="shared" si="10"/>
        <v>0</v>
      </c>
      <c r="R20" s="27">
        <f t="shared" si="10"/>
        <v>0</v>
      </c>
      <c r="S20" s="27">
        <f t="shared" si="10"/>
        <v>0</v>
      </c>
      <c r="T20" s="27">
        <f t="shared" si="10"/>
        <v>0</v>
      </c>
      <c r="U20" s="27">
        <f t="shared" si="10"/>
        <v>0</v>
      </c>
      <c r="V20" s="27">
        <f t="shared" si="10"/>
        <v>0</v>
      </c>
      <c r="W20" s="27">
        <f t="shared" si="10"/>
        <v>0</v>
      </c>
      <c r="X20" s="27">
        <f t="shared" si="10"/>
        <v>0</v>
      </c>
      <c r="Y20" s="27">
        <f t="shared" si="10"/>
        <v>0</v>
      </c>
      <c r="Z20" s="27">
        <f t="shared" si="10"/>
        <v>0</v>
      </c>
      <c r="AA20" s="27">
        <f t="shared" si="10"/>
        <v>0</v>
      </c>
      <c r="AB20" s="27">
        <f t="shared" si="10"/>
        <v>0</v>
      </c>
      <c r="AC20" s="27">
        <f t="shared" si="10"/>
        <v>0</v>
      </c>
      <c r="AD20" s="27">
        <f t="shared" si="10"/>
        <v>0</v>
      </c>
      <c r="AE20" s="27">
        <f t="shared" si="66"/>
        <v>0</v>
      </c>
      <c r="AF20" s="27">
        <f t="shared" si="66"/>
        <v>0</v>
      </c>
      <c r="AG20" s="27">
        <f t="shared" si="66"/>
        <v>0</v>
      </c>
      <c r="AH20" s="27">
        <f t="shared" si="66"/>
        <v>0</v>
      </c>
      <c r="AI20" s="27">
        <f t="shared" si="66"/>
        <v>0</v>
      </c>
      <c r="AJ20" s="27">
        <f t="shared" si="66"/>
        <v>0</v>
      </c>
      <c r="AK20" s="27">
        <f t="shared" si="66"/>
        <v>0</v>
      </c>
      <c r="AL20" s="27">
        <f t="shared" si="66"/>
        <v>0</v>
      </c>
      <c r="AM20" s="27">
        <f t="shared" si="66"/>
        <v>0</v>
      </c>
      <c r="AN20" s="27">
        <f t="shared" si="66"/>
        <v>0</v>
      </c>
      <c r="AO20" s="27">
        <f t="shared" si="66"/>
        <v>0</v>
      </c>
      <c r="AP20" s="27">
        <f t="shared" si="66"/>
        <v>0</v>
      </c>
      <c r="AQ20" s="27">
        <f t="shared" si="66"/>
        <v>0</v>
      </c>
      <c r="AR20" s="27">
        <f t="shared" si="66"/>
        <v>0</v>
      </c>
      <c r="AS20" s="27">
        <f t="shared" si="66"/>
        <v>0</v>
      </c>
      <c r="AT20" s="27">
        <f t="shared" si="66"/>
        <v>0</v>
      </c>
      <c r="AU20" s="27">
        <f t="shared" si="67"/>
        <v>0</v>
      </c>
      <c r="AV20" s="27">
        <f t="shared" si="67"/>
        <v>0</v>
      </c>
      <c r="AW20" s="27">
        <f t="shared" si="67"/>
        <v>0</v>
      </c>
      <c r="AX20" s="27">
        <f t="shared" si="67"/>
        <v>0</v>
      </c>
      <c r="AY20" s="27">
        <f t="shared" si="67"/>
        <v>0</v>
      </c>
      <c r="AZ20" s="27">
        <f t="shared" si="67"/>
        <v>0</v>
      </c>
      <c r="BA20" s="27">
        <f t="shared" si="67"/>
        <v>0</v>
      </c>
      <c r="BB20" s="27">
        <f t="shared" si="67"/>
        <v>0</v>
      </c>
      <c r="BC20" s="27">
        <f t="shared" si="67"/>
        <v>0</v>
      </c>
      <c r="BD20" s="27">
        <f t="shared" si="67"/>
        <v>0</v>
      </c>
      <c r="BE20" s="27">
        <f t="shared" si="67"/>
        <v>0</v>
      </c>
      <c r="BF20" s="27">
        <f t="shared" si="67"/>
        <v>0</v>
      </c>
      <c r="BG20" s="27">
        <f t="shared" si="67"/>
        <v>0</v>
      </c>
      <c r="BH20" s="27">
        <f t="shared" si="67"/>
        <v>0</v>
      </c>
      <c r="BI20" s="27">
        <f t="shared" si="67"/>
        <v>0</v>
      </c>
      <c r="BJ20" s="27">
        <f t="shared" si="67"/>
        <v>0</v>
      </c>
      <c r="BK20" s="27">
        <f t="shared" si="68"/>
        <v>0</v>
      </c>
      <c r="BL20" s="27">
        <f t="shared" si="68"/>
        <v>0</v>
      </c>
      <c r="BM20" s="27">
        <f t="shared" si="68"/>
        <v>0</v>
      </c>
      <c r="BN20" s="27">
        <f t="shared" si="68"/>
        <v>0</v>
      </c>
      <c r="BO20" s="27">
        <f t="shared" si="68"/>
        <v>0</v>
      </c>
      <c r="BP20" s="27">
        <f t="shared" si="68"/>
        <v>0</v>
      </c>
      <c r="BQ20" s="27">
        <f t="shared" si="68"/>
        <v>0</v>
      </c>
      <c r="BR20" s="27">
        <f t="shared" si="68"/>
        <v>0</v>
      </c>
      <c r="BS20" s="27">
        <f t="shared" si="68"/>
        <v>0</v>
      </c>
      <c r="BT20" s="27">
        <f t="shared" si="68"/>
        <v>0</v>
      </c>
      <c r="BU20" s="27">
        <f t="shared" si="68"/>
        <v>0</v>
      </c>
      <c r="BV20" s="27">
        <f t="shared" si="68"/>
        <v>0</v>
      </c>
      <c r="BW20" s="27">
        <f t="shared" si="68"/>
        <v>0</v>
      </c>
      <c r="BX20" s="27">
        <f t="shared" si="68"/>
        <v>0</v>
      </c>
      <c r="BY20" s="27">
        <f t="shared" si="68"/>
        <v>0</v>
      </c>
      <c r="BZ20" s="27">
        <f t="shared" si="68"/>
        <v>0</v>
      </c>
      <c r="CA20" s="27">
        <f t="shared" si="69"/>
        <v>0</v>
      </c>
      <c r="CB20" s="27">
        <f t="shared" si="69"/>
        <v>0</v>
      </c>
      <c r="CC20" s="27">
        <f t="shared" si="69"/>
        <v>0</v>
      </c>
      <c r="CD20" s="27">
        <f t="shared" si="69"/>
        <v>0</v>
      </c>
      <c r="CE20" s="27">
        <f t="shared" si="69"/>
        <v>0</v>
      </c>
      <c r="CF20" s="27">
        <f t="shared" si="69"/>
        <v>0</v>
      </c>
      <c r="CG20" s="27">
        <f t="shared" si="69"/>
        <v>0</v>
      </c>
      <c r="CH20" s="27">
        <f t="shared" si="69"/>
        <v>0</v>
      </c>
      <c r="CI20" s="27">
        <f t="shared" si="69"/>
        <v>0</v>
      </c>
      <c r="CJ20" s="27">
        <f t="shared" si="69"/>
        <v>0</v>
      </c>
      <c r="CK20" s="27">
        <f t="shared" si="69"/>
        <v>0</v>
      </c>
      <c r="CL20" s="27">
        <f t="shared" si="69"/>
        <v>0</v>
      </c>
      <c r="CM20" s="27">
        <f t="shared" si="69"/>
        <v>0</v>
      </c>
      <c r="CN20" s="27">
        <f t="shared" si="69"/>
        <v>0</v>
      </c>
      <c r="CO20" s="27">
        <f t="shared" si="69"/>
        <v>0</v>
      </c>
      <c r="CP20" s="27">
        <f t="shared" si="69"/>
        <v>0</v>
      </c>
      <c r="CQ20" s="27">
        <f t="shared" si="86"/>
        <v>0</v>
      </c>
      <c r="CR20" s="27">
        <f t="shared" si="86"/>
        <v>0</v>
      </c>
      <c r="CS20" s="27">
        <f t="shared" si="86"/>
        <v>0</v>
      </c>
      <c r="CT20" s="27">
        <f t="shared" si="86"/>
        <v>0</v>
      </c>
      <c r="CU20" s="27">
        <f t="shared" si="86"/>
        <v>0</v>
      </c>
      <c r="CV20" s="27">
        <f t="shared" si="86"/>
        <v>0</v>
      </c>
      <c r="CW20" s="27">
        <f t="shared" si="86"/>
        <v>0</v>
      </c>
      <c r="CX20" s="27">
        <f t="shared" si="86"/>
        <v>0</v>
      </c>
      <c r="CY20" s="27">
        <f t="shared" si="86"/>
        <v>0</v>
      </c>
      <c r="CZ20" s="27">
        <f t="shared" si="87"/>
        <v>0</v>
      </c>
      <c r="DA20" s="27">
        <f t="shared" si="87"/>
        <v>0</v>
      </c>
      <c r="DB20" s="27">
        <f t="shared" si="87"/>
        <v>0</v>
      </c>
      <c r="DC20" s="27">
        <f t="shared" si="87"/>
        <v>0</v>
      </c>
      <c r="DD20" s="27">
        <f t="shared" si="87"/>
        <v>0</v>
      </c>
      <c r="DE20" s="27">
        <f t="shared" si="87"/>
        <v>0</v>
      </c>
      <c r="DF20" s="27">
        <f t="shared" si="87"/>
        <v>0</v>
      </c>
      <c r="DG20" s="27">
        <f t="shared" si="87"/>
        <v>0</v>
      </c>
      <c r="DH20" s="27">
        <f t="shared" si="87"/>
        <v>0</v>
      </c>
      <c r="DI20" s="27">
        <f t="shared" si="87"/>
        <v>0</v>
      </c>
      <c r="DJ20" s="27">
        <f t="shared" si="87"/>
        <v>0</v>
      </c>
      <c r="DK20" s="27">
        <f t="shared" si="87"/>
        <v>0</v>
      </c>
      <c r="DL20" s="27">
        <f t="shared" si="87"/>
        <v>0</v>
      </c>
      <c r="DM20" s="27">
        <f t="shared" si="87"/>
        <v>0</v>
      </c>
      <c r="DN20" s="27">
        <f t="shared" si="87"/>
        <v>0</v>
      </c>
      <c r="DO20" s="27">
        <f t="shared" si="87"/>
        <v>0</v>
      </c>
      <c r="DP20" s="27">
        <f t="shared" si="88"/>
        <v>0</v>
      </c>
      <c r="DQ20" s="27">
        <f t="shared" si="88"/>
        <v>0</v>
      </c>
      <c r="DR20" s="27">
        <f t="shared" si="88"/>
        <v>0</v>
      </c>
      <c r="DS20" s="27">
        <f t="shared" si="88"/>
        <v>0</v>
      </c>
      <c r="DT20" s="27">
        <f t="shared" si="88"/>
        <v>0</v>
      </c>
      <c r="DU20" s="27">
        <f t="shared" si="88"/>
        <v>0</v>
      </c>
      <c r="DV20" s="27">
        <f t="shared" si="88"/>
        <v>0</v>
      </c>
      <c r="DW20" s="27">
        <f t="shared" si="88"/>
        <v>0</v>
      </c>
      <c r="DX20" s="27">
        <f t="shared" si="88"/>
        <v>0</v>
      </c>
      <c r="DY20" s="27">
        <f t="shared" si="88"/>
        <v>0</v>
      </c>
      <c r="DZ20" s="27">
        <f t="shared" si="88"/>
        <v>0</v>
      </c>
      <c r="EA20" s="27">
        <f t="shared" si="88"/>
        <v>0</v>
      </c>
      <c r="EB20" s="27">
        <f t="shared" si="88"/>
        <v>0</v>
      </c>
      <c r="EC20" s="27">
        <f t="shared" si="88"/>
        <v>0</v>
      </c>
      <c r="ED20" s="27">
        <f t="shared" si="88"/>
        <v>0</v>
      </c>
      <c r="EE20" s="27">
        <f t="shared" si="88"/>
        <v>0</v>
      </c>
      <c r="EF20" s="27">
        <f t="shared" si="70"/>
        <v>0</v>
      </c>
      <c r="EG20" s="27">
        <f t="shared" si="70"/>
        <v>0</v>
      </c>
      <c r="EH20" s="27">
        <f t="shared" si="70"/>
        <v>0</v>
      </c>
      <c r="EI20" s="27">
        <f t="shared" si="70"/>
        <v>0</v>
      </c>
      <c r="EJ20" s="27">
        <f t="shared" si="70"/>
        <v>0</v>
      </c>
      <c r="EK20" s="27">
        <f t="shared" si="70"/>
        <v>0</v>
      </c>
      <c r="EL20" s="27">
        <f t="shared" si="70"/>
        <v>0</v>
      </c>
      <c r="EM20" s="27">
        <f t="shared" si="71"/>
        <v>0</v>
      </c>
      <c r="EN20" s="27">
        <f t="shared" si="71"/>
        <v>0</v>
      </c>
      <c r="EO20" s="27">
        <f t="shared" si="71"/>
        <v>0</v>
      </c>
      <c r="EP20" s="27">
        <f t="shared" si="71"/>
        <v>0</v>
      </c>
      <c r="EQ20" s="27">
        <f t="shared" si="71"/>
        <v>0</v>
      </c>
      <c r="ER20" s="27">
        <f t="shared" si="71"/>
        <v>0</v>
      </c>
      <c r="ES20" s="27">
        <f t="shared" si="71"/>
        <v>0</v>
      </c>
      <c r="ET20" s="27">
        <f t="shared" si="71"/>
        <v>0</v>
      </c>
      <c r="EU20" s="27">
        <f t="shared" si="71"/>
        <v>0</v>
      </c>
      <c r="EV20" s="27">
        <f t="shared" si="71"/>
        <v>0</v>
      </c>
      <c r="EW20" s="27">
        <f t="shared" si="71"/>
        <v>0</v>
      </c>
      <c r="EX20" s="27">
        <f t="shared" si="71"/>
        <v>0</v>
      </c>
      <c r="EY20" s="27">
        <f t="shared" si="71"/>
        <v>0</v>
      </c>
      <c r="EZ20" s="27">
        <f t="shared" si="71"/>
        <v>0</v>
      </c>
      <c r="FA20" s="27">
        <f t="shared" si="71"/>
        <v>0</v>
      </c>
      <c r="FB20" s="27">
        <f t="shared" si="71"/>
        <v>0</v>
      </c>
      <c r="FC20" s="27">
        <f t="shared" si="72"/>
        <v>0</v>
      </c>
      <c r="FD20" s="27">
        <f t="shared" si="72"/>
        <v>0</v>
      </c>
      <c r="FE20" s="27">
        <f t="shared" si="72"/>
        <v>0</v>
      </c>
      <c r="FF20" s="27">
        <f t="shared" si="72"/>
        <v>0</v>
      </c>
      <c r="FG20" s="27">
        <f t="shared" si="72"/>
        <v>0</v>
      </c>
      <c r="FH20" s="27">
        <f t="shared" si="72"/>
        <v>0</v>
      </c>
      <c r="FI20" s="27">
        <f t="shared" si="72"/>
        <v>0</v>
      </c>
      <c r="FJ20" s="27">
        <f t="shared" si="72"/>
        <v>0</v>
      </c>
      <c r="FK20" s="27">
        <f t="shared" si="72"/>
        <v>0</v>
      </c>
      <c r="FL20" s="27">
        <f t="shared" si="72"/>
        <v>0</v>
      </c>
      <c r="FM20" s="27">
        <f t="shared" si="72"/>
        <v>0</v>
      </c>
      <c r="FN20" s="27">
        <f t="shared" si="72"/>
        <v>0</v>
      </c>
      <c r="FO20" s="27">
        <f t="shared" si="72"/>
        <v>0</v>
      </c>
      <c r="FP20" s="27">
        <f t="shared" si="72"/>
        <v>0</v>
      </c>
      <c r="FQ20" s="27">
        <f t="shared" si="72"/>
        <v>0</v>
      </c>
      <c r="FR20" s="27">
        <f t="shared" si="72"/>
        <v>0</v>
      </c>
      <c r="FS20" s="27">
        <f t="shared" si="73"/>
        <v>1</v>
      </c>
      <c r="FT20" s="27">
        <f t="shared" si="73"/>
        <v>0</v>
      </c>
      <c r="FU20" s="27">
        <f t="shared" si="73"/>
        <v>0</v>
      </c>
      <c r="FV20" s="27">
        <f t="shared" si="73"/>
        <v>0</v>
      </c>
      <c r="FW20" s="27">
        <f t="shared" si="73"/>
        <v>0</v>
      </c>
      <c r="FX20" s="27">
        <f t="shared" si="73"/>
        <v>0</v>
      </c>
      <c r="FY20" s="27">
        <f t="shared" si="73"/>
        <v>0</v>
      </c>
      <c r="FZ20" s="27">
        <f t="shared" si="73"/>
        <v>0</v>
      </c>
      <c r="GA20" s="27">
        <f t="shared" si="73"/>
        <v>0</v>
      </c>
      <c r="GB20" s="27">
        <f t="shared" si="73"/>
        <v>0</v>
      </c>
      <c r="GC20" s="27">
        <f t="shared" si="73"/>
        <v>0</v>
      </c>
      <c r="GD20" s="27">
        <f t="shared" si="73"/>
        <v>0</v>
      </c>
      <c r="GE20" s="27">
        <f t="shared" si="73"/>
        <v>0</v>
      </c>
      <c r="GF20" s="27">
        <f t="shared" si="73"/>
        <v>0</v>
      </c>
      <c r="GG20" s="27">
        <f t="shared" si="73"/>
        <v>0</v>
      </c>
      <c r="GH20" s="27">
        <f t="shared" si="73"/>
        <v>0</v>
      </c>
      <c r="GI20" s="27">
        <f t="shared" si="74"/>
        <v>0</v>
      </c>
      <c r="GJ20" s="27">
        <f t="shared" si="74"/>
        <v>0</v>
      </c>
      <c r="GK20" s="27">
        <f t="shared" si="74"/>
        <v>0</v>
      </c>
      <c r="GL20" s="27">
        <f t="shared" si="74"/>
        <v>0</v>
      </c>
      <c r="GM20" s="27">
        <f t="shared" si="74"/>
        <v>0</v>
      </c>
      <c r="GN20" s="27">
        <f t="shared" si="74"/>
        <v>0</v>
      </c>
      <c r="GO20" s="27">
        <f t="shared" si="74"/>
        <v>0</v>
      </c>
      <c r="GP20" s="27">
        <f t="shared" si="74"/>
        <v>0</v>
      </c>
      <c r="GQ20" s="27">
        <f t="shared" si="74"/>
        <v>0</v>
      </c>
      <c r="GR20" s="27">
        <f t="shared" si="74"/>
        <v>0</v>
      </c>
      <c r="GS20" s="27">
        <f t="shared" si="74"/>
        <v>0</v>
      </c>
      <c r="GT20" s="27">
        <f t="shared" si="74"/>
        <v>0</v>
      </c>
      <c r="GU20" s="27">
        <f t="shared" si="74"/>
        <v>0</v>
      </c>
      <c r="GV20" s="27">
        <f t="shared" si="74"/>
        <v>0</v>
      </c>
      <c r="GW20" s="27">
        <f t="shared" si="74"/>
        <v>0</v>
      </c>
      <c r="GX20" s="27">
        <f t="shared" si="74"/>
        <v>0</v>
      </c>
      <c r="GY20" s="27">
        <f t="shared" si="75"/>
        <v>0</v>
      </c>
      <c r="GZ20" s="27">
        <f t="shared" si="75"/>
        <v>0</v>
      </c>
      <c r="HA20" s="27">
        <f t="shared" si="75"/>
        <v>0</v>
      </c>
      <c r="HB20" s="27">
        <f t="shared" si="75"/>
        <v>0</v>
      </c>
      <c r="HC20" s="27">
        <f t="shared" si="75"/>
        <v>0</v>
      </c>
      <c r="HD20" s="27">
        <f t="shared" si="75"/>
        <v>0</v>
      </c>
      <c r="HE20" s="27">
        <f t="shared" si="75"/>
        <v>0</v>
      </c>
      <c r="HF20" s="27">
        <f t="shared" si="75"/>
        <v>0</v>
      </c>
      <c r="HG20" s="27">
        <f t="shared" si="75"/>
        <v>0</v>
      </c>
      <c r="HH20" s="27">
        <f t="shared" si="75"/>
        <v>0</v>
      </c>
      <c r="HI20" s="27">
        <f t="shared" si="75"/>
        <v>0</v>
      </c>
      <c r="HJ20" s="27">
        <f t="shared" si="75"/>
        <v>0</v>
      </c>
      <c r="HK20" s="27">
        <f t="shared" si="75"/>
        <v>0</v>
      </c>
      <c r="HL20" s="27">
        <f t="shared" si="75"/>
        <v>0</v>
      </c>
      <c r="HM20" s="27">
        <f t="shared" si="75"/>
        <v>0</v>
      </c>
      <c r="HN20" s="27">
        <f t="shared" si="75"/>
        <v>0</v>
      </c>
      <c r="HO20" s="27">
        <f t="shared" si="76"/>
        <v>0</v>
      </c>
      <c r="HP20" s="27">
        <f t="shared" si="76"/>
        <v>0</v>
      </c>
      <c r="HQ20" s="27">
        <f t="shared" si="76"/>
        <v>0</v>
      </c>
      <c r="HR20" s="27">
        <f t="shared" si="76"/>
        <v>0</v>
      </c>
      <c r="HS20" s="27">
        <f t="shared" si="76"/>
        <v>0</v>
      </c>
      <c r="HT20" s="27">
        <f t="shared" si="76"/>
        <v>0</v>
      </c>
      <c r="HU20" s="27">
        <f t="shared" si="76"/>
        <v>0</v>
      </c>
      <c r="HV20" s="27">
        <f t="shared" si="76"/>
        <v>0</v>
      </c>
      <c r="HW20" s="27">
        <f t="shared" si="76"/>
        <v>0</v>
      </c>
      <c r="HX20" s="27">
        <f t="shared" si="76"/>
        <v>0</v>
      </c>
      <c r="HY20" s="27">
        <f t="shared" si="76"/>
        <v>0</v>
      </c>
      <c r="HZ20" s="27">
        <f t="shared" si="76"/>
        <v>0</v>
      </c>
      <c r="IA20" s="27">
        <f t="shared" si="76"/>
        <v>0</v>
      </c>
      <c r="IB20" s="27">
        <f t="shared" si="76"/>
        <v>0</v>
      </c>
      <c r="IC20" s="27">
        <f t="shared" si="76"/>
        <v>0</v>
      </c>
      <c r="ID20" s="27">
        <f t="shared" si="76"/>
        <v>0</v>
      </c>
      <c r="IE20" s="27">
        <f t="shared" si="77"/>
        <v>0</v>
      </c>
      <c r="IF20" s="27">
        <f t="shared" si="77"/>
        <v>0</v>
      </c>
      <c r="IG20" s="27">
        <f t="shared" si="77"/>
        <v>0</v>
      </c>
      <c r="IH20" s="27">
        <f t="shared" si="77"/>
        <v>0</v>
      </c>
      <c r="II20" s="27">
        <f t="shared" si="77"/>
        <v>0</v>
      </c>
      <c r="IJ20" s="27">
        <f t="shared" si="77"/>
        <v>0</v>
      </c>
      <c r="IK20" s="27">
        <f t="shared" si="77"/>
        <v>0</v>
      </c>
      <c r="IL20" s="27">
        <f t="shared" si="77"/>
        <v>0</v>
      </c>
      <c r="IM20" s="27">
        <f t="shared" si="77"/>
        <v>0</v>
      </c>
      <c r="IN20" s="27">
        <f t="shared" si="77"/>
        <v>0</v>
      </c>
      <c r="IO20" s="27">
        <f t="shared" si="77"/>
        <v>0</v>
      </c>
      <c r="IP20" s="27">
        <f t="shared" si="77"/>
        <v>0</v>
      </c>
      <c r="IQ20" s="27">
        <f t="shared" si="77"/>
        <v>0</v>
      </c>
      <c r="IR20" s="27">
        <f t="shared" si="77"/>
        <v>0</v>
      </c>
      <c r="IS20" s="27">
        <f t="shared" si="77"/>
        <v>0</v>
      </c>
      <c r="IT20" s="27">
        <f t="shared" si="77"/>
        <v>0</v>
      </c>
      <c r="IU20" s="27">
        <f t="shared" si="78"/>
        <v>0</v>
      </c>
      <c r="IV20" s="27">
        <f t="shared" si="78"/>
        <v>0</v>
      </c>
      <c r="IW20" s="27">
        <f t="shared" si="78"/>
        <v>0</v>
      </c>
      <c r="IX20" s="27">
        <f t="shared" si="78"/>
        <v>0</v>
      </c>
      <c r="IY20" s="27">
        <f t="shared" si="78"/>
        <v>0</v>
      </c>
      <c r="IZ20" s="27">
        <f t="shared" si="78"/>
        <v>0</v>
      </c>
      <c r="JA20" s="27">
        <f t="shared" si="78"/>
        <v>0</v>
      </c>
      <c r="JB20" s="27">
        <f t="shared" si="78"/>
        <v>0</v>
      </c>
      <c r="JC20" s="27">
        <f t="shared" si="78"/>
        <v>0</v>
      </c>
      <c r="JD20" s="27">
        <f t="shared" si="78"/>
        <v>0</v>
      </c>
      <c r="JE20" s="27">
        <f t="shared" si="78"/>
        <v>0</v>
      </c>
      <c r="JF20" s="27">
        <f t="shared" si="78"/>
        <v>0</v>
      </c>
      <c r="JG20" s="27">
        <f t="shared" si="78"/>
        <v>0</v>
      </c>
      <c r="JH20" s="27">
        <f t="shared" si="78"/>
        <v>0</v>
      </c>
      <c r="JI20" s="27">
        <f t="shared" si="78"/>
        <v>0</v>
      </c>
      <c r="JJ20" s="27">
        <f t="shared" si="78"/>
        <v>0</v>
      </c>
      <c r="JK20" s="27">
        <f t="shared" si="79"/>
        <v>0</v>
      </c>
      <c r="JL20" s="27">
        <f t="shared" si="79"/>
        <v>0</v>
      </c>
      <c r="JM20" s="27">
        <f t="shared" si="79"/>
        <v>0</v>
      </c>
      <c r="JN20" s="27">
        <f t="shared" si="79"/>
        <v>0</v>
      </c>
      <c r="JO20" s="27">
        <f t="shared" si="79"/>
        <v>0</v>
      </c>
      <c r="JP20" s="27">
        <f t="shared" si="79"/>
        <v>0</v>
      </c>
      <c r="JQ20" s="27">
        <f t="shared" si="79"/>
        <v>0</v>
      </c>
      <c r="JR20" s="27">
        <f t="shared" si="79"/>
        <v>0</v>
      </c>
      <c r="JS20" s="27">
        <f t="shared" si="79"/>
        <v>0</v>
      </c>
      <c r="JT20" s="27">
        <f t="shared" si="79"/>
        <v>0</v>
      </c>
      <c r="JU20" s="27">
        <f t="shared" si="79"/>
        <v>0</v>
      </c>
      <c r="JV20" s="27">
        <f t="shared" si="79"/>
        <v>0</v>
      </c>
      <c r="JW20" s="27">
        <f t="shared" si="79"/>
        <v>0</v>
      </c>
      <c r="JX20" s="27">
        <f t="shared" si="79"/>
        <v>0</v>
      </c>
      <c r="JY20" s="27">
        <f t="shared" si="79"/>
        <v>0</v>
      </c>
      <c r="JZ20" s="27">
        <f t="shared" si="79"/>
        <v>0</v>
      </c>
      <c r="KA20" s="27">
        <f t="shared" si="80"/>
        <v>0</v>
      </c>
      <c r="KB20" s="27">
        <f t="shared" si="80"/>
        <v>0</v>
      </c>
      <c r="KC20" s="27">
        <f t="shared" si="80"/>
        <v>0</v>
      </c>
      <c r="KD20" s="27">
        <f t="shared" si="80"/>
        <v>0</v>
      </c>
      <c r="KE20" s="27">
        <f t="shared" si="80"/>
        <v>0</v>
      </c>
      <c r="KF20" s="27">
        <f t="shared" si="80"/>
        <v>0</v>
      </c>
      <c r="KG20" s="27">
        <f t="shared" si="80"/>
        <v>0</v>
      </c>
      <c r="KH20" s="27">
        <f t="shared" si="80"/>
        <v>0</v>
      </c>
      <c r="KI20" s="27">
        <f t="shared" si="80"/>
        <v>0</v>
      </c>
      <c r="KJ20" s="27">
        <f t="shared" si="80"/>
        <v>0</v>
      </c>
      <c r="KK20" s="27">
        <f t="shared" si="80"/>
        <v>0</v>
      </c>
      <c r="KL20" s="27">
        <f t="shared" si="80"/>
        <v>0</v>
      </c>
      <c r="KM20" s="27">
        <f t="shared" si="80"/>
        <v>0</v>
      </c>
      <c r="KN20" s="27">
        <f t="shared" si="80"/>
        <v>0</v>
      </c>
      <c r="KO20" s="27">
        <f t="shared" si="80"/>
        <v>0</v>
      </c>
      <c r="KP20" s="27">
        <f t="shared" si="80"/>
        <v>0</v>
      </c>
      <c r="KQ20" s="27">
        <f t="shared" si="81"/>
        <v>0</v>
      </c>
      <c r="KR20" s="27">
        <f t="shared" si="81"/>
        <v>0</v>
      </c>
      <c r="KS20" s="27">
        <f t="shared" si="81"/>
        <v>0</v>
      </c>
      <c r="KT20" s="27">
        <f t="shared" si="81"/>
        <v>0</v>
      </c>
      <c r="KU20" s="27">
        <f t="shared" si="81"/>
        <v>0</v>
      </c>
      <c r="KV20" s="27">
        <f t="shared" si="81"/>
        <v>0</v>
      </c>
      <c r="KW20" s="27">
        <f t="shared" si="81"/>
        <v>0</v>
      </c>
      <c r="KX20" s="27">
        <f t="shared" si="81"/>
        <v>0</v>
      </c>
      <c r="KY20" s="27">
        <f t="shared" si="81"/>
        <v>0</v>
      </c>
      <c r="KZ20" s="27">
        <f t="shared" si="81"/>
        <v>0</v>
      </c>
      <c r="LA20" s="27">
        <f t="shared" si="81"/>
        <v>0</v>
      </c>
      <c r="LB20" s="27">
        <f t="shared" si="81"/>
        <v>0</v>
      </c>
      <c r="LC20" s="27">
        <f t="shared" si="81"/>
        <v>0</v>
      </c>
      <c r="LD20" s="27">
        <f t="shared" si="81"/>
        <v>0</v>
      </c>
      <c r="LE20" s="27">
        <f t="shared" si="81"/>
        <v>0</v>
      </c>
      <c r="LF20" s="27">
        <f t="shared" si="81"/>
        <v>0</v>
      </c>
      <c r="LG20" s="27">
        <f t="shared" si="82"/>
        <v>0</v>
      </c>
      <c r="LH20" s="27">
        <f t="shared" si="82"/>
        <v>0</v>
      </c>
      <c r="LI20" s="27">
        <f t="shared" si="82"/>
        <v>0</v>
      </c>
      <c r="LJ20" s="27">
        <f t="shared" si="82"/>
        <v>0</v>
      </c>
      <c r="LK20" s="27">
        <f t="shared" si="82"/>
        <v>0</v>
      </c>
      <c r="LL20" s="27">
        <f t="shared" si="82"/>
        <v>0</v>
      </c>
      <c r="LM20" s="27">
        <f t="shared" si="82"/>
        <v>0</v>
      </c>
      <c r="LN20" s="27">
        <f t="shared" si="82"/>
        <v>0</v>
      </c>
      <c r="LO20" s="27">
        <f t="shared" si="82"/>
        <v>0</v>
      </c>
      <c r="LP20" s="27">
        <f t="shared" si="82"/>
        <v>0</v>
      </c>
      <c r="LQ20" s="27">
        <f t="shared" si="82"/>
        <v>0</v>
      </c>
      <c r="LR20" s="27">
        <f t="shared" si="82"/>
        <v>0</v>
      </c>
      <c r="LS20" s="27">
        <f t="shared" si="82"/>
        <v>0</v>
      </c>
      <c r="LT20" s="27">
        <f t="shared" si="82"/>
        <v>0</v>
      </c>
      <c r="LU20" s="27">
        <f t="shared" si="82"/>
        <v>0</v>
      </c>
      <c r="LV20" s="27">
        <f t="shared" si="82"/>
        <v>0</v>
      </c>
      <c r="LW20" s="27">
        <f t="shared" si="83"/>
        <v>0</v>
      </c>
      <c r="LX20" s="27">
        <f t="shared" si="83"/>
        <v>0</v>
      </c>
      <c r="LY20" s="27">
        <f t="shared" si="83"/>
        <v>0</v>
      </c>
      <c r="LZ20" s="27">
        <f t="shared" si="83"/>
        <v>0</v>
      </c>
      <c r="MA20" s="27">
        <f t="shared" si="83"/>
        <v>0</v>
      </c>
      <c r="MB20" s="27">
        <f t="shared" si="83"/>
        <v>0</v>
      </c>
      <c r="MC20" s="27">
        <f t="shared" si="83"/>
        <v>0</v>
      </c>
      <c r="MD20" s="27">
        <f t="shared" si="83"/>
        <v>0</v>
      </c>
      <c r="ME20" s="27">
        <f t="shared" si="83"/>
        <v>0</v>
      </c>
      <c r="MF20" s="27">
        <f t="shared" si="83"/>
        <v>0</v>
      </c>
      <c r="MG20" s="27">
        <f t="shared" si="83"/>
        <v>0</v>
      </c>
      <c r="MH20" s="27">
        <f t="shared" si="83"/>
        <v>0</v>
      </c>
      <c r="MI20" s="27">
        <f t="shared" si="83"/>
        <v>0</v>
      </c>
      <c r="MJ20" s="27">
        <f t="shared" si="83"/>
        <v>0</v>
      </c>
      <c r="MK20" s="27">
        <f t="shared" si="83"/>
        <v>0</v>
      </c>
      <c r="ML20" s="27">
        <f t="shared" si="83"/>
        <v>0</v>
      </c>
      <c r="MM20" s="27">
        <f t="shared" si="84"/>
        <v>0</v>
      </c>
      <c r="MN20" s="27">
        <f t="shared" si="84"/>
        <v>0</v>
      </c>
      <c r="MO20" s="27">
        <f t="shared" si="84"/>
        <v>0</v>
      </c>
      <c r="MP20" s="27">
        <f t="shared" si="84"/>
        <v>0</v>
      </c>
      <c r="MQ20" s="27">
        <f t="shared" si="84"/>
        <v>0</v>
      </c>
      <c r="MR20" s="27">
        <f t="shared" si="84"/>
        <v>0</v>
      </c>
      <c r="MS20" s="27">
        <f t="shared" si="84"/>
        <v>0</v>
      </c>
      <c r="MT20" s="27">
        <f t="shared" si="84"/>
        <v>0</v>
      </c>
      <c r="MU20" s="27">
        <f t="shared" si="84"/>
        <v>0</v>
      </c>
      <c r="MV20" s="27">
        <f t="shared" si="84"/>
        <v>0</v>
      </c>
      <c r="MW20" s="27">
        <f t="shared" si="84"/>
        <v>0</v>
      </c>
      <c r="MX20" s="27">
        <f t="shared" si="84"/>
        <v>0</v>
      </c>
      <c r="MY20" s="27">
        <f t="shared" si="84"/>
        <v>0</v>
      </c>
      <c r="MZ20" s="27">
        <f t="shared" si="84"/>
        <v>0</v>
      </c>
      <c r="NA20" s="27">
        <f t="shared" si="84"/>
        <v>0</v>
      </c>
      <c r="NB20" s="27">
        <f t="shared" si="84"/>
        <v>0</v>
      </c>
      <c r="NC20" s="27">
        <f t="shared" si="85"/>
        <v>0</v>
      </c>
      <c r="ND20" s="27">
        <f t="shared" si="85"/>
        <v>0</v>
      </c>
      <c r="NE20" s="27">
        <f t="shared" si="85"/>
        <v>0</v>
      </c>
      <c r="NF20" s="27">
        <f t="shared" si="85"/>
        <v>0</v>
      </c>
      <c r="NG20" s="27">
        <f t="shared" si="85"/>
        <v>0</v>
      </c>
      <c r="NH20" s="27">
        <f t="shared" si="85"/>
        <v>0</v>
      </c>
      <c r="NI20" s="27">
        <f t="shared" si="85"/>
        <v>0</v>
      </c>
      <c r="NJ20" s="27">
        <f t="shared" si="85"/>
        <v>0</v>
      </c>
      <c r="NK20" s="27">
        <f t="shared" si="85"/>
        <v>0</v>
      </c>
      <c r="NL20" s="27">
        <f t="shared" si="31"/>
        <v>0</v>
      </c>
      <c r="NM20" s="27">
        <f t="shared" si="31"/>
        <v>0</v>
      </c>
      <c r="NN20" s="27">
        <f t="shared" si="31"/>
        <v>0</v>
      </c>
    </row>
    <row r="21" spans="2:378" ht="15" x14ac:dyDescent="0.25">
      <c r="B21" s="31" t="s">
        <v>44</v>
      </c>
      <c r="C21" s="32">
        <v>0</v>
      </c>
      <c r="D21" s="29">
        <f t="shared" ca="1" si="6"/>
        <v>1</v>
      </c>
      <c r="E21" s="33"/>
      <c r="F21" s="41">
        <v>42530</v>
      </c>
      <c r="G21" s="30">
        <f t="shared" si="29"/>
        <v>42530.5</v>
      </c>
      <c r="H21" s="42">
        <v>0.5</v>
      </c>
      <c r="I21" s="34"/>
      <c r="J21" s="35" t="str">
        <f t="shared" ca="1" si="7"/>
        <v>Proceso</v>
      </c>
      <c r="K21" s="36">
        <f t="shared" ca="1" si="8"/>
        <v>-137.5</v>
      </c>
      <c r="L21" s="28" t="str">
        <f t="shared" ca="1" si="9"/>
        <v>Atrasado</v>
      </c>
      <c r="M21" s="34"/>
      <c r="N21" s="34"/>
      <c r="O21" s="27">
        <f t="shared" si="10"/>
        <v>0</v>
      </c>
      <c r="P21" s="27">
        <f t="shared" si="10"/>
        <v>0</v>
      </c>
      <c r="Q21" s="27">
        <f t="shared" si="10"/>
        <v>0</v>
      </c>
      <c r="R21" s="27">
        <f t="shared" si="10"/>
        <v>0</v>
      </c>
      <c r="S21" s="27">
        <f t="shared" si="10"/>
        <v>0</v>
      </c>
      <c r="T21" s="27">
        <f t="shared" si="10"/>
        <v>0</v>
      </c>
      <c r="U21" s="27">
        <f t="shared" si="10"/>
        <v>0</v>
      </c>
      <c r="V21" s="27">
        <f t="shared" si="10"/>
        <v>0</v>
      </c>
      <c r="W21" s="27">
        <f t="shared" si="10"/>
        <v>0</v>
      </c>
      <c r="X21" s="27">
        <f t="shared" si="10"/>
        <v>0</v>
      </c>
      <c r="Y21" s="27">
        <f t="shared" si="10"/>
        <v>0</v>
      </c>
      <c r="Z21" s="27">
        <f t="shared" si="10"/>
        <v>0</v>
      </c>
      <c r="AA21" s="27">
        <f t="shared" si="10"/>
        <v>0</v>
      </c>
      <c r="AB21" s="27">
        <f t="shared" si="10"/>
        <v>0</v>
      </c>
      <c r="AC21" s="27">
        <f t="shared" si="10"/>
        <v>0</v>
      </c>
      <c r="AD21" s="27">
        <f t="shared" si="10"/>
        <v>0</v>
      </c>
      <c r="AE21" s="27">
        <f t="shared" si="66"/>
        <v>0</v>
      </c>
      <c r="AF21" s="27">
        <f t="shared" si="66"/>
        <v>0</v>
      </c>
      <c r="AG21" s="27">
        <f t="shared" si="66"/>
        <v>0</v>
      </c>
      <c r="AH21" s="27">
        <f t="shared" si="66"/>
        <v>0</v>
      </c>
      <c r="AI21" s="27">
        <f t="shared" si="66"/>
        <v>0</v>
      </c>
      <c r="AJ21" s="27">
        <f t="shared" si="66"/>
        <v>0</v>
      </c>
      <c r="AK21" s="27">
        <f t="shared" si="66"/>
        <v>0</v>
      </c>
      <c r="AL21" s="27">
        <f t="shared" si="66"/>
        <v>0</v>
      </c>
      <c r="AM21" s="27">
        <f t="shared" si="66"/>
        <v>0</v>
      </c>
      <c r="AN21" s="27">
        <f t="shared" si="66"/>
        <v>0</v>
      </c>
      <c r="AO21" s="27">
        <f t="shared" si="66"/>
        <v>0</v>
      </c>
      <c r="AP21" s="27">
        <f t="shared" si="66"/>
        <v>0</v>
      </c>
      <c r="AQ21" s="27">
        <f t="shared" si="66"/>
        <v>0</v>
      </c>
      <c r="AR21" s="27">
        <f t="shared" si="66"/>
        <v>0</v>
      </c>
      <c r="AS21" s="27">
        <f t="shared" si="66"/>
        <v>0</v>
      </c>
      <c r="AT21" s="27">
        <f t="shared" si="66"/>
        <v>0</v>
      </c>
      <c r="AU21" s="27">
        <f t="shared" si="67"/>
        <v>0</v>
      </c>
      <c r="AV21" s="27">
        <f t="shared" si="67"/>
        <v>0</v>
      </c>
      <c r="AW21" s="27">
        <f t="shared" si="67"/>
        <v>0</v>
      </c>
      <c r="AX21" s="27">
        <f t="shared" si="67"/>
        <v>0</v>
      </c>
      <c r="AY21" s="27">
        <f t="shared" si="67"/>
        <v>0</v>
      </c>
      <c r="AZ21" s="27">
        <f t="shared" si="67"/>
        <v>0</v>
      </c>
      <c r="BA21" s="27">
        <f t="shared" si="67"/>
        <v>0</v>
      </c>
      <c r="BB21" s="27">
        <f t="shared" si="67"/>
        <v>0</v>
      </c>
      <c r="BC21" s="27">
        <f t="shared" si="67"/>
        <v>0</v>
      </c>
      <c r="BD21" s="27">
        <f t="shared" si="67"/>
        <v>0</v>
      </c>
      <c r="BE21" s="27">
        <f t="shared" si="67"/>
        <v>0</v>
      </c>
      <c r="BF21" s="27">
        <f t="shared" si="67"/>
        <v>0</v>
      </c>
      <c r="BG21" s="27">
        <f t="shared" si="67"/>
        <v>0</v>
      </c>
      <c r="BH21" s="27">
        <f t="shared" si="67"/>
        <v>0</v>
      </c>
      <c r="BI21" s="27">
        <f t="shared" si="67"/>
        <v>0</v>
      </c>
      <c r="BJ21" s="27">
        <f t="shared" si="67"/>
        <v>0</v>
      </c>
      <c r="BK21" s="27">
        <f t="shared" si="68"/>
        <v>0</v>
      </c>
      <c r="BL21" s="27">
        <f t="shared" si="68"/>
        <v>0</v>
      </c>
      <c r="BM21" s="27">
        <f t="shared" si="68"/>
        <v>0</v>
      </c>
      <c r="BN21" s="27">
        <f t="shared" si="68"/>
        <v>0</v>
      </c>
      <c r="BO21" s="27">
        <f t="shared" si="68"/>
        <v>0</v>
      </c>
      <c r="BP21" s="27">
        <f t="shared" si="68"/>
        <v>0</v>
      </c>
      <c r="BQ21" s="27">
        <f t="shared" si="68"/>
        <v>0</v>
      </c>
      <c r="BR21" s="27">
        <f t="shared" si="68"/>
        <v>0</v>
      </c>
      <c r="BS21" s="27">
        <f t="shared" si="68"/>
        <v>0</v>
      </c>
      <c r="BT21" s="27">
        <f t="shared" si="68"/>
        <v>0</v>
      </c>
      <c r="BU21" s="27">
        <f t="shared" si="68"/>
        <v>0</v>
      </c>
      <c r="BV21" s="27">
        <f t="shared" si="68"/>
        <v>0</v>
      </c>
      <c r="BW21" s="27">
        <f t="shared" si="68"/>
        <v>0</v>
      </c>
      <c r="BX21" s="27">
        <f t="shared" si="68"/>
        <v>0</v>
      </c>
      <c r="BY21" s="27">
        <f t="shared" si="68"/>
        <v>0</v>
      </c>
      <c r="BZ21" s="27">
        <f t="shared" si="68"/>
        <v>0</v>
      </c>
      <c r="CA21" s="27">
        <f t="shared" si="69"/>
        <v>0</v>
      </c>
      <c r="CB21" s="27">
        <f t="shared" si="69"/>
        <v>0</v>
      </c>
      <c r="CC21" s="27">
        <f t="shared" si="69"/>
        <v>0</v>
      </c>
      <c r="CD21" s="27">
        <f t="shared" si="69"/>
        <v>0</v>
      </c>
      <c r="CE21" s="27">
        <f t="shared" si="69"/>
        <v>0</v>
      </c>
      <c r="CF21" s="27">
        <f t="shared" si="69"/>
        <v>0</v>
      </c>
      <c r="CG21" s="27">
        <f t="shared" si="69"/>
        <v>0</v>
      </c>
      <c r="CH21" s="27">
        <f t="shared" si="69"/>
        <v>0</v>
      </c>
      <c r="CI21" s="27">
        <f t="shared" si="69"/>
        <v>0</v>
      </c>
      <c r="CJ21" s="27">
        <f t="shared" si="69"/>
        <v>0</v>
      </c>
      <c r="CK21" s="27">
        <f t="shared" si="69"/>
        <v>0</v>
      </c>
      <c r="CL21" s="27">
        <f t="shared" si="69"/>
        <v>0</v>
      </c>
      <c r="CM21" s="27">
        <f t="shared" si="69"/>
        <v>0</v>
      </c>
      <c r="CN21" s="27">
        <f t="shared" si="69"/>
        <v>0</v>
      </c>
      <c r="CO21" s="27">
        <f t="shared" si="69"/>
        <v>0</v>
      </c>
      <c r="CP21" s="27">
        <f t="shared" si="69"/>
        <v>0</v>
      </c>
      <c r="CQ21" s="27">
        <f t="shared" si="86"/>
        <v>0</v>
      </c>
      <c r="CR21" s="27">
        <f t="shared" si="86"/>
        <v>0</v>
      </c>
      <c r="CS21" s="27">
        <f t="shared" si="86"/>
        <v>0</v>
      </c>
      <c r="CT21" s="27">
        <f t="shared" si="86"/>
        <v>0</v>
      </c>
      <c r="CU21" s="27">
        <f t="shared" si="86"/>
        <v>0</v>
      </c>
      <c r="CV21" s="27">
        <f t="shared" si="86"/>
        <v>0</v>
      </c>
      <c r="CW21" s="27">
        <f t="shared" si="86"/>
        <v>0</v>
      </c>
      <c r="CX21" s="27">
        <f t="shared" si="86"/>
        <v>0</v>
      </c>
      <c r="CY21" s="27">
        <f t="shared" si="86"/>
        <v>0</v>
      </c>
      <c r="CZ21" s="27">
        <f t="shared" si="87"/>
        <v>0</v>
      </c>
      <c r="DA21" s="27">
        <f t="shared" si="87"/>
        <v>0</v>
      </c>
      <c r="DB21" s="27">
        <f t="shared" si="87"/>
        <v>0</v>
      </c>
      <c r="DC21" s="27">
        <f t="shared" si="87"/>
        <v>0</v>
      </c>
      <c r="DD21" s="27">
        <f t="shared" si="87"/>
        <v>0</v>
      </c>
      <c r="DE21" s="27">
        <f t="shared" si="87"/>
        <v>0</v>
      </c>
      <c r="DF21" s="27">
        <f t="shared" si="87"/>
        <v>0</v>
      </c>
      <c r="DG21" s="27">
        <f t="shared" si="87"/>
        <v>0</v>
      </c>
      <c r="DH21" s="27">
        <f t="shared" si="87"/>
        <v>0</v>
      </c>
      <c r="DI21" s="27">
        <f t="shared" si="87"/>
        <v>0</v>
      </c>
      <c r="DJ21" s="27">
        <f t="shared" si="87"/>
        <v>0</v>
      </c>
      <c r="DK21" s="27">
        <f t="shared" si="87"/>
        <v>0</v>
      </c>
      <c r="DL21" s="27">
        <f t="shared" si="87"/>
        <v>0</v>
      </c>
      <c r="DM21" s="27">
        <f t="shared" si="87"/>
        <v>0</v>
      </c>
      <c r="DN21" s="27">
        <f t="shared" si="87"/>
        <v>0</v>
      </c>
      <c r="DO21" s="27">
        <f t="shared" si="87"/>
        <v>0</v>
      </c>
      <c r="DP21" s="27">
        <f t="shared" si="88"/>
        <v>0</v>
      </c>
      <c r="DQ21" s="27">
        <f t="shared" si="88"/>
        <v>0</v>
      </c>
      <c r="DR21" s="27">
        <f t="shared" si="88"/>
        <v>0</v>
      </c>
      <c r="DS21" s="27">
        <f t="shared" si="88"/>
        <v>0</v>
      </c>
      <c r="DT21" s="27">
        <f t="shared" si="88"/>
        <v>0</v>
      </c>
      <c r="DU21" s="27">
        <f t="shared" si="88"/>
        <v>0</v>
      </c>
      <c r="DV21" s="27">
        <f t="shared" si="88"/>
        <v>0</v>
      </c>
      <c r="DW21" s="27">
        <f t="shared" si="88"/>
        <v>0</v>
      </c>
      <c r="DX21" s="27">
        <f t="shared" si="88"/>
        <v>0</v>
      </c>
      <c r="DY21" s="27">
        <f t="shared" si="88"/>
        <v>0</v>
      </c>
      <c r="DZ21" s="27">
        <f t="shared" si="88"/>
        <v>0</v>
      </c>
      <c r="EA21" s="27">
        <f t="shared" si="88"/>
        <v>0</v>
      </c>
      <c r="EB21" s="27">
        <f t="shared" si="88"/>
        <v>0</v>
      </c>
      <c r="EC21" s="27">
        <f t="shared" si="88"/>
        <v>0</v>
      </c>
      <c r="ED21" s="27">
        <f t="shared" si="88"/>
        <v>0</v>
      </c>
      <c r="EE21" s="27">
        <f t="shared" si="88"/>
        <v>0</v>
      </c>
      <c r="EF21" s="27">
        <f t="shared" si="70"/>
        <v>0</v>
      </c>
      <c r="EG21" s="27">
        <f t="shared" si="70"/>
        <v>0</v>
      </c>
      <c r="EH21" s="27">
        <f t="shared" si="70"/>
        <v>0</v>
      </c>
      <c r="EI21" s="27">
        <f t="shared" si="70"/>
        <v>0</v>
      </c>
      <c r="EJ21" s="27">
        <f t="shared" si="70"/>
        <v>0</v>
      </c>
      <c r="EK21" s="27">
        <f t="shared" si="70"/>
        <v>0</v>
      </c>
      <c r="EL21" s="27">
        <f t="shared" si="70"/>
        <v>0</v>
      </c>
      <c r="EM21" s="27">
        <f t="shared" si="71"/>
        <v>0</v>
      </c>
      <c r="EN21" s="27">
        <f t="shared" si="71"/>
        <v>0</v>
      </c>
      <c r="EO21" s="27">
        <f t="shared" si="71"/>
        <v>0</v>
      </c>
      <c r="EP21" s="27">
        <f t="shared" si="71"/>
        <v>0</v>
      </c>
      <c r="EQ21" s="27">
        <f t="shared" si="71"/>
        <v>0</v>
      </c>
      <c r="ER21" s="27">
        <f t="shared" si="71"/>
        <v>0</v>
      </c>
      <c r="ES21" s="27">
        <f t="shared" si="71"/>
        <v>0</v>
      </c>
      <c r="ET21" s="27">
        <f t="shared" si="71"/>
        <v>0</v>
      </c>
      <c r="EU21" s="27">
        <f t="shared" si="71"/>
        <v>0</v>
      </c>
      <c r="EV21" s="27">
        <f t="shared" si="71"/>
        <v>0</v>
      </c>
      <c r="EW21" s="27">
        <f t="shared" si="71"/>
        <v>0</v>
      </c>
      <c r="EX21" s="27">
        <f t="shared" si="71"/>
        <v>0</v>
      </c>
      <c r="EY21" s="27">
        <f t="shared" si="71"/>
        <v>0</v>
      </c>
      <c r="EZ21" s="27">
        <f t="shared" si="71"/>
        <v>0</v>
      </c>
      <c r="FA21" s="27">
        <f t="shared" si="71"/>
        <v>0</v>
      </c>
      <c r="FB21" s="27">
        <f t="shared" si="71"/>
        <v>0</v>
      </c>
      <c r="FC21" s="27">
        <f t="shared" si="72"/>
        <v>0</v>
      </c>
      <c r="FD21" s="27">
        <f t="shared" si="72"/>
        <v>0</v>
      </c>
      <c r="FE21" s="27">
        <f t="shared" si="72"/>
        <v>0</v>
      </c>
      <c r="FF21" s="27">
        <f t="shared" si="72"/>
        <v>0</v>
      </c>
      <c r="FG21" s="27">
        <f t="shared" si="72"/>
        <v>0</v>
      </c>
      <c r="FH21" s="27">
        <f t="shared" si="72"/>
        <v>0</v>
      </c>
      <c r="FI21" s="27">
        <f t="shared" si="72"/>
        <v>0</v>
      </c>
      <c r="FJ21" s="27">
        <f t="shared" si="72"/>
        <v>0</v>
      </c>
      <c r="FK21" s="27">
        <f t="shared" si="72"/>
        <v>0</v>
      </c>
      <c r="FL21" s="27">
        <f t="shared" si="72"/>
        <v>0</v>
      </c>
      <c r="FM21" s="27">
        <f t="shared" si="72"/>
        <v>0</v>
      </c>
      <c r="FN21" s="27">
        <f t="shared" si="72"/>
        <v>0</v>
      </c>
      <c r="FO21" s="27">
        <f t="shared" si="72"/>
        <v>0</v>
      </c>
      <c r="FP21" s="27">
        <f t="shared" si="72"/>
        <v>0</v>
      </c>
      <c r="FQ21" s="27">
        <f t="shared" si="72"/>
        <v>0</v>
      </c>
      <c r="FR21" s="27">
        <f t="shared" si="72"/>
        <v>0</v>
      </c>
      <c r="FS21" s="27">
        <f t="shared" si="73"/>
        <v>1</v>
      </c>
      <c r="FT21" s="27">
        <f t="shared" si="73"/>
        <v>0</v>
      </c>
      <c r="FU21" s="27">
        <f t="shared" si="73"/>
        <v>0</v>
      </c>
      <c r="FV21" s="27">
        <f t="shared" si="73"/>
        <v>0</v>
      </c>
      <c r="FW21" s="27">
        <f t="shared" si="73"/>
        <v>0</v>
      </c>
      <c r="FX21" s="27">
        <f t="shared" si="73"/>
        <v>0</v>
      </c>
      <c r="FY21" s="27">
        <f t="shared" si="73"/>
        <v>0</v>
      </c>
      <c r="FZ21" s="27">
        <f t="shared" si="73"/>
        <v>0</v>
      </c>
      <c r="GA21" s="27">
        <f t="shared" si="73"/>
        <v>0</v>
      </c>
      <c r="GB21" s="27">
        <f t="shared" si="73"/>
        <v>0</v>
      </c>
      <c r="GC21" s="27">
        <f t="shared" si="73"/>
        <v>0</v>
      </c>
      <c r="GD21" s="27">
        <f t="shared" si="73"/>
        <v>0</v>
      </c>
      <c r="GE21" s="27">
        <f t="shared" si="73"/>
        <v>0</v>
      </c>
      <c r="GF21" s="27">
        <f t="shared" si="73"/>
        <v>0</v>
      </c>
      <c r="GG21" s="27">
        <f t="shared" si="73"/>
        <v>0</v>
      </c>
      <c r="GH21" s="27">
        <f t="shared" si="73"/>
        <v>0</v>
      </c>
      <c r="GI21" s="27">
        <f t="shared" si="74"/>
        <v>0</v>
      </c>
      <c r="GJ21" s="27">
        <f t="shared" si="74"/>
        <v>0</v>
      </c>
      <c r="GK21" s="27">
        <f t="shared" si="74"/>
        <v>0</v>
      </c>
      <c r="GL21" s="27">
        <f t="shared" si="74"/>
        <v>0</v>
      </c>
      <c r="GM21" s="27">
        <f t="shared" si="74"/>
        <v>0</v>
      </c>
      <c r="GN21" s="27">
        <f t="shared" si="74"/>
        <v>0</v>
      </c>
      <c r="GO21" s="27">
        <f t="shared" si="74"/>
        <v>0</v>
      </c>
      <c r="GP21" s="27">
        <f t="shared" si="74"/>
        <v>0</v>
      </c>
      <c r="GQ21" s="27">
        <f t="shared" si="74"/>
        <v>0</v>
      </c>
      <c r="GR21" s="27">
        <f t="shared" si="74"/>
        <v>0</v>
      </c>
      <c r="GS21" s="27">
        <f t="shared" si="74"/>
        <v>0</v>
      </c>
      <c r="GT21" s="27">
        <f t="shared" si="74"/>
        <v>0</v>
      </c>
      <c r="GU21" s="27">
        <f t="shared" si="74"/>
        <v>0</v>
      </c>
      <c r="GV21" s="27">
        <f t="shared" si="74"/>
        <v>0</v>
      </c>
      <c r="GW21" s="27">
        <f t="shared" si="74"/>
        <v>0</v>
      </c>
      <c r="GX21" s="27">
        <f t="shared" si="74"/>
        <v>0</v>
      </c>
      <c r="GY21" s="27">
        <f t="shared" si="75"/>
        <v>0</v>
      </c>
      <c r="GZ21" s="27">
        <f t="shared" si="75"/>
        <v>0</v>
      </c>
      <c r="HA21" s="27">
        <f t="shared" si="75"/>
        <v>0</v>
      </c>
      <c r="HB21" s="27">
        <f t="shared" si="75"/>
        <v>0</v>
      </c>
      <c r="HC21" s="27">
        <f t="shared" si="75"/>
        <v>0</v>
      </c>
      <c r="HD21" s="27">
        <f t="shared" si="75"/>
        <v>0</v>
      </c>
      <c r="HE21" s="27">
        <f t="shared" si="75"/>
        <v>0</v>
      </c>
      <c r="HF21" s="27">
        <f t="shared" si="75"/>
        <v>0</v>
      </c>
      <c r="HG21" s="27">
        <f t="shared" si="75"/>
        <v>0</v>
      </c>
      <c r="HH21" s="27">
        <f t="shared" si="75"/>
        <v>0</v>
      </c>
      <c r="HI21" s="27">
        <f t="shared" si="75"/>
        <v>0</v>
      </c>
      <c r="HJ21" s="27">
        <f t="shared" si="75"/>
        <v>0</v>
      </c>
      <c r="HK21" s="27">
        <f t="shared" si="75"/>
        <v>0</v>
      </c>
      <c r="HL21" s="27">
        <f t="shared" si="75"/>
        <v>0</v>
      </c>
      <c r="HM21" s="27">
        <f t="shared" si="75"/>
        <v>0</v>
      </c>
      <c r="HN21" s="27">
        <f t="shared" si="75"/>
        <v>0</v>
      </c>
      <c r="HO21" s="27">
        <f t="shared" si="76"/>
        <v>0</v>
      </c>
      <c r="HP21" s="27">
        <f t="shared" si="76"/>
        <v>0</v>
      </c>
      <c r="HQ21" s="27">
        <f t="shared" si="76"/>
        <v>0</v>
      </c>
      <c r="HR21" s="27">
        <f t="shared" si="76"/>
        <v>0</v>
      </c>
      <c r="HS21" s="27">
        <f t="shared" si="76"/>
        <v>0</v>
      </c>
      <c r="HT21" s="27">
        <f t="shared" si="76"/>
        <v>0</v>
      </c>
      <c r="HU21" s="27">
        <f t="shared" si="76"/>
        <v>0</v>
      </c>
      <c r="HV21" s="27">
        <f t="shared" si="76"/>
        <v>0</v>
      </c>
      <c r="HW21" s="27">
        <f t="shared" si="76"/>
        <v>0</v>
      </c>
      <c r="HX21" s="27">
        <f t="shared" si="76"/>
        <v>0</v>
      </c>
      <c r="HY21" s="27">
        <f t="shared" si="76"/>
        <v>0</v>
      </c>
      <c r="HZ21" s="27">
        <f t="shared" si="76"/>
        <v>0</v>
      </c>
      <c r="IA21" s="27">
        <f t="shared" si="76"/>
        <v>0</v>
      </c>
      <c r="IB21" s="27">
        <f t="shared" si="76"/>
        <v>0</v>
      </c>
      <c r="IC21" s="27">
        <f t="shared" si="76"/>
        <v>0</v>
      </c>
      <c r="ID21" s="27">
        <f t="shared" si="76"/>
        <v>0</v>
      </c>
      <c r="IE21" s="27">
        <f t="shared" si="77"/>
        <v>0</v>
      </c>
      <c r="IF21" s="27">
        <f t="shared" si="77"/>
        <v>0</v>
      </c>
      <c r="IG21" s="27">
        <f t="shared" si="77"/>
        <v>0</v>
      </c>
      <c r="IH21" s="27">
        <f t="shared" si="77"/>
        <v>0</v>
      </c>
      <c r="II21" s="27">
        <f t="shared" si="77"/>
        <v>0</v>
      </c>
      <c r="IJ21" s="27">
        <f t="shared" si="77"/>
        <v>0</v>
      </c>
      <c r="IK21" s="27">
        <f t="shared" si="77"/>
        <v>0</v>
      </c>
      <c r="IL21" s="27">
        <f t="shared" si="77"/>
        <v>0</v>
      </c>
      <c r="IM21" s="27">
        <f t="shared" si="77"/>
        <v>0</v>
      </c>
      <c r="IN21" s="27">
        <f t="shared" si="77"/>
        <v>0</v>
      </c>
      <c r="IO21" s="27">
        <f t="shared" si="77"/>
        <v>0</v>
      </c>
      <c r="IP21" s="27">
        <f t="shared" si="77"/>
        <v>0</v>
      </c>
      <c r="IQ21" s="27">
        <f t="shared" si="77"/>
        <v>0</v>
      </c>
      <c r="IR21" s="27">
        <f t="shared" si="77"/>
        <v>0</v>
      </c>
      <c r="IS21" s="27">
        <f t="shared" si="77"/>
        <v>0</v>
      </c>
      <c r="IT21" s="27">
        <f t="shared" si="77"/>
        <v>0</v>
      </c>
      <c r="IU21" s="27">
        <f t="shared" si="78"/>
        <v>0</v>
      </c>
      <c r="IV21" s="27">
        <f t="shared" si="78"/>
        <v>0</v>
      </c>
      <c r="IW21" s="27">
        <f t="shared" si="78"/>
        <v>0</v>
      </c>
      <c r="IX21" s="27">
        <f t="shared" si="78"/>
        <v>0</v>
      </c>
      <c r="IY21" s="27">
        <f t="shared" si="78"/>
        <v>0</v>
      </c>
      <c r="IZ21" s="27">
        <f t="shared" si="78"/>
        <v>0</v>
      </c>
      <c r="JA21" s="27">
        <f t="shared" si="78"/>
        <v>0</v>
      </c>
      <c r="JB21" s="27">
        <f t="shared" si="78"/>
        <v>0</v>
      </c>
      <c r="JC21" s="27">
        <f t="shared" si="78"/>
        <v>0</v>
      </c>
      <c r="JD21" s="27">
        <f t="shared" si="78"/>
        <v>0</v>
      </c>
      <c r="JE21" s="27">
        <f t="shared" si="78"/>
        <v>0</v>
      </c>
      <c r="JF21" s="27">
        <f t="shared" si="78"/>
        <v>0</v>
      </c>
      <c r="JG21" s="27">
        <f t="shared" si="78"/>
        <v>0</v>
      </c>
      <c r="JH21" s="27">
        <f t="shared" si="78"/>
        <v>0</v>
      </c>
      <c r="JI21" s="27">
        <f t="shared" si="78"/>
        <v>0</v>
      </c>
      <c r="JJ21" s="27">
        <f t="shared" si="78"/>
        <v>0</v>
      </c>
      <c r="JK21" s="27">
        <f t="shared" si="79"/>
        <v>0</v>
      </c>
      <c r="JL21" s="27">
        <f t="shared" si="79"/>
        <v>0</v>
      </c>
      <c r="JM21" s="27">
        <f t="shared" si="79"/>
        <v>0</v>
      </c>
      <c r="JN21" s="27">
        <f t="shared" si="79"/>
        <v>0</v>
      </c>
      <c r="JO21" s="27">
        <f t="shared" si="79"/>
        <v>0</v>
      </c>
      <c r="JP21" s="27">
        <f t="shared" si="79"/>
        <v>0</v>
      </c>
      <c r="JQ21" s="27">
        <f t="shared" si="79"/>
        <v>0</v>
      </c>
      <c r="JR21" s="27">
        <f t="shared" si="79"/>
        <v>0</v>
      </c>
      <c r="JS21" s="27">
        <f t="shared" si="79"/>
        <v>0</v>
      </c>
      <c r="JT21" s="27">
        <f t="shared" si="79"/>
        <v>0</v>
      </c>
      <c r="JU21" s="27">
        <f t="shared" si="79"/>
        <v>0</v>
      </c>
      <c r="JV21" s="27">
        <f t="shared" si="79"/>
        <v>0</v>
      </c>
      <c r="JW21" s="27">
        <f t="shared" si="79"/>
        <v>0</v>
      </c>
      <c r="JX21" s="27">
        <f t="shared" si="79"/>
        <v>0</v>
      </c>
      <c r="JY21" s="27">
        <f t="shared" si="79"/>
        <v>0</v>
      </c>
      <c r="JZ21" s="27">
        <f t="shared" si="79"/>
        <v>0</v>
      </c>
      <c r="KA21" s="27">
        <f t="shared" si="80"/>
        <v>0</v>
      </c>
      <c r="KB21" s="27">
        <f t="shared" si="80"/>
        <v>0</v>
      </c>
      <c r="KC21" s="27">
        <f t="shared" si="80"/>
        <v>0</v>
      </c>
      <c r="KD21" s="27">
        <f t="shared" si="80"/>
        <v>0</v>
      </c>
      <c r="KE21" s="27">
        <f t="shared" si="80"/>
        <v>0</v>
      </c>
      <c r="KF21" s="27">
        <f t="shared" si="80"/>
        <v>0</v>
      </c>
      <c r="KG21" s="27">
        <f t="shared" si="80"/>
        <v>0</v>
      </c>
      <c r="KH21" s="27">
        <f t="shared" si="80"/>
        <v>0</v>
      </c>
      <c r="KI21" s="27">
        <f t="shared" si="80"/>
        <v>0</v>
      </c>
      <c r="KJ21" s="27">
        <f t="shared" si="80"/>
        <v>0</v>
      </c>
      <c r="KK21" s="27">
        <f t="shared" si="80"/>
        <v>0</v>
      </c>
      <c r="KL21" s="27">
        <f t="shared" si="80"/>
        <v>0</v>
      </c>
      <c r="KM21" s="27">
        <f t="shared" si="80"/>
        <v>0</v>
      </c>
      <c r="KN21" s="27">
        <f t="shared" si="80"/>
        <v>0</v>
      </c>
      <c r="KO21" s="27">
        <f t="shared" si="80"/>
        <v>0</v>
      </c>
      <c r="KP21" s="27">
        <f t="shared" si="80"/>
        <v>0</v>
      </c>
      <c r="KQ21" s="27">
        <f t="shared" si="81"/>
        <v>0</v>
      </c>
      <c r="KR21" s="27">
        <f t="shared" si="81"/>
        <v>0</v>
      </c>
      <c r="KS21" s="27">
        <f t="shared" si="81"/>
        <v>0</v>
      </c>
      <c r="KT21" s="27">
        <f t="shared" si="81"/>
        <v>0</v>
      </c>
      <c r="KU21" s="27">
        <f t="shared" si="81"/>
        <v>0</v>
      </c>
      <c r="KV21" s="27">
        <f t="shared" si="81"/>
        <v>0</v>
      </c>
      <c r="KW21" s="27">
        <f t="shared" si="81"/>
        <v>0</v>
      </c>
      <c r="KX21" s="27">
        <f t="shared" si="81"/>
        <v>0</v>
      </c>
      <c r="KY21" s="27">
        <f t="shared" si="81"/>
        <v>0</v>
      </c>
      <c r="KZ21" s="27">
        <f t="shared" si="81"/>
        <v>0</v>
      </c>
      <c r="LA21" s="27">
        <f t="shared" si="81"/>
        <v>0</v>
      </c>
      <c r="LB21" s="27">
        <f t="shared" si="81"/>
        <v>0</v>
      </c>
      <c r="LC21" s="27">
        <f t="shared" si="81"/>
        <v>0</v>
      </c>
      <c r="LD21" s="27">
        <f t="shared" si="81"/>
        <v>0</v>
      </c>
      <c r="LE21" s="27">
        <f t="shared" si="81"/>
        <v>0</v>
      </c>
      <c r="LF21" s="27">
        <f t="shared" si="81"/>
        <v>0</v>
      </c>
      <c r="LG21" s="27">
        <f t="shared" si="82"/>
        <v>0</v>
      </c>
      <c r="LH21" s="27">
        <f t="shared" si="82"/>
        <v>0</v>
      </c>
      <c r="LI21" s="27">
        <f t="shared" si="82"/>
        <v>0</v>
      </c>
      <c r="LJ21" s="27">
        <f t="shared" si="82"/>
        <v>0</v>
      </c>
      <c r="LK21" s="27">
        <f t="shared" si="82"/>
        <v>0</v>
      </c>
      <c r="LL21" s="27">
        <f t="shared" si="82"/>
        <v>0</v>
      </c>
      <c r="LM21" s="27">
        <f t="shared" si="82"/>
        <v>0</v>
      </c>
      <c r="LN21" s="27">
        <f t="shared" si="82"/>
        <v>0</v>
      </c>
      <c r="LO21" s="27">
        <f t="shared" si="82"/>
        <v>0</v>
      </c>
      <c r="LP21" s="27">
        <f t="shared" si="82"/>
        <v>0</v>
      </c>
      <c r="LQ21" s="27">
        <f t="shared" si="82"/>
        <v>0</v>
      </c>
      <c r="LR21" s="27">
        <f t="shared" si="82"/>
        <v>0</v>
      </c>
      <c r="LS21" s="27">
        <f t="shared" si="82"/>
        <v>0</v>
      </c>
      <c r="LT21" s="27">
        <f t="shared" si="82"/>
        <v>0</v>
      </c>
      <c r="LU21" s="27">
        <f t="shared" si="82"/>
        <v>0</v>
      </c>
      <c r="LV21" s="27">
        <f t="shared" si="82"/>
        <v>0</v>
      </c>
      <c r="LW21" s="27">
        <f t="shared" si="83"/>
        <v>0</v>
      </c>
      <c r="LX21" s="27">
        <f t="shared" si="83"/>
        <v>0</v>
      </c>
      <c r="LY21" s="27">
        <f t="shared" si="83"/>
        <v>0</v>
      </c>
      <c r="LZ21" s="27">
        <f t="shared" si="83"/>
        <v>0</v>
      </c>
      <c r="MA21" s="27">
        <f t="shared" si="83"/>
        <v>0</v>
      </c>
      <c r="MB21" s="27">
        <f t="shared" si="83"/>
        <v>0</v>
      </c>
      <c r="MC21" s="27">
        <f t="shared" si="83"/>
        <v>0</v>
      </c>
      <c r="MD21" s="27">
        <f t="shared" si="83"/>
        <v>0</v>
      </c>
      <c r="ME21" s="27">
        <f t="shared" si="83"/>
        <v>0</v>
      </c>
      <c r="MF21" s="27">
        <f t="shared" si="83"/>
        <v>0</v>
      </c>
      <c r="MG21" s="27">
        <f t="shared" si="83"/>
        <v>0</v>
      </c>
      <c r="MH21" s="27">
        <f t="shared" si="83"/>
        <v>0</v>
      </c>
      <c r="MI21" s="27">
        <f t="shared" si="83"/>
        <v>0</v>
      </c>
      <c r="MJ21" s="27">
        <f t="shared" si="83"/>
        <v>0</v>
      </c>
      <c r="MK21" s="27">
        <f t="shared" si="83"/>
        <v>0</v>
      </c>
      <c r="ML21" s="27">
        <f t="shared" si="83"/>
        <v>0</v>
      </c>
      <c r="MM21" s="27">
        <f t="shared" si="84"/>
        <v>0</v>
      </c>
      <c r="MN21" s="27">
        <f t="shared" si="84"/>
        <v>0</v>
      </c>
      <c r="MO21" s="27">
        <f t="shared" si="84"/>
        <v>0</v>
      </c>
      <c r="MP21" s="27">
        <f t="shared" si="84"/>
        <v>0</v>
      </c>
      <c r="MQ21" s="27">
        <f t="shared" si="84"/>
        <v>0</v>
      </c>
      <c r="MR21" s="27">
        <f t="shared" si="84"/>
        <v>0</v>
      </c>
      <c r="MS21" s="27">
        <f t="shared" si="84"/>
        <v>0</v>
      </c>
      <c r="MT21" s="27">
        <f t="shared" si="84"/>
        <v>0</v>
      </c>
      <c r="MU21" s="27">
        <f t="shared" si="84"/>
        <v>0</v>
      </c>
      <c r="MV21" s="27">
        <f t="shared" si="84"/>
        <v>0</v>
      </c>
      <c r="MW21" s="27">
        <f t="shared" si="84"/>
        <v>0</v>
      </c>
      <c r="MX21" s="27">
        <f t="shared" si="84"/>
        <v>0</v>
      </c>
      <c r="MY21" s="27">
        <f t="shared" si="84"/>
        <v>0</v>
      </c>
      <c r="MZ21" s="27">
        <f t="shared" si="84"/>
        <v>0</v>
      </c>
      <c r="NA21" s="27">
        <f t="shared" si="84"/>
        <v>0</v>
      </c>
      <c r="NB21" s="27">
        <f t="shared" si="84"/>
        <v>0</v>
      </c>
      <c r="NC21" s="27">
        <f t="shared" si="85"/>
        <v>0</v>
      </c>
      <c r="ND21" s="27">
        <f t="shared" si="85"/>
        <v>0</v>
      </c>
      <c r="NE21" s="27">
        <f t="shared" si="85"/>
        <v>0</v>
      </c>
      <c r="NF21" s="27">
        <f t="shared" si="85"/>
        <v>0</v>
      </c>
      <c r="NG21" s="27">
        <f t="shared" si="85"/>
        <v>0</v>
      </c>
      <c r="NH21" s="27">
        <f t="shared" si="85"/>
        <v>0</v>
      </c>
      <c r="NI21" s="27">
        <f t="shared" si="85"/>
        <v>0</v>
      </c>
      <c r="NJ21" s="27">
        <f t="shared" si="85"/>
        <v>0</v>
      </c>
      <c r="NK21" s="27">
        <f t="shared" si="85"/>
        <v>0</v>
      </c>
      <c r="NL21" s="27">
        <f t="shared" si="31"/>
        <v>0</v>
      </c>
      <c r="NM21" s="27">
        <f t="shared" si="31"/>
        <v>0</v>
      </c>
      <c r="NN21" s="27">
        <f t="shared" si="31"/>
        <v>0</v>
      </c>
    </row>
    <row r="22" spans="2:378" ht="15" x14ac:dyDescent="0.25">
      <c r="B22" s="31" t="s">
        <v>45</v>
      </c>
      <c r="C22" s="32">
        <v>0</v>
      </c>
      <c r="D22" s="29">
        <f t="shared" ca="1" si="6"/>
        <v>1</v>
      </c>
      <c r="E22" s="33"/>
      <c r="F22" s="41">
        <v>42530</v>
      </c>
      <c r="G22" s="30">
        <f t="shared" si="29"/>
        <v>42530.5</v>
      </c>
      <c r="H22" s="42">
        <v>0.5</v>
      </c>
      <c r="I22" s="34"/>
      <c r="J22" s="35" t="str">
        <f t="shared" ca="1" si="7"/>
        <v>Proceso</v>
      </c>
      <c r="K22" s="36">
        <f t="shared" ca="1" si="8"/>
        <v>-137.5</v>
      </c>
      <c r="L22" s="28" t="str">
        <f t="shared" ca="1" si="9"/>
        <v>Atrasado</v>
      </c>
      <c r="M22" s="34"/>
      <c r="N22" s="34"/>
      <c r="O22" s="27">
        <f t="shared" si="10"/>
        <v>0</v>
      </c>
      <c r="P22" s="27">
        <f t="shared" si="10"/>
        <v>0</v>
      </c>
      <c r="Q22" s="27">
        <f t="shared" si="10"/>
        <v>0</v>
      </c>
      <c r="R22" s="27">
        <f t="shared" si="10"/>
        <v>0</v>
      </c>
      <c r="S22" s="27">
        <f t="shared" si="10"/>
        <v>0</v>
      </c>
      <c r="T22" s="27">
        <f t="shared" si="10"/>
        <v>0</v>
      </c>
      <c r="U22" s="27">
        <f t="shared" si="10"/>
        <v>0</v>
      </c>
      <c r="V22" s="27">
        <f t="shared" si="10"/>
        <v>0</v>
      </c>
      <c r="W22" s="27">
        <f t="shared" si="10"/>
        <v>0</v>
      </c>
      <c r="X22" s="27">
        <f t="shared" si="10"/>
        <v>0</v>
      </c>
      <c r="Y22" s="27">
        <f t="shared" si="10"/>
        <v>0</v>
      </c>
      <c r="Z22" s="27">
        <f t="shared" si="10"/>
        <v>0</v>
      </c>
      <c r="AA22" s="27">
        <f t="shared" si="10"/>
        <v>0</v>
      </c>
      <c r="AB22" s="27">
        <f t="shared" si="10"/>
        <v>0</v>
      </c>
      <c r="AC22" s="27">
        <f t="shared" si="10"/>
        <v>0</v>
      </c>
      <c r="AD22" s="27">
        <f t="shared" si="10"/>
        <v>0</v>
      </c>
      <c r="AE22" s="27">
        <f t="shared" si="66"/>
        <v>0</v>
      </c>
      <c r="AF22" s="27">
        <f t="shared" si="66"/>
        <v>0</v>
      </c>
      <c r="AG22" s="27">
        <f t="shared" si="66"/>
        <v>0</v>
      </c>
      <c r="AH22" s="27">
        <f t="shared" si="66"/>
        <v>0</v>
      </c>
      <c r="AI22" s="27">
        <f t="shared" si="66"/>
        <v>0</v>
      </c>
      <c r="AJ22" s="27">
        <f t="shared" si="66"/>
        <v>0</v>
      </c>
      <c r="AK22" s="27">
        <f t="shared" si="66"/>
        <v>0</v>
      </c>
      <c r="AL22" s="27">
        <f t="shared" si="66"/>
        <v>0</v>
      </c>
      <c r="AM22" s="27">
        <f t="shared" si="66"/>
        <v>0</v>
      </c>
      <c r="AN22" s="27">
        <f t="shared" si="66"/>
        <v>0</v>
      </c>
      <c r="AO22" s="27">
        <f t="shared" si="66"/>
        <v>0</v>
      </c>
      <c r="AP22" s="27">
        <f t="shared" si="66"/>
        <v>0</v>
      </c>
      <c r="AQ22" s="27">
        <f t="shared" si="66"/>
        <v>0</v>
      </c>
      <c r="AR22" s="27">
        <f t="shared" si="66"/>
        <v>0</v>
      </c>
      <c r="AS22" s="27">
        <f t="shared" si="66"/>
        <v>0</v>
      </c>
      <c r="AT22" s="27">
        <f t="shared" si="66"/>
        <v>0</v>
      </c>
      <c r="AU22" s="27">
        <f t="shared" si="67"/>
        <v>0</v>
      </c>
      <c r="AV22" s="27">
        <f t="shared" si="67"/>
        <v>0</v>
      </c>
      <c r="AW22" s="27">
        <f t="shared" si="67"/>
        <v>0</v>
      </c>
      <c r="AX22" s="27">
        <f t="shared" si="67"/>
        <v>0</v>
      </c>
      <c r="AY22" s="27">
        <f t="shared" si="67"/>
        <v>0</v>
      </c>
      <c r="AZ22" s="27">
        <f t="shared" si="67"/>
        <v>0</v>
      </c>
      <c r="BA22" s="27">
        <f t="shared" si="67"/>
        <v>0</v>
      </c>
      <c r="BB22" s="27">
        <f t="shared" si="67"/>
        <v>0</v>
      </c>
      <c r="BC22" s="27">
        <f t="shared" si="67"/>
        <v>0</v>
      </c>
      <c r="BD22" s="27">
        <f t="shared" si="67"/>
        <v>0</v>
      </c>
      <c r="BE22" s="27">
        <f t="shared" si="67"/>
        <v>0</v>
      </c>
      <c r="BF22" s="27">
        <f t="shared" si="67"/>
        <v>0</v>
      </c>
      <c r="BG22" s="27">
        <f t="shared" si="67"/>
        <v>0</v>
      </c>
      <c r="BH22" s="27">
        <f t="shared" si="67"/>
        <v>0</v>
      </c>
      <c r="BI22" s="27">
        <f t="shared" si="67"/>
        <v>0</v>
      </c>
      <c r="BJ22" s="27">
        <f t="shared" si="67"/>
        <v>0</v>
      </c>
      <c r="BK22" s="27">
        <f t="shared" si="68"/>
        <v>0</v>
      </c>
      <c r="BL22" s="27">
        <f t="shared" si="68"/>
        <v>0</v>
      </c>
      <c r="BM22" s="27">
        <f t="shared" si="68"/>
        <v>0</v>
      </c>
      <c r="BN22" s="27">
        <f t="shared" si="68"/>
        <v>0</v>
      </c>
      <c r="BO22" s="27">
        <f t="shared" si="68"/>
        <v>0</v>
      </c>
      <c r="BP22" s="27">
        <f t="shared" si="68"/>
        <v>0</v>
      </c>
      <c r="BQ22" s="27">
        <f t="shared" si="68"/>
        <v>0</v>
      </c>
      <c r="BR22" s="27">
        <f t="shared" si="68"/>
        <v>0</v>
      </c>
      <c r="BS22" s="27">
        <f t="shared" si="68"/>
        <v>0</v>
      </c>
      <c r="BT22" s="27">
        <f t="shared" si="68"/>
        <v>0</v>
      </c>
      <c r="BU22" s="27">
        <f t="shared" si="68"/>
        <v>0</v>
      </c>
      <c r="BV22" s="27">
        <f t="shared" si="68"/>
        <v>0</v>
      </c>
      <c r="BW22" s="27">
        <f t="shared" si="68"/>
        <v>0</v>
      </c>
      <c r="BX22" s="27">
        <f t="shared" si="68"/>
        <v>0</v>
      </c>
      <c r="BY22" s="27">
        <f t="shared" si="68"/>
        <v>0</v>
      </c>
      <c r="BZ22" s="27">
        <f t="shared" si="68"/>
        <v>0</v>
      </c>
      <c r="CA22" s="27">
        <f t="shared" si="69"/>
        <v>0</v>
      </c>
      <c r="CB22" s="27">
        <f t="shared" si="69"/>
        <v>0</v>
      </c>
      <c r="CC22" s="27">
        <f t="shared" si="69"/>
        <v>0</v>
      </c>
      <c r="CD22" s="27">
        <f t="shared" si="69"/>
        <v>0</v>
      </c>
      <c r="CE22" s="27">
        <f t="shared" si="69"/>
        <v>0</v>
      </c>
      <c r="CF22" s="27">
        <f t="shared" si="69"/>
        <v>0</v>
      </c>
      <c r="CG22" s="27">
        <f t="shared" si="69"/>
        <v>0</v>
      </c>
      <c r="CH22" s="27">
        <f t="shared" si="69"/>
        <v>0</v>
      </c>
      <c r="CI22" s="27">
        <f t="shared" si="69"/>
        <v>0</v>
      </c>
      <c r="CJ22" s="27">
        <f t="shared" si="69"/>
        <v>0</v>
      </c>
      <c r="CK22" s="27">
        <f t="shared" si="69"/>
        <v>0</v>
      </c>
      <c r="CL22" s="27">
        <f t="shared" si="69"/>
        <v>0</v>
      </c>
      <c r="CM22" s="27">
        <f t="shared" si="69"/>
        <v>0</v>
      </c>
      <c r="CN22" s="27">
        <f t="shared" si="69"/>
        <v>0</v>
      </c>
      <c r="CO22" s="27">
        <f t="shared" si="69"/>
        <v>0</v>
      </c>
      <c r="CP22" s="27">
        <f t="shared" si="69"/>
        <v>0</v>
      </c>
      <c r="CQ22" s="27">
        <f t="shared" si="86"/>
        <v>0</v>
      </c>
      <c r="CR22" s="27">
        <f t="shared" si="86"/>
        <v>0</v>
      </c>
      <c r="CS22" s="27">
        <f t="shared" si="86"/>
        <v>0</v>
      </c>
      <c r="CT22" s="27">
        <f t="shared" si="86"/>
        <v>0</v>
      </c>
      <c r="CU22" s="27">
        <f t="shared" si="86"/>
        <v>0</v>
      </c>
      <c r="CV22" s="27">
        <f t="shared" si="86"/>
        <v>0</v>
      </c>
      <c r="CW22" s="27">
        <f t="shared" si="86"/>
        <v>0</v>
      </c>
      <c r="CX22" s="27">
        <f t="shared" si="86"/>
        <v>0</v>
      </c>
      <c r="CY22" s="27">
        <f t="shared" si="86"/>
        <v>0</v>
      </c>
      <c r="CZ22" s="27">
        <f t="shared" si="87"/>
        <v>0</v>
      </c>
      <c r="DA22" s="27">
        <f t="shared" si="87"/>
        <v>0</v>
      </c>
      <c r="DB22" s="27">
        <f t="shared" si="87"/>
        <v>0</v>
      </c>
      <c r="DC22" s="27">
        <f t="shared" si="87"/>
        <v>0</v>
      </c>
      <c r="DD22" s="27">
        <f t="shared" si="87"/>
        <v>0</v>
      </c>
      <c r="DE22" s="27">
        <f t="shared" si="87"/>
        <v>0</v>
      </c>
      <c r="DF22" s="27">
        <f t="shared" si="87"/>
        <v>0</v>
      </c>
      <c r="DG22" s="27">
        <f t="shared" si="87"/>
        <v>0</v>
      </c>
      <c r="DH22" s="27">
        <f t="shared" si="87"/>
        <v>0</v>
      </c>
      <c r="DI22" s="27">
        <f t="shared" si="87"/>
        <v>0</v>
      </c>
      <c r="DJ22" s="27">
        <f t="shared" si="87"/>
        <v>0</v>
      </c>
      <c r="DK22" s="27">
        <f t="shared" si="87"/>
        <v>0</v>
      </c>
      <c r="DL22" s="27">
        <f t="shared" si="87"/>
        <v>0</v>
      </c>
      <c r="DM22" s="27">
        <f t="shared" si="87"/>
        <v>0</v>
      </c>
      <c r="DN22" s="27">
        <f t="shared" si="87"/>
        <v>0</v>
      </c>
      <c r="DO22" s="27">
        <f t="shared" si="87"/>
        <v>0</v>
      </c>
      <c r="DP22" s="27">
        <f t="shared" si="88"/>
        <v>0</v>
      </c>
      <c r="DQ22" s="27">
        <f t="shared" si="88"/>
        <v>0</v>
      </c>
      <c r="DR22" s="27">
        <f t="shared" si="88"/>
        <v>0</v>
      </c>
      <c r="DS22" s="27">
        <f t="shared" si="88"/>
        <v>0</v>
      </c>
      <c r="DT22" s="27">
        <f t="shared" si="88"/>
        <v>0</v>
      </c>
      <c r="DU22" s="27">
        <f t="shared" si="88"/>
        <v>0</v>
      </c>
      <c r="DV22" s="27">
        <f t="shared" si="88"/>
        <v>0</v>
      </c>
      <c r="DW22" s="27">
        <f t="shared" si="88"/>
        <v>0</v>
      </c>
      <c r="DX22" s="27">
        <f t="shared" si="88"/>
        <v>0</v>
      </c>
      <c r="DY22" s="27">
        <f t="shared" si="88"/>
        <v>0</v>
      </c>
      <c r="DZ22" s="27">
        <f t="shared" si="88"/>
        <v>0</v>
      </c>
      <c r="EA22" s="27">
        <f t="shared" si="88"/>
        <v>0</v>
      </c>
      <c r="EB22" s="27">
        <f t="shared" si="88"/>
        <v>0</v>
      </c>
      <c r="EC22" s="27">
        <f t="shared" si="88"/>
        <v>0</v>
      </c>
      <c r="ED22" s="27">
        <f t="shared" si="88"/>
        <v>0</v>
      </c>
      <c r="EE22" s="27">
        <f t="shared" si="88"/>
        <v>0</v>
      </c>
      <c r="EF22" s="27">
        <f t="shared" si="70"/>
        <v>0</v>
      </c>
      <c r="EG22" s="27">
        <f t="shared" si="70"/>
        <v>0</v>
      </c>
      <c r="EH22" s="27">
        <f t="shared" si="70"/>
        <v>0</v>
      </c>
      <c r="EI22" s="27">
        <f t="shared" si="70"/>
        <v>0</v>
      </c>
      <c r="EJ22" s="27">
        <f t="shared" si="70"/>
        <v>0</v>
      </c>
      <c r="EK22" s="27">
        <f t="shared" si="70"/>
        <v>0</v>
      </c>
      <c r="EL22" s="27">
        <f t="shared" si="70"/>
        <v>0</v>
      </c>
      <c r="EM22" s="27">
        <f t="shared" si="71"/>
        <v>0</v>
      </c>
      <c r="EN22" s="27">
        <f t="shared" si="71"/>
        <v>0</v>
      </c>
      <c r="EO22" s="27">
        <f t="shared" si="71"/>
        <v>0</v>
      </c>
      <c r="EP22" s="27">
        <f t="shared" si="71"/>
        <v>0</v>
      </c>
      <c r="EQ22" s="27">
        <f t="shared" si="71"/>
        <v>0</v>
      </c>
      <c r="ER22" s="27">
        <f t="shared" si="71"/>
        <v>0</v>
      </c>
      <c r="ES22" s="27">
        <f t="shared" si="71"/>
        <v>0</v>
      </c>
      <c r="ET22" s="27">
        <f t="shared" si="71"/>
        <v>0</v>
      </c>
      <c r="EU22" s="27">
        <f t="shared" si="71"/>
        <v>0</v>
      </c>
      <c r="EV22" s="27">
        <f t="shared" si="71"/>
        <v>0</v>
      </c>
      <c r="EW22" s="27">
        <f t="shared" si="71"/>
        <v>0</v>
      </c>
      <c r="EX22" s="27">
        <f t="shared" si="71"/>
        <v>0</v>
      </c>
      <c r="EY22" s="27">
        <f t="shared" si="71"/>
        <v>0</v>
      </c>
      <c r="EZ22" s="27">
        <f t="shared" si="71"/>
        <v>0</v>
      </c>
      <c r="FA22" s="27">
        <f t="shared" si="71"/>
        <v>0</v>
      </c>
      <c r="FB22" s="27">
        <f t="shared" si="71"/>
        <v>0</v>
      </c>
      <c r="FC22" s="27">
        <f t="shared" si="72"/>
        <v>0</v>
      </c>
      <c r="FD22" s="27">
        <f t="shared" si="72"/>
        <v>0</v>
      </c>
      <c r="FE22" s="27">
        <f t="shared" si="72"/>
        <v>0</v>
      </c>
      <c r="FF22" s="27">
        <f t="shared" si="72"/>
        <v>0</v>
      </c>
      <c r="FG22" s="27">
        <f t="shared" si="72"/>
        <v>0</v>
      </c>
      <c r="FH22" s="27">
        <f t="shared" si="72"/>
        <v>0</v>
      </c>
      <c r="FI22" s="27">
        <f t="shared" si="72"/>
        <v>0</v>
      </c>
      <c r="FJ22" s="27">
        <f t="shared" si="72"/>
        <v>0</v>
      </c>
      <c r="FK22" s="27">
        <f t="shared" si="72"/>
        <v>0</v>
      </c>
      <c r="FL22" s="27">
        <f t="shared" si="72"/>
        <v>0</v>
      </c>
      <c r="FM22" s="27">
        <f t="shared" si="72"/>
        <v>0</v>
      </c>
      <c r="FN22" s="27">
        <f t="shared" si="72"/>
        <v>0</v>
      </c>
      <c r="FO22" s="27">
        <f t="shared" si="72"/>
        <v>0</v>
      </c>
      <c r="FP22" s="27">
        <f t="shared" si="72"/>
        <v>0</v>
      </c>
      <c r="FQ22" s="27">
        <f t="shared" si="72"/>
        <v>0</v>
      </c>
      <c r="FR22" s="27">
        <f t="shared" si="72"/>
        <v>0</v>
      </c>
      <c r="FS22" s="27">
        <f t="shared" si="73"/>
        <v>1</v>
      </c>
      <c r="FT22" s="27">
        <f t="shared" si="73"/>
        <v>0</v>
      </c>
      <c r="FU22" s="27">
        <f t="shared" si="73"/>
        <v>0</v>
      </c>
      <c r="FV22" s="27">
        <f t="shared" si="73"/>
        <v>0</v>
      </c>
      <c r="FW22" s="27">
        <f t="shared" si="73"/>
        <v>0</v>
      </c>
      <c r="FX22" s="27">
        <f t="shared" si="73"/>
        <v>0</v>
      </c>
      <c r="FY22" s="27">
        <f t="shared" si="73"/>
        <v>0</v>
      </c>
      <c r="FZ22" s="27">
        <f t="shared" si="73"/>
        <v>0</v>
      </c>
      <c r="GA22" s="27">
        <f t="shared" si="73"/>
        <v>0</v>
      </c>
      <c r="GB22" s="27">
        <f t="shared" si="73"/>
        <v>0</v>
      </c>
      <c r="GC22" s="27">
        <f t="shared" si="73"/>
        <v>0</v>
      </c>
      <c r="GD22" s="27">
        <f t="shared" si="73"/>
        <v>0</v>
      </c>
      <c r="GE22" s="27">
        <f t="shared" si="73"/>
        <v>0</v>
      </c>
      <c r="GF22" s="27">
        <f t="shared" si="73"/>
        <v>0</v>
      </c>
      <c r="GG22" s="27">
        <f t="shared" si="73"/>
        <v>0</v>
      </c>
      <c r="GH22" s="27">
        <f t="shared" si="73"/>
        <v>0</v>
      </c>
      <c r="GI22" s="27">
        <f t="shared" si="74"/>
        <v>0</v>
      </c>
      <c r="GJ22" s="27">
        <f t="shared" si="74"/>
        <v>0</v>
      </c>
      <c r="GK22" s="27">
        <f t="shared" si="74"/>
        <v>0</v>
      </c>
      <c r="GL22" s="27">
        <f t="shared" si="74"/>
        <v>0</v>
      </c>
      <c r="GM22" s="27">
        <f t="shared" si="74"/>
        <v>0</v>
      </c>
      <c r="GN22" s="27">
        <f t="shared" si="74"/>
        <v>0</v>
      </c>
      <c r="GO22" s="27">
        <f t="shared" si="74"/>
        <v>0</v>
      </c>
      <c r="GP22" s="27">
        <f t="shared" si="74"/>
        <v>0</v>
      </c>
      <c r="GQ22" s="27">
        <f t="shared" si="74"/>
        <v>0</v>
      </c>
      <c r="GR22" s="27">
        <f t="shared" si="74"/>
        <v>0</v>
      </c>
      <c r="GS22" s="27">
        <f t="shared" si="74"/>
        <v>0</v>
      </c>
      <c r="GT22" s="27">
        <f t="shared" si="74"/>
        <v>0</v>
      </c>
      <c r="GU22" s="27">
        <f t="shared" si="74"/>
        <v>0</v>
      </c>
      <c r="GV22" s="27">
        <f t="shared" si="74"/>
        <v>0</v>
      </c>
      <c r="GW22" s="27">
        <f t="shared" si="74"/>
        <v>0</v>
      </c>
      <c r="GX22" s="27">
        <f t="shared" si="74"/>
        <v>0</v>
      </c>
      <c r="GY22" s="27">
        <f t="shared" si="75"/>
        <v>0</v>
      </c>
      <c r="GZ22" s="27">
        <f t="shared" si="75"/>
        <v>0</v>
      </c>
      <c r="HA22" s="27">
        <f t="shared" si="75"/>
        <v>0</v>
      </c>
      <c r="HB22" s="27">
        <f t="shared" si="75"/>
        <v>0</v>
      </c>
      <c r="HC22" s="27">
        <f t="shared" si="75"/>
        <v>0</v>
      </c>
      <c r="HD22" s="27">
        <f t="shared" si="75"/>
        <v>0</v>
      </c>
      <c r="HE22" s="27">
        <f t="shared" si="75"/>
        <v>0</v>
      </c>
      <c r="HF22" s="27">
        <f t="shared" si="75"/>
        <v>0</v>
      </c>
      <c r="HG22" s="27">
        <f t="shared" si="75"/>
        <v>0</v>
      </c>
      <c r="HH22" s="27">
        <f t="shared" si="75"/>
        <v>0</v>
      </c>
      <c r="HI22" s="27">
        <f t="shared" si="75"/>
        <v>0</v>
      </c>
      <c r="HJ22" s="27">
        <f t="shared" si="75"/>
        <v>0</v>
      </c>
      <c r="HK22" s="27">
        <f t="shared" si="75"/>
        <v>0</v>
      </c>
      <c r="HL22" s="27">
        <f t="shared" si="75"/>
        <v>0</v>
      </c>
      <c r="HM22" s="27">
        <f t="shared" si="75"/>
        <v>0</v>
      </c>
      <c r="HN22" s="27">
        <f t="shared" si="75"/>
        <v>0</v>
      </c>
      <c r="HO22" s="27">
        <f t="shared" si="76"/>
        <v>0</v>
      </c>
      <c r="HP22" s="27">
        <f t="shared" si="76"/>
        <v>0</v>
      </c>
      <c r="HQ22" s="27">
        <f t="shared" si="76"/>
        <v>0</v>
      </c>
      <c r="HR22" s="27">
        <f t="shared" si="76"/>
        <v>0</v>
      </c>
      <c r="HS22" s="27">
        <f t="shared" si="76"/>
        <v>0</v>
      </c>
      <c r="HT22" s="27">
        <f t="shared" si="76"/>
        <v>0</v>
      </c>
      <c r="HU22" s="27">
        <f t="shared" si="76"/>
        <v>0</v>
      </c>
      <c r="HV22" s="27">
        <f t="shared" si="76"/>
        <v>0</v>
      </c>
      <c r="HW22" s="27">
        <f t="shared" si="76"/>
        <v>0</v>
      </c>
      <c r="HX22" s="27">
        <f t="shared" si="76"/>
        <v>0</v>
      </c>
      <c r="HY22" s="27">
        <f t="shared" si="76"/>
        <v>0</v>
      </c>
      <c r="HZ22" s="27">
        <f t="shared" si="76"/>
        <v>0</v>
      </c>
      <c r="IA22" s="27">
        <f t="shared" si="76"/>
        <v>0</v>
      </c>
      <c r="IB22" s="27">
        <f t="shared" si="76"/>
        <v>0</v>
      </c>
      <c r="IC22" s="27">
        <f t="shared" si="76"/>
        <v>0</v>
      </c>
      <c r="ID22" s="27">
        <f t="shared" si="76"/>
        <v>0</v>
      </c>
      <c r="IE22" s="27">
        <f t="shared" si="77"/>
        <v>0</v>
      </c>
      <c r="IF22" s="27">
        <f t="shared" si="77"/>
        <v>0</v>
      </c>
      <c r="IG22" s="27">
        <f t="shared" si="77"/>
        <v>0</v>
      </c>
      <c r="IH22" s="27">
        <f t="shared" si="77"/>
        <v>0</v>
      </c>
      <c r="II22" s="27">
        <f t="shared" si="77"/>
        <v>0</v>
      </c>
      <c r="IJ22" s="27">
        <f t="shared" si="77"/>
        <v>0</v>
      </c>
      <c r="IK22" s="27">
        <f t="shared" si="77"/>
        <v>0</v>
      </c>
      <c r="IL22" s="27">
        <f t="shared" si="77"/>
        <v>0</v>
      </c>
      <c r="IM22" s="27">
        <f t="shared" si="77"/>
        <v>0</v>
      </c>
      <c r="IN22" s="27">
        <f t="shared" si="77"/>
        <v>0</v>
      </c>
      <c r="IO22" s="27">
        <f t="shared" si="77"/>
        <v>0</v>
      </c>
      <c r="IP22" s="27">
        <f t="shared" si="77"/>
        <v>0</v>
      </c>
      <c r="IQ22" s="27">
        <f t="shared" si="77"/>
        <v>0</v>
      </c>
      <c r="IR22" s="27">
        <f t="shared" si="77"/>
        <v>0</v>
      </c>
      <c r="IS22" s="27">
        <f t="shared" si="77"/>
        <v>0</v>
      </c>
      <c r="IT22" s="27">
        <f t="shared" si="77"/>
        <v>0</v>
      </c>
      <c r="IU22" s="27">
        <f t="shared" si="78"/>
        <v>0</v>
      </c>
      <c r="IV22" s="27">
        <f t="shared" si="78"/>
        <v>0</v>
      </c>
      <c r="IW22" s="27">
        <f t="shared" si="78"/>
        <v>0</v>
      </c>
      <c r="IX22" s="27">
        <f t="shared" si="78"/>
        <v>0</v>
      </c>
      <c r="IY22" s="27">
        <f t="shared" si="78"/>
        <v>0</v>
      </c>
      <c r="IZ22" s="27">
        <f t="shared" si="78"/>
        <v>0</v>
      </c>
      <c r="JA22" s="27">
        <f t="shared" si="78"/>
        <v>0</v>
      </c>
      <c r="JB22" s="27">
        <f t="shared" si="78"/>
        <v>0</v>
      </c>
      <c r="JC22" s="27">
        <f t="shared" si="78"/>
        <v>0</v>
      </c>
      <c r="JD22" s="27">
        <f t="shared" si="78"/>
        <v>0</v>
      </c>
      <c r="JE22" s="27">
        <f t="shared" si="78"/>
        <v>0</v>
      </c>
      <c r="JF22" s="27">
        <f t="shared" si="78"/>
        <v>0</v>
      </c>
      <c r="JG22" s="27">
        <f t="shared" si="78"/>
        <v>0</v>
      </c>
      <c r="JH22" s="27">
        <f t="shared" si="78"/>
        <v>0</v>
      </c>
      <c r="JI22" s="27">
        <f t="shared" si="78"/>
        <v>0</v>
      </c>
      <c r="JJ22" s="27">
        <f t="shared" si="78"/>
        <v>0</v>
      </c>
      <c r="JK22" s="27">
        <f t="shared" si="79"/>
        <v>0</v>
      </c>
      <c r="JL22" s="27">
        <f t="shared" si="79"/>
        <v>0</v>
      </c>
      <c r="JM22" s="27">
        <f t="shared" si="79"/>
        <v>0</v>
      </c>
      <c r="JN22" s="27">
        <f t="shared" si="79"/>
        <v>0</v>
      </c>
      <c r="JO22" s="27">
        <f t="shared" si="79"/>
        <v>0</v>
      </c>
      <c r="JP22" s="27">
        <f t="shared" si="79"/>
        <v>0</v>
      </c>
      <c r="JQ22" s="27">
        <f t="shared" si="79"/>
        <v>0</v>
      </c>
      <c r="JR22" s="27">
        <f t="shared" si="79"/>
        <v>0</v>
      </c>
      <c r="JS22" s="27">
        <f t="shared" si="79"/>
        <v>0</v>
      </c>
      <c r="JT22" s="27">
        <f t="shared" si="79"/>
        <v>0</v>
      </c>
      <c r="JU22" s="27">
        <f t="shared" si="79"/>
        <v>0</v>
      </c>
      <c r="JV22" s="27">
        <f t="shared" si="79"/>
        <v>0</v>
      </c>
      <c r="JW22" s="27">
        <f t="shared" si="79"/>
        <v>0</v>
      </c>
      <c r="JX22" s="27">
        <f t="shared" si="79"/>
        <v>0</v>
      </c>
      <c r="JY22" s="27">
        <f t="shared" si="79"/>
        <v>0</v>
      </c>
      <c r="JZ22" s="27">
        <f t="shared" si="79"/>
        <v>0</v>
      </c>
      <c r="KA22" s="27">
        <f t="shared" si="80"/>
        <v>0</v>
      </c>
      <c r="KB22" s="27">
        <f t="shared" si="80"/>
        <v>0</v>
      </c>
      <c r="KC22" s="27">
        <f t="shared" si="80"/>
        <v>0</v>
      </c>
      <c r="KD22" s="27">
        <f t="shared" si="80"/>
        <v>0</v>
      </c>
      <c r="KE22" s="27">
        <f t="shared" si="80"/>
        <v>0</v>
      </c>
      <c r="KF22" s="27">
        <f t="shared" si="80"/>
        <v>0</v>
      </c>
      <c r="KG22" s="27">
        <f t="shared" si="80"/>
        <v>0</v>
      </c>
      <c r="KH22" s="27">
        <f t="shared" si="80"/>
        <v>0</v>
      </c>
      <c r="KI22" s="27">
        <f t="shared" si="80"/>
        <v>0</v>
      </c>
      <c r="KJ22" s="27">
        <f t="shared" si="80"/>
        <v>0</v>
      </c>
      <c r="KK22" s="27">
        <f t="shared" si="80"/>
        <v>0</v>
      </c>
      <c r="KL22" s="27">
        <f t="shared" si="80"/>
        <v>0</v>
      </c>
      <c r="KM22" s="27">
        <f t="shared" si="80"/>
        <v>0</v>
      </c>
      <c r="KN22" s="27">
        <f t="shared" si="80"/>
        <v>0</v>
      </c>
      <c r="KO22" s="27">
        <f t="shared" si="80"/>
        <v>0</v>
      </c>
      <c r="KP22" s="27">
        <f t="shared" si="80"/>
        <v>0</v>
      </c>
      <c r="KQ22" s="27">
        <f t="shared" si="81"/>
        <v>0</v>
      </c>
      <c r="KR22" s="27">
        <f t="shared" si="81"/>
        <v>0</v>
      </c>
      <c r="KS22" s="27">
        <f t="shared" si="81"/>
        <v>0</v>
      </c>
      <c r="KT22" s="27">
        <f t="shared" si="81"/>
        <v>0</v>
      </c>
      <c r="KU22" s="27">
        <f t="shared" si="81"/>
        <v>0</v>
      </c>
      <c r="KV22" s="27">
        <f t="shared" si="81"/>
        <v>0</v>
      </c>
      <c r="KW22" s="27">
        <f t="shared" si="81"/>
        <v>0</v>
      </c>
      <c r="KX22" s="27">
        <f t="shared" si="81"/>
        <v>0</v>
      </c>
      <c r="KY22" s="27">
        <f t="shared" si="81"/>
        <v>0</v>
      </c>
      <c r="KZ22" s="27">
        <f t="shared" si="81"/>
        <v>0</v>
      </c>
      <c r="LA22" s="27">
        <f t="shared" si="81"/>
        <v>0</v>
      </c>
      <c r="LB22" s="27">
        <f t="shared" si="81"/>
        <v>0</v>
      </c>
      <c r="LC22" s="27">
        <f t="shared" si="81"/>
        <v>0</v>
      </c>
      <c r="LD22" s="27">
        <f t="shared" si="81"/>
        <v>0</v>
      </c>
      <c r="LE22" s="27">
        <f t="shared" si="81"/>
        <v>0</v>
      </c>
      <c r="LF22" s="27">
        <f t="shared" si="81"/>
        <v>0</v>
      </c>
      <c r="LG22" s="27">
        <f t="shared" si="82"/>
        <v>0</v>
      </c>
      <c r="LH22" s="27">
        <f t="shared" si="82"/>
        <v>0</v>
      </c>
      <c r="LI22" s="27">
        <f t="shared" si="82"/>
        <v>0</v>
      </c>
      <c r="LJ22" s="27">
        <f t="shared" si="82"/>
        <v>0</v>
      </c>
      <c r="LK22" s="27">
        <f t="shared" si="82"/>
        <v>0</v>
      </c>
      <c r="LL22" s="27">
        <f t="shared" si="82"/>
        <v>0</v>
      </c>
      <c r="LM22" s="27">
        <f t="shared" si="82"/>
        <v>0</v>
      </c>
      <c r="LN22" s="27">
        <f t="shared" si="82"/>
        <v>0</v>
      </c>
      <c r="LO22" s="27">
        <f t="shared" si="82"/>
        <v>0</v>
      </c>
      <c r="LP22" s="27">
        <f t="shared" si="82"/>
        <v>0</v>
      </c>
      <c r="LQ22" s="27">
        <f t="shared" si="82"/>
        <v>0</v>
      </c>
      <c r="LR22" s="27">
        <f t="shared" si="82"/>
        <v>0</v>
      </c>
      <c r="LS22" s="27">
        <f t="shared" si="82"/>
        <v>0</v>
      </c>
      <c r="LT22" s="27">
        <f t="shared" si="82"/>
        <v>0</v>
      </c>
      <c r="LU22" s="27">
        <f t="shared" si="82"/>
        <v>0</v>
      </c>
      <c r="LV22" s="27">
        <f t="shared" si="82"/>
        <v>0</v>
      </c>
      <c r="LW22" s="27">
        <f t="shared" si="83"/>
        <v>0</v>
      </c>
      <c r="LX22" s="27">
        <f t="shared" si="83"/>
        <v>0</v>
      </c>
      <c r="LY22" s="27">
        <f t="shared" si="83"/>
        <v>0</v>
      </c>
      <c r="LZ22" s="27">
        <f t="shared" si="83"/>
        <v>0</v>
      </c>
      <c r="MA22" s="27">
        <f t="shared" si="83"/>
        <v>0</v>
      </c>
      <c r="MB22" s="27">
        <f t="shared" si="83"/>
        <v>0</v>
      </c>
      <c r="MC22" s="27">
        <f t="shared" si="83"/>
        <v>0</v>
      </c>
      <c r="MD22" s="27">
        <f t="shared" si="83"/>
        <v>0</v>
      </c>
      <c r="ME22" s="27">
        <f t="shared" si="83"/>
        <v>0</v>
      </c>
      <c r="MF22" s="27">
        <f t="shared" si="83"/>
        <v>0</v>
      </c>
      <c r="MG22" s="27">
        <f t="shared" si="83"/>
        <v>0</v>
      </c>
      <c r="MH22" s="27">
        <f t="shared" si="83"/>
        <v>0</v>
      </c>
      <c r="MI22" s="27">
        <f t="shared" si="83"/>
        <v>0</v>
      </c>
      <c r="MJ22" s="27">
        <f t="shared" si="83"/>
        <v>0</v>
      </c>
      <c r="MK22" s="27">
        <f t="shared" si="83"/>
        <v>0</v>
      </c>
      <c r="ML22" s="27">
        <f t="shared" si="83"/>
        <v>0</v>
      </c>
      <c r="MM22" s="27">
        <f t="shared" si="84"/>
        <v>0</v>
      </c>
      <c r="MN22" s="27">
        <f t="shared" si="84"/>
        <v>0</v>
      </c>
      <c r="MO22" s="27">
        <f t="shared" si="84"/>
        <v>0</v>
      </c>
      <c r="MP22" s="27">
        <f t="shared" si="84"/>
        <v>0</v>
      </c>
      <c r="MQ22" s="27">
        <f t="shared" si="84"/>
        <v>0</v>
      </c>
      <c r="MR22" s="27">
        <f t="shared" si="84"/>
        <v>0</v>
      </c>
      <c r="MS22" s="27">
        <f t="shared" si="84"/>
        <v>0</v>
      </c>
      <c r="MT22" s="27">
        <f t="shared" si="84"/>
        <v>0</v>
      </c>
      <c r="MU22" s="27">
        <f t="shared" si="84"/>
        <v>0</v>
      </c>
      <c r="MV22" s="27">
        <f t="shared" si="84"/>
        <v>0</v>
      </c>
      <c r="MW22" s="27">
        <f t="shared" si="84"/>
        <v>0</v>
      </c>
      <c r="MX22" s="27">
        <f t="shared" si="84"/>
        <v>0</v>
      </c>
      <c r="MY22" s="27">
        <f t="shared" si="84"/>
        <v>0</v>
      </c>
      <c r="MZ22" s="27">
        <f t="shared" si="84"/>
        <v>0</v>
      </c>
      <c r="NA22" s="27">
        <f t="shared" si="84"/>
        <v>0</v>
      </c>
      <c r="NB22" s="27">
        <f t="shared" si="84"/>
        <v>0</v>
      </c>
      <c r="NC22" s="27">
        <f t="shared" si="85"/>
        <v>0</v>
      </c>
      <c r="ND22" s="27">
        <f t="shared" si="85"/>
        <v>0</v>
      </c>
      <c r="NE22" s="27">
        <f t="shared" si="85"/>
        <v>0</v>
      </c>
      <c r="NF22" s="27">
        <f t="shared" si="85"/>
        <v>0</v>
      </c>
      <c r="NG22" s="27">
        <f t="shared" si="85"/>
        <v>0</v>
      </c>
      <c r="NH22" s="27">
        <f t="shared" si="85"/>
        <v>0</v>
      </c>
      <c r="NI22" s="27">
        <f t="shared" si="85"/>
        <v>0</v>
      </c>
      <c r="NJ22" s="27">
        <f t="shared" si="85"/>
        <v>0</v>
      </c>
      <c r="NK22" s="27">
        <f t="shared" si="85"/>
        <v>0</v>
      </c>
      <c r="NL22" s="27">
        <f t="shared" si="31"/>
        <v>0</v>
      </c>
      <c r="NM22" s="27">
        <f t="shared" si="31"/>
        <v>0</v>
      </c>
      <c r="NN22" s="27">
        <f t="shared" si="31"/>
        <v>0</v>
      </c>
    </row>
    <row r="23" spans="2:378" ht="15" x14ac:dyDescent="0.25">
      <c r="B23" s="31" t="s">
        <v>46</v>
      </c>
      <c r="C23" s="32">
        <v>0</v>
      </c>
      <c r="D23" s="29">
        <f t="shared" ca="1" si="6"/>
        <v>1</v>
      </c>
      <c r="E23" s="33"/>
      <c r="F23" s="41">
        <v>42534</v>
      </c>
      <c r="G23" s="30">
        <f t="shared" si="29"/>
        <v>42534.5</v>
      </c>
      <c r="H23" s="42">
        <v>0.5</v>
      </c>
      <c r="I23" s="34"/>
      <c r="J23" s="35" t="str">
        <f t="shared" ca="1" si="7"/>
        <v>Proceso</v>
      </c>
      <c r="K23" s="36">
        <f t="shared" ca="1" si="8"/>
        <v>-133.5</v>
      </c>
      <c r="L23" s="28" t="str">
        <f t="shared" ca="1" si="9"/>
        <v>Atrasado</v>
      </c>
      <c r="M23" s="34"/>
      <c r="N23" s="34"/>
      <c r="O23" s="27">
        <f t="shared" si="10"/>
        <v>0</v>
      </c>
      <c r="P23" s="27">
        <f t="shared" si="10"/>
        <v>0</v>
      </c>
      <c r="Q23" s="27">
        <f t="shared" si="10"/>
        <v>0</v>
      </c>
      <c r="R23" s="27">
        <f t="shared" si="10"/>
        <v>0</v>
      </c>
      <c r="S23" s="27">
        <f t="shared" si="10"/>
        <v>0</v>
      </c>
      <c r="T23" s="27">
        <f t="shared" si="10"/>
        <v>0</v>
      </c>
      <c r="U23" s="27">
        <f t="shared" si="10"/>
        <v>0</v>
      </c>
      <c r="V23" s="27">
        <f t="shared" si="10"/>
        <v>0</v>
      </c>
      <c r="W23" s="27">
        <f t="shared" si="10"/>
        <v>0</v>
      </c>
      <c r="X23" s="27">
        <f t="shared" si="10"/>
        <v>0</v>
      </c>
      <c r="Y23" s="27">
        <f t="shared" si="10"/>
        <v>0</v>
      </c>
      <c r="Z23" s="27">
        <f t="shared" si="10"/>
        <v>0</v>
      </c>
      <c r="AA23" s="27">
        <f t="shared" si="10"/>
        <v>0</v>
      </c>
      <c r="AB23" s="27">
        <f t="shared" si="10"/>
        <v>0</v>
      </c>
      <c r="AC23" s="27">
        <f t="shared" si="10"/>
        <v>0</v>
      </c>
      <c r="AD23" s="27">
        <f t="shared" si="10"/>
        <v>0</v>
      </c>
      <c r="AE23" s="27">
        <f t="shared" si="66"/>
        <v>0</v>
      </c>
      <c r="AF23" s="27">
        <f t="shared" si="66"/>
        <v>0</v>
      </c>
      <c r="AG23" s="27">
        <f t="shared" si="66"/>
        <v>0</v>
      </c>
      <c r="AH23" s="27">
        <f t="shared" si="66"/>
        <v>0</v>
      </c>
      <c r="AI23" s="27">
        <f t="shared" si="66"/>
        <v>0</v>
      </c>
      <c r="AJ23" s="27">
        <f t="shared" si="66"/>
        <v>0</v>
      </c>
      <c r="AK23" s="27">
        <f t="shared" si="66"/>
        <v>0</v>
      </c>
      <c r="AL23" s="27">
        <f t="shared" si="66"/>
        <v>0</v>
      </c>
      <c r="AM23" s="27">
        <f t="shared" si="66"/>
        <v>0</v>
      </c>
      <c r="AN23" s="27">
        <f t="shared" si="66"/>
        <v>0</v>
      </c>
      <c r="AO23" s="27">
        <f t="shared" si="66"/>
        <v>0</v>
      </c>
      <c r="AP23" s="27">
        <f t="shared" si="66"/>
        <v>0</v>
      </c>
      <c r="AQ23" s="27">
        <f t="shared" si="66"/>
        <v>0</v>
      </c>
      <c r="AR23" s="27">
        <f t="shared" si="66"/>
        <v>0</v>
      </c>
      <c r="AS23" s="27">
        <f t="shared" si="66"/>
        <v>0</v>
      </c>
      <c r="AT23" s="27">
        <f t="shared" si="66"/>
        <v>0</v>
      </c>
      <c r="AU23" s="27">
        <f t="shared" si="67"/>
        <v>0</v>
      </c>
      <c r="AV23" s="27">
        <f t="shared" si="67"/>
        <v>0</v>
      </c>
      <c r="AW23" s="27">
        <f t="shared" si="67"/>
        <v>0</v>
      </c>
      <c r="AX23" s="27">
        <f t="shared" si="67"/>
        <v>0</v>
      </c>
      <c r="AY23" s="27">
        <f t="shared" si="67"/>
        <v>0</v>
      </c>
      <c r="AZ23" s="27">
        <f t="shared" si="67"/>
        <v>0</v>
      </c>
      <c r="BA23" s="27">
        <f t="shared" si="67"/>
        <v>0</v>
      </c>
      <c r="BB23" s="27">
        <f t="shared" si="67"/>
        <v>0</v>
      </c>
      <c r="BC23" s="27">
        <f t="shared" si="67"/>
        <v>0</v>
      </c>
      <c r="BD23" s="27">
        <f t="shared" si="67"/>
        <v>0</v>
      </c>
      <c r="BE23" s="27">
        <f t="shared" si="67"/>
        <v>0</v>
      </c>
      <c r="BF23" s="27">
        <f t="shared" si="67"/>
        <v>0</v>
      </c>
      <c r="BG23" s="27">
        <f t="shared" si="67"/>
        <v>0</v>
      </c>
      <c r="BH23" s="27">
        <f t="shared" si="67"/>
        <v>0</v>
      </c>
      <c r="BI23" s="27">
        <f t="shared" si="67"/>
        <v>0</v>
      </c>
      <c r="BJ23" s="27">
        <f t="shared" si="67"/>
        <v>0</v>
      </c>
      <c r="BK23" s="27">
        <f t="shared" si="68"/>
        <v>0</v>
      </c>
      <c r="BL23" s="27">
        <f t="shared" si="68"/>
        <v>0</v>
      </c>
      <c r="BM23" s="27">
        <f t="shared" si="68"/>
        <v>0</v>
      </c>
      <c r="BN23" s="27">
        <f t="shared" si="68"/>
        <v>0</v>
      </c>
      <c r="BO23" s="27">
        <f t="shared" si="68"/>
        <v>0</v>
      </c>
      <c r="BP23" s="27">
        <f t="shared" si="68"/>
        <v>0</v>
      </c>
      <c r="BQ23" s="27">
        <f t="shared" si="68"/>
        <v>0</v>
      </c>
      <c r="BR23" s="27">
        <f t="shared" si="68"/>
        <v>0</v>
      </c>
      <c r="BS23" s="27">
        <f t="shared" si="68"/>
        <v>0</v>
      </c>
      <c r="BT23" s="27">
        <f t="shared" si="68"/>
        <v>0</v>
      </c>
      <c r="BU23" s="27">
        <f t="shared" si="68"/>
        <v>0</v>
      </c>
      <c r="BV23" s="27">
        <f t="shared" si="68"/>
        <v>0</v>
      </c>
      <c r="BW23" s="27">
        <f t="shared" si="68"/>
        <v>0</v>
      </c>
      <c r="BX23" s="27">
        <f t="shared" si="68"/>
        <v>0</v>
      </c>
      <c r="BY23" s="27">
        <f t="shared" si="68"/>
        <v>0</v>
      </c>
      <c r="BZ23" s="27">
        <f t="shared" si="68"/>
        <v>0</v>
      </c>
      <c r="CA23" s="27">
        <f t="shared" si="69"/>
        <v>0</v>
      </c>
      <c r="CB23" s="27">
        <f t="shared" si="69"/>
        <v>0</v>
      </c>
      <c r="CC23" s="27">
        <f t="shared" si="69"/>
        <v>0</v>
      </c>
      <c r="CD23" s="27">
        <f t="shared" si="69"/>
        <v>0</v>
      </c>
      <c r="CE23" s="27">
        <f t="shared" si="69"/>
        <v>0</v>
      </c>
      <c r="CF23" s="27">
        <f t="shared" si="69"/>
        <v>0</v>
      </c>
      <c r="CG23" s="27">
        <f t="shared" si="69"/>
        <v>0</v>
      </c>
      <c r="CH23" s="27">
        <f t="shared" si="69"/>
        <v>0</v>
      </c>
      <c r="CI23" s="27">
        <f t="shared" si="69"/>
        <v>0</v>
      </c>
      <c r="CJ23" s="27">
        <f t="shared" si="69"/>
        <v>0</v>
      </c>
      <c r="CK23" s="27">
        <f t="shared" si="69"/>
        <v>0</v>
      </c>
      <c r="CL23" s="27">
        <f t="shared" si="69"/>
        <v>0</v>
      </c>
      <c r="CM23" s="27">
        <f t="shared" si="69"/>
        <v>0</v>
      </c>
      <c r="CN23" s="27">
        <f t="shared" si="69"/>
        <v>0</v>
      </c>
      <c r="CO23" s="27">
        <f t="shared" si="69"/>
        <v>0</v>
      </c>
      <c r="CP23" s="27">
        <f t="shared" si="69"/>
        <v>0</v>
      </c>
      <c r="CQ23" s="27">
        <f t="shared" si="86"/>
        <v>0</v>
      </c>
      <c r="CR23" s="27">
        <f t="shared" si="86"/>
        <v>0</v>
      </c>
      <c r="CS23" s="27">
        <f t="shared" si="86"/>
        <v>0</v>
      </c>
      <c r="CT23" s="27">
        <f t="shared" si="86"/>
        <v>0</v>
      </c>
      <c r="CU23" s="27">
        <f t="shared" si="86"/>
        <v>0</v>
      </c>
      <c r="CV23" s="27">
        <f t="shared" si="86"/>
        <v>0</v>
      </c>
      <c r="CW23" s="27">
        <f t="shared" si="86"/>
        <v>0</v>
      </c>
      <c r="CX23" s="27">
        <f t="shared" si="86"/>
        <v>0</v>
      </c>
      <c r="CY23" s="27">
        <f t="shared" si="86"/>
        <v>0</v>
      </c>
      <c r="CZ23" s="27">
        <f t="shared" si="87"/>
        <v>0</v>
      </c>
      <c r="DA23" s="27">
        <f t="shared" si="87"/>
        <v>0</v>
      </c>
      <c r="DB23" s="27">
        <f t="shared" si="87"/>
        <v>0</v>
      </c>
      <c r="DC23" s="27">
        <f t="shared" si="87"/>
        <v>0</v>
      </c>
      <c r="DD23" s="27">
        <f t="shared" si="87"/>
        <v>0</v>
      </c>
      <c r="DE23" s="27">
        <f t="shared" si="87"/>
        <v>0</v>
      </c>
      <c r="DF23" s="27">
        <f t="shared" si="87"/>
        <v>0</v>
      </c>
      <c r="DG23" s="27">
        <f t="shared" si="87"/>
        <v>0</v>
      </c>
      <c r="DH23" s="27">
        <f t="shared" si="87"/>
        <v>0</v>
      </c>
      <c r="DI23" s="27">
        <f t="shared" si="87"/>
        <v>0</v>
      </c>
      <c r="DJ23" s="27">
        <f t="shared" si="87"/>
        <v>0</v>
      </c>
      <c r="DK23" s="27">
        <f t="shared" si="87"/>
        <v>0</v>
      </c>
      <c r="DL23" s="27">
        <f t="shared" si="87"/>
        <v>0</v>
      </c>
      <c r="DM23" s="27">
        <f t="shared" si="87"/>
        <v>0</v>
      </c>
      <c r="DN23" s="27">
        <f t="shared" si="87"/>
        <v>0</v>
      </c>
      <c r="DO23" s="27">
        <f t="shared" si="87"/>
        <v>0</v>
      </c>
      <c r="DP23" s="27">
        <f t="shared" si="88"/>
        <v>0</v>
      </c>
      <c r="DQ23" s="27">
        <f t="shared" si="88"/>
        <v>0</v>
      </c>
      <c r="DR23" s="27">
        <f t="shared" si="88"/>
        <v>0</v>
      </c>
      <c r="DS23" s="27">
        <f t="shared" si="88"/>
        <v>0</v>
      </c>
      <c r="DT23" s="27">
        <f t="shared" si="88"/>
        <v>0</v>
      </c>
      <c r="DU23" s="27">
        <f t="shared" si="88"/>
        <v>0</v>
      </c>
      <c r="DV23" s="27">
        <f t="shared" si="88"/>
        <v>0</v>
      </c>
      <c r="DW23" s="27">
        <f t="shared" si="88"/>
        <v>0</v>
      </c>
      <c r="DX23" s="27">
        <f t="shared" si="88"/>
        <v>0</v>
      </c>
      <c r="DY23" s="27">
        <f t="shared" si="88"/>
        <v>0</v>
      </c>
      <c r="DZ23" s="27">
        <f t="shared" si="88"/>
        <v>0</v>
      </c>
      <c r="EA23" s="27">
        <f t="shared" si="88"/>
        <v>0</v>
      </c>
      <c r="EB23" s="27">
        <f t="shared" si="88"/>
        <v>0</v>
      </c>
      <c r="EC23" s="27">
        <f t="shared" si="88"/>
        <v>0</v>
      </c>
      <c r="ED23" s="27">
        <f t="shared" si="88"/>
        <v>0</v>
      </c>
      <c r="EE23" s="27">
        <f t="shared" si="88"/>
        <v>0</v>
      </c>
      <c r="EF23" s="27">
        <f t="shared" si="70"/>
        <v>0</v>
      </c>
      <c r="EG23" s="27">
        <f t="shared" si="70"/>
        <v>0</v>
      </c>
      <c r="EH23" s="27">
        <f t="shared" si="70"/>
        <v>0</v>
      </c>
      <c r="EI23" s="27">
        <f t="shared" si="70"/>
        <v>0</v>
      </c>
      <c r="EJ23" s="27">
        <f t="shared" si="70"/>
        <v>0</v>
      </c>
      <c r="EK23" s="27">
        <f t="shared" si="70"/>
        <v>0</v>
      </c>
      <c r="EL23" s="27">
        <f t="shared" si="70"/>
        <v>0</v>
      </c>
      <c r="EM23" s="27">
        <f t="shared" si="71"/>
        <v>0</v>
      </c>
      <c r="EN23" s="27">
        <f t="shared" si="71"/>
        <v>0</v>
      </c>
      <c r="EO23" s="27">
        <f t="shared" si="71"/>
        <v>0</v>
      </c>
      <c r="EP23" s="27">
        <f t="shared" si="71"/>
        <v>0</v>
      </c>
      <c r="EQ23" s="27">
        <f t="shared" si="71"/>
        <v>0</v>
      </c>
      <c r="ER23" s="27">
        <f t="shared" si="71"/>
        <v>0</v>
      </c>
      <c r="ES23" s="27">
        <f t="shared" si="71"/>
        <v>0</v>
      </c>
      <c r="ET23" s="27">
        <f t="shared" si="71"/>
        <v>0</v>
      </c>
      <c r="EU23" s="27">
        <f t="shared" si="71"/>
        <v>0</v>
      </c>
      <c r="EV23" s="27">
        <f t="shared" si="71"/>
        <v>0</v>
      </c>
      <c r="EW23" s="27">
        <f t="shared" si="71"/>
        <v>0</v>
      </c>
      <c r="EX23" s="27">
        <f t="shared" si="71"/>
        <v>0</v>
      </c>
      <c r="EY23" s="27">
        <f t="shared" si="71"/>
        <v>0</v>
      </c>
      <c r="EZ23" s="27">
        <f t="shared" si="71"/>
        <v>0</v>
      </c>
      <c r="FA23" s="27">
        <f t="shared" si="71"/>
        <v>0</v>
      </c>
      <c r="FB23" s="27">
        <f t="shared" si="71"/>
        <v>0</v>
      </c>
      <c r="FC23" s="27">
        <f t="shared" si="72"/>
        <v>0</v>
      </c>
      <c r="FD23" s="27">
        <f t="shared" si="72"/>
        <v>0</v>
      </c>
      <c r="FE23" s="27">
        <f t="shared" si="72"/>
        <v>0</v>
      </c>
      <c r="FF23" s="27">
        <f t="shared" si="72"/>
        <v>0</v>
      </c>
      <c r="FG23" s="27">
        <f t="shared" si="72"/>
        <v>0</v>
      </c>
      <c r="FH23" s="27">
        <f t="shared" si="72"/>
        <v>0</v>
      </c>
      <c r="FI23" s="27">
        <f t="shared" si="72"/>
        <v>0</v>
      </c>
      <c r="FJ23" s="27">
        <f t="shared" si="72"/>
        <v>0</v>
      </c>
      <c r="FK23" s="27">
        <f t="shared" si="72"/>
        <v>0</v>
      </c>
      <c r="FL23" s="27">
        <f t="shared" si="72"/>
        <v>0</v>
      </c>
      <c r="FM23" s="27">
        <f t="shared" si="72"/>
        <v>0</v>
      </c>
      <c r="FN23" s="27">
        <f t="shared" si="72"/>
        <v>0</v>
      </c>
      <c r="FO23" s="27">
        <f t="shared" si="72"/>
        <v>0</v>
      </c>
      <c r="FP23" s="27">
        <f t="shared" si="72"/>
        <v>0</v>
      </c>
      <c r="FQ23" s="27">
        <f t="shared" si="72"/>
        <v>0</v>
      </c>
      <c r="FR23" s="27">
        <f t="shared" si="72"/>
        <v>0</v>
      </c>
      <c r="FS23" s="27">
        <f t="shared" si="73"/>
        <v>0</v>
      </c>
      <c r="FT23" s="27">
        <f t="shared" si="73"/>
        <v>0</v>
      </c>
      <c r="FU23" s="27">
        <f t="shared" si="73"/>
        <v>0</v>
      </c>
      <c r="FV23" s="27">
        <f t="shared" si="73"/>
        <v>0</v>
      </c>
      <c r="FW23" s="27">
        <f t="shared" si="73"/>
        <v>1</v>
      </c>
      <c r="FX23" s="27">
        <f t="shared" si="73"/>
        <v>0</v>
      </c>
      <c r="FY23" s="27">
        <f t="shared" si="73"/>
        <v>0</v>
      </c>
      <c r="FZ23" s="27">
        <f t="shared" si="73"/>
        <v>0</v>
      </c>
      <c r="GA23" s="27">
        <f t="shared" si="73"/>
        <v>0</v>
      </c>
      <c r="GB23" s="27">
        <f t="shared" si="73"/>
        <v>0</v>
      </c>
      <c r="GC23" s="27">
        <f t="shared" si="73"/>
        <v>0</v>
      </c>
      <c r="GD23" s="27">
        <f t="shared" si="73"/>
        <v>0</v>
      </c>
      <c r="GE23" s="27">
        <f t="shared" si="73"/>
        <v>0</v>
      </c>
      <c r="GF23" s="27">
        <f t="shared" si="73"/>
        <v>0</v>
      </c>
      <c r="GG23" s="27">
        <f t="shared" si="73"/>
        <v>0</v>
      </c>
      <c r="GH23" s="27">
        <f t="shared" si="73"/>
        <v>0</v>
      </c>
      <c r="GI23" s="27">
        <f t="shared" si="74"/>
        <v>0</v>
      </c>
      <c r="GJ23" s="27">
        <f t="shared" si="74"/>
        <v>0</v>
      </c>
      <c r="GK23" s="27">
        <f t="shared" si="74"/>
        <v>0</v>
      </c>
      <c r="GL23" s="27">
        <f t="shared" si="74"/>
        <v>0</v>
      </c>
      <c r="GM23" s="27">
        <f t="shared" si="74"/>
        <v>0</v>
      </c>
      <c r="GN23" s="27">
        <f t="shared" si="74"/>
        <v>0</v>
      </c>
      <c r="GO23" s="27">
        <f t="shared" si="74"/>
        <v>0</v>
      </c>
      <c r="GP23" s="27">
        <f t="shared" si="74"/>
        <v>0</v>
      </c>
      <c r="GQ23" s="27">
        <f t="shared" si="74"/>
        <v>0</v>
      </c>
      <c r="GR23" s="27">
        <f t="shared" si="74"/>
        <v>0</v>
      </c>
      <c r="GS23" s="27">
        <f t="shared" si="74"/>
        <v>0</v>
      </c>
      <c r="GT23" s="27">
        <f t="shared" si="74"/>
        <v>0</v>
      </c>
      <c r="GU23" s="27">
        <f t="shared" si="74"/>
        <v>0</v>
      </c>
      <c r="GV23" s="27">
        <f t="shared" si="74"/>
        <v>0</v>
      </c>
      <c r="GW23" s="27">
        <f t="shared" si="74"/>
        <v>0</v>
      </c>
      <c r="GX23" s="27">
        <f t="shared" si="74"/>
        <v>0</v>
      </c>
      <c r="GY23" s="27">
        <f t="shared" si="75"/>
        <v>0</v>
      </c>
      <c r="GZ23" s="27">
        <f t="shared" si="75"/>
        <v>0</v>
      </c>
      <c r="HA23" s="27">
        <f t="shared" si="75"/>
        <v>0</v>
      </c>
      <c r="HB23" s="27">
        <f t="shared" si="75"/>
        <v>0</v>
      </c>
      <c r="HC23" s="27">
        <f t="shared" si="75"/>
        <v>0</v>
      </c>
      <c r="HD23" s="27">
        <f t="shared" si="75"/>
        <v>0</v>
      </c>
      <c r="HE23" s="27">
        <f t="shared" si="75"/>
        <v>0</v>
      </c>
      <c r="HF23" s="27">
        <f t="shared" si="75"/>
        <v>0</v>
      </c>
      <c r="HG23" s="27">
        <f t="shared" si="75"/>
        <v>0</v>
      </c>
      <c r="HH23" s="27">
        <f t="shared" si="75"/>
        <v>0</v>
      </c>
      <c r="HI23" s="27">
        <f t="shared" si="75"/>
        <v>0</v>
      </c>
      <c r="HJ23" s="27">
        <f t="shared" si="75"/>
        <v>0</v>
      </c>
      <c r="HK23" s="27">
        <f t="shared" si="75"/>
        <v>0</v>
      </c>
      <c r="HL23" s="27">
        <f t="shared" si="75"/>
        <v>0</v>
      </c>
      <c r="HM23" s="27">
        <f t="shared" si="75"/>
        <v>0</v>
      </c>
      <c r="HN23" s="27">
        <f t="shared" si="75"/>
        <v>0</v>
      </c>
      <c r="HO23" s="27">
        <f t="shared" si="76"/>
        <v>0</v>
      </c>
      <c r="HP23" s="27">
        <f t="shared" si="76"/>
        <v>0</v>
      </c>
      <c r="HQ23" s="27">
        <f t="shared" si="76"/>
        <v>0</v>
      </c>
      <c r="HR23" s="27">
        <f t="shared" si="76"/>
        <v>0</v>
      </c>
      <c r="HS23" s="27">
        <f t="shared" si="76"/>
        <v>0</v>
      </c>
      <c r="HT23" s="27">
        <f t="shared" si="76"/>
        <v>0</v>
      </c>
      <c r="HU23" s="27">
        <f t="shared" si="76"/>
        <v>0</v>
      </c>
      <c r="HV23" s="27">
        <f t="shared" si="76"/>
        <v>0</v>
      </c>
      <c r="HW23" s="27">
        <f t="shared" si="76"/>
        <v>0</v>
      </c>
      <c r="HX23" s="27">
        <f t="shared" si="76"/>
        <v>0</v>
      </c>
      <c r="HY23" s="27">
        <f t="shared" si="76"/>
        <v>0</v>
      </c>
      <c r="HZ23" s="27">
        <f t="shared" si="76"/>
        <v>0</v>
      </c>
      <c r="IA23" s="27">
        <f t="shared" si="76"/>
        <v>0</v>
      </c>
      <c r="IB23" s="27">
        <f t="shared" si="76"/>
        <v>0</v>
      </c>
      <c r="IC23" s="27">
        <f t="shared" si="76"/>
        <v>0</v>
      </c>
      <c r="ID23" s="27">
        <f t="shared" si="76"/>
        <v>0</v>
      </c>
      <c r="IE23" s="27">
        <f t="shared" si="77"/>
        <v>0</v>
      </c>
      <c r="IF23" s="27">
        <f t="shared" si="77"/>
        <v>0</v>
      </c>
      <c r="IG23" s="27">
        <f t="shared" si="77"/>
        <v>0</v>
      </c>
      <c r="IH23" s="27">
        <f t="shared" si="77"/>
        <v>0</v>
      </c>
      <c r="II23" s="27">
        <f t="shared" si="77"/>
        <v>0</v>
      </c>
      <c r="IJ23" s="27">
        <f t="shared" si="77"/>
        <v>0</v>
      </c>
      <c r="IK23" s="27">
        <f t="shared" si="77"/>
        <v>0</v>
      </c>
      <c r="IL23" s="27">
        <f t="shared" si="77"/>
        <v>0</v>
      </c>
      <c r="IM23" s="27">
        <f t="shared" si="77"/>
        <v>0</v>
      </c>
      <c r="IN23" s="27">
        <f t="shared" si="77"/>
        <v>0</v>
      </c>
      <c r="IO23" s="27">
        <f t="shared" si="77"/>
        <v>0</v>
      </c>
      <c r="IP23" s="27">
        <f t="shared" si="77"/>
        <v>0</v>
      </c>
      <c r="IQ23" s="27">
        <f t="shared" si="77"/>
        <v>0</v>
      </c>
      <c r="IR23" s="27">
        <f t="shared" si="77"/>
        <v>0</v>
      </c>
      <c r="IS23" s="27">
        <f t="shared" si="77"/>
        <v>0</v>
      </c>
      <c r="IT23" s="27">
        <f t="shared" si="77"/>
        <v>0</v>
      </c>
      <c r="IU23" s="27">
        <f t="shared" si="78"/>
        <v>0</v>
      </c>
      <c r="IV23" s="27">
        <f t="shared" si="78"/>
        <v>0</v>
      </c>
      <c r="IW23" s="27">
        <f t="shared" si="78"/>
        <v>0</v>
      </c>
      <c r="IX23" s="27">
        <f t="shared" si="78"/>
        <v>0</v>
      </c>
      <c r="IY23" s="27">
        <f t="shared" si="78"/>
        <v>0</v>
      </c>
      <c r="IZ23" s="27">
        <f t="shared" si="78"/>
        <v>0</v>
      </c>
      <c r="JA23" s="27">
        <f t="shared" si="78"/>
        <v>0</v>
      </c>
      <c r="JB23" s="27">
        <f t="shared" si="78"/>
        <v>0</v>
      </c>
      <c r="JC23" s="27">
        <f t="shared" si="78"/>
        <v>0</v>
      </c>
      <c r="JD23" s="27">
        <f t="shared" si="78"/>
        <v>0</v>
      </c>
      <c r="JE23" s="27">
        <f t="shared" si="78"/>
        <v>0</v>
      </c>
      <c r="JF23" s="27">
        <f t="shared" si="78"/>
        <v>0</v>
      </c>
      <c r="JG23" s="27">
        <f t="shared" si="78"/>
        <v>0</v>
      </c>
      <c r="JH23" s="27">
        <f t="shared" si="78"/>
        <v>0</v>
      </c>
      <c r="JI23" s="27">
        <f t="shared" si="78"/>
        <v>0</v>
      </c>
      <c r="JJ23" s="27">
        <f t="shared" si="78"/>
        <v>0</v>
      </c>
      <c r="JK23" s="27">
        <f t="shared" si="79"/>
        <v>0</v>
      </c>
      <c r="JL23" s="27">
        <f t="shared" si="79"/>
        <v>0</v>
      </c>
      <c r="JM23" s="27">
        <f t="shared" si="79"/>
        <v>0</v>
      </c>
      <c r="JN23" s="27">
        <f t="shared" si="79"/>
        <v>0</v>
      </c>
      <c r="JO23" s="27">
        <f t="shared" si="79"/>
        <v>0</v>
      </c>
      <c r="JP23" s="27">
        <f t="shared" si="79"/>
        <v>0</v>
      </c>
      <c r="JQ23" s="27">
        <f t="shared" si="79"/>
        <v>0</v>
      </c>
      <c r="JR23" s="27">
        <f t="shared" si="79"/>
        <v>0</v>
      </c>
      <c r="JS23" s="27">
        <f t="shared" si="79"/>
        <v>0</v>
      </c>
      <c r="JT23" s="27">
        <f t="shared" si="79"/>
        <v>0</v>
      </c>
      <c r="JU23" s="27">
        <f t="shared" si="79"/>
        <v>0</v>
      </c>
      <c r="JV23" s="27">
        <f t="shared" si="79"/>
        <v>0</v>
      </c>
      <c r="JW23" s="27">
        <f t="shared" si="79"/>
        <v>0</v>
      </c>
      <c r="JX23" s="27">
        <f t="shared" si="79"/>
        <v>0</v>
      </c>
      <c r="JY23" s="27">
        <f t="shared" si="79"/>
        <v>0</v>
      </c>
      <c r="JZ23" s="27">
        <f t="shared" si="79"/>
        <v>0</v>
      </c>
      <c r="KA23" s="27">
        <f t="shared" si="80"/>
        <v>0</v>
      </c>
      <c r="KB23" s="27">
        <f t="shared" si="80"/>
        <v>0</v>
      </c>
      <c r="KC23" s="27">
        <f t="shared" si="80"/>
        <v>0</v>
      </c>
      <c r="KD23" s="27">
        <f t="shared" si="80"/>
        <v>0</v>
      </c>
      <c r="KE23" s="27">
        <f t="shared" si="80"/>
        <v>0</v>
      </c>
      <c r="KF23" s="27">
        <f t="shared" si="80"/>
        <v>0</v>
      </c>
      <c r="KG23" s="27">
        <f t="shared" si="80"/>
        <v>0</v>
      </c>
      <c r="KH23" s="27">
        <f t="shared" si="80"/>
        <v>0</v>
      </c>
      <c r="KI23" s="27">
        <f t="shared" si="80"/>
        <v>0</v>
      </c>
      <c r="KJ23" s="27">
        <f t="shared" si="80"/>
        <v>0</v>
      </c>
      <c r="KK23" s="27">
        <f t="shared" si="80"/>
        <v>0</v>
      </c>
      <c r="KL23" s="27">
        <f t="shared" si="80"/>
        <v>0</v>
      </c>
      <c r="KM23" s="27">
        <f t="shared" si="80"/>
        <v>0</v>
      </c>
      <c r="KN23" s="27">
        <f t="shared" si="80"/>
        <v>0</v>
      </c>
      <c r="KO23" s="27">
        <f t="shared" si="80"/>
        <v>0</v>
      </c>
      <c r="KP23" s="27">
        <f t="shared" si="80"/>
        <v>0</v>
      </c>
      <c r="KQ23" s="27">
        <f t="shared" si="81"/>
        <v>0</v>
      </c>
      <c r="KR23" s="27">
        <f t="shared" si="81"/>
        <v>0</v>
      </c>
      <c r="KS23" s="27">
        <f t="shared" si="81"/>
        <v>0</v>
      </c>
      <c r="KT23" s="27">
        <f t="shared" si="81"/>
        <v>0</v>
      </c>
      <c r="KU23" s="27">
        <f t="shared" si="81"/>
        <v>0</v>
      </c>
      <c r="KV23" s="27">
        <f t="shared" si="81"/>
        <v>0</v>
      </c>
      <c r="KW23" s="27">
        <f t="shared" si="81"/>
        <v>0</v>
      </c>
      <c r="KX23" s="27">
        <f t="shared" si="81"/>
        <v>0</v>
      </c>
      <c r="KY23" s="27">
        <f t="shared" si="81"/>
        <v>0</v>
      </c>
      <c r="KZ23" s="27">
        <f t="shared" si="81"/>
        <v>0</v>
      </c>
      <c r="LA23" s="27">
        <f t="shared" si="81"/>
        <v>0</v>
      </c>
      <c r="LB23" s="27">
        <f t="shared" si="81"/>
        <v>0</v>
      </c>
      <c r="LC23" s="27">
        <f t="shared" si="81"/>
        <v>0</v>
      </c>
      <c r="LD23" s="27">
        <f t="shared" si="81"/>
        <v>0</v>
      </c>
      <c r="LE23" s="27">
        <f t="shared" si="81"/>
        <v>0</v>
      </c>
      <c r="LF23" s="27">
        <f t="shared" si="81"/>
        <v>0</v>
      </c>
      <c r="LG23" s="27">
        <f t="shared" si="82"/>
        <v>0</v>
      </c>
      <c r="LH23" s="27">
        <f t="shared" si="82"/>
        <v>0</v>
      </c>
      <c r="LI23" s="27">
        <f t="shared" si="82"/>
        <v>0</v>
      </c>
      <c r="LJ23" s="27">
        <f t="shared" si="82"/>
        <v>0</v>
      </c>
      <c r="LK23" s="27">
        <f t="shared" si="82"/>
        <v>0</v>
      </c>
      <c r="LL23" s="27">
        <f t="shared" si="82"/>
        <v>0</v>
      </c>
      <c r="LM23" s="27">
        <f t="shared" si="82"/>
        <v>0</v>
      </c>
      <c r="LN23" s="27">
        <f t="shared" si="82"/>
        <v>0</v>
      </c>
      <c r="LO23" s="27">
        <f t="shared" si="82"/>
        <v>0</v>
      </c>
      <c r="LP23" s="27">
        <f t="shared" si="82"/>
        <v>0</v>
      </c>
      <c r="LQ23" s="27">
        <f t="shared" si="82"/>
        <v>0</v>
      </c>
      <c r="LR23" s="27">
        <f t="shared" si="82"/>
        <v>0</v>
      </c>
      <c r="LS23" s="27">
        <f t="shared" si="82"/>
        <v>0</v>
      </c>
      <c r="LT23" s="27">
        <f t="shared" si="82"/>
        <v>0</v>
      </c>
      <c r="LU23" s="27">
        <f t="shared" si="82"/>
        <v>0</v>
      </c>
      <c r="LV23" s="27">
        <f t="shared" si="82"/>
        <v>0</v>
      </c>
      <c r="LW23" s="27">
        <f t="shared" si="83"/>
        <v>0</v>
      </c>
      <c r="LX23" s="27">
        <f t="shared" si="83"/>
        <v>0</v>
      </c>
      <c r="LY23" s="27">
        <f t="shared" si="83"/>
        <v>0</v>
      </c>
      <c r="LZ23" s="27">
        <f t="shared" si="83"/>
        <v>0</v>
      </c>
      <c r="MA23" s="27">
        <f t="shared" si="83"/>
        <v>0</v>
      </c>
      <c r="MB23" s="27">
        <f t="shared" si="83"/>
        <v>0</v>
      </c>
      <c r="MC23" s="27">
        <f t="shared" si="83"/>
        <v>0</v>
      </c>
      <c r="MD23" s="27">
        <f t="shared" si="83"/>
        <v>0</v>
      </c>
      <c r="ME23" s="27">
        <f t="shared" si="83"/>
        <v>0</v>
      </c>
      <c r="MF23" s="27">
        <f t="shared" si="83"/>
        <v>0</v>
      </c>
      <c r="MG23" s="27">
        <f t="shared" si="83"/>
        <v>0</v>
      </c>
      <c r="MH23" s="27">
        <f t="shared" si="83"/>
        <v>0</v>
      </c>
      <c r="MI23" s="27">
        <f t="shared" si="83"/>
        <v>0</v>
      </c>
      <c r="MJ23" s="27">
        <f t="shared" si="83"/>
        <v>0</v>
      </c>
      <c r="MK23" s="27">
        <f t="shared" si="83"/>
        <v>0</v>
      </c>
      <c r="ML23" s="27">
        <f t="shared" si="83"/>
        <v>0</v>
      </c>
      <c r="MM23" s="27">
        <f t="shared" si="84"/>
        <v>0</v>
      </c>
      <c r="MN23" s="27">
        <f t="shared" si="84"/>
        <v>0</v>
      </c>
      <c r="MO23" s="27">
        <f t="shared" si="84"/>
        <v>0</v>
      </c>
      <c r="MP23" s="27">
        <f t="shared" si="84"/>
        <v>0</v>
      </c>
      <c r="MQ23" s="27">
        <f t="shared" si="84"/>
        <v>0</v>
      </c>
      <c r="MR23" s="27">
        <f t="shared" si="84"/>
        <v>0</v>
      </c>
      <c r="MS23" s="27">
        <f t="shared" si="84"/>
        <v>0</v>
      </c>
      <c r="MT23" s="27">
        <f t="shared" si="84"/>
        <v>0</v>
      </c>
      <c r="MU23" s="27">
        <f t="shared" si="84"/>
        <v>0</v>
      </c>
      <c r="MV23" s="27">
        <f t="shared" si="84"/>
        <v>0</v>
      </c>
      <c r="MW23" s="27">
        <f t="shared" si="84"/>
        <v>0</v>
      </c>
      <c r="MX23" s="27">
        <f t="shared" si="84"/>
        <v>0</v>
      </c>
      <c r="MY23" s="27">
        <f t="shared" si="84"/>
        <v>0</v>
      </c>
      <c r="MZ23" s="27">
        <f t="shared" si="84"/>
        <v>0</v>
      </c>
      <c r="NA23" s="27">
        <f t="shared" si="84"/>
        <v>0</v>
      </c>
      <c r="NB23" s="27">
        <f t="shared" si="84"/>
        <v>0</v>
      </c>
      <c r="NC23" s="27">
        <f t="shared" si="85"/>
        <v>0</v>
      </c>
      <c r="ND23" s="27">
        <f t="shared" si="85"/>
        <v>0</v>
      </c>
      <c r="NE23" s="27">
        <f t="shared" si="85"/>
        <v>0</v>
      </c>
      <c r="NF23" s="27">
        <f t="shared" si="85"/>
        <v>0</v>
      </c>
      <c r="NG23" s="27">
        <f t="shared" si="85"/>
        <v>0</v>
      </c>
      <c r="NH23" s="27">
        <f t="shared" si="85"/>
        <v>0</v>
      </c>
      <c r="NI23" s="27">
        <f t="shared" si="85"/>
        <v>0</v>
      </c>
      <c r="NJ23" s="27">
        <f t="shared" si="85"/>
        <v>0</v>
      </c>
      <c r="NK23" s="27">
        <f t="shared" si="85"/>
        <v>0</v>
      </c>
      <c r="NL23" s="27">
        <f t="shared" si="31"/>
        <v>0</v>
      </c>
      <c r="NM23" s="27">
        <f t="shared" si="31"/>
        <v>0</v>
      </c>
      <c r="NN23" s="27">
        <f t="shared" si="31"/>
        <v>0</v>
      </c>
    </row>
    <row r="24" spans="2:378" ht="15" x14ac:dyDescent="0.25">
      <c r="B24" s="31" t="s">
        <v>61</v>
      </c>
      <c r="C24" s="32">
        <v>0</v>
      </c>
      <c r="D24" s="29">
        <f t="shared" ref="D24" ca="1" si="89">IF(G24&lt;TODAY(),1,IF(G24-2&lt;TODAY(),0.5,IF(F24&lt;TODAY(),0.25,0)))</f>
        <v>1</v>
      </c>
      <c r="E24" s="33"/>
      <c r="F24" s="41">
        <v>42534</v>
      </c>
      <c r="G24" s="30">
        <f t="shared" ref="G24" si="90">F24+H24</f>
        <v>42534.5</v>
      </c>
      <c r="H24" s="42">
        <v>0.5</v>
      </c>
      <c r="I24" s="34"/>
      <c r="J24" s="35" t="str">
        <f t="shared" ref="J24" ca="1" si="91">IF(C24=100%,"Ok",IF(F24-1&lt;TODAY(),"Proceso","Por Comenzar"))</f>
        <v>Proceso</v>
      </c>
      <c r="K24" s="36">
        <f t="shared" ref="K24" ca="1" si="92">IF(L24="Atrasado",G24-TODAY(),0)</f>
        <v>-133.5</v>
      </c>
      <c r="L24" s="28" t="str">
        <f t="shared" ref="L24" ca="1" si="93">IF(J24="Ok","Terminado",IF(G24=TODAY(),"HOY",IF(G24&gt;TODAY(),"A Tiempo","Atrasado")))</f>
        <v>Atrasado</v>
      </c>
      <c r="M24" s="34"/>
      <c r="N24" s="34"/>
      <c r="O24" s="27">
        <f t="shared" ref="O24:BZ24" si="94">IF(O$1&gt;=$F24,IF(O$1&lt;=$G24,1,0),0)</f>
        <v>0</v>
      </c>
      <c r="P24" s="27">
        <f t="shared" si="94"/>
        <v>0</v>
      </c>
      <c r="Q24" s="27">
        <f t="shared" si="94"/>
        <v>0</v>
      </c>
      <c r="R24" s="27">
        <f t="shared" si="94"/>
        <v>0</v>
      </c>
      <c r="S24" s="27">
        <f t="shared" si="94"/>
        <v>0</v>
      </c>
      <c r="T24" s="27">
        <f t="shared" si="94"/>
        <v>0</v>
      </c>
      <c r="U24" s="27">
        <f t="shared" si="94"/>
        <v>0</v>
      </c>
      <c r="V24" s="27">
        <f t="shared" si="94"/>
        <v>0</v>
      </c>
      <c r="W24" s="27">
        <f t="shared" si="94"/>
        <v>0</v>
      </c>
      <c r="X24" s="27">
        <f t="shared" si="94"/>
        <v>0</v>
      </c>
      <c r="Y24" s="27">
        <f t="shared" si="94"/>
        <v>0</v>
      </c>
      <c r="Z24" s="27">
        <f t="shared" si="94"/>
        <v>0</v>
      </c>
      <c r="AA24" s="27">
        <f t="shared" si="94"/>
        <v>0</v>
      </c>
      <c r="AB24" s="27">
        <f t="shared" si="94"/>
        <v>0</v>
      </c>
      <c r="AC24" s="27">
        <f t="shared" si="94"/>
        <v>0</v>
      </c>
      <c r="AD24" s="27">
        <f t="shared" si="94"/>
        <v>0</v>
      </c>
      <c r="AE24" s="27">
        <f t="shared" si="94"/>
        <v>0</v>
      </c>
      <c r="AF24" s="27">
        <f t="shared" si="94"/>
        <v>0</v>
      </c>
      <c r="AG24" s="27">
        <f t="shared" si="94"/>
        <v>0</v>
      </c>
      <c r="AH24" s="27">
        <f t="shared" si="94"/>
        <v>0</v>
      </c>
      <c r="AI24" s="27">
        <f t="shared" si="94"/>
        <v>0</v>
      </c>
      <c r="AJ24" s="27">
        <f t="shared" si="94"/>
        <v>0</v>
      </c>
      <c r="AK24" s="27">
        <f t="shared" si="94"/>
        <v>0</v>
      </c>
      <c r="AL24" s="27">
        <f t="shared" si="94"/>
        <v>0</v>
      </c>
      <c r="AM24" s="27">
        <f t="shared" si="94"/>
        <v>0</v>
      </c>
      <c r="AN24" s="27">
        <f t="shared" si="94"/>
        <v>0</v>
      </c>
      <c r="AO24" s="27">
        <f t="shared" si="94"/>
        <v>0</v>
      </c>
      <c r="AP24" s="27">
        <f t="shared" si="94"/>
        <v>0</v>
      </c>
      <c r="AQ24" s="27">
        <f t="shared" si="94"/>
        <v>0</v>
      </c>
      <c r="AR24" s="27">
        <f t="shared" si="94"/>
        <v>0</v>
      </c>
      <c r="AS24" s="27">
        <f t="shared" si="94"/>
        <v>0</v>
      </c>
      <c r="AT24" s="27">
        <f t="shared" si="94"/>
        <v>0</v>
      </c>
      <c r="AU24" s="27">
        <f t="shared" si="94"/>
        <v>0</v>
      </c>
      <c r="AV24" s="27">
        <f t="shared" si="94"/>
        <v>0</v>
      </c>
      <c r="AW24" s="27">
        <f t="shared" si="94"/>
        <v>0</v>
      </c>
      <c r="AX24" s="27">
        <f t="shared" si="94"/>
        <v>0</v>
      </c>
      <c r="AY24" s="27">
        <f t="shared" si="94"/>
        <v>0</v>
      </c>
      <c r="AZ24" s="27">
        <f t="shared" si="94"/>
        <v>0</v>
      </c>
      <c r="BA24" s="27">
        <f t="shared" si="94"/>
        <v>0</v>
      </c>
      <c r="BB24" s="27">
        <f t="shared" si="94"/>
        <v>0</v>
      </c>
      <c r="BC24" s="27">
        <f t="shared" si="94"/>
        <v>0</v>
      </c>
      <c r="BD24" s="27">
        <f t="shared" si="94"/>
        <v>0</v>
      </c>
      <c r="BE24" s="27">
        <f t="shared" si="94"/>
        <v>0</v>
      </c>
      <c r="BF24" s="27">
        <f t="shared" si="94"/>
        <v>0</v>
      </c>
      <c r="BG24" s="27">
        <f t="shared" si="94"/>
        <v>0</v>
      </c>
      <c r="BH24" s="27">
        <f t="shared" si="94"/>
        <v>0</v>
      </c>
      <c r="BI24" s="27">
        <f t="shared" si="94"/>
        <v>0</v>
      </c>
      <c r="BJ24" s="27">
        <f t="shared" si="94"/>
        <v>0</v>
      </c>
      <c r="BK24" s="27">
        <f t="shared" si="94"/>
        <v>0</v>
      </c>
      <c r="BL24" s="27">
        <f t="shared" si="94"/>
        <v>0</v>
      </c>
      <c r="BM24" s="27">
        <f t="shared" si="94"/>
        <v>0</v>
      </c>
      <c r="BN24" s="27">
        <f t="shared" si="94"/>
        <v>0</v>
      </c>
      <c r="BO24" s="27">
        <f t="shared" si="94"/>
        <v>0</v>
      </c>
      <c r="BP24" s="27">
        <f t="shared" si="94"/>
        <v>0</v>
      </c>
      <c r="BQ24" s="27">
        <f t="shared" si="94"/>
        <v>0</v>
      </c>
      <c r="BR24" s="27">
        <f t="shared" si="94"/>
        <v>0</v>
      </c>
      <c r="BS24" s="27">
        <f t="shared" si="94"/>
        <v>0</v>
      </c>
      <c r="BT24" s="27">
        <f t="shared" si="94"/>
        <v>0</v>
      </c>
      <c r="BU24" s="27">
        <f t="shared" si="94"/>
        <v>0</v>
      </c>
      <c r="BV24" s="27">
        <f t="shared" si="94"/>
        <v>0</v>
      </c>
      <c r="BW24" s="27">
        <f t="shared" si="94"/>
        <v>0</v>
      </c>
      <c r="BX24" s="27">
        <f t="shared" si="94"/>
        <v>0</v>
      </c>
      <c r="BY24" s="27">
        <f t="shared" si="94"/>
        <v>0</v>
      </c>
      <c r="BZ24" s="27">
        <f t="shared" si="94"/>
        <v>0</v>
      </c>
      <c r="CA24" s="27">
        <f t="shared" si="69"/>
        <v>0</v>
      </c>
      <c r="CB24" s="27">
        <f t="shared" si="69"/>
        <v>0</v>
      </c>
      <c r="CC24" s="27">
        <f t="shared" si="69"/>
        <v>0</v>
      </c>
      <c r="CD24" s="27">
        <f t="shared" si="69"/>
        <v>0</v>
      </c>
      <c r="CE24" s="27">
        <f t="shared" si="69"/>
        <v>0</v>
      </c>
      <c r="CF24" s="27">
        <f t="shared" si="69"/>
        <v>0</v>
      </c>
      <c r="CG24" s="27">
        <f t="shared" si="69"/>
        <v>0</v>
      </c>
      <c r="CH24" s="27">
        <f t="shared" si="69"/>
        <v>0</v>
      </c>
      <c r="CI24" s="27">
        <f t="shared" si="69"/>
        <v>0</v>
      </c>
      <c r="CJ24" s="27">
        <f t="shared" si="69"/>
        <v>0</v>
      </c>
      <c r="CK24" s="27">
        <f t="shared" si="69"/>
        <v>0</v>
      </c>
      <c r="CL24" s="27">
        <f t="shared" si="69"/>
        <v>0</v>
      </c>
      <c r="CM24" s="27">
        <f t="shared" si="69"/>
        <v>0</v>
      </c>
      <c r="CN24" s="27">
        <f t="shared" si="69"/>
        <v>0</v>
      </c>
      <c r="CO24" s="27">
        <f t="shared" si="69"/>
        <v>0</v>
      </c>
      <c r="CP24" s="27">
        <f t="shared" si="69"/>
        <v>0</v>
      </c>
      <c r="CQ24" s="27">
        <f t="shared" si="86"/>
        <v>0</v>
      </c>
      <c r="CR24" s="27">
        <f t="shared" si="86"/>
        <v>0</v>
      </c>
      <c r="CS24" s="27">
        <f t="shared" si="86"/>
        <v>0</v>
      </c>
      <c r="CT24" s="27">
        <f t="shared" si="86"/>
        <v>0</v>
      </c>
      <c r="CU24" s="27">
        <f t="shared" si="86"/>
        <v>0</v>
      </c>
      <c r="CV24" s="27">
        <f t="shared" si="86"/>
        <v>0</v>
      </c>
      <c r="CW24" s="27">
        <f t="shared" si="86"/>
        <v>0</v>
      </c>
      <c r="CX24" s="27">
        <f t="shared" si="86"/>
        <v>0</v>
      </c>
      <c r="CY24" s="27">
        <f t="shared" si="86"/>
        <v>0</v>
      </c>
      <c r="CZ24" s="27">
        <f t="shared" si="87"/>
        <v>0</v>
      </c>
      <c r="DA24" s="27">
        <f t="shared" si="87"/>
        <v>0</v>
      </c>
      <c r="DB24" s="27">
        <f t="shared" si="87"/>
        <v>0</v>
      </c>
      <c r="DC24" s="27">
        <f t="shared" si="87"/>
        <v>0</v>
      </c>
      <c r="DD24" s="27">
        <f t="shared" si="87"/>
        <v>0</v>
      </c>
      <c r="DE24" s="27">
        <f t="shared" si="87"/>
        <v>0</v>
      </c>
      <c r="DF24" s="27">
        <f t="shared" si="87"/>
        <v>0</v>
      </c>
      <c r="DG24" s="27">
        <f t="shared" si="87"/>
        <v>0</v>
      </c>
      <c r="DH24" s="27">
        <f t="shared" si="87"/>
        <v>0</v>
      </c>
      <c r="DI24" s="27">
        <f t="shared" si="87"/>
        <v>0</v>
      </c>
      <c r="DJ24" s="27">
        <f t="shared" si="87"/>
        <v>0</v>
      </c>
      <c r="DK24" s="27">
        <f t="shared" si="87"/>
        <v>0</v>
      </c>
      <c r="DL24" s="27">
        <f t="shared" si="87"/>
        <v>0</v>
      </c>
      <c r="DM24" s="27">
        <f t="shared" si="87"/>
        <v>0</v>
      </c>
      <c r="DN24" s="27">
        <f t="shared" si="87"/>
        <v>0</v>
      </c>
      <c r="DO24" s="27">
        <f t="shared" si="87"/>
        <v>0</v>
      </c>
      <c r="DP24" s="27">
        <f t="shared" si="88"/>
        <v>0</v>
      </c>
      <c r="DQ24" s="27">
        <f t="shared" si="88"/>
        <v>0</v>
      </c>
      <c r="DR24" s="27">
        <f t="shared" si="88"/>
        <v>0</v>
      </c>
      <c r="DS24" s="27">
        <f t="shared" si="88"/>
        <v>0</v>
      </c>
      <c r="DT24" s="27">
        <f t="shared" si="88"/>
        <v>0</v>
      </c>
      <c r="DU24" s="27">
        <f t="shared" si="88"/>
        <v>0</v>
      </c>
      <c r="DV24" s="27">
        <f t="shared" si="88"/>
        <v>0</v>
      </c>
      <c r="DW24" s="27">
        <f t="shared" si="88"/>
        <v>0</v>
      </c>
      <c r="DX24" s="27">
        <f t="shared" si="88"/>
        <v>0</v>
      </c>
      <c r="DY24" s="27">
        <f t="shared" si="88"/>
        <v>0</v>
      </c>
      <c r="DZ24" s="27">
        <f t="shared" si="88"/>
        <v>0</v>
      </c>
      <c r="EA24" s="27">
        <f t="shared" si="88"/>
        <v>0</v>
      </c>
      <c r="EB24" s="27">
        <f t="shared" si="88"/>
        <v>0</v>
      </c>
      <c r="EC24" s="27">
        <f t="shared" si="88"/>
        <v>0</v>
      </c>
      <c r="ED24" s="27">
        <f t="shared" si="88"/>
        <v>0</v>
      </c>
      <c r="EE24" s="27">
        <f t="shared" si="88"/>
        <v>0</v>
      </c>
      <c r="EF24" s="27">
        <f t="shared" si="70"/>
        <v>0</v>
      </c>
      <c r="EG24" s="27">
        <f t="shared" si="70"/>
        <v>0</v>
      </c>
      <c r="EH24" s="27">
        <f t="shared" si="70"/>
        <v>0</v>
      </c>
      <c r="EI24" s="27">
        <f t="shared" si="70"/>
        <v>0</v>
      </c>
      <c r="EJ24" s="27">
        <f t="shared" si="70"/>
        <v>0</v>
      </c>
      <c r="EK24" s="27">
        <f t="shared" si="70"/>
        <v>0</v>
      </c>
      <c r="EL24" s="27">
        <f t="shared" si="70"/>
        <v>0</v>
      </c>
      <c r="EM24" s="27">
        <f t="shared" si="71"/>
        <v>0</v>
      </c>
      <c r="EN24" s="27">
        <f t="shared" si="71"/>
        <v>0</v>
      </c>
      <c r="EO24" s="27">
        <f t="shared" si="71"/>
        <v>0</v>
      </c>
      <c r="EP24" s="27">
        <f t="shared" si="71"/>
        <v>0</v>
      </c>
      <c r="EQ24" s="27">
        <f t="shared" si="71"/>
        <v>0</v>
      </c>
      <c r="ER24" s="27">
        <f t="shared" si="71"/>
        <v>0</v>
      </c>
      <c r="ES24" s="27">
        <f t="shared" si="71"/>
        <v>0</v>
      </c>
      <c r="ET24" s="27">
        <f t="shared" si="71"/>
        <v>0</v>
      </c>
      <c r="EU24" s="27">
        <f t="shared" si="71"/>
        <v>0</v>
      </c>
      <c r="EV24" s="27">
        <f t="shared" si="71"/>
        <v>0</v>
      </c>
      <c r="EW24" s="27">
        <f t="shared" si="71"/>
        <v>0</v>
      </c>
      <c r="EX24" s="27">
        <f t="shared" si="71"/>
        <v>0</v>
      </c>
      <c r="EY24" s="27">
        <f t="shared" si="71"/>
        <v>0</v>
      </c>
      <c r="EZ24" s="27">
        <f t="shared" si="71"/>
        <v>0</v>
      </c>
      <c r="FA24" s="27">
        <f t="shared" si="71"/>
        <v>0</v>
      </c>
      <c r="FB24" s="27">
        <f t="shared" si="71"/>
        <v>0</v>
      </c>
      <c r="FC24" s="27">
        <f t="shared" si="72"/>
        <v>0</v>
      </c>
      <c r="FD24" s="27">
        <f t="shared" si="72"/>
        <v>0</v>
      </c>
      <c r="FE24" s="27">
        <f t="shared" si="72"/>
        <v>0</v>
      </c>
      <c r="FF24" s="27">
        <f t="shared" si="72"/>
        <v>0</v>
      </c>
      <c r="FG24" s="27">
        <f t="shared" si="72"/>
        <v>0</v>
      </c>
      <c r="FH24" s="27">
        <f t="shared" si="72"/>
        <v>0</v>
      </c>
      <c r="FI24" s="27">
        <f t="shared" si="72"/>
        <v>0</v>
      </c>
      <c r="FJ24" s="27">
        <f t="shared" si="72"/>
        <v>0</v>
      </c>
      <c r="FK24" s="27">
        <f t="shared" si="72"/>
        <v>0</v>
      </c>
      <c r="FL24" s="27">
        <f t="shared" si="72"/>
        <v>0</v>
      </c>
      <c r="FM24" s="27">
        <f t="shared" si="72"/>
        <v>0</v>
      </c>
      <c r="FN24" s="27">
        <f t="shared" si="72"/>
        <v>0</v>
      </c>
      <c r="FO24" s="27">
        <f t="shared" si="72"/>
        <v>0</v>
      </c>
      <c r="FP24" s="27">
        <f t="shared" si="72"/>
        <v>0</v>
      </c>
      <c r="FQ24" s="27">
        <f t="shared" si="72"/>
        <v>0</v>
      </c>
      <c r="FR24" s="27">
        <f t="shared" si="72"/>
        <v>0</v>
      </c>
      <c r="FS24" s="27">
        <f t="shared" si="73"/>
        <v>0</v>
      </c>
      <c r="FT24" s="27">
        <f t="shared" si="73"/>
        <v>0</v>
      </c>
      <c r="FU24" s="27">
        <f t="shared" si="73"/>
        <v>0</v>
      </c>
      <c r="FV24" s="27">
        <f t="shared" si="73"/>
        <v>0</v>
      </c>
      <c r="FW24" s="27">
        <f t="shared" si="73"/>
        <v>1</v>
      </c>
      <c r="FX24" s="27">
        <f t="shared" si="73"/>
        <v>0</v>
      </c>
      <c r="FY24" s="27">
        <f t="shared" si="73"/>
        <v>0</v>
      </c>
      <c r="FZ24" s="27">
        <f t="shared" si="73"/>
        <v>0</v>
      </c>
      <c r="GA24" s="27">
        <f t="shared" si="73"/>
        <v>0</v>
      </c>
      <c r="GB24" s="27">
        <f t="shared" si="73"/>
        <v>0</v>
      </c>
      <c r="GC24" s="27">
        <f t="shared" si="73"/>
        <v>0</v>
      </c>
      <c r="GD24" s="27">
        <f t="shared" si="73"/>
        <v>0</v>
      </c>
      <c r="GE24" s="27">
        <f t="shared" si="73"/>
        <v>0</v>
      </c>
      <c r="GF24" s="27">
        <f t="shared" si="73"/>
        <v>0</v>
      </c>
      <c r="GG24" s="27">
        <f t="shared" si="73"/>
        <v>0</v>
      </c>
      <c r="GH24" s="27">
        <f t="shared" si="73"/>
        <v>0</v>
      </c>
      <c r="GI24" s="27">
        <f t="shared" si="74"/>
        <v>0</v>
      </c>
      <c r="GJ24" s="27">
        <f t="shared" si="74"/>
        <v>0</v>
      </c>
      <c r="GK24" s="27">
        <f t="shared" si="74"/>
        <v>0</v>
      </c>
      <c r="GL24" s="27">
        <f t="shared" si="74"/>
        <v>0</v>
      </c>
      <c r="GM24" s="27">
        <f t="shared" si="74"/>
        <v>0</v>
      </c>
      <c r="GN24" s="27">
        <f t="shared" si="74"/>
        <v>0</v>
      </c>
      <c r="GO24" s="27">
        <f t="shared" si="74"/>
        <v>0</v>
      </c>
      <c r="GP24" s="27">
        <f t="shared" si="74"/>
        <v>0</v>
      </c>
      <c r="GQ24" s="27">
        <f t="shared" si="74"/>
        <v>0</v>
      </c>
      <c r="GR24" s="27">
        <f t="shared" si="74"/>
        <v>0</v>
      </c>
      <c r="GS24" s="27">
        <f t="shared" si="74"/>
        <v>0</v>
      </c>
      <c r="GT24" s="27">
        <f t="shared" si="74"/>
        <v>0</v>
      </c>
      <c r="GU24" s="27">
        <f t="shared" si="74"/>
        <v>0</v>
      </c>
      <c r="GV24" s="27">
        <f t="shared" si="74"/>
        <v>0</v>
      </c>
      <c r="GW24" s="27">
        <f t="shared" si="74"/>
        <v>0</v>
      </c>
      <c r="GX24" s="27">
        <f t="shared" si="74"/>
        <v>0</v>
      </c>
      <c r="GY24" s="27">
        <f t="shared" si="75"/>
        <v>0</v>
      </c>
      <c r="GZ24" s="27">
        <f t="shared" si="75"/>
        <v>0</v>
      </c>
      <c r="HA24" s="27">
        <f t="shared" si="75"/>
        <v>0</v>
      </c>
      <c r="HB24" s="27">
        <f t="shared" si="75"/>
        <v>0</v>
      </c>
      <c r="HC24" s="27">
        <f t="shared" si="75"/>
        <v>0</v>
      </c>
      <c r="HD24" s="27">
        <f t="shared" si="75"/>
        <v>0</v>
      </c>
      <c r="HE24" s="27">
        <f t="shared" si="75"/>
        <v>0</v>
      </c>
      <c r="HF24" s="27">
        <f t="shared" si="75"/>
        <v>0</v>
      </c>
      <c r="HG24" s="27">
        <f t="shared" si="75"/>
        <v>0</v>
      </c>
      <c r="HH24" s="27">
        <f t="shared" si="75"/>
        <v>0</v>
      </c>
      <c r="HI24" s="27">
        <f t="shared" si="75"/>
        <v>0</v>
      </c>
      <c r="HJ24" s="27">
        <f t="shared" si="75"/>
        <v>0</v>
      </c>
      <c r="HK24" s="27">
        <f t="shared" si="75"/>
        <v>0</v>
      </c>
      <c r="HL24" s="27">
        <f t="shared" si="75"/>
        <v>0</v>
      </c>
      <c r="HM24" s="27">
        <f t="shared" si="75"/>
        <v>0</v>
      </c>
      <c r="HN24" s="27">
        <f t="shared" si="75"/>
        <v>0</v>
      </c>
      <c r="HO24" s="27">
        <f t="shared" si="76"/>
        <v>0</v>
      </c>
      <c r="HP24" s="27">
        <f t="shared" si="76"/>
        <v>0</v>
      </c>
      <c r="HQ24" s="27">
        <f t="shared" si="76"/>
        <v>0</v>
      </c>
      <c r="HR24" s="27">
        <f t="shared" si="76"/>
        <v>0</v>
      </c>
      <c r="HS24" s="27">
        <f t="shared" si="76"/>
        <v>0</v>
      </c>
      <c r="HT24" s="27">
        <f t="shared" si="76"/>
        <v>0</v>
      </c>
      <c r="HU24" s="27">
        <f t="shared" si="76"/>
        <v>0</v>
      </c>
      <c r="HV24" s="27">
        <f t="shared" si="76"/>
        <v>0</v>
      </c>
      <c r="HW24" s="27">
        <f t="shared" si="76"/>
        <v>0</v>
      </c>
      <c r="HX24" s="27">
        <f t="shared" si="76"/>
        <v>0</v>
      </c>
      <c r="HY24" s="27">
        <f t="shared" si="76"/>
        <v>0</v>
      </c>
      <c r="HZ24" s="27">
        <f t="shared" si="76"/>
        <v>0</v>
      </c>
      <c r="IA24" s="27">
        <f t="shared" si="76"/>
        <v>0</v>
      </c>
      <c r="IB24" s="27">
        <f t="shared" si="76"/>
        <v>0</v>
      </c>
      <c r="IC24" s="27">
        <f t="shared" si="76"/>
        <v>0</v>
      </c>
      <c r="ID24" s="27">
        <f t="shared" si="76"/>
        <v>0</v>
      </c>
      <c r="IE24" s="27">
        <f t="shared" si="77"/>
        <v>0</v>
      </c>
      <c r="IF24" s="27">
        <f t="shared" si="77"/>
        <v>0</v>
      </c>
      <c r="IG24" s="27">
        <f t="shared" si="77"/>
        <v>0</v>
      </c>
      <c r="IH24" s="27">
        <f t="shared" si="77"/>
        <v>0</v>
      </c>
      <c r="II24" s="27">
        <f t="shared" si="77"/>
        <v>0</v>
      </c>
      <c r="IJ24" s="27">
        <f t="shared" si="77"/>
        <v>0</v>
      </c>
      <c r="IK24" s="27">
        <f t="shared" si="77"/>
        <v>0</v>
      </c>
      <c r="IL24" s="27">
        <f t="shared" si="77"/>
        <v>0</v>
      </c>
      <c r="IM24" s="27">
        <f t="shared" si="77"/>
        <v>0</v>
      </c>
      <c r="IN24" s="27">
        <f t="shared" si="77"/>
        <v>0</v>
      </c>
      <c r="IO24" s="27">
        <f t="shared" si="77"/>
        <v>0</v>
      </c>
      <c r="IP24" s="27">
        <f t="shared" si="77"/>
        <v>0</v>
      </c>
      <c r="IQ24" s="27">
        <f t="shared" si="77"/>
        <v>0</v>
      </c>
      <c r="IR24" s="27">
        <f t="shared" si="77"/>
        <v>0</v>
      </c>
      <c r="IS24" s="27">
        <f t="shared" si="77"/>
        <v>0</v>
      </c>
      <c r="IT24" s="27">
        <f t="shared" si="77"/>
        <v>0</v>
      </c>
      <c r="IU24" s="27">
        <f t="shared" si="78"/>
        <v>0</v>
      </c>
      <c r="IV24" s="27">
        <f t="shared" si="78"/>
        <v>0</v>
      </c>
      <c r="IW24" s="27">
        <f t="shared" si="78"/>
        <v>0</v>
      </c>
      <c r="IX24" s="27">
        <f t="shared" si="78"/>
        <v>0</v>
      </c>
      <c r="IY24" s="27">
        <f t="shared" si="78"/>
        <v>0</v>
      </c>
      <c r="IZ24" s="27">
        <f t="shared" si="78"/>
        <v>0</v>
      </c>
      <c r="JA24" s="27">
        <f t="shared" si="78"/>
        <v>0</v>
      </c>
      <c r="JB24" s="27">
        <f t="shared" si="78"/>
        <v>0</v>
      </c>
      <c r="JC24" s="27">
        <f t="shared" si="78"/>
        <v>0</v>
      </c>
      <c r="JD24" s="27">
        <f t="shared" si="78"/>
        <v>0</v>
      </c>
      <c r="JE24" s="27">
        <f t="shared" si="78"/>
        <v>0</v>
      </c>
      <c r="JF24" s="27">
        <f t="shared" si="78"/>
        <v>0</v>
      </c>
      <c r="JG24" s="27">
        <f t="shared" si="78"/>
        <v>0</v>
      </c>
      <c r="JH24" s="27">
        <f t="shared" si="78"/>
        <v>0</v>
      </c>
      <c r="JI24" s="27">
        <f t="shared" si="78"/>
        <v>0</v>
      </c>
      <c r="JJ24" s="27">
        <f t="shared" si="78"/>
        <v>0</v>
      </c>
      <c r="JK24" s="27">
        <f t="shared" si="79"/>
        <v>0</v>
      </c>
      <c r="JL24" s="27">
        <f t="shared" si="79"/>
        <v>0</v>
      </c>
      <c r="JM24" s="27">
        <f t="shared" si="79"/>
        <v>0</v>
      </c>
      <c r="JN24" s="27">
        <f t="shared" si="79"/>
        <v>0</v>
      </c>
      <c r="JO24" s="27">
        <f t="shared" si="79"/>
        <v>0</v>
      </c>
      <c r="JP24" s="27">
        <f t="shared" si="79"/>
        <v>0</v>
      </c>
      <c r="JQ24" s="27">
        <f t="shared" si="79"/>
        <v>0</v>
      </c>
      <c r="JR24" s="27">
        <f t="shared" si="79"/>
        <v>0</v>
      </c>
      <c r="JS24" s="27">
        <f t="shared" si="79"/>
        <v>0</v>
      </c>
      <c r="JT24" s="27">
        <f t="shared" si="79"/>
        <v>0</v>
      </c>
      <c r="JU24" s="27">
        <f t="shared" si="79"/>
        <v>0</v>
      </c>
      <c r="JV24" s="27">
        <f t="shared" si="79"/>
        <v>0</v>
      </c>
      <c r="JW24" s="27">
        <f t="shared" si="79"/>
        <v>0</v>
      </c>
      <c r="JX24" s="27">
        <f t="shared" si="79"/>
        <v>0</v>
      </c>
      <c r="JY24" s="27">
        <f t="shared" si="79"/>
        <v>0</v>
      </c>
      <c r="JZ24" s="27">
        <f t="shared" si="79"/>
        <v>0</v>
      </c>
      <c r="KA24" s="27">
        <f t="shared" si="80"/>
        <v>0</v>
      </c>
      <c r="KB24" s="27">
        <f t="shared" si="80"/>
        <v>0</v>
      </c>
      <c r="KC24" s="27">
        <f t="shared" si="80"/>
        <v>0</v>
      </c>
      <c r="KD24" s="27">
        <f t="shared" si="80"/>
        <v>0</v>
      </c>
      <c r="KE24" s="27">
        <f t="shared" si="80"/>
        <v>0</v>
      </c>
      <c r="KF24" s="27">
        <f t="shared" si="80"/>
        <v>0</v>
      </c>
      <c r="KG24" s="27">
        <f t="shared" si="80"/>
        <v>0</v>
      </c>
      <c r="KH24" s="27">
        <f t="shared" si="80"/>
        <v>0</v>
      </c>
      <c r="KI24" s="27">
        <f t="shared" si="80"/>
        <v>0</v>
      </c>
      <c r="KJ24" s="27">
        <f t="shared" si="80"/>
        <v>0</v>
      </c>
      <c r="KK24" s="27">
        <f t="shared" si="80"/>
        <v>0</v>
      </c>
      <c r="KL24" s="27">
        <f t="shared" si="80"/>
        <v>0</v>
      </c>
      <c r="KM24" s="27">
        <f t="shared" si="80"/>
        <v>0</v>
      </c>
      <c r="KN24" s="27">
        <f t="shared" si="80"/>
        <v>0</v>
      </c>
      <c r="KO24" s="27">
        <f t="shared" si="80"/>
        <v>0</v>
      </c>
      <c r="KP24" s="27">
        <f t="shared" si="80"/>
        <v>0</v>
      </c>
      <c r="KQ24" s="27">
        <f t="shared" si="81"/>
        <v>0</v>
      </c>
      <c r="KR24" s="27">
        <f t="shared" si="81"/>
        <v>0</v>
      </c>
      <c r="KS24" s="27">
        <f t="shared" si="81"/>
        <v>0</v>
      </c>
      <c r="KT24" s="27">
        <f t="shared" si="81"/>
        <v>0</v>
      </c>
      <c r="KU24" s="27">
        <f t="shared" si="81"/>
        <v>0</v>
      </c>
      <c r="KV24" s="27">
        <f t="shared" si="81"/>
        <v>0</v>
      </c>
      <c r="KW24" s="27">
        <f t="shared" si="81"/>
        <v>0</v>
      </c>
      <c r="KX24" s="27">
        <f t="shared" si="81"/>
        <v>0</v>
      </c>
      <c r="KY24" s="27">
        <f t="shared" si="81"/>
        <v>0</v>
      </c>
      <c r="KZ24" s="27">
        <f t="shared" si="81"/>
        <v>0</v>
      </c>
      <c r="LA24" s="27">
        <f t="shared" si="81"/>
        <v>0</v>
      </c>
      <c r="LB24" s="27">
        <f t="shared" si="81"/>
        <v>0</v>
      </c>
      <c r="LC24" s="27">
        <f t="shared" si="81"/>
        <v>0</v>
      </c>
      <c r="LD24" s="27">
        <f t="shared" si="81"/>
        <v>0</v>
      </c>
      <c r="LE24" s="27">
        <f t="shared" si="81"/>
        <v>0</v>
      </c>
      <c r="LF24" s="27">
        <f t="shared" si="81"/>
        <v>0</v>
      </c>
      <c r="LG24" s="27">
        <f t="shared" si="82"/>
        <v>0</v>
      </c>
      <c r="LH24" s="27">
        <f t="shared" si="82"/>
        <v>0</v>
      </c>
      <c r="LI24" s="27">
        <f t="shared" si="82"/>
        <v>0</v>
      </c>
      <c r="LJ24" s="27">
        <f t="shared" si="82"/>
        <v>0</v>
      </c>
      <c r="LK24" s="27">
        <f t="shared" si="82"/>
        <v>0</v>
      </c>
      <c r="LL24" s="27">
        <f t="shared" si="82"/>
        <v>0</v>
      </c>
      <c r="LM24" s="27">
        <f t="shared" si="82"/>
        <v>0</v>
      </c>
      <c r="LN24" s="27">
        <f t="shared" si="82"/>
        <v>0</v>
      </c>
      <c r="LO24" s="27">
        <f t="shared" si="82"/>
        <v>0</v>
      </c>
      <c r="LP24" s="27">
        <f t="shared" si="82"/>
        <v>0</v>
      </c>
      <c r="LQ24" s="27">
        <f t="shared" si="82"/>
        <v>0</v>
      </c>
      <c r="LR24" s="27">
        <f t="shared" si="82"/>
        <v>0</v>
      </c>
      <c r="LS24" s="27">
        <f t="shared" si="82"/>
        <v>0</v>
      </c>
      <c r="LT24" s="27">
        <f t="shared" si="82"/>
        <v>0</v>
      </c>
      <c r="LU24" s="27">
        <f t="shared" si="82"/>
        <v>0</v>
      </c>
      <c r="LV24" s="27">
        <f t="shared" si="82"/>
        <v>0</v>
      </c>
      <c r="LW24" s="27">
        <f t="shared" si="83"/>
        <v>0</v>
      </c>
      <c r="LX24" s="27">
        <f t="shared" si="83"/>
        <v>0</v>
      </c>
      <c r="LY24" s="27">
        <f t="shared" si="83"/>
        <v>0</v>
      </c>
      <c r="LZ24" s="27">
        <f t="shared" si="83"/>
        <v>0</v>
      </c>
      <c r="MA24" s="27">
        <f t="shared" si="83"/>
        <v>0</v>
      </c>
      <c r="MB24" s="27">
        <f t="shared" si="83"/>
        <v>0</v>
      </c>
      <c r="MC24" s="27">
        <f t="shared" si="83"/>
        <v>0</v>
      </c>
      <c r="MD24" s="27">
        <f t="shared" si="83"/>
        <v>0</v>
      </c>
      <c r="ME24" s="27">
        <f t="shared" si="83"/>
        <v>0</v>
      </c>
      <c r="MF24" s="27">
        <f t="shared" si="83"/>
        <v>0</v>
      </c>
      <c r="MG24" s="27">
        <f t="shared" si="83"/>
        <v>0</v>
      </c>
      <c r="MH24" s="27">
        <f t="shared" si="83"/>
        <v>0</v>
      </c>
      <c r="MI24" s="27">
        <f t="shared" si="83"/>
        <v>0</v>
      </c>
      <c r="MJ24" s="27">
        <f t="shared" si="83"/>
        <v>0</v>
      </c>
      <c r="MK24" s="27">
        <f t="shared" si="83"/>
        <v>0</v>
      </c>
      <c r="ML24" s="27">
        <f t="shared" si="83"/>
        <v>0</v>
      </c>
      <c r="MM24" s="27">
        <f t="shared" si="84"/>
        <v>0</v>
      </c>
      <c r="MN24" s="27">
        <f t="shared" si="84"/>
        <v>0</v>
      </c>
      <c r="MO24" s="27">
        <f t="shared" si="84"/>
        <v>0</v>
      </c>
      <c r="MP24" s="27">
        <f t="shared" si="84"/>
        <v>0</v>
      </c>
      <c r="MQ24" s="27">
        <f t="shared" si="84"/>
        <v>0</v>
      </c>
      <c r="MR24" s="27">
        <f t="shared" si="84"/>
        <v>0</v>
      </c>
      <c r="MS24" s="27">
        <f t="shared" si="84"/>
        <v>0</v>
      </c>
      <c r="MT24" s="27">
        <f t="shared" si="84"/>
        <v>0</v>
      </c>
      <c r="MU24" s="27">
        <f t="shared" si="84"/>
        <v>0</v>
      </c>
      <c r="MV24" s="27">
        <f t="shared" si="84"/>
        <v>0</v>
      </c>
      <c r="MW24" s="27">
        <f t="shared" si="84"/>
        <v>0</v>
      </c>
      <c r="MX24" s="27">
        <f t="shared" si="84"/>
        <v>0</v>
      </c>
      <c r="MY24" s="27">
        <f t="shared" si="84"/>
        <v>0</v>
      </c>
      <c r="MZ24" s="27">
        <f t="shared" si="84"/>
        <v>0</v>
      </c>
      <c r="NA24" s="27">
        <f t="shared" si="84"/>
        <v>0</v>
      </c>
      <c r="NB24" s="27">
        <f t="shared" si="84"/>
        <v>0</v>
      </c>
      <c r="NC24" s="27">
        <f t="shared" si="85"/>
        <v>0</v>
      </c>
      <c r="ND24" s="27">
        <f t="shared" si="85"/>
        <v>0</v>
      </c>
      <c r="NE24" s="27">
        <f t="shared" si="85"/>
        <v>0</v>
      </c>
      <c r="NF24" s="27">
        <f t="shared" si="85"/>
        <v>0</v>
      </c>
      <c r="NG24" s="27">
        <f t="shared" si="85"/>
        <v>0</v>
      </c>
      <c r="NH24" s="27">
        <f t="shared" si="85"/>
        <v>0</v>
      </c>
      <c r="NI24" s="27">
        <f t="shared" si="85"/>
        <v>0</v>
      </c>
      <c r="NJ24" s="27">
        <f t="shared" si="85"/>
        <v>0</v>
      </c>
      <c r="NK24" s="27">
        <f t="shared" si="85"/>
        <v>0</v>
      </c>
      <c r="NL24" s="27">
        <f t="shared" si="31"/>
        <v>0</v>
      </c>
      <c r="NM24" s="27">
        <f t="shared" si="31"/>
        <v>0</v>
      </c>
      <c r="NN24" s="27">
        <f t="shared" si="31"/>
        <v>0</v>
      </c>
    </row>
    <row r="25" spans="2:378" ht="15" x14ac:dyDescent="0.25">
      <c r="B25" s="31" t="s">
        <v>47</v>
      </c>
      <c r="C25" s="32">
        <v>0</v>
      </c>
      <c r="D25" s="29">
        <f t="shared" ca="1" si="6"/>
        <v>1</v>
      </c>
      <c r="E25" s="33"/>
      <c r="F25" s="41">
        <v>42534</v>
      </c>
      <c r="G25" s="30">
        <f t="shared" si="29"/>
        <v>42534.5</v>
      </c>
      <c r="H25" s="42">
        <v>0.5</v>
      </c>
      <c r="I25" s="34"/>
      <c r="J25" s="35" t="str">
        <f t="shared" ca="1" si="7"/>
        <v>Proceso</v>
      </c>
      <c r="K25" s="36">
        <f t="shared" ca="1" si="8"/>
        <v>-133.5</v>
      </c>
      <c r="L25" s="28" t="str">
        <f t="shared" ca="1" si="9"/>
        <v>Atrasado</v>
      </c>
      <c r="M25" s="34"/>
      <c r="N25" s="34"/>
      <c r="O25" s="27">
        <f t="shared" si="10"/>
        <v>0</v>
      </c>
      <c r="P25" s="27">
        <f t="shared" si="10"/>
        <v>0</v>
      </c>
      <c r="Q25" s="27">
        <f t="shared" si="10"/>
        <v>0</v>
      </c>
      <c r="R25" s="27">
        <f t="shared" si="10"/>
        <v>0</v>
      </c>
      <c r="S25" s="27">
        <f t="shared" si="10"/>
        <v>0</v>
      </c>
      <c r="T25" s="27">
        <f t="shared" si="10"/>
        <v>0</v>
      </c>
      <c r="U25" s="27">
        <f t="shared" si="10"/>
        <v>0</v>
      </c>
      <c r="V25" s="27">
        <f t="shared" si="10"/>
        <v>0</v>
      </c>
      <c r="W25" s="27">
        <f t="shared" si="10"/>
        <v>0</v>
      </c>
      <c r="X25" s="27">
        <f t="shared" si="10"/>
        <v>0</v>
      </c>
      <c r="Y25" s="27">
        <f t="shared" si="10"/>
        <v>0</v>
      </c>
      <c r="Z25" s="27">
        <f t="shared" si="10"/>
        <v>0</v>
      </c>
      <c r="AA25" s="27">
        <f t="shared" si="10"/>
        <v>0</v>
      </c>
      <c r="AB25" s="27">
        <f t="shared" si="10"/>
        <v>0</v>
      </c>
      <c r="AC25" s="27">
        <f t="shared" si="10"/>
        <v>0</v>
      </c>
      <c r="AD25" s="27">
        <f t="shared" si="10"/>
        <v>0</v>
      </c>
      <c r="AE25" s="27">
        <f t="shared" si="66"/>
        <v>0</v>
      </c>
      <c r="AF25" s="27">
        <f t="shared" si="66"/>
        <v>0</v>
      </c>
      <c r="AG25" s="27">
        <f t="shared" si="66"/>
        <v>0</v>
      </c>
      <c r="AH25" s="27">
        <f t="shared" si="66"/>
        <v>0</v>
      </c>
      <c r="AI25" s="27">
        <f t="shared" si="66"/>
        <v>0</v>
      </c>
      <c r="AJ25" s="27">
        <f t="shared" si="66"/>
        <v>0</v>
      </c>
      <c r="AK25" s="27">
        <f t="shared" si="66"/>
        <v>0</v>
      </c>
      <c r="AL25" s="27">
        <f t="shared" si="66"/>
        <v>0</v>
      </c>
      <c r="AM25" s="27">
        <f t="shared" si="66"/>
        <v>0</v>
      </c>
      <c r="AN25" s="27">
        <f t="shared" si="66"/>
        <v>0</v>
      </c>
      <c r="AO25" s="27">
        <f t="shared" si="66"/>
        <v>0</v>
      </c>
      <c r="AP25" s="27">
        <f t="shared" si="66"/>
        <v>0</v>
      </c>
      <c r="AQ25" s="27">
        <f t="shared" si="66"/>
        <v>0</v>
      </c>
      <c r="AR25" s="27">
        <f t="shared" si="66"/>
        <v>0</v>
      </c>
      <c r="AS25" s="27">
        <f t="shared" si="66"/>
        <v>0</v>
      </c>
      <c r="AT25" s="27">
        <f t="shared" si="66"/>
        <v>0</v>
      </c>
      <c r="AU25" s="27">
        <f t="shared" si="67"/>
        <v>0</v>
      </c>
      <c r="AV25" s="27">
        <f t="shared" si="67"/>
        <v>0</v>
      </c>
      <c r="AW25" s="27">
        <f t="shared" si="67"/>
        <v>0</v>
      </c>
      <c r="AX25" s="27">
        <f t="shared" si="67"/>
        <v>0</v>
      </c>
      <c r="AY25" s="27">
        <f t="shared" si="67"/>
        <v>0</v>
      </c>
      <c r="AZ25" s="27">
        <f t="shared" si="67"/>
        <v>0</v>
      </c>
      <c r="BA25" s="27">
        <f t="shared" si="67"/>
        <v>0</v>
      </c>
      <c r="BB25" s="27">
        <f t="shared" si="67"/>
        <v>0</v>
      </c>
      <c r="BC25" s="27">
        <f t="shared" si="67"/>
        <v>0</v>
      </c>
      <c r="BD25" s="27">
        <f t="shared" si="67"/>
        <v>0</v>
      </c>
      <c r="BE25" s="27">
        <f t="shared" si="67"/>
        <v>0</v>
      </c>
      <c r="BF25" s="27">
        <f t="shared" si="67"/>
        <v>0</v>
      </c>
      <c r="BG25" s="27">
        <f t="shared" si="67"/>
        <v>0</v>
      </c>
      <c r="BH25" s="27">
        <f t="shared" si="67"/>
        <v>0</v>
      </c>
      <c r="BI25" s="27">
        <f t="shared" si="67"/>
        <v>0</v>
      </c>
      <c r="BJ25" s="27">
        <f t="shared" si="67"/>
        <v>0</v>
      </c>
      <c r="BK25" s="27">
        <f t="shared" si="68"/>
        <v>0</v>
      </c>
      <c r="BL25" s="27">
        <f t="shared" si="68"/>
        <v>0</v>
      </c>
      <c r="BM25" s="27">
        <f t="shared" si="68"/>
        <v>0</v>
      </c>
      <c r="BN25" s="27">
        <f t="shared" si="68"/>
        <v>0</v>
      </c>
      <c r="BO25" s="27">
        <f t="shared" si="68"/>
        <v>0</v>
      </c>
      <c r="BP25" s="27">
        <f t="shared" si="68"/>
        <v>0</v>
      </c>
      <c r="BQ25" s="27">
        <f t="shared" si="68"/>
        <v>0</v>
      </c>
      <c r="BR25" s="27">
        <f t="shared" si="68"/>
        <v>0</v>
      </c>
      <c r="BS25" s="27">
        <f t="shared" si="68"/>
        <v>0</v>
      </c>
      <c r="BT25" s="27">
        <f t="shared" si="68"/>
        <v>0</v>
      </c>
      <c r="BU25" s="27">
        <f t="shared" si="68"/>
        <v>0</v>
      </c>
      <c r="BV25" s="27">
        <f t="shared" si="68"/>
        <v>0</v>
      </c>
      <c r="BW25" s="27">
        <f t="shared" si="68"/>
        <v>0</v>
      </c>
      <c r="BX25" s="27">
        <f t="shared" si="68"/>
        <v>0</v>
      </c>
      <c r="BY25" s="27">
        <f t="shared" si="68"/>
        <v>0</v>
      </c>
      <c r="BZ25" s="27">
        <f t="shared" si="68"/>
        <v>0</v>
      </c>
      <c r="CA25" s="27">
        <f t="shared" si="69"/>
        <v>0</v>
      </c>
      <c r="CB25" s="27">
        <f t="shared" si="69"/>
        <v>0</v>
      </c>
      <c r="CC25" s="27">
        <f t="shared" si="69"/>
        <v>0</v>
      </c>
      <c r="CD25" s="27">
        <f t="shared" si="69"/>
        <v>0</v>
      </c>
      <c r="CE25" s="27">
        <f t="shared" si="69"/>
        <v>0</v>
      </c>
      <c r="CF25" s="27">
        <f t="shared" si="69"/>
        <v>0</v>
      </c>
      <c r="CG25" s="27">
        <f t="shared" si="69"/>
        <v>0</v>
      </c>
      <c r="CH25" s="27">
        <f t="shared" si="69"/>
        <v>0</v>
      </c>
      <c r="CI25" s="27">
        <f t="shared" si="69"/>
        <v>0</v>
      </c>
      <c r="CJ25" s="27">
        <f t="shared" si="69"/>
        <v>0</v>
      </c>
      <c r="CK25" s="27">
        <f t="shared" si="69"/>
        <v>0</v>
      </c>
      <c r="CL25" s="27">
        <f t="shared" si="69"/>
        <v>0</v>
      </c>
      <c r="CM25" s="27">
        <f t="shared" si="69"/>
        <v>0</v>
      </c>
      <c r="CN25" s="27">
        <f t="shared" si="69"/>
        <v>0</v>
      </c>
      <c r="CO25" s="27">
        <f t="shared" si="69"/>
        <v>0</v>
      </c>
      <c r="CP25" s="27">
        <f t="shared" si="69"/>
        <v>0</v>
      </c>
      <c r="CQ25" s="27">
        <f t="shared" si="86"/>
        <v>0</v>
      </c>
      <c r="CR25" s="27">
        <f t="shared" si="86"/>
        <v>0</v>
      </c>
      <c r="CS25" s="27">
        <f t="shared" si="86"/>
        <v>0</v>
      </c>
      <c r="CT25" s="27">
        <f t="shared" si="86"/>
        <v>0</v>
      </c>
      <c r="CU25" s="27">
        <f t="shared" si="86"/>
        <v>0</v>
      </c>
      <c r="CV25" s="27">
        <f t="shared" si="86"/>
        <v>0</v>
      </c>
      <c r="CW25" s="27">
        <f t="shared" si="86"/>
        <v>0</v>
      </c>
      <c r="CX25" s="27">
        <f t="shared" si="86"/>
        <v>0</v>
      </c>
      <c r="CY25" s="27">
        <f t="shared" si="86"/>
        <v>0</v>
      </c>
      <c r="CZ25" s="27">
        <f t="shared" si="87"/>
        <v>0</v>
      </c>
      <c r="DA25" s="27">
        <f t="shared" si="87"/>
        <v>0</v>
      </c>
      <c r="DB25" s="27">
        <f t="shared" si="87"/>
        <v>0</v>
      </c>
      <c r="DC25" s="27">
        <f t="shared" si="87"/>
        <v>0</v>
      </c>
      <c r="DD25" s="27">
        <f t="shared" si="87"/>
        <v>0</v>
      </c>
      <c r="DE25" s="27">
        <f t="shared" si="87"/>
        <v>0</v>
      </c>
      <c r="DF25" s="27">
        <f t="shared" si="87"/>
        <v>0</v>
      </c>
      <c r="DG25" s="27">
        <f t="shared" si="87"/>
        <v>0</v>
      </c>
      <c r="DH25" s="27">
        <f t="shared" si="87"/>
        <v>0</v>
      </c>
      <c r="DI25" s="27">
        <f t="shared" si="87"/>
        <v>0</v>
      </c>
      <c r="DJ25" s="27">
        <f t="shared" si="87"/>
        <v>0</v>
      </c>
      <c r="DK25" s="27">
        <f t="shared" si="87"/>
        <v>0</v>
      </c>
      <c r="DL25" s="27">
        <f t="shared" si="87"/>
        <v>0</v>
      </c>
      <c r="DM25" s="27">
        <f t="shared" si="87"/>
        <v>0</v>
      </c>
      <c r="DN25" s="27">
        <f t="shared" si="87"/>
        <v>0</v>
      </c>
      <c r="DO25" s="27">
        <f t="shared" si="87"/>
        <v>0</v>
      </c>
      <c r="DP25" s="27">
        <f t="shared" si="88"/>
        <v>0</v>
      </c>
      <c r="DQ25" s="27">
        <f t="shared" si="88"/>
        <v>0</v>
      </c>
      <c r="DR25" s="27">
        <f t="shared" si="88"/>
        <v>0</v>
      </c>
      <c r="DS25" s="27">
        <f t="shared" si="88"/>
        <v>0</v>
      </c>
      <c r="DT25" s="27">
        <f t="shared" si="88"/>
        <v>0</v>
      </c>
      <c r="DU25" s="27">
        <f t="shared" si="88"/>
        <v>0</v>
      </c>
      <c r="DV25" s="27">
        <f t="shared" si="88"/>
        <v>0</v>
      </c>
      <c r="DW25" s="27">
        <f t="shared" si="88"/>
        <v>0</v>
      </c>
      <c r="DX25" s="27">
        <f t="shared" si="88"/>
        <v>0</v>
      </c>
      <c r="DY25" s="27">
        <f t="shared" si="88"/>
        <v>0</v>
      </c>
      <c r="DZ25" s="27">
        <f t="shared" si="88"/>
        <v>0</v>
      </c>
      <c r="EA25" s="27">
        <f t="shared" si="88"/>
        <v>0</v>
      </c>
      <c r="EB25" s="27">
        <f t="shared" si="88"/>
        <v>0</v>
      </c>
      <c r="EC25" s="27">
        <f t="shared" si="88"/>
        <v>0</v>
      </c>
      <c r="ED25" s="27">
        <f t="shared" si="88"/>
        <v>0</v>
      </c>
      <c r="EE25" s="27">
        <f t="shared" si="88"/>
        <v>0</v>
      </c>
      <c r="EF25" s="27">
        <f t="shared" si="70"/>
        <v>0</v>
      </c>
      <c r="EG25" s="27">
        <f t="shared" si="70"/>
        <v>0</v>
      </c>
      <c r="EH25" s="27">
        <f t="shared" si="70"/>
        <v>0</v>
      </c>
      <c r="EI25" s="27">
        <f t="shared" si="70"/>
        <v>0</v>
      </c>
      <c r="EJ25" s="27">
        <f t="shared" si="70"/>
        <v>0</v>
      </c>
      <c r="EK25" s="27">
        <f t="shared" si="70"/>
        <v>0</v>
      </c>
      <c r="EL25" s="27">
        <f t="shared" si="70"/>
        <v>0</v>
      </c>
      <c r="EM25" s="27">
        <f t="shared" si="71"/>
        <v>0</v>
      </c>
      <c r="EN25" s="27">
        <f t="shared" si="71"/>
        <v>0</v>
      </c>
      <c r="EO25" s="27">
        <f t="shared" si="71"/>
        <v>0</v>
      </c>
      <c r="EP25" s="27">
        <f t="shared" si="71"/>
        <v>0</v>
      </c>
      <c r="EQ25" s="27">
        <f t="shared" si="71"/>
        <v>0</v>
      </c>
      <c r="ER25" s="27">
        <f t="shared" si="71"/>
        <v>0</v>
      </c>
      <c r="ES25" s="27">
        <f t="shared" si="71"/>
        <v>0</v>
      </c>
      <c r="ET25" s="27">
        <f t="shared" si="71"/>
        <v>0</v>
      </c>
      <c r="EU25" s="27">
        <f t="shared" si="71"/>
        <v>0</v>
      </c>
      <c r="EV25" s="27">
        <f t="shared" si="71"/>
        <v>0</v>
      </c>
      <c r="EW25" s="27">
        <f t="shared" si="71"/>
        <v>0</v>
      </c>
      <c r="EX25" s="27">
        <f t="shared" si="71"/>
        <v>0</v>
      </c>
      <c r="EY25" s="27">
        <f t="shared" si="71"/>
        <v>0</v>
      </c>
      <c r="EZ25" s="27">
        <f t="shared" si="71"/>
        <v>0</v>
      </c>
      <c r="FA25" s="27">
        <f t="shared" si="71"/>
        <v>0</v>
      </c>
      <c r="FB25" s="27">
        <f t="shared" si="71"/>
        <v>0</v>
      </c>
      <c r="FC25" s="27">
        <f t="shared" si="72"/>
        <v>0</v>
      </c>
      <c r="FD25" s="27">
        <f t="shared" si="72"/>
        <v>0</v>
      </c>
      <c r="FE25" s="27">
        <f t="shared" si="72"/>
        <v>0</v>
      </c>
      <c r="FF25" s="27">
        <f t="shared" si="72"/>
        <v>0</v>
      </c>
      <c r="FG25" s="27">
        <f t="shared" si="72"/>
        <v>0</v>
      </c>
      <c r="FH25" s="27">
        <f t="shared" si="72"/>
        <v>0</v>
      </c>
      <c r="FI25" s="27">
        <f t="shared" si="72"/>
        <v>0</v>
      </c>
      <c r="FJ25" s="27">
        <f t="shared" si="72"/>
        <v>0</v>
      </c>
      <c r="FK25" s="27">
        <f t="shared" si="72"/>
        <v>0</v>
      </c>
      <c r="FL25" s="27">
        <f t="shared" si="72"/>
        <v>0</v>
      </c>
      <c r="FM25" s="27">
        <f t="shared" si="72"/>
        <v>0</v>
      </c>
      <c r="FN25" s="27">
        <f t="shared" si="72"/>
        <v>0</v>
      </c>
      <c r="FO25" s="27">
        <f t="shared" si="72"/>
        <v>0</v>
      </c>
      <c r="FP25" s="27">
        <f t="shared" si="72"/>
        <v>0</v>
      </c>
      <c r="FQ25" s="27">
        <f t="shared" si="72"/>
        <v>0</v>
      </c>
      <c r="FR25" s="27">
        <f t="shared" si="72"/>
        <v>0</v>
      </c>
      <c r="FS25" s="27">
        <f t="shared" si="73"/>
        <v>0</v>
      </c>
      <c r="FT25" s="27">
        <f t="shared" si="73"/>
        <v>0</v>
      </c>
      <c r="FU25" s="27">
        <f t="shared" si="73"/>
        <v>0</v>
      </c>
      <c r="FV25" s="27">
        <f t="shared" si="73"/>
        <v>0</v>
      </c>
      <c r="FW25" s="27">
        <f t="shared" si="73"/>
        <v>1</v>
      </c>
      <c r="FX25" s="27">
        <f t="shared" si="73"/>
        <v>0</v>
      </c>
      <c r="FY25" s="27">
        <f t="shared" si="73"/>
        <v>0</v>
      </c>
      <c r="FZ25" s="27">
        <f t="shared" si="73"/>
        <v>0</v>
      </c>
      <c r="GA25" s="27">
        <f t="shared" si="73"/>
        <v>0</v>
      </c>
      <c r="GB25" s="27">
        <f t="shared" si="73"/>
        <v>0</v>
      </c>
      <c r="GC25" s="27">
        <f t="shared" si="73"/>
        <v>0</v>
      </c>
      <c r="GD25" s="27">
        <f t="shared" si="73"/>
        <v>0</v>
      </c>
      <c r="GE25" s="27">
        <f t="shared" si="73"/>
        <v>0</v>
      </c>
      <c r="GF25" s="27">
        <f t="shared" si="73"/>
        <v>0</v>
      </c>
      <c r="GG25" s="27">
        <f t="shared" si="73"/>
        <v>0</v>
      </c>
      <c r="GH25" s="27">
        <f t="shared" si="73"/>
        <v>0</v>
      </c>
      <c r="GI25" s="27">
        <f t="shared" si="74"/>
        <v>0</v>
      </c>
      <c r="GJ25" s="27">
        <f t="shared" si="74"/>
        <v>0</v>
      </c>
      <c r="GK25" s="27">
        <f t="shared" si="74"/>
        <v>0</v>
      </c>
      <c r="GL25" s="27">
        <f t="shared" si="74"/>
        <v>0</v>
      </c>
      <c r="GM25" s="27">
        <f t="shared" si="74"/>
        <v>0</v>
      </c>
      <c r="GN25" s="27">
        <f t="shared" si="74"/>
        <v>0</v>
      </c>
      <c r="GO25" s="27">
        <f t="shared" si="74"/>
        <v>0</v>
      </c>
      <c r="GP25" s="27">
        <f t="shared" si="74"/>
        <v>0</v>
      </c>
      <c r="GQ25" s="27">
        <f t="shared" si="74"/>
        <v>0</v>
      </c>
      <c r="GR25" s="27">
        <f t="shared" si="74"/>
        <v>0</v>
      </c>
      <c r="GS25" s="27">
        <f t="shared" si="74"/>
        <v>0</v>
      </c>
      <c r="GT25" s="27">
        <f t="shared" si="74"/>
        <v>0</v>
      </c>
      <c r="GU25" s="27">
        <f t="shared" si="74"/>
        <v>0</v>
      </c>
      <c r="GV25" s="27">
        <f t="shared" si="74"/>
        <v>0</v>
      </c>
      <c r="GW25" s="27">
        <f t="shared" si="74"/>
        <v>0</v>
      </c>
      <c r="GX25" s="27">
        <f t="shared" si="74"/>
        <v>0</v>
      </c>
      <c r="GY25" s="27">
        <f t="shared" si="75"/>
        <v>0</v>
      </c>
      <c r="GZ25" s="27">
        <f t="shared" si="75"/>
        <v>0</v>
      </c>
      <c r="HA25" s="27">
        <f t="shared" si="75"/>
        <v>0</v>
      </c>
      <c r="HB25" s="27">
        <f t="shared" si="75"/>
        <v>0</v>
      </c>
      <c r="HC25" s="27">
        <f t="shared" si="75"/>
        <v>0</v>
      </c>
      <c r="HD25" s="27">
        <f t="shared" si="75"/>
        <v>0</v>
      </c>
      <c r="HE25" s="27">
        <f t="shared" si="75"/>
        <v>0</v>
      </c>
      <c r="HF25" s="27">
        <f t="shared" si="75"/>
        <v>0</v>
      </c>
      <c r="HG25" s="27">
        <f t="shared" si="75"/>
        <v>0</v>
      </c>
      <c r="HH25" s="27">
        <f t="shared" si="75"/>
        <v>0</v>
      </c>
      <c r="HI25" s="27">
        <f t="shared" si="75"/>
        <v>0</v>
      </c>
      <c r="HJ25" s="27">
        <f t="shared" si="75"/>
        <v>0</v>
      </c>
      <c r="HK25" s="27">
        <f t="shared" si="75"/>
        <v>0</v>
      </c>
      <c r="HL25" s="27">
        <f t="shared" si="75"/>
        <v>0</v>
      </c>
      <c r="HM25" s="27">
        <f t="shared" si="75"/>
        <v>0</v>
      </c>
      <c r="HN25" s="27">
        <f t="shared" si="75"/>
        <v>0</v>
      </c>
      <c r="HO25" s="27">
        <f t="shared" si="76"/>
        <v>0</v>
      </c>
      <c r="HP25" s="27">
        <f t="shared" si="76"/>
        <v>0</v>
      </c>
      <c r="HQ25" s="27">
        <f t="shared" si="76"/>
        <v>0</v>
      </c>
      <c r="HR25" s="27">
        <f t="shared" si="76"/>
        <v>0</v>
      </c>
      <c r="HS25" s="27">
        <f t="shared" si="76"/>
        <v>0</v>
      </c>
      <c r="HT25" s="27">
        <f t="shared" si="76"/>
        <v>0</v>
      </c>
      <c r="HU25" s="27">
        <f t="shared" si="76"/>
        <v>0</v>
      </c>
      <c r="HV25" s="27">
        <f t="shared" si="76"/>
        <v>0</v>
      </c>
      <c r="HW25" s="27">
        <f t="shared" si="76"/>
        <v>0</v>
      </c>
      <c r="HX25" s="27">
        <f t="shared" si="76"/>
        <v>0</v>
      </c>
      <c r="HY25" s="27">
        <f t="shared" si="76"/>
        <v>0</v>
      </c>
      <c r="HZ25" s="27">
        <f t="shared" si="76"/>
        <v>0</v>
      </c>
      <c r="IA25" s="27">
        <f t="shared" si="76"/>
        <v>0</v>
      </c>
      <c r="IB25" s="27">
        <f t="shared" si="76"/>
        <v>0</v>
      </c>
      <c r="IC25" s="27">
        <f t="shared" si="76"/>
        <v>0</v>
      </c>
      <c r="ID25" s="27">
        <f t="shared" si="76"/>
        <v>0</v>
      </c>
      <c r="IE25" s="27">
        <f t="shared" si="77"/>
        <v>0</v>
      </c>
      <c r="IF25" s="27">
        <f t="shared" si="77"/>
        <v>0</v>
      </c>
      <c r="IG25" s="27">
        <f t="shared" si="77"/>
        <v>0</v>
      </c>
      <c r="IH25" s="27">
        <f t="shared" si="77"/>
        <v>0</v>
      </c>
      <c r="II25" s="27">
        <f t="shared" si="77"/>
        <v>0</v>
      </c>
      <c r="IJ25" s="27">
        <f t="shared" si="77"/>
        <v>0</v>
      </c>
      <c r="IK25" s="27">
        <f t="shared" si="77"/>
        <v>0</v>
      </c>
      <c r="IL25" s="27">
        <f t="shared" si="77"/>
        <v>0</v>
      </c>
      <c r="IM25" s="27">
        <f t="shared" si="77"/>
        <v>0</v>
      </c>
      <c r="IN25" s="27">
        <f t="shared" si="77"/>
        <v>0</v>
      </c>
      <c r="IO25" s="27">
        <f t="shared" si="77"/>
        <v>0</v>
      </c>
      <c r="IP25" s="27">
        <f t="shared" si="77"/>
        <v>0</v>
      </c>
      <c r="IQ25" s="27">
        <f t="shared" si="77"/>
        <v>0</v>
      </c>
      <c r="IR25" s="27">
        <f t="shared" si="77"/>
        <v>0</v>
      </c>
      <c r="IS25" s="27">
        <f t="shared" si="77"/>
        <v>0</v>
      </c>
      <c r="IT25" s="27">
        <f t="shared" si="77"/>
        <v>0</v>
      </c>
      <c r="IU25" s="27">
        <f t="shared" si="78"/>
        <v>0</v>
      </c>
      <c r="IV25" s="27">
        <f t="shared" si="78"/>
        <v>0</v>
      </c>
      <c r="IW25" s="27">
        <f t="shared" si="78"/>
        <v>0</v>
      </c>
      <c r="IX25" s="27">
        <f t="shared" si="78"/>
        <v>0</v>
      </c>
      <c r="IY25" s="27">
        <f t="shared" si="78"/>
        <v>0</v>
      </c>
      <c r="IZ25" s="27">
        <f t="shared" si="78"/>
        <v>0</v>
      </c>
      <c r="JA25" s="27">
        <f t="shared" si="78"/>
        <v>0</v>
      </c>
      <c r="JB25" s="27">
        <f t="shared" si="78"/>
        <v>0</v>
      </c>
      <c r="JC25" s="27">
        <f t="shared" si="78"/>
        <v>0</v>
      </c>
      <c r="JD25" s="27">
        <f t="shared" si="78"/>
        <v>0</v>
      </c>
      <c r="JE25" s="27">
        <f t="shared" si="78"/>
        <v>0</v>
      </c>
      <c r="JF25" s="27">
        <f t="shared" si="78"/>
        <v>0</v>
      </c>
      <c r="JG25" s="27">
        <f t="shared" si="78"/>
        <v>0</v>
      </c>
      <c r="JH25" s="27">
        <f t="shared" si="78"/>
        <v>0</v>
      </c>
      <c r="JI25" s="27">
        <f t="shared" si="78"/>
        <v>0</v>
      </c>
      <c r="JJ25" s="27">
        <f t="shared" si="78"/>
        <v>0</v>
      </c>
      <c r="JK25" s="27">
        <f t="shared" si="79"/>
        <v>0</v>
      </c>
      <c r="JL25" s="27">
        <f t="shared" si="79"/>
        <v>0</v>
      </c>
      <c r="JM25" s="27">
        <f t="shared" si="79"/>
        <v>0</v>
      </c>
      <c r="JN25" s="27">
        <f t="shared" si="79"/>
        <v>0</v>
      </c>
      <c r="JO25" s="27">
        <f t="shared" si="79"/>
        <v>0</v>
      </c>
      <c r="JP25" s="27">
        <f t="shared" si="79"/>
        <v>0</v>
      </c>
      <c r="JQ25" s="27">
        <f t="shared" si="79"/>
        <v>0</v>
      </c>
      <c r="JR25" s="27">
        <f t="shared" si="79"/>
        <v>0</v>
      </c>
      <c r="JS25" s="27">
        <f t="shared" si="79"/>
        <v>0</v>
      </c>
      <c r="JT25" s="27">
        <f t="shared" si="79"/>
        <v>0</v>
      </c>
      <c r="JU25" s="27">
        <f t="shared" si="79"/>
        <v>0</v>
      </c>
      <c r="JV25" s="27">
        <f t="shared" si="79"/>
        <v>0</v>
      </c>
      <c r="JW25" s="27">
        <f t="shared" si="79"/>
        <v>0</v>
      </c>
      <c r="JX25" s="27">
        <f t="shared" si="79"/>
        <v>0</v>
      </c>
      <c r="JY25" s="27">
        <f t="shared" si="79"/>
        <v>0</v>
      </c>
      <c r="JZ25" s="27">
        <f t="shared" si="79"/>
        <v>0</v>
      </c>
      <c r="KA25" s="27">
        <f t="shared" si="80"/>
        <v>0</v>
      </c>
      <c r="KB25" s="27">
        <f t="shared" si="80"/>
        <v>0</v>
      </c>
      <c r="KC25" s="27">
        <f t="shared" si="80"/>
        <v>0</v>
      </c>
      <c r="KD25" s="27">
        <f t="shared" si="80"/>
        <v>0</v>
      </c>
      <c r="KE25" s="27">
        <f t="shared" si="80"/>
        <v>0</v>
      </c>
      <c r="KF25" s="27">
        <f t="shared" si="80"/>
        <v>0</v>
      </c>
      <c r="KG25" s="27">
        <f t="shared" si="80"/>
        <v>0</v>
      </c>
      <c r="KH25" s="27">
        <f t="shared" si="80"/>
        <v>0</v>
      </c>
      <c r="KI25" s="27">
        <f t="shared" si="80"/>
        <v>0</v>
      </c>
      <c r="KJ25" s="27">
        <f t="shared" si="80"/>
        <v>0</v>
      </c>
      <c r="KK25" s="27">
        <f t="shared" si="80"/>
        <v>0</v>
      </c>
      <c r="KL25" s="27">
        <f t="shared" si="80"/>
        <v>0</v>
      </c>
      <c r="KM25" s="27">
        <f t="shared" si="80"/>
        <v>0</v>
      </c>
      <c r="KN25" s="27">
        <f t="shared" si="80"/>
        <v>0</v>
      </c>
      <c r="KO25" s="27">
        <f t="shared" si="80"/>
        <v>0</v>
      </c>
      <c r="KP25" s="27">
        <f t="shared" si="80"/>
        <v>0</v>
      </c>
      <c r="KQ25" s="27">
        <f t="shared" si="81"/>
        <v>0</v>
      </c>
      <c r="KR25" s="27">
        <f t="shared" si="81"/>
        <v>0</v>
      </c>
      <c r="KS25" s="27">
        <f t="shared" si="81"/>
        <v>0</v>
      </c>
      <c r="KT25" s="27">
        <f t="shared" si="81"/>
        <v>0</v>
      </c>
      <c r="KU25" s="27">
        <f t="shared" si="81"/>
        <v>0</v>
      </c>
      <c r="KV25" s="27">
        <f t="shared" si="81"/>
        <v>0</v>
      </c>
      <c r="KW25" s="27">
        <f t="shared" si="81"/>
        <v>0</v>
      </c>
      <c r="KX25" s="27">
        <f t="shared" si="81"/>
        <v>0</v>
      </c>
      <c r="KY25" s="27">
        <f t="shared" si="81"/>
        <v>0</v>
      </c>
      <c r="KZ25" s="27">
        <f t="shared" si="81"/>
        <v>0</v>
      </c>
      <c r="LA25" s="27">
        <f t="shared" si="81"/>
        <v>0</v>
      </c>
      <c r="LB25" s="27">
        <f t="shared" si="81"/>
        <v>0</v>
      </c>
      <c r="LC25" s="27">
        <f t="shared" si="81"/>
        <v>0</v>
      </c>
      <c r="LD25" s="27">
        <f t="shared" si="81"/>
        <v>0</v>
      </c>
      <c r="LE25" s="27">
        <f t="shared" si="81"/>
        <v>0</v>
      </c>
      <c r="LF25" s="27">
        <f t="shared" si="81"/>
        <v>0</v>
      </c>
      <c r="LG25" s="27">
        <f t="shared" si="82"/>
        <v>0</v>
      </c>
      <c r="LH25" s="27">
        <f t="shared" si="82"/>
        <v>0</v>
      </c>
      <c r="LI25" s="27">
        <f t="shared" si="82"/>
        <v>0</v>
      </c>
      <c r="LJ25" s="27">
        <f t="shared" si="82"/>
        <v>0</v>
      </c>
      <c r="LK25" s="27">
        <f t="shared" si="82"/>
        <v>0</v>
      </c>
      <c r="LL25" s="27">
        <f t="shared" si="82"/>
        <v>0</v>
      </c>
      <c r="LM25" s="27">
        <f t="shared" si="82"/>
        <v>0</v>
      </c>
      <c r="LN25" s="27">
        <f t="shared" si="82"/>
        <v>0</v>
      </c>
      <c r="LO25" s="27">
        <f t="shared" si="82"/>
        <v>0</v>
      </c>
      <c r="LP25" s="27">
        <f t="shared" si="82"/>
        <v>0</v>
      </c>
      <c r="LQ25" s="27">
        <f t="shared" si="82"/>
        <v>0</v>
      </c>
      <c r="LR25" s="27">
        <f t="shared" si="82"/>
        <v>0</v>
      </c>
      <c r="LS25" s="27">
        <f t="shared" si="82"/>
        <v>0</v>
      </c>
      <c r="LT25" s="27">
        <f t="shared" si="82"/>
        <v>0</v>
      </c>
      <c r="LU25" s="27">
        <f t="shared" si="82"/>
        <v>0</v>
      </c>
      <c r="LV25" s="27">
        <f t="shared" si="82"/>
        <v>0</v>
      </c>
      <c r="LW25" s="27">
        <f t="shared" si="83"/>
        <v>0</v>
      </c>
      <c r="LX25" s="27">
        <f t="shared" si="83"/>
        <v>0</v>
      </c>
      <c r="LY25" s="27">
        <f t="shared" si="83"/>
        <v>0</v>
      </c>
      <c r="LZ25" s="27">
        <f t="shared" si="83"/>
        <v>0</v>
      </c>
      <c r="MA25" s="27">
        <f t="shared" si="83"/>
        <v>0</v>
      </c>
      <c r="MB25" s="27">
        <f t="shared" si="83"/>
        <v>0</v>
      </c>
      <c r="MC25" s="27">
        <f t="shared" si="83"/>
        <v>0</v>
      </c>
      <c r="MD25" s="27">
        <f t="shared" si="83"/>
        <v>0</v>
      </c>
      <c r="ME25" s="27">
        <f t="shared" si="83"/>
        <v>0</v>
      </c>
      <c r="MF25" s="27">
        <f t="shared" si="83"/>
        <v>0</v>
      </c>
      <c r="MG25" s="27">
        <f t="shared" si="83"/>
        <v>0</v>
      </c>
      <c r="MH25" s="27">
        <f t="shared" si="83"/>
        <v>0</v>
      </c>
      <c r="MI25" s="27">
        <f t="shared" si="83"/>
        <v>0</v>
      </c>
      <c r="MJ25" s="27">
        <f t="shared" si="83"/>
        <v>0</v>
      </c>
      <c r="MK25" s="27">
        <f t="shared" si="83"/>
        <v>0</v>
      </c>
      <c r="ML25" s="27">
        <f t="shared" si="83"/>
        <v>0</v>
      </c>
      <c r="MM25" s="27">
        <f t="shared" si="84"/>
        <v>0</v>
      </c>
      <c r="MN25" s="27">
        <f t="shared" si="84"/>
        <v>0</v>
      </c>
      <c r="MO25" s="27">
        <f t="shared" si="84"/>
        <v>0</v>
      </c>
      <c r="MP25" s="27">
        <f t="shared" si="84"/>
        <v>0</v>
      </c>
      <c r="MQ25" s="27">
        <f t="shared" si="84"/>
        <v>0</v>
      </c>
      <c r="MR25" s="27">
        <f t="shared" si="84"/>
        <v>0</v>
      </c>
      <c r="MS25" s="27">
        <f t="shared" si="84"/>
        <v>0</v>
      </c>
      <c r="MT25" s="27">
        <f t="shared" si="84"/>
        <v>0</v>
      </c>
      <c r="MU25" s="27">
        <f t="shared" si="84"/>
        <v>0</v>
      </c>
      <c r="MV25" s="27">
        <f t="shared" si="84"/>
        <v>0</v>
      </c>
      <c r="MW25" s="27">
        <f t="shared" si="84"/>
        <v>0</v>
      </c>
      <c r="MX25" s="27">
        <f t="shared" si="84"/>
        <v>0</v>
      </c>
      <c r="MY25" s="27">
        <f t="shared" si="84"/>
        <v>0</v>
      </c>
      <c r="MZ25" s="27">
        <f t="shared" si="84"/>
        <v>0</v>
      </c>
      <c r="NA25" s="27">
        <f t="shared" si="84"/>
        <v>0</v>
      </c>
      <c r="NB25" s="27">
        <f t="shared" si="84"/>
        <v>0</v>
      </c>
      <c r="NC25" s="27">
        <f t="shared" si="85"/>
        <v>0</v>
      </c>
      <c r="ND25" s="27">
        <f t="shared" si="85"/>
        <v>0</v>
      </c>
      <c r="NE25" s="27">
        <f t="shared" si="85"/>
        <v>0</v>
      </c>
      <c r="NF25" s="27">
        <f t="shared" si="85"/>
        <v>0</v>
      </c>
      <c r="NG25" s="27">
        <f t="shared" si="85"/>
        <v>0</v>
      </c>
      <c r="NH25" s="27">
        <f t="shared" si="85"/>
        <v>0</v>
      </c>
      <c r="NI25" s="27">
        <f t="shared" si="85"/>
        <v>0</v>
      </c>
      <c r="NJ25" s="27">
        <f t="shared" si="85"/>
        <v>0</v>
      </c>
      <c r="NK25" s="27">
        <f t="shared" si="85"/>
        <v>0</v>
      </c>
      <c r="NL25" s="27">
        <f t="shared" si="31"/>
        <v>0</v>
      </c>
      <c r="NM25" s="27">
        <f t="shared" si="31"/>
        <v>0</v>
      </c>
      <c r="NN25" s="27">
        <f t="shared" si="31"/>
        <v>0</v>
      </c>
    </row>
    <row r="26" spans="2:378" ht="15" x14ac:dyDescent="0.25">
      <c r="B26" s="31" t="s">
        <v>48</v>
      </c>
      <c r="C26" s="32">
        <v>0</v>
      </c>
      <c r="D26" s="29">
        <f t="shared" ca="1" si="6"/>
        <v>1</v>
      </c>
      <c r="E26" s="33"/>
      <c r="F26" s="41">
        <v>42534</v>
      </c>
      <c r="G26" s="30">
        <f t="shared" si="29"/>
        <v>42534.5</v>
      </c>
      <c r="H26" s="42">
        <v>0.5</v>
      </c>
      <c r="I26" s="34"/>
      <c r="J26" s="35" t="str">
        <f t="shared" ca="1" si="7"/>
        <v>Proceso</v>
      </c>
      <c r="K26" s="36">
        <f t="shared" ca="1" si="8"/>
        <v>-133.5</v>
      </c>
      <c r="L26" s="28" t="str">
        <f t="shared" ca="1" si="9"/>
        <v>Atrasado</v>
      </c>
      <c r="M26" s="34"/>
      <c r="N26" s="34"/>
      <c r="O26" s="27">
        <f t="shared" si="10"/>
        <v>0</v>
      </c>
      <c r="P26" s="27">
        <f t="shared" si="10"/>
        <v>0</v>
      </c>
      <c r="Q26" s="27">
        <f t="shared" si="10"/>
        <v>0</v>
      </c>
      <c r="R26" s="27">
        <f t="shared" si="10"/>
        <v>0</v>
      </c>
      <c r="S26" s="27">
        <f t="shared" si="10"/>
        <v>0</v>
      </c>
      <c r="T26" s="27">
        <f t="shared" si="10"/>
        <v>0</v>
      </c>
      <c r="U26" s="27">
        <f t="shared" si="10"/>
        <v>0</v>
      </c>
      <c r="V26" s="27">
        <f t="shared" si="10"/>
        <v>0</v>
      </c>
      <c r="W26" s="27">
        <f t="shared" si="10"/>
        <v>0</v>
      </c>
      <c r="X26" s="27">
        <f t="shared" si="10"/>
        <v>0</v>
      </c>
      <c r="Y26" s="27">
        <f t="shared" si="10"/>
        <v>0</v>
      </c>
      <c r="Z26" s="27">
        <f t="shared" si="10"/>
        <v>0</v>
      </c>
      <c r="AA26" s="27">
        <f t="shared" si="10"/>
        <v>0</v>
      </c>
      <c r="AB26" s="27">
        <f t="shared" si="10"/>
        <v>0</v>
      </c>
      <c r="AC26" s="27">
        <f t="shared" si="10"/>
        <v>0</v>
      </c>
      <c r="AD26" s="27">
        <f t="shared" si="10"/>
        <v>0</v>
      </c>
      <c r="AE26" s="27">
        <f t="shared" si="66"/>
        <v>0</v>
      </c>
      <c r="AF26" s="27">
        <f t="shared" si="66"/>
        <v>0</v>
      </c>
      <c r="AG26" s="27">
        <f t="shared" si="66"/>
        <v>0</v>
      </c>
      <c r="AH26" s="27">
        <f t="shared" si="66"/>
        <v>0</v>
      </c>
      <c r="AI26" s="27">
        <f t="shared" si="66"/>
        <v>0</v>
      </c>
      <c r="AJ26" s="27">
        <f t="shared" si="66"/>
        <v>0</v>
      </c>
      <c r="AK26" s="27">
        <f t="shared" si="66"/>
        <v>0</v>
      </c>
      <c r="AL26" s="27">
        <f t="shared" si="66"/>
        <v>0</v>
      </c>
      <c r="AM26" s="27">
        <f t="shared" si="66"/>
        <v>0</v>
      </c>
      <c r="AN26" s="27">
        <f t="shared" si="66"/>
        <v>0</v>
      </c>
      <c r="AO26" s="27">
        <f t="shared" si="66"/>
        <v>0</v>
      </c>
      <c r="AP26" s="27">
        <f t="shared" si="66"/>
        <v>0</v>
      </c>
      <c r="AQ26" s="27">
        <f t="shared" si="66"/>
        <v>0</v>
      </c>
      <c r="AR26" s="27">
        <f t="shared" si="66"/>
        <v>0</v>
      </c>
      <c r="AS26" s="27">
        <f t="shared" si="66"/>
        <v>0</v>
      </c>
      <c r="AT26" s="27">
        <f t="shared" si="66"/>
        <v>0</v>
      </c>
      <c r="AU26" s="27">
        <f t="shared" si="67"/>
        <v>0</v>
      </c>
      <c r="AV26" s="27">
        <f t="shared" si="67"/>
        <v>0</v>
      </c>
      <c r="AW26" s="27">
        <f t="shared" si="67"/>
        <v>0</v>
      </c>
      <c r="AX26" s="27">
        <f t="shared" si="67"/>
        <v>0</v>
      </c>
      <c r="AY26" s="27">
        <f t="shared" si="67"/>
        <v>0</v>
      </c>
      <c r="AZ26" s="27">
        <f t="shared" si="67"/>
        <v>0</v>
      </c>
      <c r="BA26" s="27">
        <f t="shared" si="67"/>
        <v>0</v>
      </c>
      <c r="BB26" s="27">
        <f t="shared" si="67"/>
        <v>0</v>
      </c>
      <c r="BC26" s="27">
        <f t="shared" si="67"/>
        <v>0</v>
      </c>
      <c r="BD26" s="27">
        <f t="shared" si="67"/>
        <v>0</v>
      </c>
      <c r="BE26" s="27">
        <f t="shared" si="67"/>
        <v>0</v>
      </c>
      <c r="BF26" s="27">
        <f t="shared" si="67"/>
        <v>0</v>
      </c>
      <c r="BG26" s="27">
        <f t="shared" si="67"/>
        <v>0</v>
      </c>
      <c r="BH26" s="27">
        <f t="shared" si="67"/>
        <v>0</v>
      </c>
      <c r="BI26" s="27">
        <f t="shared" si="67"/>
        <v>0</v>
      </c>
      <c r="BJ26" s="27">
        <f t="shared" si="67"/>
        <v>0</v>
      </c>
      <c r="BK26" s="27">
        <f t="shared" si="68"/>
        <v>0</v>
      </c>
      <c r="BL26" s="27">
        <f t="shared" si="68"/>
        <v>0</v>
      </c>
      <c r="BM26" s="27">
        <f t="shared" si="68"/>
        <v>0</v>
      </c>
      <c r="BN26" s="27">
        <f t="shared" si="68"/>
        <v>0</v>
      </c>
      <c r="BO26" s="27">
        <f t="shared" si="68"/>
        <v>0</v>
      </c>
      <c r="BP26" s="27">
        <f t="shared" si="68"/>
        <v>0</v>
      </c>
      <c r="BQ26" s="27">
        <f t="shared" si="68"/>
        <v>0</v>
      </c>
      <c r="BR26" s="27">
        <f t="shared" si="68"/>
        <v>0</v>
      </c>
      <c r="BS26" s="27">
        <f t="shared" si="68"/>
        <v>0</v>
      </c>
      <c r="BT26" s="27">
        <f t="shared" si="68"/>
        <v>0</v>
      </c>
      <c r="BU26" s="27">
        <f t="shared" si="68"/>
        <v>0</v>
      </c>
      <c r="BV26" s="27">
        <f t="shared" si="68"/>
        <v>0</v>
      </c>
      <c r="BW26" s="27">
        <f t="shared" si="68"/>
        <v>0</v>
      </c>
      <c r="BX26" s="27">
        <f t="shared" si="68"/>
        <v>0</v>
      </c>
      <c r="BY26" s="27">
        <f t="shared" si="68"/>
        <v>0</v>
      </c>
      <c r="BZ26" s="27">
        <f t="shared" si="68"/>
        <v>0</v>
      </c>
      <c r="CA26" s="27">
        <f t="shared" si="69"/>
        <v>0</v>
      </c>
      <c r="CB26" s="27">
        <f t="shared" si="69"/>
        <v>0</v>
      </c>
      <c r="CC26" s="27">
        <f t="shared" si="69"/>
        <v>0</v>
      </c>
      <c r="CD26" s="27">
        <f t="shared" si="69"/>
        <v>0</v>
      </c>
      <c r="CE26" s="27">
        <f t="shared" si="69"/>
        <v>0</v>
      </c>
      <c r="CF26" s="27">
        <f t="shared" si="69"/>
        <v>0</v>
      </c>
      <c r="CG26" s="27">
        <f t="shared" si="69"/>
        <v>0</v>
      </c>
      <c r="CH26" s="27">
        <f t="shared" si="69"/>
        <v>0</v>
      </c>
      <c r="CI26" s="27">
        <f t="shared" si="69"/>
        <v>0</v>
      </c>
      <c r="CJ26" s="27">
        <f t="shared" si="69"/>
        <v>0</v>
      </c>
      <c r="CK26" s="27">
        <f t="shared" si="69"/>
        <v>0</v>
      </c>
      <c r="CL26" s="27">
        <f t="shared" si="69"/>
        <v>0</v>
      </c>
      <c r="CM26" s="27">
        <f t="shared" si="69"/>
        <v>0</v>
      </c>
      <c r="CN26" s="27">
        <f t="shared" si="69"/>
        <v>0</v>
      </c>
      <c r="CO26" s="27">
        <f t="shared" si="69"/>
        <v>0</v>
      </c>
      <c r="CP26" s="27">
        <f t="shared" si="69"/>
        <v>0</v>
      </c>
      <c r="CQ26" s="27">
        <f t="shared" si="86"/>
        <v>0</v>
      </c>
      <c r="CR26" s="27">
        <f t="shared" si="86"/>
        <v>0</v>
      </c>
      <c r="CS26" s="27">
        <f t="shared" si="86"/>
        <v>0</v>
      </c>
      <c r="CT26" s="27">
        <f t="shared" si="86"/>
        <v>0</v>
      </c>
      <c r="CU26" s="27">
        <f t="shared" si="86"/>
        <v>0</v>
      </c>
      <c r="CV26" s="27">
        <f t="shared" si="86"/>
        <v>0</v>
      </c>
      <c r="CW26" s="27">
        <f t="shared" si="86"/>
        <v>0</v>
      </c>
      <c r="CX26" s="27">
        <f t="shared" si="86"/>
        <v>0</v>
      </c>
      <c r="CY26" s="27">
        <f t="shared" si="86"/>
        <v>0</v>
      </c>
      <c r="CZ26" s="27">
        <f t="shared" si="87"/>
        <v>0</v>
      </c>
      <c r="DA26" s="27">
        <f t="shared" si="87"/>
        <v>0</v>
      </c>
      <c r="DB26" s="27">
        <f t="shared" si="87"/>
        <v>0</v>
      </c>
      <c r="DC26" s="27">
        <f t="shared" si="87"/>
        <v>0</v>
      </c>
      <c r="DD26" s="27">
        <f t="shared" si="87"/>
        <v>0</v>
      </c>
      <c r="DE26" s="27">
        <f t="shared" si="87"/>
        <v>0</v>
      </c>
      <c r="DF26" s="27">
        <f t="shared" si="87"/>
        <v>0</v>
      </c>
      <c r="DG26" s="27">
        <f t="shared" si="87"/>
        <v>0</v>
      </c>
      <c r="DH26" s="27">
        <f t="shared" si="87"/>
        <v>0</v>
      </c>
      <c r="DI26" s="27">
        <f t="shared" si="87"/>
        <v>0</v>
      </c>
      <c r="DJ26" s="27">
        <f t="shared" si="87"/>
        <v>0</v>
      </c>
      <c r="DK26" s="27">
        <f t="shared" si="87"/>
        <v>0</v>
      </c>
      <c r="DL26" s="27">
        <f t="shared" si="87"/>
        <v>0</v>
      </c>
      <c r="DM26" s="27">
        <f t="shared" si="87"/>
        <v>0</v>
      </c>
      <c r="DN26" s="27">
        <f t="shared" si="87"/>
        <v>0</v>
      </c>
      <c r="DO26" s="27">
        <f t="shared" si="87"/>
        <v>0</v>
      </c>
      <c r="DP26" s="27">
        <f t="shared" si="88"/>
        <v>0</v>
      </c>
      <c r="DQ26" s="27">
        <f t="shared" si="88"/>
        <v>0</v>
      </c>
      <c r="DR26" s="27">
        <f t="shared" si="88"/>
        <v>0</v>
      </c>
      <c r="DS26" s="27">
        <f t="shared" si="88"/>
        <v>0</v>
      </c>
      <c r="DT26" s="27">
        <f t="shared" si="88"/>
        <v>0</v>
      </c>
      <c r="DU26" s="27">
        <f t="shared" si="88"/>
        <v>0</v>
      </c>
      <c r="DV26" s="27">
        <f t="shared" si="88"/>
        <v>0</v>
      </c>
      <c r="DW26" s="27">
        <f t="shared" si="88"/>
        <v>0</v>
      </c>
      <c r="DX26" s="27">
        <f t="shared" si="88"/>
        <v>0</v>
      </c>
      <c r="DY26" s="27">
        <f t="shared" si="88"/>
        <v>0</v>
      </c>
      <c r="DZ26" s="27">
        <f t="shared" si="88"/>
        <v>0</v>
      </c>
      <c r="EA26" s="27">
        <f t="shared" si="88"/>
        <v>0</v>
      </c>
      <c r="EB26" s="27">
        <f t="shared" si="88"/>
        <v>0</v>
      </c>
      <c r="EC26" s="27">
        <f t="shared" si="88"/>
        <v>0</v>
      </c>
      <c r="ED26" s="27">
        <f t="shared" si="88"/>
        <v>0</v>
      </c>
      <c r="EE26" s="27">
        <f t="shared" si="88"/>
        <v>0</v>
      </c>
      <c r="EF26" s="27">
        <f t="shared" si="70"/>
        <v>0</v>
      </c>
      <c r="EG26" s="27">
        <f t="shared" si="70"/>
        <v>0</v>
      </c>
      <c r="EH26" s="27">
        <f t="shared" si="70"/>
        <v>0</v>
      </c>
      <c r="EI26" s="27">
        <f t="shared" si="70"/>
        <v>0</v>
      </c>
      <c r="EJ26" s="27">
        <f t="shared" si="70"/>
        <v>0</v>
      </c>
      <c r="EK26" s="27">
        <f t="shared" si="70"/>
        <v>0</v>
      </c>
      <c r="EL26" s="27">
        <f t="shared" si="70"/>
        <v>0</v>
      </c>
      <c r="EM26" s="27">
        <f t="shared" si="71"/>
        <v>0</v>
      </c>
      <c r="EN26" s="27">
        <f t="shared" si="71"/>
        <v>0</v>
      </c>
      <c r="EO26" s="27">
        <f t="shared" si="71"/>
        <v>0</v>
      </c>
      <c r="EP26" s="27">
        <f t="shared" si="71"/>
        <v>0</v>
      </c>
      <c r="EQ26" s="27">
        <f t="shared" si="71"/>
        <v>0</v>
      </c>
      <c r="ER26" s="27">
        <f t="shared" si="71"/>
        <v>0</v>
      </c>
      <c r="ES26" s="27">
        <f t="shared" si="71"/>
        <v>0</v>
      </c>
      <c r="ET26" s="27">
        <f t="shared" si="71"/>
        <v>0</v>
      </c>
      <c r="EU26" s="27">
        <f t="shared" si="71"/>
        <v>0</v>
      </c>
      <c r="EV26" s="27">
        <f t="shared" si="71"/>
        <v>0</v>
      </c>
      <c r="EW26" s="27">
        <f t="shared" si="71"/>
        <v>0</v>
      </c>
      <c r="EX26" s="27">
        <f t="shared" si="71"/>
        <v>0</v>
      </c>
      <c r="EY26" s="27">
        <f t="shared" si="71"/>
        <v>0</v>
      </c>
      <c r="EZ26" s="27">
        <f t="shared" si="71"/>
        <v>0</v>
      </c>
      <c r="FA26" s="27">
        <f t="shared" si="71"/>
        <v>0</v>
      </c>
      <c r="FB26" s="27">
        <f t="shared" si="71"/>
        <v>0</v>
      </c>
      <c r="FC26" s="27">
        <f t="shared" si="72"/>
        <v>0</v>
      </c>
      <c r="FD26" s="27">
        <f t="shared" si="72"/>
        <v>0</v>
      </c>
      <c r="FE26" s="27">
        <f t="shared" si="72"/>
        <v>0</v>
      </c>
      <c r="FF26" s="27">
        <f t="shared" si="72"/>
        <v>0</v>
      </c>
      <c r="FG26" s="27">
        <f t="shared" si="72"/>
        <v>0</v>
      </c>
      <c r="FH26" s="27">
        <f t="shared" si="72"/>
        <v>0</v>
      </c>
      <c r="FI26" s="27">
        <f t="shared" si="72"/>
        <v>0</v>
      </c>
      <c r="FJ26" s="27">
        <f t="shared" si="72"/>
        <v>0</v>
      </c>
      <c r="FK26" s="27">
        <f t="shared" si="72"/>
        <v>0</v>
      </c>
      <c r="FL26" s="27">
        <f t="shared" si="72"/>
        <v>0</v>
      </c>
      <c r="FM26" s="27">
        <f t="shared" si="72"/>
        <v>0</v>
      </c>
      <c r="FN26" s="27">
        <f t="shared" si="72"/>
        <v>0</v>
      </c>
      <c r="FO26" s="27">
        <f t="shared" si="72"/>
        <v>0</v>
      </c>
      <c r="FP26" s="27">
        <f t="shared" si="72"/>
        <v>0</v>
      </c>
      <c r="FQ26" s="27">
        <f t="shared" si="72"/>
        <v>0</v>
      </c>
      <c r="FR26" s="27">
        <f t="shared" si="72"/>
        <v>0</v>
      </c>
      <c r="FS26" s="27">
        <f t="shared" si="73"/>
        <v>0</v>
      </c>
      <c r="FT26" s="27">
        <f t="shared" si="73"/>
        <v>0</v>
      </c>
      <c r="FU26" s="27">
        <f t="shared" si="73"/>
        <v>0</v>
      </c>
      <c r="FV26" s="27">
        <f t="shared" si="73"/>
        <v>0</v>
      </c>
      <c r="FW26" s="27">
        <f t="shared" si="73"/>
        <v>1</v>
      </c>
      <c r="FX26" s="27">
        <f t="shared" si="73"/>
        <v>0</v>
      </c>
      <c r="FY26" s="27">
        <f t="shared" si="73"/>
        <v>0</v>
      </c>
      <c r="FZ26" s="27">
        <f t="shared" si="73"/>
        <v>0</v>
      </c>
      <c r="GA26" s="27">
        <f t="shared" si="73"/>
        <v>0</v>
      </c>
      <c r="GB26" s="27">
        <f t="shared" si="73"/>
        <v>0</v>
      </c>
      <c r="GC26" s="27">
        <f t="shared" si="73"/>
        <v>0</v>
      </c>
      <c r="GD26" s="27">
        <f t="shared" si="73"/>
        <v>0</v>
      </c>
      <c r="GE26" s="27">
        <f t="shared" si="73"/>
        <v>0</v>
      </c>
      <c r="GF26" s="27">
        <f t="shared" si="73"/>
        <v>0</v>
      </c>
      <c r="GG26" s="27">
        <f t="shared" si="73"/>
        <v>0</v>
      </c>
      <c r="GH26" s="27">
        <f t="shared" si="73"/>
        <v>0</v>
      </c>
      <c r="GI26" s="27">
        <f t="shared" si="74"/>
        <v>0</v>
      </c>
      <c r="GJ26" s="27">
        <f t="shared" si="74"/>
        <v>0</v>
      </c>
      <c r="GK26" s="27">
        <f t="shared" si="74"/>
        <v>0</v>
      </c>
      <c r="GL26" s="27">
        <f t="shared" si="74"/>
        <v>0</v>
      </c>
      <c r="GM26" s="27">
        <f t="shared" si="74"/>
        <v>0</v>
      </c>
      <c r="GN26" s="27">
        <f t="shared" si="74"/>
        <v>0</v>
      </c>
      <c r="GO26" s="27">
        <f t="shared" si="74"/>
        <v>0</v>
      </c>
      <c r="GP26" s="27">
        <f t="shared" si="74"/>
        <v>0</v>
      </c>
      <c r="GQ26" s="27">
        <f t="shared" si="74"/>
        <v>0</v>
      </c>
      <c r="GR26" s="27">
        <f t="shared" si="74"/>
        <v>0</v>
      </c>
      <c r="GS26" s="27">
        <f t="shared" si="74"/>
        <v>0</v>
      </c>
      <c r="GT26" s="27">
        <f t="shared" si="74"/>
        <v>0</v>
      </c>
      <c r="GU26" s="27">
        <f t="shared" si="74"/>
        <v>0</v>
      </c>
      <c r="GV26" s="27">
        <f t="shared" si="74"/>
        <v>0</v>
      </c>
      <c r="GW26" s="27">
        <f t="shared" si="74"/>
        <v>0</v>
      </c>
      <c r="GX26" s="27">
        <f t="shared" si="74"/>
        <v>0</v>
      </c>
      <c r="GY26" s="27">
        <f t="shared" si="75"/>
        <v>0</v>
      </c>
      <c r="GZ26" s="27">
        <f t="shared" si="75"/>
        <v>0</v>
      </c>
      <c r="HA26" s="27">
        <f t="shared" si="75"/>
        <v>0</v>
      </c>
      <c r="HB26" s="27">
        <f t="shared" si="75"/>
        <v>0</v>
      </c>
      <c r="HC26" s="27">
        <f t="shared" si="75"/>
        <v>0</v>
      </c>
      <c r="HD26" s="27">
        <f t="shared" si="75"/>
        <v>0</v>
      </c>
      <c r="HE26" s="27">
        <f t="shared" si="75"/>
        <v>0</v>
      </c>
      <c r="HF26" s="27">
        <f t="shared" si="75"/>
        <v>0</v>
      </c>
      <c r="HG26" s="27">
        <f t="shared" si="75"/>
        <v>0</v>
      </c>
      <c r="HH26" s="27">
        <f t="shared" si="75"/>
        <v>0</v>
      </c>
      <c r="HI26" s="27">
        <f t="shared" si="75"/>
        <v>0</v>
      </c>
      <c r="HJ26" s="27">
        <f t="shared" si="75"/>
        <v>0</v>
      </c>
      <c r="HK26" s="27">
        <f t="shared" si="75"/>
        <v>0</v>
      </c>
      <c r="HL26" s="27">
        <f t="shared" si="75"/>
        <v>0</v>
      </c>
      <c r="HM26" s="27">
        <f t="shared" si="75"/>
        <v>0</v>
      </c>
      <c r="HN26" s="27">
        <f t="shared" si="75"/>
        <v>0</v>
      </c>
      <c r="HO26" s="27">
        <f t="shared" si="76"/>
        <v>0</v>
      </c>
      <c r="HP26" s="27">
        <f t="shared" si="76"/>
        <v>0</v>
      </c>
      <c r="HQ26" s="27">
        <f t="shared" si="76"/>
        <v>0</v>
      </c>
      <c r="HR26" s="27">
        <f t="shared" si="76"/>
        <v>0</v>
      </c>
      <c r="HS26" s="27">
        <f t="shared" si="76"/>
        <v>0</v>
      </c>
      <c r="HT26" s="27">
        <f t="shared" si="76"/>
        <v>0</v>
      </c>
      <c r="HU26" s="27">
        <f t="shared" si="76"/>
        <v>0</v>
      </c>
      <c r="HV26" s="27">
        <f t="shared" si="76"/>
        <v>0</v>
      </c>
      <c r="HW26" s="27">
        <f t="shared" si="76"/>
        <v>0</v>
      </c>
      <c r="HX26" s="27">
        <f t="shared" si="76"/>
        <v>0</v>
      </c>
      <c r="HY26" s="27">
        <f t="shared" si="76"/>
        <v>0</v>
      </c>
      <c r="HZ26" s="27">
        <f t="shared" si="76"/>
        <v>0</v>
      </c>
      <c r="IA26" s="27">
        <f t="shared" si="76"/>
        <v>0</v>
      </c>
      <c r="IB26" s="27">
        <f t="shared" si="76"/>
        <v>0</v>
      </c>
      <c r="IC26" s="27">
        <f t="shared" si="76"/>
        <v>0</v>
      </c>
      <c r="ID26" s="27">
        <f t="shared" si="76"/>
        <v>0</v>
      </c>
      <c r="IE26" s="27">
        <f t="shared" si="77"/>
        <v>0</v>
      </c>
      <c r="IF26" s="27">
        <f t="shared" si="77"/>
        <v>0</v>
      </c>
      <c r="IG26" s="27">
        <f t="shared" si="77"/>
        <v>0</v>
      </c>
      <c r="IH26" s="27">
        <f t="shared" si="77"/>
        <v>0</v>
      </c>
      <c r="II26" s="27">
        <f t="shared" si="77"/>
        <v>0</v>
      </c>
      <c r="IJ26" s="27">
        <f t="shared" si="77"/>
        <v>0</v>
      </c>
      <c r="IK26" s="27">
        <f t="shared" si="77"/>
        <v>0</v>
      </c>
      <c r="IL26" s="27">
        <f t="shared" si="77"/>
        <v>0</v>
      </c>
      <c r="IM26" s="27">
        <f t="shared" si="77"/>
        <v>0</v>
      </c>
      <c r="IN26" s="27">
        <f t="shared" si="77"/>
        <v>0</v>
      </c>
      <c r="IO26" s="27">
        <f t="shared" si="77"/>
        <v>0</v>
      </c>
      <c r="IP26" s="27">
        <f t="shared" si="77"/>
        <v>0</v>
      </c>
      <c r="IQ26" s="27">
        <f t="shared" si="77"/>
        <v>0</v>
      </c>
      <c r="IR26" s="27">
        <f t="shared" si="77"/>
        <v>0</v>
      </c>
      <c r="IS26" s="27">
        <f t="shared" si="77"/>
        <v>0</v>
      </c>
      <c r="IT26" s="27">
        <f t="shared" si="77"/>
        <v>0</v>
      </c>
      <c r="IU26" s="27">
        <f t="shared" si="78"/>
        <v>0</v>
      </c>
      <c r="IV26" s="27">
        <f t="shared" si="78"/>
        <v>0</v>
      </c>
      <c r="IW26" s="27">
        <f t="shared" si="78"/>
        <v>0</v>
      </c>
      <c r="IX26" s="27">
        <f t="shared" si="78"/>
        <v>0</v>
      </c>
      <c r="IY26" s="27">
        <f t="shared" si="78"/>
        <v>0</v>
      </c>
      <c r="IZ26" s="27">
        <f t="shared" si="78"/>
        <v>0</v>
      </c>
      <c r="JA26" s="27">
        <f t="shared" si="78"/>
        <v>0</v>
      </c>
      <c r="JB26" s="27">
        <f t="shared" si="78"/>
        <v>0</v>
      </c>
      <c r="JC26" s="27">
        <f t="shared" si="78"/>
        <v>0</v>
      </c>
      <c r="JD26" s="27">
        <f t="shared" si="78"/>
        <v>0</v>
      </c>
      <c r="JE26" s="27">
        <f t="shared" si="78"/>
        <v>0</v>
      </c>
      <c r="JF26" s="27">
        <f t="shared" si="78"/>
        <v>0</v>
      </c>
      <c r="JG26" s="27">
        <f t="shared" si="78"/>
        <v>0</v>
      </c>
      <c r="JH26" s="27">
        <f t="shared" si="78"/>
        <v>0</v>
      </c>
      <c r="JI26" s="27">
        <f t="shared" si="78"/>
        <v>0</v>
      </c>
      <c r="JJ26" s="27">
        <f t="shared" si="78"/>
        <v>0</v>
      </c>
      <c r="JK26" s="27">
        <f t="shared" si="79"/>
        <v>0</v>
      </c>
      <c r="JL26" s="27">
        <f t="shared" si="79"/>
        <v>0</v>
      </c>
      <c r="JM26" s="27">
        <f t="shared" si="79"/>
        <v>0</v>
      </c>
      <c r="JN26" s="27">
        <f t="shared" si="79"/>
        <v>0</v>
      </c>
      <c r="JO26" s="27">
        <f t="shared" si="79"/>
        <v>0</v>
      </c>
      <c r="JP26" s="27">
        <f t="shared" si="79"/>
        <v>0</v>
      </c>
      <c r="JQ26" s="27">
        <f t="shared" si="79"/>
        <v>0</v>
      </c>
      <c r="JR26" s="27">
        <f t="shared" si="79"/>
        <v>0</v>
      </c>
      <c r="JS26" s="27">
        <f t="shared" si="79"/>
        <v>0</v>
      </c>
      <c r="JT26" s="27">
        <f t="shared" si="79"/>
        <v>0</v>
      </c>
      <c r="JU26" s="27">
        <f t="shared" si="79"/>
        <v>0</v>
      </c>
      <c r="JV26" s="27">
        <f t="shared" si="79"/>
        <v>0</v>
      </c>
      <c r="JW26" s="27">
        <f t="shared" si="79"/>
        <v>0</v>
      </c>
      <c r="JX26" s="27">
        <f t="shared" si="79"/>
        <v>0</v>
      </c>
      <c r="JY26" s="27">
        <f t="shared" si="79"/>
        <v>0</v>
      </c>
      <c r="JZ26" s="27">
        <f t="shared" si="79"/>
        <v>0</v>
      </c>
      <c r="KA26" s="27">
        <f t="shared" si="80"/>
        <v>0</v>
      </c>
      <c r="KB26" s="27">
        <f t="shared" si="80"/>
        <v>0</v>
      </c>
      <c r="KC26" s="27">
        <f t="shared" si="80"/>
        <v>0</v>
      </c>
      <c r="KD26" s="27">
        <f t="shared" si="80"/>
        <v>0</v>
      </c>
      <c r="KE26" s="27">
        <f t="shared" si="80"/>
        <v>0</v>
      </c>
      <c r="KF26" s="27">
        <f t="shared" si="80"/>
        <v>0</v>
      </c>
      <c r="KG26" s="27">
        <f t="shared" si="80"/>
        <v>0</v>
      </c>
      <c r="KH26" s="27">
        <f t="shared" si="80"/>
        <v>0</v>
      </c>
      <c r="KI26" s="27">
        <f t="shared" si="80"/>
        <v>0</v>
      </c>
      <c r="KJ26" s="27">
        <f t="shared" si="80"/>
        <v>0</v>
      </c>
      <c r="KK26" s="27">
        <f t="shared" si="80"/>
        <v>0</v>
      </c>
      <c r="KL26" s="27">
        <f t="shared" si="80"/>
        <v>0</v>
      </c>
      <c r="KM26" s="27">
        <f t="shared" si="80"/>
        <v>0</v>
      </c>
      <c r="KN26" s="27">
        <f t="shared" si="80"/>
        <v>0</v>
      </c>
      <c r="KO26" s="27">
        <f t="shared" si="80"/>
        <v>0</v>
      </c>
      <c r="KP26" s="27">
        <f t="shared" si="80"/>
        <v>0</v>
      </c>
      <c r="KQ26" s="27">
        <f t="shared" si="81"/>
        <v>0</v>
      </c>
      <c r="KR26" s="27">
        <f t="shared" si="81"/>
        <v>0</v>
      </c>
      <c r="KS26" s="27">
        <f t="shared" si="81"/>
        <v>0</v>
      </c>
      <c r="KT26" s="27">
        <f t="shared" si="81"/>
        <v>0</v>
      </c>
      <c r="KU26" s="27">
        <f t="shared" si="81"/>
        <v>0</v>
      </c>
      <c r="KV26" s="27">
        <f t="shared" si="81"/>
        <v>0</v>
      </c>
      <c r="KW26" s="27">
        <f t="shared" si="81"/>
        <v>0</v>
      </c>
      <c r="KX26" s="27">
        <f t="shared" si="81"/>
        <v>0</v>
      </c>
      <c r="KY26" s="27">
        <f t="shared" si="81"/>
        <v>0</v>
      </c>
      <c r="KZ26" s="27">
        <f t="shared" si="81"/>
        <v>0</v>
      </c>
      <c r="LA26" s="27">
        <f t="shared" si="81"/>
        <v>0</v>
      </c>
      <c r="LB26" s="27">
        <f t="shared" si="81"/>
        <v>0</v>
      </c>
      <c r="LC26" s="27">
        <f t="shared" si="81"/>
        <v>0</v>
      </c>
      <c r="LD26" s="27">
        <f t="shared" si="81"/>
        <v>0</v>
      </c>
      <c r="LE26" s="27">
        <f t="shared" si="81"/>
        <v>0</v>
      </c>
      <c r="LF26" s="27">
        <f t="shared" si="81"/>
        <v>0</v>
      </c>
      <c r="LG26" s="27">
        <f t="shared" si="82"/>
        <v>0</v>
      </c>
      <c r="LH26" s="27">
        <f t="shared" si="82"/>
        <v>0</v>
      </c>
      <c r="LI26" s="27">
        <f t="shared" si="82"/>
        <v>0</v>
      </c>
      <c r="LJ26" s="27">
        <f t="shared" si="82"/>
        <v>0</v>
      </c>
      <c r="LK26" s="27">
        <f t="shared" si="82"/>
        <v>0</v>
      </c>
      <c r="LL26" s="27">
        <f t="shared" si="82"/>
        <v>0</v>
      </c>
      <c r="LM26" s="27">
        <f t="shared" si="82"/>
        <v>0</v>
      </c>
      <c r="LN26" s="27">
        <f t="shared" si="82"/>
        <v>0</v>
      </c>
      <c r="LO26" s="27">
        <f t="shared" si="82"/>
        <v>0</v>
      </c>
      <c r="LP26" s="27">
        <f t="shared" si="82"/>
        <v>0</v>
      </c>
      <c r="LQ26" s="27">
        <f t="shared" si="82"/>
        <v>0</v>
      </c>
      <c r="LR26" s="27">
        <f t="shared" si="82"/>
        <v>0</v>
      </c>
      <c r="LS26" s="27">
        <f t="shared" si="82"/>
        <v>0</v>
      </c>
      <c r="LT26" s="27">
        <f t="shared" si="82"/>
        <v>0</v>
      </c>
      <c r="LU26" s="27">
        <f t="shared" si="82"/>
        <v>0</v>
      </c>
      <c r="LV26" s="27">
        <f t="shared" si="82"/>
        <v>0</v>
      </c>
      <c r="LW26" s="27">
        <f t="shared" si="83"/>
        <v>0</v>
      </c>
      <c r="LX26" s="27">
        <f t="shared" si="83"/>
        <v>0</v>
      </c>
      <c r="LY26" s="27">
        <f t="shared" si="83"/>
        <v>0</v>
      </c>
      <c r="LZ26" s="27">
        <f t="shared" si="83"/>
        <v>0</v>
      </c>
      <c r="MA26" s="27">
        <f t="shared" si="83"/>
        <v>0</v>
      </c>
      <c r="MB26" s="27">
        <f t="shared" si="83"/>
        <v>0</v>
      </c>
      <c r="MC26" s="27">
        <f t="shared" si="83"/>
        <v>0</v>
      </c>
      <c r="MD26" s="27">
        <f t="shared" si="83"/>
        <v>0</v>
      </c>
      <c r="ME26" s="27">
        <f t="shared" si="83"/>
        <v>0</v>
      </c>
      <c r="MF26" s="27">
        <f t="shared" si="83"/>
        <v>0</v>
      </c>
      <c r="MG26" s="27">
        <f t="shared" si="83"/>
        <v>0</v>
      </c>
      <c r="MH26" s="27">
        <f t="shared" si="83"/>
        <v>0</v>
      </c>
      <c r="MI26" s="27">
        <f t="shared" si="83"/>
        <v>0</v>
      </c>
      <c r="MJ26" s="27">
        <f t="shared" si="83"/>
        <v>0</v>
      </c>
      <c r="MK26" s="27">
        <f t="shared" si="83"/>
        <v>0</v>
      </c>
      <c r="ML26" s="27">
        <f t="shared" si="83"/>
        <v>0</v>
      </c>
      <c r="MM26" s="27">
        <f t="shared" si="84"/>
        <v>0</v>
      </c>
      <c r="MN26" s="27">
        <f t="shared" si="84"/>
        <v>0</v>
      </c>
      <c r="MO26" s="27">
        <f t="shared" si="84"/>
        <v>0</v>
      </c>
      <c r="MP26" s="27">
        <f t="shared" si="84"/>
        <v>0</v>
      </c>
      <c r="MQ26" s="27">
        <f t="shared" si="84"/>
        <v>0</v>
      </c>
      <c r="MR26" s="27">
        <f t="shared" si="84"/>
        <v>0</v>
      </c>
      <c r="MS26" s="27">
        <f t="shared" si="84"/>
        <v>0</v>
      </c>
      <c r="MT26" s="27">
        <f t="shared" si="84"/>
        <v>0</v>
      </c>
      <c r="MU26" s="27">
        <f t="shared" si="84"/>
        <v>0</v>
      </c>
      <c r="MV26" s="27">
        <f t="shared" si="84"/>
        <v>0</v>
      </c>
      <c r="MW26" s="27">
        <f t="shared" si="84"/>
        <v>0</v>
      </c>
      <c r="MX26" s="27">
        <f t="shared" si="84"/>
        <v>0</v>
      </c>
      <c r="MY26" s="27">
        <f t="shared" si="84"/>
        <v>0</v>
      </c>
      <c r="MZ26" s="27">
        <f t="shared" si="84"/>
        <v>0</v>
      </c>
      <c r="NA26" s="27">
        <f t="shared" si="84"/>
        <v>0</v>
      </c>
      <c r="NB26" s="27">
        <f t="shared" si="84"/>
        <v>0</v>
      </c>
      <c r="NC26" s="27">
        <f t="shared" si="85"/>
        <v>0</v>
      </c>
      <c r="ND26" s="27">
        <f t="shared" si="85"/>
        <v>0</v>
      </c>
      <c r="NE26" s="27">
        <f t="shared" si="85"/>
        <v>0</v>
      </c>
      <c r="NF26" s="27">
        <f t="shared" si="85"/>
        <v>0</v>
      </c>
      <c r="NG26" s="27">
        <f t="shared" si="85"/>
        <v>0</v>
      </c>
      <c r="NH26" s="27">
        <f t="shared" si="85"/>
        <v>0</v>
      </c>
      <c r="NI26" s="27">
        <f t="shared" si="85"/>
        <v>0</v>
      </c>
      <c r="NJ26" s="27">
        <f t="shared" si="85"/>
        <v>0</v>
      </c>
      <c r="NK26" s="27">
        <f t="shared" si="85"/>
        <v>0</v>
      </c>
      <c r="NL26" s="27">
        <f t="shared" si="31"/>
        <v>0</v>
      </c>
      <c r="NM26" s="27">
        <f t="shared" si="31"/>
        <v>0</v>
      </c>
      <c r="NN26" s="27">
        <f t="shared" si="31"/>
        <v>0</v>
      </c>
    </row>
    <row r="27" spans="2:378" ht="15" x14ac:dyDescent="0.25">
      <c r="B27" s="31" t="s">
        <v>55</v>
      </c>
      <c r="C27" s="32">
        <v>0</v>
      </c>
      <c r="D27" s="29">
        <f t="shared" ca="1" si="6"/>
        <v>1</v>
      </c>
      <c r="E27" s="33"/>
      <c r="F27" s="41">
        <v>42535</v>
      </c>
      <c r="G27" s="30">
        <f>F27+H27</f>
        <v>42535.5</v>
      </c>
      <c r="H27" s="42">
        <v>0.5</v>
      </c>
      <c r="I27" s="34"/>
      <c r="J27" s="35" t="str">
        <f t="shared" ca="1" si="7"/>
        <v>Proceso</v>
      </c>
      <c r="K27" s="36">
        <f t="shared" ca="1" si="8"/>
        <v>-132.5</v>
      </c>
      <c r="L27" s="28" t="str">
        <f t="shared" ca="1" si="9"/>
        <v>Atrasado</v>
      </c>
      <c r="M27" s="34"/>
      <c r="N27" s="34"/>
      <c r="O27" s="27">
        <f t="shared" ref="O27:BZ27" si="95">IF(O$1&gt;=$F27,IF(O$1&lt;=$G27,1,0),0)</f>
        <v>0</v>
      </c>
      <c r="P27" s="27">
        <f t="shared" si="95"/>
        <v>0</v>
      </c>
      <c r="Q27" s="27">
        <f t="shared" si="95"/>
        <v>0</v>
      </c>
      <c r="R27" s="27">
        <f t="shared" si="95"/>
        <v>0</v>
      </c>
      <c r="S27" s="27">
        <f t="shared" si="95"/>
        <v>0</v>
      </c>
      <c r="T27" s="27">
        <f t="shared" si="95"/>
        <v>0</v>
      </c>
      <c r="U27" s="27">
        <f t="shared" si="95"/>
        <v>0</v>
      </c>
      <c r="V27" s="27">
        <f t="shared" si="95"/>
        <v>0</v>
      </c>
      <c r="W27" s="27">
        <f t="shared" si="95"/>
        <v>0</v>
      </c>
      <c r="X27" s="27">
        <f t="shared" si="95"/>
        <v>0</v>
      </c>
      <c r="Y27" s="27">
        <f t="shared" si="95"/>
        <v>0</v>
      </c>
      <c r="Z27" s="27">
        <f t="shared" si="95"/>
        <v>0</v>
      </c>
      <c r="AA27" s="27">
        <f t="shared" si="95"/>
        <v>0</v>
      </c>
      <c r="AB27" s="27">
        <f t="shared" si="95"/>
        <v>0</v>
      </c>
      <c r="AC27" s="27">
        <f t="shared" si="95"/>
        <v>0</v>
      </c>
      <c r="AD27" s="27">
        <f t="shared" si="95"/>
        <v>0</v>
      </c>
      <c r="AE27" s="27">
        <f t="shared" si="95"/>
        <v>0</v>
      </c>
      <c r="AF27" s="27">
        <f t="shared" si="95"/>
        <v>0</v>
      </c>
      <c r="AG27" s="27">
        <f t="shared" si="95"/>
        <v>0</v>
      </c>
      <c r="AH27" s="27">
        <f t="shared" si="95"/>
        <v>0</v>
      </c>
      <c r="AI27" s="27">
        <f t="shared" si="95"/>
        <v>0</v>
      </c>
      <c r="AJ27" s="27">
        <f t="shared" si="95"/>
        <v>0</v>
      </c>
      <c r="AK27" s="27">
        <f t="shared" si="95"/>
        <v>0</v>
      </c>
      <c r="AL27" s="27">
        <f t="shared" si="95"/>
        <v>0</v>
      </c>
      <c r="AM27" s="27">
        <f t="shared" si="95"/>
        <v>0</v>
      </c>
      <c r="AN27" s="27">
        <f t="shared" si="95"/>
        <v>0</v>
      </c>
      <c r="AO27" s="27">
        <f t="shared" si="95"/>
        <v>0</v>
      </c>
      <c r="AP27" s="27">
        <f t="shared" si="95"/>
        <v>0</v>
      </c>
      <c r="AQ27" s="27">
        <f t="shared" si="95"/>
        <v>0</v>
      </c>
      <c r="AR27" s="27">
        <f t="shared" si="95"/>
        <v>0</v>
      </c>
      <c r="AS27" s="27">
        <f t="shared" si="95"/>
        <v>0</v>
      </c>
      <c r="AT27" s="27">
        <f t="shared" si="95"/>
        <v>0</v>
      </c>
      <c r="AU27" s="27">
        <f t="shared" si="95"/>
        <v>0</v>
      </c>
      <c r="AV27" s="27">
        <f t="shared" si="95"/>
        <v>0</v>
      </c>
      <c r="AW27" s="27">
        <f t="shared" si="95"/>
        <v>0</v>
      </c>
      <c r="AX27" s="27">
        <f t="shared" si="95"/>
        <v>0</v>
      </c>
      <c r="AY27" s="27">
        <f t="shared" si="95"/>
        <v>0</v>
      </c>
      <c r="AZ27" s="27">
        <f t="shared" si="95"/>
        <v>0</v>
      </c>
      <c r="BA27" s="27">
        <f t="shared" si="95"/>
        <v>0</v>
      </c>
      <c r="BB27" s="27">
        <f t="shared" si="95"/>
        <v>0</v>
      </c>
      <c r="BC27" s="27">
        <f t="shared" si="95"/>
        <v>0</v>
      </c>
      <c r="BD27" s="27">
        <f t="shared" si="95"/>
        <v>0</v>
      </c>
      <c r="BE27" s="27">
        <f t="shared" si="95"/>
        <v>0</v>
      </c>
      <c r="BF27" s="27">
        <f t="shared" si="95"/>
        <v>0</v>
      </c>
      <c r="BG27" s="27">
        <f t="shared" si="95"/>
        <v>0</v>
      </c>
      <c r="BH27" s="27">
        <f t="shared" si="95"/>
        <v>0</v>
      </c>
      <c r="BI27" s="27">
        <f t="shared" si="95"/>
        <v>0</v>
      </c>
      <c r="BJ27" s="27">
        <f t="shared" si="95"/>
        <v>0</v>
      </c>
      <c r="BK27" s="27">
        <f t="shared" si="95"/>
        <v>0</v>
      </c>
      <c r="BL27" s="27">
        <f t="shared" si="95"/>
        <v>0</v>
      </c>
      <c r="BM27" s="27">
        <f t="shared" si="95"/>
        <v>0</v>
      </c>
      <c r="BN27" s="27">
        <f t="shared" si="95"/>
        <v>0</v>
      </c>
      <c r="BO27" s="27">
        <f t="shared" si="95"/>
        <v>0</v>
      </c>
      <c r="BP27" s="27">
        <f t="shared" si="95"/>
        <v>0</v>
      </c>
      <c r="BQ27" s="27">
        <f t="shared" si="95"/>
        <v>0</v>
      </c>
      <c r="BR27" s="27">
        <f t="shared" si="95"/>
        <v>0</v>
      </c>
      <c r="BS27" s="27">
        <f t="shared" si="95"/>
        <v>0</v>
      </c>
      <c r="BT27" s="27">
        <f t="shared" si="95"/>
        <v>0</v>
      </c>
      <c r="BU27" s="27">
        <f t="shared" si="95"/>
        <v>0</v>
      </c>
      <c r="BV27" s="27">
        <f t="shared" si="95"/>
        <v>0</v>
      </c>
      <c r="BW27" s="27">
        <f t="shared" si="95"/>
        <v>0</v>
      </c>
      <c r="BX27" s="27">
        <f t="shared" si="95"/>
        <v>0</v>
      </c>
      <c r="BY27" s="27">
        <f t="shared" si="95"/>
        <v>0</v>
      </c>
      <c r="BZ27" s="27">
        <f t="shared" si="95"/>
        <v>0</v>
      </c>
      <c r="CA27" s="27">
        <f t="shared" ref="CA27:EL27" si="96">IF(CA$1&gt;=$F27,IF(CA$1&lt;=$G27,1,0),0)</f>
        <v>0</v>
      </c>
      <c r="CB27" s="27">
        <f t="shared" si="96"/>
        <v>0</v>
      </c>
      <c r="CC27" s="27">
        <f t="shared" si="96"/>
        <v>0</v>
      </c>
      <c r="CD27" s="27">
        <f t="shared" si="96"/>
        <v>0</v>
      </c>
      <c r="CE27" s="27">
        <f t="shared" si="96"/>
        <v>0</v>
      </c>
      <c r="CF27" s="27">
        <f t="shared" si="96"/>
        <v>0</v>
      </c>
      <c r="CG27" s="27">
        <f t="shared" si="96"/>
        <v>0</v>
      </c>
      <c r="CH27" s="27">
        <f t="shared" si="96"/>
        <v>0</v>
      </c>
      <c r="CI27" s="27">
        <f t="shared" si="96"/>
        <v>0</v>
      </c>
      <c r="CJ27" s="27">
        <f t="shared" si="96"/>
        <v>0</v>
      </c>
      <c r="CK27" s="27">
        <f t="shared" si="96"/>
        <v>0</v>
      </c>
      <c r="CL27" s="27">
        <f t="shared" si="96"/>
        <v>0</v>
      </c>
      <c r="CM27" s="27">
        <f t="shared" si="96"/>
        <v>0</v>
      </c>
      <c r="CN27" s="27">
        <f t="shared" si="96"/>
        <v>0</v>
      </c>
      <c r="CO27" s="27">
        <f t="shared" si="96"/>
        <v>0</v>
      </c>
      <c r="CP27" s="27">
        <f t="shared" si="96"/>
        <v>0</v>
      </c>
      <c r="CQ27" s="27">
        <f t="shared" si="96"/>
        <v>0</v>
      </c>
      <c r="CR27" s="27">
        <f t="shared" si="96"/>
        <v>0</v>
      </c>
      <c r="CS27" s="27">
        <f t="shared" si="96"/>
        <v>0</v>
      </c>
      <c r="CT27" s="27">
        <f t="shared" si="96"/>
        <v>0</v>
      </c>
      <c r="CU27" s="27">
        <f t="shared" si="96"/>
        <v>0</v>
      </c>
      <c r="CV27" s="27">
        <f t="shared" si="96"/>
        <v>0</v>
      </c>
      <c r="CW27" s="27">
        <f t="shared" si="96"/>
        <v>0</v>
      </c>
      <c r="CX27" s="27">
        <f t="shared" si="96"/>
        <v>0</v>
      </c>
      <c r="CY27" s="27">
        <f t="shared" si="96"/>
        <v>0</v>
      </c>
      <c r="CZ27" s="27">
        <f t="shared" si="96"/>
        <v>0</v>
      </c>
      <c r="DA27" s="27">
        <f t="shared" si="96"/>
        <v>0</v>
      </c>
      <c r="DB27" s="27">
        <f t="shared" si="96"/>
        <v>0</v>
      </c>
      <c r="DC27" s="27">
        <f t="shared" si="96"/>
        <v>0</v>
      </c>
      <c r="DD27" s="27">
        <f t="shared" si="96"/>
        <v>0</v>
      </c>
      <c r="DE27" s="27">
        <f t="shared" si="96"/>
        <v>0</v>
      </c>
      <c r="DF27" s="27">
        <f t="shared" si="96"/>
        <v>0</v>
      </c>
      <c r="DG27" s="27">
        <f t="shared" si="96"/>
        <v>0</v>
      </c>
      <c r="DH27" s="27">
        <f t="shared" si="96"/>
        <v>0</v>
      </c>
      <c r="DI27" s="27">
        <f t="shared" si="96"/>
        <v>0</v>
      </c>
      <c r="DJ27" s="27">
        <f t="shared" si="96"/>
        <v>0</v>
      </c>
      <c r="DK27" s="27">
        <f t="shared" si="96"/>
        <v>0</v>
      </c>
      <c r="DL27" s="27">
        <f t="shared" si="96"/>
        <v>0</v>
      </c>
      <c r="DM27" s="27">
        <f t="shared" si="96"/>
        <v>0</v>
      </c>
      <c r="DN27" s="27">
        <f t="shared" si="96"/>
        <v>0</v>
      </c>
      <c r="DO27" s="27">
        <f t="shared" si="96"/>
        <v>0</v>
      </c>
      <c r="DP27" s="27">
        <f t="shared" si="96"/>
        <v>0</v>
      </c>
      <c r="DQ27" s="27">
        <f t="shared" si="96"/>
        <v>0</v>
      </c>
      <c r="DR27" s="27">
        <f t="shared" si="96"/>
        <v>0</v>
      </c>
      <c r="DS27" s="27">
        <f t="shared" si="96"/>
        <v>0</v>
      </c>
      <c r="DT27" s="27">
        <f t="shared" si="96"/>
        <v>0</v>
      </c>
      <c r="DU27" s="27">
        <f t="shared" si="96"/>
        <v>0</v>
      </c>
      <c r="DV27" s="27">
        <f t="shared" si="96"/>
        <v>0</v>
      </c>
      <c r="DW27" s="27">
        <f t="shared" si="96"/>
        <v>0</v>
      </c>
      <c r="DX27" s="27">
        <f t="shared" si="96"/>
        <v>0</v>
      </c>
      <c r="DY27" s="27">
        <f t="shared" si="96"/>
        <v>0</v>
      </c>
      <c r="DZ27" s="27">
        <f t="shared" si="96"/>
        <v>0</v>
      </c>
      <c r="EA27" s="27">
        <f t="shared" si="96"/>
        <v>0</v>
      </c>
      <c r="EB27" s="27">
        <f t="shared" si="96"/>
        <v>0</v>
      </c>
      <c r="EC27" s="27">
        <f t="shared" si="96"/>
        <v>0</v>
      </c>
      <c r="ED27" s="27">
        <f t="shared" si="96"/>
        <v>0</v>
      </c>
      <c r="EE27" s="27">
        <f t="shared" si="96"/>
        <v>0</v>
      </c>
      <c r="EF27" s="27">
        <f t="shared" si="96"/>
        <v>0</v>
      </c>
      <c r="EG27" s="27">
        <f t="shared" si="96"/>
        <v>0</v>
      </c>
      <c r="EH27" s="27">
        <f t="shared" si="96"/>
        <v>0</v>
      </c>
      <c r="EI27" s="27">
        <f t="shared" si="96"/>
        <v>0</v>
      </c>
      <c r="EJ27" s="27">
        <f t="shared" si="96"/>
        <v>0</v>
      </c>
      <c r="EK27" s="27">
        <f t="shared" si="96"/>
        <v>0</v>
      </c>
      <c r="EL27" s="27">
        <f t="shared" si="96"/>
        <v>0</v>
      </c>
      <c r="EM27" s="27">
        <f t="shared" ref="EM27:GX27" si="97">IF(EM$1&gt;=$F27,IF(EM$1&lt;=$G27,1,0),0)</f>
        <v>0</v>
      </c>
      <c r="EN27" s="27">
        <f t="shared" si="97"/>
        <v>0</v>
      </c>
      <c r="EO27" s="27">
        <f t="shared" si="97"/>
        <v>0</v>
      </c>
      <c r="EP27" s="27">
        <f t="shared" si="97"/>
        <v>0</v>
      </c>
      <c r="EQ27" s="27">
        <f t="shared" si="97"/>
        <v>0</v>
      </c>
      <c r="ER27" s="27">
        <f t="shared" si="97"/>
        <v>0</v>
      </c>
      <c r="ES27" s="27">
        <f t="shared" si="97"/>
        <v>0</v>
      </c>
      <c r="ET27" s="27">
        <f t="shared" si="97"/>
        <v>0</v>
      </c>
      <c r="EU27" s="27">
        <f t="shared" si="97"/>
        <v>0</v>
      </c>
      <c r="EV27" s="27">
        <f t="shared" si="97"/>
        <v>0</v>
      </c>
      <c r="EW27" s="27">
        <f t="shared" si="97"/>
        <v>0</v>
      </c>
      <c r="EX27" s="27">
        <f t="shared" si="97"/>
        <v>0</v>
      </c>
      <c r="EY27" s="27">
        <f t="shared" si="97"/>
        <v>0</v>
      </c>
      <c r="EZ27" s="27">
        <f t="shared" si="97"/>
        <v>0</v>
      </c>
      <c r="FA27" s="27">
        <f t="shared" si="97"/>
        <v>0</v>
      </c>
      <c r="FB27" s="27">
        <f t="shared" si="97"/>
        <v>0</v>
      </c>
      <c r="FC27" s="27">
        <f t="shared" si="97"/>
        <v>0</v>
      </c>
      <c r="FD27" s="27">
        <f t="shared" si="97"/>
        <v>0</v>
      </c>
      <c r="FE27" s="27">
        <f t="shared" si="97"/>
        <v>0</v>
      </c>
      <c r="FF27" s="27">
        <f t="shared" si="97"/>
        <v>0</v>
      </c>
      <c r="FG27" s="27">
        <f t="shared" si="97"/>
        <v>0</v>
      </c>
      <c r="FH27" s="27">
        <f t="shared" si="97"/>
        <v>0</v>
      </c>
      <c r="FI27" s="27">
        <f t="shared" si="97"/>
        <v>0</v>
      </c>
      <c r="FJ27" s="27">
        <f t="shared" si="97"/>
        <v>0</v>
      </c>
      <c r="FK27" s="27">
        <f t="shared" si="97"/>
        <v>0</v>
      </c>
      <c r="FL27" s="27">
        <f t="shared" si="97"/>
        <v>0</v>
      </c>
      <c r="FM27" s="27">
        <f t="shared" si="97"/>
        <v>0</v>
      </c>
      <c r="FN27" s="27">
        <f t="shared" si="97"/>
        <v>0</v>
      </c>
      <c r="FO27" s="27">
        <f t="shared" si="97"/>
        <v>0</v>
      </c>
      <c r="FP27" s="27">
        <f t="shared" si="97"/>
        <v>0</v>
      </c>
      <c r="FQ27" s="27">
        <f t="shared" si="97"/>
        <v>0</v>
      </c>
      <c r="FR27" s="27">
        <f t="shared" si="97"/>
        <v>0</v>
      </c>
      <c r="FS27" s="27">
        <f t="shared" si="97"/>
        <v>0</v>
      </c>
      <c r="FT27" s="27">
        <f t="shared" si="97"/>
        <v>0</v>
      </c>
      <c r="FU27" s="27">
        <f t="shared" si="97"/>
        <v>0</v>
      </c>
      <c r="FV27" s="27">
        <f t="shared" si="97"/>
        <v>0</v>
      </c>
      <c r="FW27" s="27">
        <f t="shared" si="97"/>
        <v>0</v>
      </c>
      <c r="FX27" s="27">
        <f t="shared" si="97"/>
        <v>1</v>
      </c>
      <c r="FY27" s="27">
        <f t="shared" si="97"/>
        <v>0</v>
      </c>
      <c r="FZ27" s="27">
        <f t="shared" si="97"/>
        <v>0</v>
      </c>
      <c r="GA27" s="27">
        <f t="shared" si="97"/>
        <v>0</v>
      </c>
      <c r="GB27" s="27">
        <f t="shared" si="97"/>
        <v>0</v>
      </c>
      <c r="GC27" s="27">
        <f t="shared" si="97"/>
        <v>0</v>
      </c>
      <c r="GD27" s="27">
        <f t="shared" si="97"/>
        <v>0</v>
      </c>
      <c r="GE27" s="27">
        <f t="shared" si="97"/>
        <v>0</v>
      </c>
      <c r="GF27" s="27">
        <f t="shared" si="97"/>
        <v>0</v>
      </c>
      <c r="GG27" s="27">
        <f t="shared" si="97"/>
        <v>0</v>
      </c>
      <c r="GH27" s="27">
        <f t="shared" si="97"/>
        <v>0</v>
      </c>
      <c r="GI27" s="27">
        <f t="shared" si="97"/>
        <v>0</v>
      </c>
      <c r="GJ27" s="27">
        <f t="shared" si="97"/>
        <v>0</v>
      </c>
      <c r="GK27" s="27">
        <f t="shared" si="97"/>
        <v>0</v>
      </c>
      <c r="GL27" s="27">
        <f t="shared" si="97"/>
        <v>0</v>
      </c>
      <c r="GM27" s="27">
        <f t="shared" si="97"/>
        <v>0</v>
      </c>
      <c r="GN27" s="27">
        <f t="shared" si="97"/>
        <v>0</v>
      </c>
      <c r="GO27" s="27">
        <f t="shared" si="97"/>
        <v>0</v>
      </c>
      <c r="GP27" s="27">
        <f t="shared" si="97"/>
        <v>0</v>
      </c>
      <c r="GQ27" s="27">
        <f t="shared" si="97"/>
        <v>0</v>
      </c>
      <c r="GR27" s="27">
        <f t="shared" si="97"/>
        <v>0</v>
      </c>
      <c r="GS27" s="27">
        <f t="shared" si="97"/>
        <v>0</v>
      </c>
      <c r="GT27" s="27">
        <f t="shared" si="97"/>
        <v>0</v>
      </c>
      <c r="GU27" s="27">
        <f t="shared" si="97"/>
        <v>0</v>
      </c>
      <c r="GV27" s="27">
        <f t="shared" si="97"/>
        <v>0</v>
      </c>
      <c r="GW27" s="27">
        <f t="shared" si="97"/>
        <v>0</v>
      </c>
      <c r="GX27" s="27">
        <f t="shared" si="97"/>
        <v>0</v>
      </c>
      <c r="GY27" s="27">
        <f t="shared" ref="GY27:JJ27" si="98">IF(GY$1&gt;=$F27,IF(GY$1&lt;=$G27,1,0),0)</f>
        <v>0</v>
      </c>
      <c r="GZ27" s="27">
        <f t="shared" si="98"/>
        <v>0</v>
      </c>
      <c r="HA27" s="27">
        <f t="shared" si="98"/>
        <v>0</v>
      </c>
      <c r="HB27" s="27">
        <f t="shared" si="98"/>
        <v>0</v>
      </c>
      <c r="HC27" s="27">
        <f t="shared" si="98"/>
        <v>0</v>
      </c>
      <c r="HD27" s="27">
        <f t="shared" si="98"/>
        <v>0</v>
      </c>
      <c r="HE27" s="27">
        <f t="shared" si="98"/>
        <v>0</v>
      </c>
      <c r="HF27" s="27">
        <f t="shared" si="98"/>
        <v>0</v>
      </c>
      <c r="HG27" s="27">
        <f t="shared" si="98"/>
        <v>0</v>
      </c>
      <c r="HH27" s="27">
        <f t="shared" si="98"/>
        <v>0</v>
      </c>
      <c r="HI27" s="27">
        <f t="shared" si="98"/>
        <v>0</v>
      </c>
      <c r="HJ27" s="27">
        <f t="shared" si="98"/>
        <v>0</v>
      </c>
      <c r="HK27" s="27">
        <f t="shared" si="98"/>
        <v>0</v>
      </c>
      <c r="HL27" s="27">
        <f t="shared" si="98"/>
        <v>0</v>
      </c>
      <c r="HM27" s="27">
        <f t="shared" si="98"/>
        <v>0</v>
      </c>
      <c r="HN27" s="27">
        <f t="shared" si="98"/>
        <v>0</v>
      </c>
      <c r="HO27" s="27">
        <f t="shared" si="98"/>
        <v>0</v>
      </c>
      <c r="HP27" s="27">
        <f t="shared" si="98"/>
        <v>0</v>
      </c>
      <c r="HQ27" s="27">
        <f t="shared" si="98"/>
        <v>0</v>
      </c>
      <c r="HR27" s="27">
        <f t="shared" si="98"/>
        <v>0</v>
      </c>
      <c r="HS27" s="27">
        <f t="shared" si="98"/>
        <v>0</v>
      </c>
      <c r="HT27" s="27">
        <f t="shared" si="98"/>
        <v>0</v>
      </c>
      <c r="HU27" s="27">
        <f t="shared" si="98"/>
        <v>0</v>
      </c>
      <c r="HV27" s="27">
        <f t="shared" si="98"/>
        <v>0</v>
      </c>
      <c r="HW27" s="27">
        <f t="shared" si="98"/>
        <v>0</v>
      </c>
      <c r="HX27" s="27">
        <f t="shared" si="98"/>
        <v>0</v>
      </c>
      <c r="HY27" s="27">
        <f t="shared" si="98"/>
        <v>0</v>
      </c>
      <c r="HZ27" s="27">
        <f t="shared" si="98"/>
        <v>0</v>
      </c>
      <c r="IA27" s="27">
        <f t="shared" si="98"/>
        <v>0</v>
      </c>
      <c r="IB27" s="27">
        <f t="shared" si="98"/>
        <v>0</v>
      </c>
      <c r="IC27" s="27">
        <f t="shared" si="98"/>
        <v>0</v>
      </c>
      <c r="ID27" s="27">
        <f t="shared" si="98"/>
        <v>0</v>
      </c>
      <c r="IE27" s="27">
        <f t="shared" si="98"/>
        <v>0</v>
      </c>
      <c r="IF27" s="27">
        <f t="shared" si="98"/>
        <v>0</v>
      </c>
      <c r="IG27" s="27">
        <f t="shared" si="98"/>
        <v>0</v>
      </c>
      <c r="IH27" s="27">
        <f t="shared" si="98"/>
        <v>0</v>
      </c>
      <c r="II27" s="27">
        <f t="shared" si="98"/>
        <v>0</v>
      </c>
      <c r="IJ27" s="27">
        <f t="shared" si="98"/>
        <v>0</v>
      </c>
      <c r="IK27" s="27">
        <f t="shared" si="98"/>
        <v>0</v>
      </c>
      <c r="IL27" s="27">
        <f t="shared" si="98"/>
        <v>0</v>
      </c>
      <c r="IM27" s="27">
        <f t="shared" si="98"/>
        <v>0</v>
      </c>
      <c r="IN27" s="27">
        <f t="shared" si="98"/>
        <v>0</v>
      </c>
      <c r="IO27" s="27">
        <f t="shared" si="98"/>
        <v>0</v>
      </c>
      <c r="IP27" s="27">
        <f t="shared" si="98"/>
        <v>0</v>
      </c>
      <c r="IQ27" s="27">
        <f t="shared" si="98"/>
        <v>0</v>
      </c>
      <c r="IR27" s="27">
        <f t="shared" si="98"/>
        <v>0</v>
      </c>
      <c r="IS27" s="27">
        <f t="shared" si="98"/>
        <v>0</v>
      </c>
      <c r="IT27" s="27">
        <f t="shared" si="98"/>
        <v>0</v>
      </c>
      <c r="IU27" s="27">
        <f t="shared" si="98"/>
        <v>0</v>
      </c>
      <c r="IV27" s="27">
        <f t="shared" si="98"/>
        <v>0</v>
      </c>
      <c r="IW27" s="27">
        <f t="shared" si="98"/>
        <v>0</v>
      </c>
      <c r="IX27" s="27">
        <f t="shared" si="98"/>
        <v>0</v>
      </c>
      <c r="IY27" s="27">
        <f t="shared" si="98"/>
        <v>0</v>
      </c>
      <c r="IZ27" s="27">
        <f t="shared" si="98"/>
        <v>0</v>
      </c>
      <c r="JA27" s="27">
        <f t="shared" si="98"/>
        <v>0</v>
      </c>
      <c r="JB27" s="27">
        <f t="shared" si="98"/>
        <v>0</v>
      </c>
      <c r="JC27" s="27">
        <f t="shared" si="98"/>
        <v>0</v>
      </c>
      <c r="JD27" s="27">
        <f t="shared" si="98"/>
        <v>0</v>
      </c>
      <c r="JE27" s="27">
        <f t="shared" si="98"/>
        <v>0</v>
      </c>
      <c r="JF27" s="27">
        <f t="shared" si="98"/>
        <v>0</v>
      </c>
      <c r="JG27" s="27">
        <f t="shared" si="98"/>
        <v>0</v>
      </c>
      <c r="JH27" s="27">
        <f t="shared" si="98"/>
        <v>0</v>
      </c>
      <c r="JI27" s="27">
        <f t="shared" si="98"/>
        <v>0</v>
      </c>
      <c r="JJ27" s="27">
        <f t="shared" si="98"/>
        <v>0</v>
      </c>
      <c r="JK27" s="27">
        <f t="shared" ref="JK27:LV27" si="99">IF(JK$1&gt;=$F27,IF(JK$1&lt;=$G27,1,0),0)</f>
        <v>0</v>
      </c>
      <c r="JL27" s="27">
        <f t="shared" si="99"/>
        <v>0</v>
      </c>
      <c r="JM27" s="27">
        <f t="shared" si="99"/>
        <v>0</v>
      </c>
      <c r="JN27" s="27">
        <f t="shared" si="99"/>
        <v>0</v>
      </c>
      <c r="JO27" s="27">
        <f t="shared" si="99"/>
        <v>0</v>
      </c>
      <c r="JP27" s="27">
        <f t="shared" si="99"/>
        <v>0</v>
      </c>
      <c r="JQ27" s="27">
        <f t="shared" si="99"/>
        <v>0</v>
      </c>
      <c r="JR27" s="27">
        <f t="shared" si="99"/>
        <v>0</v>
      </c>
      <c r="JS27" s="27">
        <f t="shared" si="99"/>
        <v>0</v>
      </c>
      <c r="JT27" s="27">
        <f t="shared" si="99"/>
        <v>0</v>
      </c>
      <c r="JU27" s="27">
        <f t="shared" si="99"/>
        <v>0</v>
      </c>
      <c r="JV27" s="27">
        <f t="shared" si="99"/>
        <v>0</v>
      </c>
      <c r="JW27" s="27">
        <f t="shared" si="99"/>
        <v>0</v>
      </c>
      <c r="JX27" s="27">
        <f t="shared" si="99"/>
        <v>0</v>
      </c>
      <c r="JY27" s="27">
        <f t="shared" si="99"/>
        <v>0</v>
      </c>
      <c r="JZ27" s="27">
        <f t="shared" si="99"/>
        <v>0</v>
      </c>
      <c r="KA27" s="27">
        <f t="shared" si="99"/>
        <v>0</v>
      </c>
      <c r="KB27" s="27">
        <f t="shared" si="99"/>
        <v>0</v>
      </c>
      <c r="KC27" s="27">
        <f t="shared" si="99"/>
        <v>0</v>
      </c>
      <c r="KD27" s="27">
        <f t="shared" si="99"/>
        <v>0</v>
      </c>
      <c r="KE27" s="27">
        <f t="shared" si="99"/>
        <v>0</v>
      </c>
      <c r="KF27" s="27">
        <f t="shared" si="99"/>
        <v>0</v>
      </c>
      <c r="KG27" s="27">
        <f t="shared" si="99"/>
        <v>0</v>
      </c>
      <c r="KH27" s="27">
        <f t="shared" si="99"/>
        <v>0</v>
      </c>
      <c r="KI27" s="27">
        <f t="shared" si="99"/>
        <v>0</v>
      </c>
      <c r="KJ27" s="27">
        <f t="shared" si="99"/>
        <v>0</v>
      </c>
      <c r="KK27" s="27">
        <f t="shared" si="99"/>
        <v>0</v>
      </c>
      <c r="KL27" s="27">
        <f t="shared" si="99"/>
        <v>0</v>
      </c>
      <c r="KM27" s="27">
        <f t="shared" si="99"/>
        <v>0</v>
      </c>
      <c r="KN27" s="27">
        <f t="shared" si="99"/>
        <v>0</v>
      </c>
      <c r="KO27" s="27">
        <f t="shared" si="99"/>
        <v>0</v>
      </c>
      <c r="KP27" s="27">
        <f t="shared" si="99"/>
        <v>0</v>
      </c>
      <c r="KQ27" s="27">
        <f t="shared" si="99"/>
        <v>0</v>
      </c>
      <c r="KR27" s="27">
        <f t="shared" si="99"/>
        <v>0</v>
      </c>
      <c r="KS27" s="27">
        <f t="shared" si="99"/>
        <v>0</v>
      </c>
      <c r="KT27" s="27">
        <f t="shared" si="99"/>
        <v>0</v>
      </c>
      <c r="KU27" s="27">
        <f t="shared" si="99"/>
        <v>0</v>
      </c>
      <c r="KV27" s="27">
        <f t="shared" si="99"/>
        <v>0</v>
      </c>
      <c r="KW27" s="27">
        <f t="shared" si="99"/>
        <v>0</v>
      </c>
      <c r="KX27" s="27">
        <f t="shared" si="99"/>
        <v>0</v>
      </c>
      <c r="KY27" s="27">
        <f t="shared" si="99"/>
        <v>0</v>
      </c>
      <c r="KZ27" s="27">
        <f t="shared" si="99"/>
        <v>0</v>
      </c>
      <c r="LA27" s="27">
        <f t="shared" si="99"/>
        <v>0</v>
      </c>
      <c r="LB27" s="27">
        <f t="shared" si="99"/>
        <v>0</v>
      </c>
      <c r="LC27" s="27">
        <f t="shared" si="99"/>
        <v>0</v>
      </c>
      <c r="LD27" s="27">
        <f t="shared" si="99"/>
        <v>0</v>
      </c>
      <c r="LE27" s="27">
        <f t="shared" si="99"/>
        <v>0</v>
      </c>
      <c r="LF27" s="27">
        <f t="shared" si="99"/>
        <v>0</v>
      </c>
      <c r="LG27" s="27">
        <f t="shared" si="99"/>
        <v>0</v>
      </c>
      <c r="LH27" s="27">
        <f t="shared" si="99"/>
        <v>0</v>
      </c>
      <c r="LI27" s="27">
        <f t="shared" si="99"/>
        <v>0</v>
      </c>
      <c r="LJ27" s="27">
        <f t="shared" si="99"/>
        <v>0</v>
      </c>
      <c r="LK27" s="27">
        <f t="shared" si="99"/>
        <v>0</v>
      </c>
      <c r="LL27" s="27">
        <f t="shared" si="99"/>
        <v>0</v>
      </c>
      <c r="LM27" s="27">
        <f t="shared" si="99"/>
        <v>0</v>
      </c>
      <c r="LN27" s="27">
        <f t="shared" si="99"/>
        <v>0</v>
      </c>
      <c r="LO27" s="27">
        <f t="shared" si="99"/>
        <v>0</v>
      </c>
      <c r="LP27" s="27">
        <f t="shared" si="99"/>
        <v>0</v>
      </c>
      <c r="LQ27" s="27">
        <f t="shared" si="99"/>
        <v>0</v>
      </c>
      <c r="LR27" s="27">
        <f t="shared" si="99"/>
        <v>0</v>
      </c>
      <c r="LS27" s="27">
        <f t="shared" si="99"/>
        <v>0</v>
      </c>
      <c r="LT27" s="27">
        <f t="shared" si="99"/>
        <v>0</v>
      </c>
      <c r="LU27" s="27">
        <f t="shared" si="99"/>
        <v>0</v>
      </c>
      <c r="LV27" s="27">
        <f t="shared" si="99"/>
        <v>0</v>
      </c>
      <c r="LW27" s="27">
        <f t="shared" ref="LW27:NN27" si="100">IF(LW$1&gt;=$F27,IF(LW$1&lt;=$G27,1,0),0)</f>
        <v>0</v>
      </c>
      <c r="LX27" s="27">
        <f t="shared" si="100"/>
        <v>0</v>
      </c>
      <c r="LY27" s="27">
        <f t="shared" si="100"/>
        <v>0</v>
      </c>
      <c r="LZ27" s="27">
        <f t="shared" si="100"/>
        <v>0</v>
      </c>
      <c r="MA27" s="27">
        <f t="shared" si="100"/>
        <v>0</v>
      </c>
      <c r="MB27" s="27">
        <f t="shared" si="100"/>
        <v>0</v>
      </c>
      <c r="MC27" s="27">
        <f t="shared" si="100"/>
        <v>0</v>
      </c>
      <c r="MD27" s="27">
        <f t="shared" si="100"/>
        <v>0</v>
      </c>
      <c r="ME27" s="27">
        <f t="shared" si="100"/>
        <v>0</v>
      </c>
      <c r="MF27" s="27">
        <f t="shared" si="100"/>
        <v>0</v>
      </c>
      <c r="MG27" s="27">
        <f t="shared" si="100"/>
        <v>0</v>
      </c>
      <c r="MH27" s="27">
        <f t="shared" si="100"/>
        <v>0</v>
      </c>
      <c r="MI27" s="27">
        <f t="shared" si="100"/>
        <v>0</v>
      </c>
      <c r="MJ27" s="27">
        <f t="shared" si="100"/>
        <v>0</v>
      </c>
      <c r="MK27" s="27">
        <f t="shared" si="100"/>
        <v>0</v>
      </c>
      <c r="ML27" s="27">
        <f t="shared" si="100"/>
        <v>0</v>
      </c>
      <c r="MM27" s="27">
        <f t="shared" si="100"/>
        <v>0</v>
      </c>
      <c r="MN27" s="27">
        <f t="shared" si="100"/>
        <v>0</v>
      </c>
      <c r="MO27" s="27">
        <f t="shared" si="100"/>
        <v>0</v>
      </c>
      <c r="MP27" s="27">
        <f t="shared" si="100"/>
        <v>0</v>
      </c>
      <c r="MQ27" s="27">
        <f t="shared" si="100"/>
        <v>0</v>
      </c>
      <c r="MR27" s="27">
        <f t="shared" si="100"/>
        <v>0</v>
      </c>
      <c r="MS27" s="27">
        <f t="shared" si="100"/>
        <v>0</v>
      </c>
      <c r="MT27" s="27">
        <f t="shared" si="100"/>
        <v>0</v>
      </c>
      <c r="MU27" s="27">
        <f t="shared" si="100"/>
        <v>0</v>
      </c>
      <c r="MV27" s="27">
        <f t="shared" si="100"/>
        <v>0</v>
      </c>
      <c r="MW27" s="27">
        <f t="shared" si="100"/>
        <v>0</v>
      </c>
      <c r="MX27" s="27">
        <f t="shared" si="100"/>
        <v>0</v>
      </c>
      <c r="MY27" s="27">
        <f t="shared" si="100"/>
        <v>0</v>
      </c>
      <c r="MZ27" s="27">
        <f t="shared" si="100"/>
        <v>0</v>
      </c>
      <c r="NA27" s="27">
        <f t="shared" si="100"/>
        <v>0</v>
      </c>
      <c r="NB27" s="27">
        <f t="shared" si="100"/>
        <v>0</v>
      </c>
      <c r="NC27" s="27">
        <f t="shared" si="100"/>
        <v>0</v>
      </c>
      <c r="ND27" s="27">
        <f t="shared" si="100"/>
        <v>0</v>
      </c>
      <c r="NE27" s="27">
        <f t="shared" si="100"/>
        <v>0</v>
      </c>
      <c r="NF27" s="27">
        <f t="shared" si="100"/>
        <v>0</v>
      </c>
      <c r="NG27" s="27">
        <f t="shared" si="100"/>
        <v>0</v>
      </c>
      <c r="NH27" s="27">
        <f t="shared" si="100"/>
        <v>0</v>
      </c>
      <c r="NI27" s="27">
        <f t="shared" si="100"/>
        <v>0</v>
      </c>
      <c r="NJ27" s="27">
        <f t="shared" si="100"/>
        <v>0</v>
      </c>
      <c r="NK27" s="27">
        <f t="shared" si="100"/>
        <v>0</v>
      </c>
      <c r="NL27" s="27">
        <f t="shared" si="100"/>
        <v>0</v>
      </c>
      <c r="NM27" s="27">
        <f t="shared" si="100"/>
        <v>0</v>
      </c>
      <c r="NN27" s="27">
        <f t="shared" si="100"/>
        <v>0</v>
      </c>
    </row>
    <row r="28" spans="2:378" ht="15" x14ac:dyDescent="0.25">
      <c r="B28" s="31" t="s">
        <v>50</v>
      </c>
      <c r="C28" s="32">
        <v>0</v>
      </c>
      <c r="D28" s="29">
        <f t="shared" ca="1" si="6"/>
        <v>1</v>
      </c>
      <c r="E28" s="33"/>
      <c r="F28" s="41">
        <v>42536</v>
      </c>
      <c r="G28" s="30">
        <f>F28+H28+3</f>
        <v>42541</v>
      </c>
      <c r="H28" s="42">
        <v>2</v>
      </c>
      <c r="I28" s="34"/>
      <c r="J28" s="35" t="str">
        <f t="shared" ca="1" si="7"/>
        <v>Proceso</v>
      </c>
      <c r="K28" s="36">
        <f t="shared" ca="1" si="8"/>
        <v>-127</v>
      </c>
      <c r="L28" s="28" t="str">
        <f t="shared" ca="1" si="9"/>
        <v>Atrasado</v>
      </c>
      <c r="M28" s="34"/>
      <c r="N28" s="34"/>
      <c r="O28" s="27">
        <f t="shared" si="10"/>
        <v>0</v>
      </c>
      <c r="P28" s="27">
        <f t="shared" si="10"/>
        <v>0</v>
      </c>
      <c r="Q28" s="27">
        <f t="shared" si="10"/>
        <v>0</v>
      </c>
      <c r="R28" s="27">
        <f t="shared" si="10"/>
        <v>0</v>
      </c>
      <c r="S28" s="27">
        <f t="shared" si="10"/>
        <v>0</v>
      </c>
      <c r="T28" s="27">
        <f t="shared" si="10"/>
        <v>0</v>
      </c>
      <c r="U28" s="27">
        <f t="shared" si="10"/>
        <v>0</v>
      </c>
      <c r="V28" s="27">
        <f t="shared" si="10"/>
        <v>0</v>
      </c>
      <c r="W28" s="27">
        <f t="shared" si="10"/>
        <v>0</v>
      </c>
      <c r="X28" s="27">
        <f t="shared" si="10"/>
        <v>0</v>
      </c>
      <c r="Y28" s="27">
        <f t="shared" si="10"/>
        <v>0</v>
      </c>
      <c r="Z28" s="27">
        <f t="shared" si="10"/>
        <v>0</v>
      </c>
      <c r="AA28" s="27">
        <f t="shared" si="10"/>
        <v>0</v>
      </c>
      <c r="AB28" s="27">
        <f t="shared" si="10"/>
        <v>0</v>
      </c>
      <c r="AC28" s="27">
        <f t="shared" si="10"/>
        <v>0</v>
      </c>
      <c r="AD28" s="27">
        <f t="shared" si="10"/>
        <v>0</v>
      </c>
      <c r="AE28" s="27">
        <f t="shared" ref="AE28:AT32" si="101">IF(AE$1&gt;=$F28,IF(AE$1&lt;=$G28,1,0),0)</f>
        <v>0</v>
      </c>
      <c r="AF28" s="27">
        <f t="shared" si="101"/>
        <v>0</v>
      </c>
      <c r="AG28" s="27">
        <f t="shared" si="101"/>
        <v>0</v>
      </c>
      <c r="AH28" s="27">
        <f t="shared" si="101"/>
        <v>0</v>
      </c>
      <c r="AI28" s="27">
        <f t="shared" si="101"/>
        <v>0</v>
      </c>
      <c r="AJ28" s="27">
        <f t="shared" si="101"/>
        <v>0</v>
      </c>
      <c r="AK28" s="27">
        <f t="shared" si="101"/>
        <v>0</v>
      </c>
      <c r="AL28" s="27">
        <f t="shared" si="101"/>
        <v>0</v>
      </c>
      <c r="AM28" s="27">
        <f t="shared" si="101"/>
        <v>0</v>
      </c>
      <c r="AN28" s="27">
        <f t="shared" si="101"/>
        <v>0</v>
      </c>
      <c r="AO28" s="27">
        <f t="shared" si="101"/>
        <v>0</v>
      </c>
      <c r="AP28" s="27">
        <f t="shared" si="101"/>
        <v>0</v>
      </c>
      <c r="AQ28" s="27">
        <f t="shared" si="101"/>
        <v>0</v>
      </c>
      <c r="AR28" s="27">
        <f t="shared" si="101"/>
        <v>0</v>
      </c>
      <c r="AS28" s="27">
        <f t="shared" si="101"/>
        <v>0</v>
      </c>
      <c r="AT28" s="27">
        <f t="shared" si="101"/>
        <v>0</v>
      </c>
      <c r="AU28" s="27">
        <f t="shared" ref="AU28:BJ32" si="102">IF(AU$1&gt;=$F28,IF(AU$1&lt;=$G28,1,0),0)</f>
        <v>0</v>
      </c>
      <c r="AV28" s="27">
        <f t="shared" si="102"/>
        <v>0</v>
      </c>
      <c r="AW28" s="27">
        <f t="shared" si="102"/>
        <v>0</v>
      </c>
      <c r="AX28" s="27">
        <f t="shared" si="102"/>
        <v>0</v>
      </c>
      <c r="AY28" s="27">
        <f t="shared" si="102"/>
        <v>0</v>
      </c>
      <c r="AZ28" s="27">
        <f t="shared" si="102"/>
        <v>0</v>
      </c>
      <c r="BA28" s="27">
        <f t="shared" si="102"/>
        <v>0</v>
      </c>
      <c r="BB28" s="27">
        <f t="shared" si="102"/>
        <v>0</v>
      </c>
      <c r="BC28" s="27">
        <f t="shared" si="102"/>
        <v>0</v>
      </c>
      <c r="BD28" s="27">
        <f t="shared" si="102"/>
        <v>0</v>
      </c>
      <c r="BE28" s="27">
        <f t="shared" si="102"/>
        <v>0</v>
      </c>
      <c r="BF28" s="27">
        <f t="shared" si="102"/>
        <v>0</v>
      </c>
      <c r="BG28" s="27">
        <f t="shared" si="102"/>
        <v>0</v>
      </c>
      <c r="BH28" s="27">
        <f t="shared" si="102"/>
        <v>0</v>
      </c>
      <c r="BI28" s="27">
        <f t="shared" si="102"/>
        <v>0</v>
      </c>
      <c r="BJ28" s="27">
        <f t="shared" si="102"/>
        <v>0</v>
      </c>
      <c r="BK28" s="27">
        <f t="shared" ref="BK28:BZ32" si="103">IF(BK$1&gt;=$F28,IF(BK$1&lt;=$G28,1,0),0)</f>
        <v>0</v>
      </c>
      <c r="BL28" s="27">
        <f t="shared" si="103"/>
        <v>0</v>
      </c>
      <c r="BM28" s="27">
        <f t="shared" si="103"/>
        <v>0</v>
      </c>
      <c r="BN28" s="27">
        <f t="shared" si="103"/>
        <v>0</v>
      </c>
      <c r="BO28" s="27">
        <f t="shared" si="103"/>
        <v>0</v>
      </c>
      <c r="BP28" s="27">
        <f t="shared" si="103"/>
        <v>0</v>
      </c>
      <c r="BQ28" s="27">
        <f t="shared" si="103"/>
        <v>0</v>
      </c>
      <c r="BR28" s="27">
        <f t="shared" si="103"/>
        <v>0</v>
      </c>
      <c r="BS28" s="27">
        <f t="shared" si="103"/>
        <v>0</v>
      </c>
      <c r="BT28" s="27">
        <f t="shared" si="103"/>
        <v>0</v>
      </c>
      <c r="BU28" s="27">
        <f t="shared" si="103"/>
        <v>0</v>
      </c>
      <c r="BV28" s="27">
        <f t="shared" si="103"/>
        <v>0</v>
      </c>
      <c r="BW28" s="27">
        <f t="shared" si="103"/>
        <v>0</v>
      </c>
      <c r="BX28" s="27">
        <f t="shared" si="103"/>
        <v>0</v>
      </c>
      <c r="BY28" s="27">
        <f t="shared" si="103"/>
        <v>0</v>
      </c>
      <c r="BZ28" s="27">
        <f t="shared" si="103"/>
        <v>0</v>
      </c>
      <c r="CA28" s="27">
        <f t="shared" ref="CA28:CP32" si="104">IF(CA$1&gt;=$F28,IF(CA$1&lt;=$G28,1,0),0)</f>
        <v>0</v>
      </c>
      <c r="CB28" s="27">
        <f t="shared" si="104"/>
        <v>0</v>
      </c>
      <c r="CC28" s="27">
        <f t="shared" si="104"/>
        <v>0</v>
      </c>
      <c r="CD28" s="27">
        <f t="shared" si="104"/>
        <v>0</v>
      </c>
      <c r="CE28" s="27">
        <f t="shared" si="104"/>
        <v>0</v>
      </c>
      <c r="CF28" s="27">
        <f t="shared" si="104"/>
        <v>0</v>
      </c>
      <c r="CG28" s="27">
        <f t="shared" si="104"/>
        <v>0</v>
      </c>
      <c r="CH28" s="27">
        <f t="shared" si="104"/>
        <v>0</v>
      </c>
      <c r="CI28" s="27">
        <f t="shared" si="104"/>
        <v>0</v>
      </c>
      <c r="CJ28" s="27">
        <f t="shared" si="104"/>
        <v>0</v>
      </c>
      <c r="CK28" s="27">
        <f t="shared" si="104"/>
        <v>0</v>
      </c>
      <c r="CL28" s="27">
        <f t="shared" si="104"/>
        <v>0</v>
      </c>
      <c r="CM28" s="27">
        <f t="shared" si="104"/>
        <v>0</v>
      </c>
      <c r="CN28" s="27">
        <f t="shared" si="104"/>
        <v>0</v>
      </c>
      <c r="CO28" s="27">
        <f t="shared" si="104"/>
        <v>0</v>
      </c>
      <c r="CP28" s="27">
        <f t="shared" si="104"/>
        <v>0</v>
      </c>
      <c r="CQ28" s="27">
        <f t="shared" ref="CQ28:DF32" si="105">IF(CQ$1&gt;=$F28,IF(CQ$1&lt;=$G28,1,0),0)</f>
        <v>0</v>
      </c>
      <c r="CR28" s="27">
        <f t="shared" si="105"/>
        <v>0</v>
      </c>
      <c r="CS28" s="27">
        <f t="shared" si="105"/>
        <v>0</v>
      </c>
      <c r="CT28" s="27">
        <f t="shared" si="105"/>
        <v>0</v>
      </c>
      <c r="CU28" s="27">
        <f t="shared" si="105"/>
        <v>0</v>
      </c>
      <c r="CV28" s="27">
        <f t="shared" si="105"/>
        <v>0</v>
      </c>
      <c r="CW28" s="27">
        <f t="shared" si="105"/>
        <v>0</v>
      </c>
      <c r="CX28" s="27">
        <f t="shared" si="105"/>
        <v>0</v>
      </c>
      <c r="CY28" s="27">
        <f t="shared" si="105"/>
        <v>0</v>
      </c>
      <c r="CZ28" s="27">
        <f t="shared" si="105"/>
        <v>0</v>
      </c>
      <c r="DA28" s="27">
        <f t="shared" si="105"/>
        <v>0</v>
      </c>
      <c r="DB28" s="27">
        <f t="shared" si="105"/>
        <v>0</v>
      </c>
      <c r="DC28" s="27">
        <f t="shared" si="105"/>
        <v>0</v>
      </c>
      <c r="DD28" s="27">
        <f t="shared" si="105"/>
        <v>0</v>
      </c>
      <c r="DE28" s="27">
        <f t="shared" si="105"/>
        <v>0</v>
      </c>
      <c r="DF28" s="27">
        <f t="shared" si="105"/>
        <v>0</v>
      </c>
      <c r="DG28" s="27">
        <f t="shared" ref="DG28:DV32" si="106">IF(DG$1&gt;=$F28,IF(DG$1&lt;=$G28,1,0),0)</f>
        <v>0</v>
      </c>
      <c r="DH28" s="27">
        <f t="shared" si="106"/>
        <v>0</v>
      </c>
      <c r="DI28" s="27">
        <f t="shared" si="106"/>
        <v>0</v>
      </c>
      <c r="DJ28" s="27">
        <f t="shared" si="106"/>
        <v>0</v>
      </c>
      <c r="DK28" s="27">
        <f t="shared" si="106"/>
        <v>0</v>
      </c>
      <c r="DL28" s="27">
        <f t="shared" si="106"/>
        <v>0</v>
      </c>
      <c r="DM28" s="27">
        <f t="shared" si="106"/>
        <v>0</v>
      </c>
      <c r="DN28" s="27">
        <f t="shared" si="106"/>
        <v>0</v>
      </c>
      <c r="DO28" s="27">
        <f t="shared" si="106"/>
        <v>0</v>
      </c>
      <c r="DP28" s="27">
        <f t="shared" si="106"/>
        <v>0</v>
      </c>
      <c r="DQ28" s="27">
        <f t="shared" si="106"/>
        <v>0</v>
      </c>
      <c r="DR28" s="27">
        <f t="shared" si="106"/>
        <v>0</v>
      </c>
      <c r="DS28" s="27">
        <f t="shared" si="106"/>
        <v>0</v>
      </c>
      <c r="DT28" s="27">
        <f t="shared" si="106"/>
        <v>0</v>
      </c>
      <c r="DU28" s="27">
        <f t="shared" si="106"/>
        <v>0</v>
      </c>
      <c r="DV28" s="27">
        <f t="shared" si="106"/>
        <v>0</v>
      </c>
      <c r="DW28" s="27">
        <f t="shared" ref="DW28:EL32" si="107">IF(DW$1&gt;=$F28,IF(DW$1&lt;=$G28,1,0),0)</f>
        <v>0</v>
      </c>
      <c r="DX28" s="27">
        <f t="shared" si="107"/>
        <v>0</v>
      </c>
      <c r="DY28" s="27">
        <f t="shared" si="107"/>
        <v>0</v>
      </c>
      <c r="DZ28" s="27">
        <f t="shared" si="107"/>
        <v>0</v>
      </c>
      <c r="EA28" s="27">
        <f t="shared" si="107"/>
        <v>0</v>
      </c>
      <c r="EB28" s="27">
        <f t="shared" si="107"/>
        <v>0</v>
      </c>
      <c r="EC28" s="27">
        <f t="shared" si="107"/>
        <v>0</v>
      </c>
      <c r="ED28" s="27">
        <f t="shared" si="107"/>
        <v>0</v>
      </c>
      <c r="EE28" s="27">
        <f t="shared" si="107"/>
        <v>0</v>
      </c>
      <c r="EF28" s="27">
        <f t="shared" si="107"/>
        <v>0</v>
      </c>
      <c r="EG28" s="27">
        <f t="shared" si="107"/>
        <v>0</v>
      </c>
      <c r="EH28" s="27">
        <f t="shared" si="107"/>
        <v>0</v>
      </c>
      <c r="EI28" s="27">
        <f t="shared" si="107"/>
        <v>0</v>
      </c>
      <c r="EJ28" s="27">
        <f t="shared" si="107"/>
        <v>0</v>
      </c>
      <c r="EK28" s="27">
        <f t="shared" si="107"/>
        <v>0</v>
      </c>
      <c r="EL28" s="27">
        <f t="shared" si="107"/>
        <v>0</v>
      </c>
      <c r="EM28" s="27">
        <f t="shared" ref="EM28:FB32" si="108">IF(EM$1&gt;=$F28,IF(EM$1&lt;=$G28,1,0),0)</f>
        <v>0</v>
      </c>
      <c r="EN28" s="27">
        <f t="shared" si="108"/>
        <v>0</v>
      </c>
      <c r="EO28" s="27">
        <f t="shared" si="108"/>
        <v>0</v>
      </c>
      <c r="EP28" s="27">
        <f t="shared" si="108"/>
        <v>0</v>
      </c>
      <c r="EQ28" s="27">
        <f t="shared" si="108"/>
        <v>0</v>
      </c>
      <c r="ER28" s="27">
        <f t="shared" si="108"/>
        <v>0</v>
      </c>
      <c r="ES28" s="27">
        <f t="shared" si="108"/>
        <v>0</v>
      </c>
      <c r="ET28" s="27">
        <f t="shared" si="108"/>
        <v>0</v>
      </c>
      <c r="EU28" s="27">
        <f t="shared" si="108"/>
        <v>0</v>
      </c>
      <c r="EV28" s="27">
        <f t="shared" si="108"/>
        <v>0</v>
      </c>
      <c r="EW28" s="27">
        <f t="shared" si="108"/>
        <v>0</v>
      </c>
      <c r="EX28" s="27">
        <f t="shared" si="108"/>
        <v>0</v>
      </c>
      <c r="EY28" s="27">
        <f t="shared" si="108"/>
        <v>0</v>
      </c>
      <c r="EZ28" s="27">
        <f t="shared" si="108"/>
        <v>0</v>
      </c>
      <c r="FA28" s="27">
        <f t="shared" si="108"/>
        <v>0</v>
      </c>
      <c r="FB28" s="27">
        <f t="shared" si="108"/>
        <v>0</v>
      </c>
      <c r="FC28" s="27">
        <f t="shared" ref="FC28:FR32" si="109">IF(FC$1&gt;=$F28,IF(FC$1&lt;=$G28,1,0),0)</f>
        <v>0</v>
      </c>
      <c r="FD28" s="27">
        <f t="shared" si="109"/>
        <v>0</v>
      </c>
      <c r="FE28" s="27">
        <f t="shared" si="109"/>
        <v>0</v>
      </c>
      <c r="FF28" s="27">
        <f t="shared" si="109"/>
        <v>0</v>
      </c>
      <c r="FG28" s="27">
        <f t="shared" si="109"/>
        <v>0</v>
      </c>
      <c r="FH28" s="27">
        <f t="shared" si="109"/>
        <v>0</v>
      </c>
      <c r="FI28" s="27">
        <f t="shared" si="109"/>
        <v>0</v>
      </c>
      <c r="FJ28" s="27">
        <f t="shared" si="109"/>
        <v>0</v>
      </c>
      <c r="FK28" s="27">
        <f t="shared" si="109"/>
        <v>0</v>
      </c>
      <c r="FL28" s="27">
        <f t="shared" si="109"/>
        <v>0</v>
      </c>
      <c r="FM28" s="27">
        <f t="shared" si="109"/>
        <v>0</v>
      </c>
      <c r="FN28" s="27">
        <f t="shared" si="109"/>
        <v>0</v>
      </c>
      <c r="FO28" s="27">
        <f t="shared" si="109"/>
        <v>0</v>
      </c>
      <c r="FP28" s="27">
        <f t="shared" si="109"/>
        <v>0</v>
      </c>
      <c r="FQ28" s="27">
        <f t="shared" si="109"/>
        <v>0</v>
      </c>
      <c r="FR28" s="27">
        <f t="shared" si="109"/>
        <v>0</v>
      </c>
      <c r="FS28" s="27">
        <f t="shared" ref="FS28:GH32" si="110">IF(FS$1&gt;=$F28,IF(FS$1&lt;=$G28,1,0),0)</f>
        <v>0</v>
      </c>
      <c r="FT28" s="27">
        <f t="shared" si="110"/>
        <v>0</v>
      </c>
      <c r="FU28" s="27">
        <f t="shared" si="110"/>
        <v>0</v>
      </c>
      <c r="FV28" s="27">
        <f t="shared" si="110"/>
        <v>0</v>
      </c>
      <c r="FW28" s="27">
        <f t="shared" si="110"/>
        <v>0</v>
      </c>
      <c r="FX28" s="27">
        <f t="shared" si="110"/>
        <v>0</v>
      </c>
      <c r="FY28" s="27">
        <f t="shared" si="110"/>
        <v>1</v>
      </c>
      <c r="FZ28" s="27">
        <f t="shared" si="110"/>
        <v>1</v>
      </c>
      <c r="GA28" s="27">
        <f t="shared" si="110"/>
        <v>1</v>
      </c>
      <c r="GB28" s="27">
        <f t="shared" si="110"/>
        <v>1</v>
      </c>
      <c r="GC28" s="27">
        <f t="shared" si="110"/>
        <v>1</v>
      </c>
      <c r="GD28" s="27">
        <f t="shared" si="110"/>
        <v>1</v>
      </c>
      <c r="GE28" s="27">
        <f t="shared" si="110"/>
        <v>0</v>
      </c>
      <c r="GF28" s="27">
        <f t="shared" si="110"/>
        <v>0</v>
      </c>
      <c r="GG28" s="27">
        <f t="shared" si="110"/>
        <v>0</v>
      </c>
      <c r="GH28" s="27">
        <f t="shared" si="110"/>
        <v>0</v>
      </c>
      <c r="GI28" s="27">
        <f t="shared" ref="GI28:GX32" si="111">IF(GI$1&gt;=$F28,IF(GI$1&lt;=$G28,1,0),0)</f>
        <v>0</v>
      </c>
      <c r="GJ28" s="27">
        <f t="shared" si="111"/>
        <v>0</v>
      </c>
      <c r="GK28" s="27">
        <f t="shared" si="111"/>
        <v>0</v>
      </c>
      <c r="GL28" s="27">
        <f t="shared" si="111"/>
        <v>0</v>
      </c>
      <c r="GM28" s="27">
        <f t="shared" si="111"/>
        <v>0</v>
      </c>
      <c r="GN28" s="27">
        <f t="shared" si="111"/>
        <v>0</v>
      </c>
      <c r="GO28" s="27">
        <f t="shared" si="111"/>
        <v>0</v>
      </c>
      <c r="GP28" s="27">
        <f t="shared" si="111"/>
        <v>0</v>
      </c>
      <c r="GQ28" s="27">
        <f t="shared" si="111"/>
        <v>0</v>
      </c>
      <c r="GR28" s="27">
        <f t="shared" si="111"/>
        <v>0</v>
      </c>
      <c r="GS28" s="27">
        <f t="shared" si="111"/>
        <v>0</v>
      </c>
      <c r="GT28" s="27">
        <f t="shared" si="111"/>
        <v>0</v>
      </c>
      <c r="GU28" s="27">
        <f t="shared" si="111"/>
        <v>0</v>
      </c>
      <c r="GV28" s="27">
        <f t="shared" si="111"/>
        <v>0</v>
      </c>
      <c r="GW28" s="27">
        <f t="shared" si="111"/>
        <v>0</v>
      </c>
      <c r="GX28" s="27">
        <f t="shared" si="111"/>
        <v>0</v>
      </c>
      <c r="GY28" s="27">
        <f t="shared" ref="GY28:HN32" si="112">IF(GY$1&gt;=$F28,IF(GY$1&lt;=$G28,1,0),0)</f>
        <v>0</v>
      </c>
      <c r="GZ28" s="27">
        <f t="shared" si="112"/>
        <v>0</v>
      </c>
      <c r="HA28" s="27">
        <f t="shared" si="112"/>
        <v>0</v>
      </c>
      <c r="HB28" s="27">
        <f t="shared" si="112"/>
        <v>0</v>
      </c>
      <c r="HC28" s="27">
        <f t="shared" si="112"/>
        <v>0</v>
      </c>
      <c r="HD28" s="27">
        <f t="shared" si="112"/>
        <v>0</v>
      </c>
      <c r="HE28" s="27">
        <f t="shared" si="112"/>
        <v>0</v>
      </c>
      <c r="HF28" s="27">
        <f t="shared" si="112"/>
        <v>0</v>
      </c>
      <c r="HG28" s="27">
        <f t="shared" si="112"/>
        <v>0</v>
      </c>
      <c r="HH28" s="27">
        <f t="shared" si="112"/>
        <v>0</v>
      </c>
      <c r="HI28" s="27">
        <f t="shared" si="112"/>
        <v>0</v>
      </c>
      <c r="HJ28" s="27">
        <f t="shared" si="112"/>
        <v>0</v>
      </c>
      <c r="HK28" s="27">
        <f t="shared" si="112"/>
        <v>0</v>
      </c>
      <c r="HL28" s="27">
        <f t="shared" si="112"/>
        <v>0</v>
      </c>
      <c r="HM28" s="27">
        <f t="shared" si="112"/>
        <v>0</v>
      </c>
      <c r="HN28" s="27">
        <f t="shared" si="112"/>
        <v>0</v>
      </c>
      <c r="HO28" s="27">
        <f t="shared" ref="HO28:ID32" si="113">IF(HO$1&gt;=$F28,IF(HO$1&lt;=$G28,1,0),0)</f>
        <v>0</v>
      </c>
      <c r="HP28" s="27">
        <f t="shared" si="113"/>
        <v>0</v>
      </c>
      <c r="HQ28" s="27">
        <f t="shared" si="113"/>
        <v>0</v>
      </c>
      <c r="HR28" s="27">
        <f t="shared" si="113"/>
        <v>0</v>
      </c>
      <c r="HS28" s="27">
        <f t="shared" si="113"/>
        <v>0</v>
      </c>
      <c r="HT28" s="27">
        <f t="shared" si="113"/>
        <v>0</v>
      </c>
      <c r="HU28" s="27">
        <f t="shared" si="113"/>
        <v>0</v>
      </c>
      <c r="HV28" s="27">
        <f t="shared" si="113"/>
        <v>0</v>
      </c>
      <c r="HW28" s="27">
        <f t="shared" si="113"/>
        <v>0</v>
      </c>
      <c r="HX28" s="27">
        <f t="shared" si="113"/>
        <v>0</v>
      </c>
      <c r="HY28" s="27">
        <f t="shared" si="113"/>
        <v>0</v>
      </c>
      <c r="HZ28" s="27">
        <f t="shared" si="113"/>
        <v>0</v>
      </c>
      <c r="IA28" s="27">
        <f t="shared" si="113"/>
        <v>0</v>
      </c>
      <c r="IB28" s="27">
        <f t="shared" si="113"/>
        <v>0</v>
      </c>
      <c r="IC28" s="27">
        <f t="shared" si="113"/>
        <v>0</v>
      </c>
      <c r="ID28" s="27">
        <f t="shared" si="113"/>
        <v>0</v>
      </c>
      <c r="IE28" s="27">
        <f t="shared" ref="IE28:IT32" si="114">IF(IE$1&gt;=$F28,IF(IE$1&lt;=$G28,1,0),0)</f>
        <v>0</v>
      </c>
      <c r="IF28" s="27">
        <f t="shared" si="114"/>
        <v>0</v>
      </c>
      <c r="IG28" s="27">
        <f t="shared" si="114"/>
        <v>0</v>
      </c>
      <c r="IH28" s="27">
        <f t="shared" si="114"/>
        <v>0</v>
      </c>
      <c r="II28" s="27">
        <f t="shared" si="114"/>
        <v>0</v>
      </c>
      <c r="IJ28" s="27">
        <f t="shared" si="114"/>
        <v>0</v>
      </c>
      <c r="IK28" s="27">
        <f t="shared" si="114"/>
        <v>0</v>
      </c>
      <c r="IL28" s="27">
        <f t="shared" si="114"/>
        <v>0</v>
      </c>
      <c r="IM28" s="27">
        <f t="shared" si="114"/>
        <v>0</v>
      </c>
      <c r="IN28" s="27">
        <f t="shared" si="114"/>
        <v>0</v>
      </c>
      <c r="IO28" s="27">
        <f t="shared" si="114"/>
        <v>0</v>
      </c>
      <c r="IP28" s="27">
        <f t="shared" si="114"/>
        <v>0</v>
      </c>
      <c r="IQ28" s="27">
        <f t="shared" si="114"/>
        <v>0</v>
      </c>
      <c r="IR28" s="27">
        <f t="shared" si="114"/>
        <v>0</v>
      </c>
      <c r="IS28" s="27">
        <f t="shared" si="114"/>
        <v>0</v>
      </c>
      <c r="IT28" s="27">
        <f t="shared" si="114"/>
        <v>0</v>
      </c>
      <c r="IU28" s="27">
        <f t="shared" ref="IU28:JJ32" si="115">IF(IU$1&gt;=$F28,IF(IU$1&lt;=$G28,1,0),0)</f>
        <v>0</v>
      </c>
      <c r="IV28" s="27">
        <f t="shared" si="115"/>
        <v>0</v>
      </c>
      <c r="IW28" s="27">
        <f t="shared" si="115"/>
        <v>0</v>
      </c>
      <c r="IX28" s="27">
        <f t="shared" si="115"/>
        <v>0</v>
      </c>
      <c r="IY28" s="27">
        <f t="shared" si="115"/>
        <v>0</v>
      </c>
      <c r="IZ28" s="27">
        <f t="shared" si="115"/>
        <v>0</v>
      </c>
      <c r="JA28" s="27">
        <f t="shared" si="115"/>
        <v>0</v>
      </c>
      <c r="JB28" s="27">
        <f t="shared" si="115"/>
        <v>0</v>
      </c>
      <c r="JC28" s="27">
        <f t="shared" si="115"/>
        <v>0</v>
      </c>
      <c r="JD28" s="27">
        <f t="shared" si="115"/>
        <v>0</v>
      </c>
      <c r="JE28" s="27">
        <f t="shared" si="115"/>
        <v>0</v>
      </c>
      <c r="JF28" s="27">
        <f t="shared" si="115"/>
        <v>0</v>
      </c>
      <c r="JG28" s="27">
        <f t="shared" si="115"/>
        <v>0</v>
      </c>
      <c r="JH28" s="27">
        <f t="shared" si="115"/>
        <v>0</v>
      </c>
      <c r="JI28" s="27">
        <f t="shared" si="115"/>
        <v>0</v>
      </c>
      <c r="JJ28" s="27">
        <f t="shared" si="115"/>
        <v>0</v>
      </c>
      <c r="JK28" s="27">
        <f t="shared" ref="JK28:JZ32" si="116">IF(JK$1&gt;=$F28,IF(JK$1&lt;=$G28,1,0),0)</f>
        <v>0</v>
      </c>
      <c r="JL28" s="27">
        <f t="shared" si="116"/>
        <v>0</v>
      </c>
      <c r="JM28" s="27">
        <f t="shared" si="116"/>
        <v>0</v>
      </c>
      <c r="JN28" s="27">
        <f t="shared" si="116"/>
        <v>0</v>
      </c>
      <c r="JO28" s="27">
        <f t="shared" si="116"/>
        <v>0</v>
      </c>
      <c r="JP28" s="27">
        <f t="shared" si="116"/>
        <v>0</v>
      </c>
      <c r="JQ28" s="27">
        <f t="shared" si="116"/>
        <v>0</v>
      </c>
      <c r="JR28" s="27">
        <f t="shared" si="116"/>
        <v>0</v>
      </c>
      <c r="JS28" s="27">
        <f t="shared" si="116"/>
        <v>0</v>
      </c>
      <c r="JT28" s="27">
        <f t="shared" si="116"/>
        <v>0</v>
      </c>
      <c r="JU28" s="27">
        <f t="shared" si="116"/>
        <v>0</v>
      </c>
      <c r="JV28" s="27">
        <f t="shared" si="116"/>
        <v>0</v>
      </c>
      <c r="JW28" s="27">
        <f t="shared" si="116"/>
        <v>0</v>
      </c>
      <c r="JX28" s="27">
        <f t="shared" si="116"/>
        <v>0</v>
      </c>
      <c r="JY28" s="27">
        <f t="shared" si="116"/>
        <v>0</v>
      </c>
      <c r="JZ28" s="27">
        <f t="shared" si="116"/>
        <v>0</v>
      </c>
      <c r="KA28" s="27">
        <f t="shared" ref="KA28:KP32" si="117">IF(KA$1&gt;=$F28,IF(KA$1&lt;=$G28,1,0),0)</f>
        <v>0</v>
      </c>
      <c r="KB28" s="27">
        <f t="shared" si="117"/>
        <v>0</v>
      </c>
      <c r="KC28" s="27">
        <f t="shared" si="117"/>
        <v>0</v>
      </c>
      <c r="KD28" s="27">
        <f t="shared" si="117"/>
        <v>0</v>
      </c>
      <c r="KE28" s="27">
        <f t="shared" si="117"/>
        <v>0</v>
      </c>
      <c r="KF28" s="27">
        <f t="shared" si="117"/>
        <v>0</v>
      </c>
      <c r="KG28" s="27">
        <f t="shared" si="117"/>
        <v>0</v>
      </c>
      <c r="KH28" s="27">
        <f t="shared" si="117"/>
        <v>0</v>
      </c>
      <c r="KI28" s="27">
        <f t="shared" si="117"/>
        <v>0</v>
      </c>
      <c r="KJ28" s="27">
        <f t="shared" si="117"/>
        <v>0</v>
      </c>
      <c r="KK28" s="27">
        <f t="shared" si="117"/>
        <v>0</v>
      </c>
      <c r="KL28" s="27">
        <f t="shared" si="117"/>
        <v>0</v>
      </c>
      <c r="KM28" s="27">
        <f t="shared" si="117"/>
        <v>0</v>
      </c>
      <c r="KN28" s="27">
        <f t="shared" si="117"/>
        <v>0</v>
      </c>
      <c r="KO28" s="27">
        <f t="shared" si="117"/>
        <v>0</v>
      </c>
      <c r="KP28" s="27">
        <f t="shared" si="117"/>
        <v>0</v>
      </c>
      <c r="KQ28" s="27">
        <f t="shared" ref="KQ28:LF32" si="118">IF(KQ$1&gt;=$F28,IF(KQ$1&lt;=$G28,1,0),0)</f>
        <v>0</v>
      </c>
      <c r="KR28" s="27">
        <f t="shared" si="118"/>
        <v>0</v>
      </c>
      <c r="KS28" s="27">
        <f t="shared" si="118"/>
        <v>0</v>
      </c>
      <c r="KT28" s="27">
        <f t="shared" si="118"/>
        <v>0</v>
      </c>
      <c r="KU28" s="27">
        <f t="shared" si="118"/>
        <v>0</v>
      </c>
      <c r="KV28" s="27">
        <f t="shared" si="118"/>
        <v>0</v>
      </c>
      <c r="KW28" s="27">
        <f t="shared" si="118"/>
        <v>0</v>
      </c>
      <c r="KX28" s="27">
        <f t="shared" si="118"/>
        <v>0</v>
      </c>
      <c r="KY28" s="27">
        <f t="shared" si="118"/>
        <v>0</v>
      </c>
      <c r="KZ28" s="27">
        <f t="shared" si="118"/>
        <v>0</v>
      </c>
      <c r="LA28" s="27">
        <f t="shared" si="118"/>
        <v>0</v>
      </c>
      <c r="LB28" s="27">
        <f t="shared" si="118"/>
        <v>0</v>
      </c>
      <c r="LC28" s="27">
        <f t="shared" si="118"/>
        <v>0</v>
      </c>
      <c r="LD28" s="27">
        <f t="shared" si="118"/>
        <v>0</v>
      </c>
      <c r="LE28" s="27">
        <f t="shared" si="118"/>
        <v>0</v>
      </c>
      <c r="LF28" s="27">
        <f t="shared" si="118"/>
        <v>0</v>
      </c>
      <c r="LG28" s="27">
        <f t="shared" ref="LG28:LV32" si="119">IF(LG$1&gt;=$F28,IF(LG$1&lt;=$G28,1,0),0)</f>
        <v>0</v>
      </c>
      <c r="LH28" s="27">
        <f t="shared" si="119"/>
        <v>0</v>
      </c>
      <c r="LI28" s="27">
        <f t="shared" si="119"/>
        <v>0</v>
      </c>
      <c r="LJ28" s="27">
        <f t="shared" si="119"/>
        <v>0</v>
      </c>
      <c r="LK28" s="27">
        <f t="shared" si="119"/>
        <v>0</v>
      </c>
      <c r="LL28" s="27">
        <f t="shared" si="119"/>
        <v>0</v>
      </c>
      <c r="LM28" s="27">
        <f t="shared" si="119"/>
        <v>0</v>
      </c>
      <c r="LN28" s="27">
        <f t="shared" si="119"/>
        <v>0</v>
      </c>
      <c r="LO28" s="27">
        <f t="shared" si="119"/>
        <v>0</v>
      </c>
      <c r="LP28" s="27">
        <f t="shared" si="119"/>
        <v>0</v>
      </c>
      <c r="LQ28" s="27">
        <f t="shared" si="119"/>
        <v>0</v>
      </c>
      <c r="LR28" s="27">
        <f t="shared" si="119"/>
        <v>0</v>
      </c>
      <c r="LS28" s="27">
        <f t="shared" si="119"/>
        <v>0</v>
      </c>
      <c r="LT28" s="27">
        <f t="shared" si="119"/>
        <v>0</v>
      </c>
      <c r="LU28" s="27">
        <f t="shared" si="119"/>
        <v>0</v>
      </c>
      <c r="LV28" s="27">
        <f t="shared" si="119"/>
        <v>0</v>
      </c>
      <c r="LW28" s="27">
        <f t="shared" ref="LW28:ML32" si="120">IF(LW$1&gt;=$F28,IF(LW$1&lt;=$G28,1,0),0)</f>
        <v>0</v>
      </c>
      <c r="LX28" s="27">
        <f t="shared" si="120"/>
        <v>0</v>
      </c>
      <c r="LY28" s="27">
        <f t="shared" si="120"/>
        <v>0</v>
      </c>
      <c r="LZ28" s="27">
        <f t="shared" si="120"/>
        <v>0</v>
      </c>
      <c r="MA28" s="27">
        <f t="shared" si="120"/>
        <v>0</v>
      </c>
      <c r="MB28" s="27">
        <f t="shared" si="120"/>
        <v>0</v>
      </c>
      <c r="MC28" s="27">
        <f t="shared" si="120"/>
        <v>0</v>
      </c>
      <c r="MD28" s="27">
        <f t="shared" si="120"/>
        <v>0</v>
      </c>
      <c r="ME28" s="27">
        <f t="shared" si="120"/>
        <v>0</v>
      </c>
      <c r="MF28" s="27">
        <f t="shared" si="120"/>
        <v>0</v>
      </c>
      <c r="MG28" s="27">
        <f t="shared" si="120"/>
        <v>0</v>
      </c>
      <c r="MH28" s="27">
        <f t="shared" si="120"/>
        <v>0</v>
      </c>
      <c r="MI28" s="27">
        <f t="shared" si="120"/>
        <v>0</v>
      </c>
      <c r="MJ28" s="27">
        <f t="shared" si="120"/>
        <v>0</v>
      </c>
      <c r="MK28" s="27">
        <f t="shared" si="120"/>
        <v>0</v>
      </c>
      <c r="ML28" s="27">
        <f t="shared" si="120"/>
        <v>0</v>
      </c>
      <c r="MM28" s="27">
        <f t="shared" ref="MM28:MO32" si="121">IF(MM$1&gt;=$F28,IF(MM$1&lt;=$G28,1,0),0)</f>
        <v>0</v>
      </c>
      <c r="MN28" s="27">
        <f t="shared" si="121"/>
        <v>0</v>
      </c>
      <c r="MO28" s="27">
        <f t="shared" si="121"/>
        <v>0</v>
      </c>
      <c r="MP28" s="27">
        <f t="shared" si="84"/>
        <v>0</v>
      </c>
      <c r="MQ28" s="27">
        <f t="shared" si="84"/>
        <v>0</v>
      </c>
      <c r="MR28" s="27">
        <f t="shared" si="84"/>
        <v>0</v>
      </c>
      <c r="MS28" s="27">
        <f t="shared" si="84"/>
        <v>0</v>
      </c>
      <c r="MT28" s="27">
        <f t="shared" si="84"/>
        <v>0</v>
      </c>
      <c r="MU28" s="27">
        <f t="shared" si="84"/>
        <v>0</v>
      </c>
      <c r="MV28" s="27">
        <f t="shared" si="84"/>
        <v>0</v>
      </c>
      <c r="MW28" s="27">
        <f t="shared" si="84"/>
        <v>0</v>
      </c>
      <c r="MX28" s="27">
        <f t="shared" si="84"/>
        <v>0</v>
      </c>
      <c r="MY28" s="27">
        <f t="shared" si="84"/>
        <v>0</v>
      </c>
      <c r="MZ28" s="27">
        <f t="shared" si="84"/>
        <v>0</v>
      </c>
      <c r="NA28" s="27">
        <f t="shared" si="84"/>
        <v>0</v>
      </c>
      <c r="NB28" s="27">
        <f t="shared" si="84"/>
        <v>0</v>
      </c>
      <c r="NC28" s="27">
        <f t="shared" ref="NC28:NK32" si="122">IF(NC$1&gt;=$F28,IF(NC$1&lt;=$G28,1,0),0)</f>
        <v>0</v>
      </c>
      <c r="ND28" s="27">
        <f t="shared" si="122"/>
        <v>0</v>
      </c>
      <c r="NE28" s="27">
        <f t="shared" si="122"/>
        <v>0</v>
      </c>
      <c r="NF28" s="27">
        <f t="shared" si="122"/>
        <v>0</v>
      </c>
      <c r="NG28" s="27">
        <f t="shared" si="122"/>
        <v>0</v>
      </c>
      <c r="NH28" s="27">
        <f t="shared" si="122"/>
        <v>0</v>
      </c>
      <c r="NI28" s="27">
        <f t="shared" si="122"/>
        <v>0</v>
      </c>
      <c r="NJ28" s="27">
        <f t="shared" si="122"/>
        <v>0</v>
      </c>
      <c r="NK28" s="27">
        <f t="shared" si="122"/>
        <v>0</v>
      </c>
      <c r="NL28" s="27">
        <f t="shared" si="31"/>
        <v>0</v>
      </c>
      <c r="NM28" s="27">
        <f t="shared" si="31"/>
        <v>0</v>
      </c>
      <c r="NN28" s="27">
        <f t="shared" si="31"/>
        <v>0</v>
      </c>
    </row>
    <row r="29" spans="2:378" ht="15" x14ac:dyDescent="0.25">
      <c r="B29" s="31" t="s">
        <v>51</v>
      </c>
      <c r="C29" s="32">
        <v>0</v>
      </c>
      <c r="D29" s="29">
        <f t="shared" ca="1" si="6"/>
        <v>1</v>
      </c>
      <c r="E29" s="33"/>
      <c r="F29" s="41">
        <v>42541</v>
      </c>
      <c r="G29" s="30">
        <f t="shared" ref="G29:G32" si="123">F29+H29</f>
        <v>42542</v>
      </c>
      <c r="H29" s="42">
        <v>1</v>
      </c>
      <c r="I29" s="34"/>
      <c r="J29" s="35" t="str">
        <f t="shared" ca="1" si="7"/>
        <v>Proceso</v>
      </c>
      <c r="K29" s="36">
        <f t="shared" ca="1" si="8"/>
        <v>-126</v>
      </c>
      <c r="L29" s="28" t="str">
        <f t="shared" ca="1" si="9"/>
        <v>Atrasado</v>
      </c>
      <c r="M29" s="34"/>
      <c r="N29" s="34"/>
      <c r="O29" s="27">
        <f t="shared" si="10"/>
        <v>0</v>
      </c>
      <c r="P29" s="27">
        <f t="shared" si="10"/>
        <v>0</v>
      </c>
      <c r="Q29" s="27">
        <f t="shared" si="10"/>
        <v>0</v>
      </c>
      <c r="R29" s="27">
        <f t="shared" si="10"/>
        <v>0</v>
      </c>
      <c r="S29" s="27">
        <f t="shared" si="10"/>
        <v>0</v>
      </c>
      <c r="T29" s="27">
        <f t="shared" si="10"/>
        <v>0</v>
      </c>
      <c r="U29" s="27">
        <f t="shared" si="10"/>
        <v>0</v>
      </c>
      <c r="V29" s="27">
        <f t="shared" si="10"/>
        <v>0</v>
      </c>
      <c r="W29" s="27">
        <f t="shared" si="10"/>
        <v>0</v>
      </c>
      <c r="X29" s="27">
        <f t="shared" si="10"/>
        <v>0</v>
      </c>
      <c r="Y29" s="27">
        <f t="shared" si="10"/>
        <v>0</v>
      </c>
      <c r="Z29" s="27">
        <f t="shared" si="10"/>
        <v>0</v>
      </c>
      <c r="AA29" s="27">
        <f t="shared" si="10"/>
        <v>0</v>
      </c>
      <c r="AB29" s="27">
        <f t="shared" si="10"/>
        <v>0</v>
      </c>
      <c r="AC29" s="27">
        <f t="shared" si="10"/>
        <v>0</v>
      </c>
      <c r="AD29" s="27">
        <f t="shared" si="10"/>
        <v>0</v>
      </c>
      <c r="AE29" s="27">
        <f t="shared" si="101"/>
        <v>0</v>
      </c>
      <c r="AF29" s="27">
        <f t="shared" si="101"/>
        <v>0</v>
      </c>
      <c r="AG29" s="27">
        <f t="shared" si="101"/>
        <v>0</v>
      </c>
      <c r="AH29" s="27">
        <f t="shared" si="101"/>
        <v>0</v>
      </c>
      <c r="AI29" s="27">
        <f t="shared" si="101"/>
        <v>0</v>
      </c>
      <c r="AJ29" s="27">
        <f t="shared" si="101"/>
        <v>0</v>
      </c>
      <c r="AK29" s="27">
        <f t="shared" si="101"/>
        <v>0</v>
      </c>
      <c r="AL29" s="27">
        <f t="shared" si="101"/>
        <v>0</v>
      </c>
      <c r="AM29" s="27">
        <f t="shared" si="101"/>
        <v>0</v>
      </c>
      <c r="AN29" s="27">
        <f t="shared" si="101"/>
        <v>0</v>
      </c>
      <c r="AO29" s="27">
        <f t="shared" si="101"/>
        <v>0</v>
      </c>
      <c r="AP29" s="27">
        <f t="shared" si="101"/>
        <v>0</v>
      </c>
      <c r="AQ29" s="27">
        <f t="shared" si="101"/>
        <v>0</v>
      </c>
      <c r="AR29" s="27">
        <f t="shared" si="101"/>
        <v>0</v>
      </c>
      <c r="AS29" s="27">
        <f t="shared" si="101"/>
        <v>0</v>
      </c>
      <c r="AT29" s="27">
        <f t="shared" si="101"/>
        <v>0</v>
      </c>
      <c r="AU29" s="27">
        <f t="shared" si="102"/>
        <v>0</v>
      </c>
      <c r="AV29" s="27">
        <f t="shared" si="102"/>
        <v>0</v>
      </c>
      <c r="AW29" s="27">
        <f t="shared" si="102"/>
        <v>0</v>
      </c>
      <c r="AX29" s="27">
        <f t="shared" si="102"/>
        <v>0</v>
      </c>
      <c r="AY29" s="27">
        <f t="shared" si="102"/>
        <v>0</v>
      </c>
      <c r="AZ29" s="27">
        <f t="shared" si="102"/>
        <v>0</v>
      </c>
      <c r="BA29" s="27">
        <f t="shared" si="102"/>
        <v>0</v>
      </c>
      <c r="BB29" s="27">
        <f t="shared" si="102"/>
        <v>0</v>
      </c>
      <c r="BC29" s="27">
        <f t="shared" si="102"/>
        <v>0</v>
      </c>
      <c r="BD29" s="27">
        <f t="shared" si="102"/>
        <v>0</v>
      </c>
      <c r="BE29" s="27">
        <f t="shared" si="102"/>
        <v>0</v>
      </c>
      <c r="BF29" s="27">
        <f t="shared" si="102"/>
        <v>0</v>
      </c>
      <c r="BG29" s="27">
        <f t="shared" si="102"/>
        <v>0</v>
      </c>
      <c r="BH29" s="27">
        <f t="shared" si="102"/>
        <v>0</v>
      </c>
      <c r="BI29" s="27">
        <f t="shared" si="102"/>
        <v>0</v>
      </c>
      <c r="BJ29" s="27">
        <f t="shared" si="102"/>
        <v>0</v>
      </c>
      <c r="BK29" s="27">
        <f t="shared" si="103"/>
        <v>0</v>
      </c>
      <c r="BL29" s="27">
        <f t="shared" si="103"/>
        <v>0</v>
      </c>
      <c r="BM29" s="27">
        <f t="shared" si="103"/>
        <v>0</v>
      </c>
      <c r="BN29" s="27">
        <f t="shared" si="103"/>
        <v>0</v>
      </c>
      <c r="BO29" s="27">
        <f t="shared" si="103"/>
        <v>0</v>
      </c>
      <c r="BP29" s="27">
        <f t="shared" si="103"/>
        <v>0</v>
      </c>
      <c r="BQ29" s="27">
        <f t="shared" si="103"/>
        <v>0</v>
      </c>
      <c r="BR29" s="27">
        <f t="shared" si="103"/>
        <v>0</v>
      </c>
      <c r="BS29" s="27">
        <f t="shared" si="103"/>
        <v>0</v>
      </c>
      <c r="BT29" s="27">
        <f t="shared" si="103"/>
        <v>0</v>
      </c>
      <c r="BU29" s="27">
        <f t="shared" si="103"/>
        <v>0</v>
      </c>
      <c r="BV29" s="27">
        <f t="shared" si="103"/>
        <v>0</v>
      </c>
      <c r="BW29" s="27">
        <f t="shared" si="103"/>
        <v>0</v>
      </c>
      <c r="BX29" s="27">
        <f t="shared" si="103"/>
        <v>0</v>
      </c>
      <c r="BY29" s="27">
        <f t="shared" si="103"/>
        <v>0</v>
      </c>
      <c r="BZ29" s="27">
        <f t="shared" si="103"/>
        <v>0</v>
      </c>
      <c r="CA29" s="27">
        <f t="shared" si="104"/>
        <v>0</v>
      </c>
      <c r="CB29" s="27">
        <f t="shared" si="104"/>
        <v>0</v>
      </c>
      <c r="CC29" s="27">
        <f t="shared" si="104"/>
        <v>0</v>
      </c>
      <c r="CD29" s="27">
        <f t="shared" si="104"/>
        <v>0</v>
      </c>
      <c r="CE29" s="27">
        <f t="shared" si="104"/>
        <v>0</v>
      </c>
      <c r="CF29" s="27">
        <f t="shared" si="104"/>
        <v>0</v>
      </c>
      <c r="CG29" s="27">
        <f t="shared" si="104"/>
        <v>0</v>
      </c>
      <c r="CH29" s="27">
        <f t="shared" si="104"/>
        <v>0</v>
      </c>
      <c r="CI29" s="27">
        <f t="shared" si="104"/>
        <v>0</v>
      </c>
      <c r="CJ29" s="27">
        <f t="shared" si="104"/>
        <v>0</v>
      </c>
      <c r="CK29" s="27">
        <f t="shared" si="104"/>
        <v>0</v>
      </c>
      <c r="CL29" s="27">
        <f t="shared" si="104"/>
        <v>0</v>
      </c>
      <c r="CM29" s="27">
        <f t="shared" si="104"/>
        <v>0</v>
      </c>
      <c r="CN29" s="27">
        <f t="shared" si="104"/>
        <v>0</v>
      </c>
      <c r="CO29" s="27">
        <f t="shared" si="104"/>
        <v>0</v>
      </c>
      <c r="CP29" s="27">
        <f t="shared" si="104"/>
        <v>0</v>
      </c>
      <c r="CQ29" s="27">
        <f t="shared" si="105"/>
        <v>0</v>
      </c>
      <c r="CR29" s="27">
        <f t="shared" si="105"/>
        <v>0</v>
      </c>
      <c r="CS29" s="27">
        <f t="shared" si="105"/>
        <v>0</v>
      </c>
      <c r="CT29" s="27">
        <f t="shared" si="105"/>
        <v>0</v>
      </c>
      <c r="CU29" s="27">
        <f t="shared" si="105"/>
        <v>0</v>
      </c>
      <c r="CV29" s="27">
        <f t="shared" si="105"/>
        <v>0</v>
      </c>
      <c r="CW29" s="27">
        <f t="shared" si="105"/>
        <v>0</v>
      </c>
      <c r="CX29" s="27">
        <f t="shared" si="105"/>
        <v>0</v>
      </c>
      <c r="CY29" s="27">
        <f t="shared" si="105"/>
        <v>0</v>
      </c>
      <c r="CZ29" s="27">
        <f t="shared" si="105"/>
        <v>0</v>
      </c>
      <c r="DA29" s="27">
        <f t="shared" si="105"/>
        <v>0</v>
      </c>
      <c r="DB29" s="27">
        <f t="shared" si="105"/>
        <v>0</v>
      </c>
      <c r="DC29" s="27">
        <f t="shared" si="105"/>
        <v>0</v>
      </c>
      <c r="DD29" s="27">
        <f t="shared" si="105"/>
        <v>0</v>
      </c>
      <c r="DE29" s="27">
        <f t="shared" si="105"/>
        <v>0</v>
      </c>
      <c r="DF29" s="27">
        <f t="shared" si="105"/>
        <v>0</v>
      </c>
      <c r="DG29" s="27">
        <f t="shared" si="106"/>
        <v>0</v>
      </c>
      <c r="DH29" s="27">
        <f t="shared" si="106"/>
        <v>0</v>
      </c>
      <c r="DI29" s="27">
        <f t="shared" si="106"/>
        <v>0</v>
      </c>
      <c r="DJ29" s="27">
        <f t="shared" si="106"/>
        <v>0</v>
      </c>
      <c r="DK29" s="27">
        <f t="shared" si="106"/>
        <v>0</v>
      </c>
      <c r="DL29" s="27">
        <f t="shared" si="106"/>
        <v>0</v>
      </c>
      <c r="DM29" s="27">
        <f t="shared" si="106"/>
        <v>0</v>
      </c>
      <c r="DN29" s="27">
        <f t="shared" si="106"/>
        <v>0</v>
      </c>
      <c r="DO29" s="27">
        <f t="shared" si="106"/>
        <v>0</v>
      </c>
      <c r="DP29" s="27">
        <f t="shared" si="106"/>
        <v>0</v>
      </c>
      <c r="DQ29" s="27">
        <f t="shared" si="106"/>
        <v>0</v>
      </c>
      <c r="DR29" s="27">
        <f t="shared" si="106"/>
        <v>0</v>
      </c>
      <c r="DS29" s="27">
        <f t="shared" si="106"/>
        <v>0</v>
      </c>
      <c r="DT29" s="27">
        <f t="shared" si="106"/>
        <v>0</v>
      </c>
      <c r="DU29" s="27">
        <f t="shared" si="106"/>
        <v>0</v>
      </c>
      <c r="DV29" s="27">
        <f t="shared" si="106"/>
        <v>0</v>
      </c>
      <c r="DW29" s="27">
        <f t="shared" si="107"/>
        <v>0</v>
      </c>
      <c r="DX29" s="27">
        <f t="shared" si="107"/>
        <v>0</v>
      </c>
      <c r="DY29" s="27">
        <f t="shared" si="107"/>
        <v>0</v>
      </c>
      <c r="DZ29" s="27">
        <f t="shared" si="107"/>
        <v>0</v>
      </c>
      <c r="EA29" s="27">
        <f t="shared" si="107"/>
        <v>0</v>
      </c>
      <c r="EB29" s="27">
        <f t="shared" si="107"/>
        <v>0</v>
      </c>
      <c r="EC29" s="27">
        <f t="shared" si="107"/>
        <v>0</v>
      </c>
      <c r="ED29" s="27">
        <f t="shared" si="107"/>
        <v>0</v>
      </c>
      <c r="EE29" s="27">
        <f t="shared" si="107"/>
        <v>0</v>
      </c>
      <c r="EF29" s="27">
        <f t="shared" si="107"/>
        <v>0</v>
      </c>
      <c r="EG29" s="27">
        <f t="shared" si="107"/>
        <v>0</v>
      </c>
      <c r="EH29" s="27">
        <f t="shared" si="107"/>
        <v>0</v>
      </c>
      <c r="EI29" s="27">
        <f t="shared" si="107"/>
        <v>0</v>
      </c>
      <c r="EJ29" s="27">
        <f t="shared" si="107"/>
        <v>0</v>
      </c>
      <c r="EK29" s="27">
        <f t="shared" si="107"/>
        <v>0</v>
      </c>
      <c r="EL29" s="27">
        <f t="shared" si="107"/>
        <v>0</v>
      </c>
      <c r="EM29" s="27">
        <f t="shared" si="108"/>
        <v>0</v>
      </c>
      <c r="EN29" s="27">
        <f t="shared" si="108"/>
        <v>0</v>
      </c>
      <c r="EO29" s="27">
        <f t="shared" si="108"/>
        <v>0</v>
      </c>
      <c r="EP29" s="27">
        <f t="shared" si="108"/>
        <v>0</v>
      </c>
      <c r="EQ29" s="27">
        <f t="shared" si="108"/>
        <v>0</v>
      </c>
      <c r="ER29" s="27">
        <f t="shared" si="108"/>
        <v>0</v>
      </c>
      <c r="ES29" s="27">
        <f t="shared" si="108"/>
        <v>0</v>
      </c>
      <c r="ET29" s="27">
        <f t="shared" si="108"/>
        <v>0</v>
      </c>
      <c r="EU29" s="27">
        <f t="shared" si="108"/>
        <v>0</v>
      </c>
      <c r="EV29" s="27">
        <f t="shared" si="108"/>
        <v>0</v>
      </c>
      <c r="EW29" s="27">
        <f t="shared" si="108"/>
        <v>0</v>
      </c>
      <c r="EX29" s="27">
        <f t="shared" si="108"/>
        <v>0</v>
      </c>
      <c r="EY29" s="27">
        <f t="shared" si="108"/>
        <v>0</v>
      </c>
      <c r="EZ29" s="27">
        <f t="shared" si="108"/>
        <v>0</v>
      </c>
      <c r="FA29" s="27">
        <f t="shared" si="108"/>
        <v>0</v>
      </c>
      <c r="FB29" s="27">
        <f t="shared" si="108"/>
        <v>0</v>
      </c>
      <c r="FC29" s="27">
        <f t="shared" si="109"/>
        <v>0</v>
      </c>
      <c r="FD29" s="27">
        <f t="shared" si="109"/>
        <v>0</v>
      </c>
      <c r="FE29" s="27">
        <f t="shared" si="109"/>
        <v>0</v>
      </c>
      <c r="FF29" s="27">
        <f t="shared" si="109"/>
        <v>0</v>
      </c>
      <c r="FG29" s="27">
        <f t="shared" si="109"/>
        <v>0</v>
      </c>
      <c r="FH29" s="27">
        <f t="shared" si="109"/>
        <v>0</v>
      </c>
      <c r="FI29" s="27">
        <f t="shared" si="109"/>
        <v>0</v>
      </c>
      <c r="FJ29" s="27">
        <f t="shared" si="109"/>
        <v>0</v>
      </c>
      <c r="FK29" s="27">
        <f t="shared" si="109"/>
        <v>0</v>
      </c>
      <c r="FL29" s="27">
        <f t="shared" si="109"/>
        <v>0</v>
      </c>
      <c r="FM29" s="27">
        <f t="shared" si="109"/>
        <v>0</v>
      </c>
      <c r="FN29" s="27">
        <f t="shared" si="109"/>
        <v>0</v>
      </c>
      <c r="FO29" s="27">
        <f t="shared" si="109"/>
        <v>0</v>
      </c>
      <c r="FP29" s="27">
        <f t="shared" si="109"/>
        <v>0</v>
      </c>
      <c r="FQ29" s="27">
        <f t="shared" si="109"/>
        <v>0</v>
      </c>
      <c r="FR29" s="27">
        <f t="shared" si="109"/>
        <v>0</v>
      </c>
      <c r="FS29" s="27">
        <f t="shared" si="110"/>
        <v>0</v>
      </c>
      <c r="FT29" s="27">
        <f t="shared" si="110"/>
        <v>0</v>
      </c>
      <c r="FU29" s="27">
        <f t="shared" si="110"/>
        <v>0</v>
      </c>
      <c r="FV29" s="27">
        <f t="shared" si="110"/>
        <v>0</v>
      </c>
      <c r="FW29" s="27">
        <f t="shared" si="110"/>
        <v>0</v>
      </c>
      <c r="FX29" s="27">
        <f t="shared" si="110"/>
        <v>0</v>
      </c>
      <c r="FY29" s="27">
        <f t="shared" si="110"/>
        <v>0</v>
      </c>
      <c r="FZ29" s="27">
        <f t="shared" si="110"/>
        <v>0</v>
      </c>
      <c r="GA29" s="27">
        <f t="shared" si="110"/>
        <v>0</v>
      </c>
      <c r="GB29" s="27">
        <f t="shared" si="110"/>
        <v>0</v>
      </c>
      <c r="GC29" s="27">
        <f t="shared" si="110"/>
        <v>0</v>
      </c>
      <c r="GD29" s="27">
        <f t="shared" si="110"/>
        <v>1</v>
      </c>
      <c r="GE29" s="27">
        <f t="shared" si="110"/>
        <v>1</v>
      </c>
      <c r="GF29" s="27">
        <f t="shared" si="110"/>
        <v>0</v>
      </c>
      <c r="GG29" s="27">
        <f t="shared" si="110"/>
        <v>0</v>
      </c>
      <c r="GH29" s="27">
        <f t="shared" si="110"/>
        <v>0</v>
      </c>
      <c r="GI29" s="27">
        <f t="shared" si="111"/>
        <v>0</v>
      </c>
      <c r="GJ29" s="27">
        <f t="shared" si="111"/>
        <v>0</v>
      </c>
      <c r="GK29" s="27">
        <f t="shared" si="111"/>
        <v>0</v>
      </c>
      <c r="GL29" s="27">
        <f t="shared" si="111"/>
        <v>0</v>
      </c>
      <c r="GM29" s="27">
        <f t="shared" si="111"/>
        <v>0</v>
      </c>
      <c r="GN29" s="27">
        <f t="shared" si="111"/>
        <v>0</v>
      </c>
      <c r="GO29" s="27">
        <f t="shared" si="111"/>
        <v>0</v>
      </c>
      <c r="GP29" s="27">
        <f t="shared" si="111"/>
        <v>0</v>
      </c>
      <c r="GQ29" s="27">
        <f t="shared" si="111"/>
        <v>0</v>
      </c>
      <c r="GR29" s="27">
        <f t="shared" si="111"/>
        <v>0</v>
      </c>
      <c r="GS29" s="27">
        <f t="shared" si="111"/>
        <v>0</v>
      </c>
      <c r="GT29" s="27">
        <f t="shared" si="111"/>
        <v>0</v>
      </c>
      <c r="GU29" s="27">
        <f t="shared" si="111"/>
        <v>0</v>
      </c>
      <c r="GV29" s="27">
        <f t="shared" si="111"/>
        <v>0</v>
      </c>
      <c r="GW29" s="27">
        <f t="shared" si="111"/>
        <v>0</v>
      </c>
      <c r="GX29" s="27">
        <f t="shared" si="111"/>
        <v>0</v>
      </c>
      <c r="GY29" s="27">
        <f t="shared" si="112"/>
        <v>0</v>
      </c>
      <c r="GZ29" s="27">
        <f t="shared" si="112"/>
        <v>0</v>
      </c>
      <c r="HA29" s="27">
        <f t="shared" si="112"/>
        <v>0</v>
      </c>
      <c r="HB29" s="27">
        <f t="shared" si="112"/>
        <v>0</v>
      </c>
      <c r="HC29" s="27">
        <f t="shared" si="112"/>
        <v>0</v>
      </c>
      <c r="HD29" s="27">
        <f t="shared" si="112"/>
        <v>0</v>
      </c>
      <c r="HE29" s="27">
        <f t="shared" si="112"/>
        <v>0</v>
      </c>
      <c r="HF29" s="27">
        <f t="shared" si="112"/>
        <v>0</v>
      </c>
      <c r="HG29" s="27">
        <f t="shared" si="112"/>
        <v>0</v>
      </c>
      <c r="HH29" s="27">
        <f t="shared" si="112"/>
        <v>0</v>
      </c>
      <c r="HI29" s="27">
        <f t="shared" si="112"/>
        <v>0</v>
      </c>
      <c r="HJ29" s="27">
        <f t="shared" si="112"/>
        <v>0</v>
      </c>
      <c r="HK29" s="27">
        <f t="shared" si="112"/>
        <v>0</v>
      </c>
      <c r="HL29" s="27">
        <f t="shared" si="112"/>
        <v>0</v>
      </c>
      <c r="HM29" s="27">
        <f t="shared" si="112"/>
        <v>0</v>
      </c>
      <c r="HN29" s="27">
        <f t="shared" si="112"/>
        <v>0</v>
      </c>
      <c r="HO29" s="27">
        <f t="shared" si="113"/>
        <v>0</v>
      </c>
      <c r="HP29" s="27">
        <f t="shared" si="113"/>
        <v>0</v>
      </c>
      <c r="HQ29" s="27">
        <f t="shared" si="113"/>
        <v>0</v>
      </c>
      <c r="HR29" s="27">
        <f t="shared" si="113"/>
        <v>0</v>
      </c>
      <c r="HS29" s="27">
        <f t="shared" si="113"/>
        <v>0</v>
      </c>
      <c r="HT29" s="27">
        <f t="shared" si="113"/>
        <v>0</v>
      </c>
      <c r="HU29" s="27">
        <f t="shared" si="113"/>
        <v>0</v>
      </c>
      <c r="HV29" s="27">
        <f t="shared" si="113"/>
        <v>0</v>
      </c>
      <c r="HW29" s="27">
        <f t="shared" si="113"/>
        <v>0</v>
      </c>
      <c r="HX29" s="27">
        <f t="shared" si="113"/>
        <v>0</v>
      </c>
      <c r="HY29" s="27">
        <f t="shared" si="113"/>
        <v>0</v>
      </c>
      <c r="HZ29" s="27">
        <f t="shared" si="113"/>
        <v>0</v>
      </c>
      <c r="IA29" s="27">
        <f t="shared" si="113"/>
        <v>0</v>
      </c>
      <c r="IB29" s="27">
        <f t="shared" si="113"/>
        <v>0</v>
      </c>
      <c r="IC29" s="27">
        <f t="shared" si="113"/>
        <v>0</v>
      </c>
      <c r="ID29" s="27">
        <f t="shared" si="113"/>
        <v>0</v>
      </c>
      <c r="IE29" s="27">
        <f t="shared" si="114"/>
        <v>0</v>
      </c>
      <c r="IF29" s="27">
        <f t="shared" si="114"/>
        <v>0</v>
      </c>
      <c r="IG29" s="27">
        <f t="shared" si="114"/>
        <v>0</v>
      </c>
      <c r="IH29" s="27">
        <f t="shared" si="114"/>
        <v>0</v>
      </c>
      <c r="II29" s="27">
        <f t="shared" si="114"/>
        <v>0</v>
      </c>
      <c r="IJ29" s="27">
        <f t="shared" si="114"/>
        <v>0</v>
      </c>
      <c r="IK29" s="27">
        <f t="shared" si="114"/>
        <v>0</v>
      </c>
      <c r="IL29" s="27">
        <f t="shared" si="114"/>
        <v>0</v>
      </c>
      <c r="IM29" s="27">
        <f t="shared" si="114"/>
        <v>0</v>
      </c>
      <c r="IN29" s="27">
        <f t="shared" si="114"/>
        <v>0</v>
      </c>
      <c r="IO29" s="27">
        <f t="shared" si="114"/>
        <v>0</v>
      </c>
      <c r="IP29" s="27">
        <f t="shared" si="114"/>
        <v>0</v>
      </c>
      <c r="IQ29" s="27">
        <f t="shared" si="114"/>
        <v>0</v>
      </c>
      <c r="IR29" s="27">
        <f t="shared" si="114"/>
        <v>0</v>
      </c>
      <c r="IS29" s="27">
        <f t="shared" si="114"/>
        <v>0</v>
      </c>
      <c r="IT29" s="27">
        <f t="shared" si="114"/>
        <v>0</v>
      </c>
      <c r="IU29" s="27">
        <f t="shared" si="115"/>
        <v>0</v>
      </c>
      <c r="IV29" s="27">
        <f t="shared" si="115"/>
        <v>0</v>
      </c>
      <c r="IW29" s="27">
        <f t="shared" si="115"/>
        <v>0</v>
      </c>
      <c r="IX29" s="27">
        <f t="shared" si="115"/>
        <v>0</v>
      </c>
      <c r="IY29" s="27">
        <f t="shared" si="115"/>
        <v>0</v>
      </c>
      <c r="IZ29" s="27">
        <f t="shared" si="115"/>
        <v>0</v>
      </c>
      <c r="JA29" s="27">
        <f t="shared" si="115"/>
        <v>0</v>
      </c>
      <c r="JB29" s="27">
        <f t="shared" si="115"/>
        <v>0</v>
      </c>
      <c r="JC29" s="27">
        <f t="shared" si="115"/>
        <v>0</v>
      </c>
      <c r="JD29" s="27">
        <f t="shared" si="115"/>
        <v>0</v>
      </c>
      <c r="JE29" s="27">
        <f t="shared" si="115"/>
        <v>0</v>
      </c>
      <c r="JF29" s="27">
        <f t="shared" si="115"/>
        <v>0</v>
      </c>
      <c r="JG29" s="27">
        <f t="shared" si="115"/>
        <v>0</v>
      </c>
      <c r="JH29" s="27">
        <f t="shared" si="115"/>
        <v>0</v>
      </c>
      <c r="JI29" s="27">
        <f t="shared" si="115"/>
        <v>0</v>
      </c>
      <c r="JJ29" s="27">
        <f t="shared" si="115"/>
        <v>0</v>
      </c>
      <c r="JK29" s="27">
        <f t="shared" si="116"/>
        <v>0</v>
      </c>
      <c r="JL29" s="27">
        <f t="shared" si="116"/>
        <v>0</v>
      </c>
      <c r="JM29" s="27">
        <f t="shared" si="116"/>
        <v>0</v>
      </c>
      <c r="JN29" s="27">
        <f t="shared" si="116"/>
        <v>0</v>
      </c>
      <c r="JO29" s="27">
        <f t="shared" si="116"/>
        <v>0</v>
      </c>
      <c r="JP29" s="27">
        <f t="shared" si="116"/>
        <v>0</v>
      </c>
      <c r="JQ29" s="27">
        <f t="shared" si="116"/>
        <v>0</v>
      </c>
      <c r="JR29" s="27">
        <f t="shared" si="116"/>
        <v>0</v>
      </c>
      <c r="JS29" s="27">
        <f t="shared" si="116"/>
        <v>0</v>
      </c>
      <c r="JT29" s="27">
        <f t="shared" si="116"/>
        <v>0</v>
      </c>
      <c r="JU29" s="27">
        <f t="shared" si="116"/>
        <v>0</v>
      </c>
      <c r="JV29" s="27">
        <f t="shared" si="116"/>
        <v>0</v>
      </c>
      <c r="JW29" s="27">
        <f t="shared" si="116"/>
        <v>0</v>
      </c>
      <c r="JX29" s="27">
        <f t="shared" si="116"/>
        <v>0</v>
      </c>
      <c r="JY29" s="27">
        <f t="shared" si="116"/>
        <v>0</v>
      </c>
      <c r="JZ29" s="27">
        <f t="shared" si="116"/>
        <v>0</v>
      </c>
      <c r="KA29" s="27">
        <f t="shared" si="117"/>
        <v>0</v>
      </c>
      <c r="KB29" s="27">
        <f t="shared" si="117"/>
        <v>0</v>
      </c>
      <c r="KC29" s="27">
        <f t="shared" si="117"/>
        <v>0</v>
      </c>
      <c r="KD29" s="27">
        <f t="shared" si="117"/>
        <v>0</v>
      </c>
      <c r="KE29" s="27">
        <f t="shared" si="117"/>
        <v>0</v>
      </c>
      <c r="KF29" s="27">
        <f t="shared" si="117"/>
        <v>0</v>
      </c>
      <c r="KG29" s="27">
        <f t="shared" si="117"/>
        <v>0</v>
      </c>
      <c r="KH29" s="27">
        <f t="shared" si="117"/>
        <v>0</v>
      </c>
      <c r="KI29" s="27">
        <f t="shared" si="117"/>
        <v>0</v>
      </c>
      <c r="KJ29" s="27">
        <f t="shared" si="117"/>
        <v>0</v>
      </c>
      <c r="KK29" s="27">
        <f t="shared" si="117"/>
        <v>0</v>
      </c>
      <c r="KL29" s="27">
        <f t="shared" si="117"/>
        <v>0</v>
      </c>
      <c r="KM29" s="27">
        <f t="shared" si="117"/>
        <v>0</v>
      </c>
      <c r="KN29" s="27">
        <f t="shared" si="117"/>
        <v>0</v>
      </c>
      <c r="KO29" s="27">
        <f t="shared" si="117"/>
        <v>0</v>
      </c>
      <c r="KP29" s="27">
        <f t="shared" si="117"/>
        <v>0</v>
      </c>
      <c r="KQ29" s="27">
        <f t="shared" si="118"/>
        <v>0</v>
      </c>
      <c r="KR29" s="27">
        <f t="shared" si="118"/>
        <v>0</v>
      </c>
      <c r="KS29" s="27">
        <f t="shared" si="118"/>
        <v>0</v>
      </c>
      <c r="KT29" s="27">
        <f t="shared" si="118"/>
        <v>0</v>
      </c>
      <c r="KU29" s="27">
        <f t="shared" si="118"/>
        <v>0</v>
      </c>
      <c r="KV29" s="27">
        <f t="shared" si="118"/>
        <v>0</v>
      </c>
      <c r="KW29" s="27">
        <f t="shared" si="118"/>
        <v>0</v>
      </c>
      <c r="KX29" s="27">
        <f t="shared" si="118"/>
        <v>0</v>
      </c>
      <c r="KY29" s="27">
        <f t="shared" si="118"/>
        <v>0</v>
      </c>
      <c r="KZ29" s="27">
        <f t="shared" si="118"/>
        <v>0</v>
      </c>
      <c r="LA29" s="27">
        <f t="shared" si="118"/>
        <v>0</v>
      </c>
      <c r="LB29" s="27">
        <f t="shared" si="118"/>
        <v>0</v>
      </c>
      <c r="LC29" s="27">
        <f t="shared" si="118"/>
        <v>0</v>
      </c>
      <c r="LD29" s="27">
        <f t="shared" si="118"/>
        <v>0</v>
      </c>
      <c r="LE29" s="27">
        <f t="shared" si="118"/>
        <v>0</v>
      </c>
      <c r="LF29" s="27">
        <f t="shared" si="118"/>
        <v>0</v>
      </c>
      <c r="LG29" s="27">
        <f t="shared" si="119"/>
        <v>0</v>
      </c>
      <c r="LH29" s="27">
        <f t="shared" si="119"/>
        <v>0</v>
      </c>
      <c r="LI29" s="27">
        <f t="shared" si="119"/>
        <v>0</v>
      </c>
      <c r="LJ29" s="27">
        <f t="shared" si="119"/>
        <v>0</v>
      </c>
      <c r="LK29" s="27">
        <f t="shared" si="119"/>
        <v>0</v>
      </c>
      <c r="LL29" s="27">
        <f t="shared" si="119"/>
        <v>0</v>
      </c>
      <c r="LM29" s="27">
        <f t="shared" si="119"/>
        <v>0</v>
      </c>
      <c r="LN29" s="27">
        <f t="shared" si="119"/>
        <v>0</v>
      </c>
      <c r="LO29" s="27">
        <f t="shared" si="119"/>
        <v>0</v>
      </c>
      <c r="LP29" s="27">
        <f t="shared" si="119"/>
        <v>0</v>
      </c>
      <c r="LQ29" s="27">
        <f t="shared" si="119"/>
        <v>0</v>
      </c>
      <c r="LR29" s="27">
        <f t="shared" si="119"/>
        <v>0</v>
      </c>
      <c r="LS29" s="27">
        <f t="shared" si="119"/>
        <v>0</v>
      </c>
      <c r="LT29" s="27">
        <f t="shared" si="119"/>
        <v>0</v>
      </c>
      <c r="LU29" s="27">
        <f t="shared" si="119"/>
        <v>0</v>
      </c>
      <c r="LV29" s="27">
        <f t="shared" si="119"/>
        <v>0</v>
      </c>
      <c r="LW29" s="27">
        <f t="shared" si="120"/>
        <v>0</v>
      </c>
      <c r="LX29" s="27">
        <f t="shared" si="120"/>
        <v>0</v>
      </c>
      <c r="LY29" s="27">
        <f t="shared" si="120"/>
        <v>0</v>
      </c>
      <c r="LZ29" s="27">
        <f t="shared" si="120"/>
        <v>0</v>
      </c>
      <c r="MA29" s="27">
        <f t="shared" si="120"/>
        <v>0</v>
      </c>
      <c r="MB29" s="27">
        <f t="shared" si="120"/>
        <v>0</v>
      </c>
      <c r="MC29" s="27">
        <f t="shared" si="120"/>
        <v>0</v>
      </c>
      <c r="MD29" s="27">
        <f t="shared" si="120"/>
        <v>0</v>
      </c>
      <c r="ME29" s="27">
        <f t="shared" si="120"/>
        <v>0</v>
      </c>
      <c r="MF29" s="27">
        <f t="shared" si="120"/>
        <v>0</v>
      </c>
      <c r="MG29" s="27">
        <f t="shared" si="120"/>
        <v>0</v>
      </c>
      <c r="MH29" s="27">
        <f t="shared" si="120"/>
        <v>0</v>
      </c>
      <c r="MI29" s="27">
        <f t="shared" si="120"/>
        <v>0</v>
      </c>
      <c r="MJ29" s="27">
        <f t="shared" si="120"/>
        <v>0</v>
      </c>
      <c r="MK29" s="27">
        <f t="shared" si="120"/>
        <v>0</v>
      </c>
      <c r="ML29" s="27">
        <f t="shared" si="120"/>
        <v>0</v>
      </c>
      <c r="MM29" s="27">
        <f t="shared" si="121"/>
        <v>0</v>
      </c>
      <c r="MN29" s="27">
        <f t="shared" si="121"/>
        <v>0</v>
      </c>
      <c r="MO29" s="27">
        <f t="shared" si="121"/>
        <v>0</v>
      </c>
      <c r="MP29" s="27">
        <f t="shared" si="84"/>
        <v>0</v>
      </c>
      <c r="MQ29" s="27">
        <f t="shared" si="84"/>
        <v>0</v>
      </c>
      <c r="MR29" s="27">
        <f t="shared" si="84"/>
        <v>0</v>
      </c>
      <c r="MS29" s="27">
        <f t="shared" si="84"/>
        <v>0</v>
      </c>
      <c r="MT29" s="27">
        <f t="shared" si="84"/>
        <v>0</v>
      </c>
      <c r="MU29" s="27">
        <f t="shared" si="84"/>
        <v>0</v>
      </c>
      <c r="MV29" s="27">
        <f t="shared" si="84"/>
        <v>0</v>
      </c>
      <c r="MW29" s="27">
        <f t="shared" si="84"/>
        <v>0</v>
      </c>
      <c r="MX29" s="27">
        <f t="shared" si="84"/>
        <v>0</v>
      </c>
      <c r="MY29" s="27">
        <f t="shared" si="84"/>
        <v>0</v>
      </c>
      <c r="MZ29" s="27">
        <f t="shared" si="84"/>
        <v>0</v>
      </c>
      <c r="NA29" s="27">
        <f t="shared" si="84"/>
        <v>0</v>
      </c>
      <c r="NB29" s="27">
        <f t="shared" si="84"/>
        <v>0</v>
      </c>
      <c r="NC29" s="27">
        <f t="shared" si="122"/>
        <v>0</v>
      </c>
      <c r="ND29" s="27">
        <f t="shared" si="122"/>
        <v>0</v>
      </c>
      <c r="NE29" s="27">
        <f t="shared" si="122"/>
        <v>0</v>
      </c>
      <c r="NF29" s="27">
        <f t="shared" si="122"/>
        <v>0</v>
      </c>
      <c r="NG29" s="27">
        <f t="shared" si="122"/>
        <v>0</v>
      </c>
      <c r="NH29" s="27">
        <f t="shared" si="122"/>
        <v>0</v>
      </c>
      <c r="NI29" s="27">
        <f t="shared" si="122"/>
        <v>0</v>
      </c>
      <c r="NJ29" s="27">
        <f t="shared" si="122"/>
        <v>0</v>
      </c>
      <c r="NK29" s="27">
        <f t="shared" si="122"/>
        <v>0</v>
      </c>
      <c r="NL29" s="27">
        <f t="shared" si="31"/>
        <v>0</v>
      </c>
      <c r="NM29" s="27">
        <f t="shared" si="31"/>
        <v>0</v>
      </c>
      <c r="NN29" s="27">
        <f t="shared" si="31"/>
        <v>0</v>
      </c>
    </row>
    <row r="30" spans="2:378" ht="15" x14ac:dyDescent="0.25">
      <c r="B30" s="31" t="s">
        <v>57</v>
      </c>
      <c r="C30" s="32">
        <v>0</v>
      </c>
      <c r="D30" s="29">
        <f t="shared" ca="1" si="6"/>
        <v>1</v>
      </c>
      <c r="E30" s="33"/>
      <c r="F30" s="41">
        <v>42542</v>
      </c>
      <c r="G30" s="30">
        <f t="shared" si="123"/>
        <v>42544</v>
      </c>
      <c r="H30" s="42">
        <v>2</v>
      </c>
      <c r="I30" s="34"/>
      <c r="J30" s="35" t="str">
        <f t="shared" ca="1" si="7"/>
        <v>Proceso</v>
      </c>
      <c r="K30" s="36">
        <f t="shared" ca="1" si="8"/>
        <v>-124</v>
      </c>
      <c r="L30" s="28" t="str">
        <f t="shared" ca="1" si="9"/>
        <v>Atrasado</v>
      </c>
      <c r="M30" s="34"/>
      <c r="N30" s="34"/>
      <c r="O30" s="27">
        <f t="shared" ref="O30:AD32" si="124">IF(O$1&gt;=$F30,IF(O$1&lt;=$G30,1,0),0)</f>
        <v>0</v>
      </c>
      <c r="P30" s="27">
        <f t="shared" si="124"/>
        <v>0</v>
      </c>
      <c r="Q30" s="27">
        <f t="shared" si="124"/>
        <v>0</v>
      </c>
      <c r="R30" s="27">
        <f t="shared" si="124"/>
        <v>0</v>
      </c>
      <c r="S30" s="27">
        <f t="shared" si="124"/>
        <v>0</v>
      </c>
      <c r="T30" s="27">
        <f t="shared" si="124"/>
        <v>0</v>
      </c>
      <c r="U30" s="27">
        <f t="shared" si="124"/>
        <v>0</v>
      </c>
      <c r="V30" s="27">
        <f t="shared" si="124"/>
        <v>0</v>
      </c>
      <c r="W30" s="27">
        <f t="shared" si="124"/>
        <v>0</v>
      </c>
      <c r="X30" s="27">
        <f t="shared" si="124"/>
        <v>0</v>
      </c>
      <c r="Y30" s="27">
        <f t="shared" si="124"/>
        <v>0</v>
      </c>
      <c r="Z30" s="27">
        <f t="shared" si="124"/>
        <v>0</v>
      </c>
      <c r="AA30" s="27">
        <f t="shared" si="124"/>
        <v>0</v>
      </c>
      <c r="AB30" s="27">
        <f t="shared" si="124"/>
        <v>0</v>
      </c>
      <c r="AC30" s="27">
        <f t="shared" si="124"/>
        <v>0</v>
      </c>
      <c r="AD30" s="27">
        <f t="shared" si="124"/>
        <v>0</v>
      </c>
      <c r="AE30" s="27">
        <f t="shared" si="101"/>
        <v>0</v>
      </c>
      <c r="AF30" s="27">
        <f t="shared" si="101"/>
        <v>0</v>
      </c>
      <c r="AG30" s="27">
        <f t="shared" si="101"/>
        <v>0</v>
      </c>
      <c r="AH30" s="27">
        <f t="shared" si="101"/>
        <v>0</v>
      </c>
      <c r="AI30" s="27">
        <f t="shared" si="101"/>
        <v>0</v>
      </c>
      <c r="AJ30" s="27">
        <f t="shared" si="101"/>
        <v>0</v>
      </c>
      <c r="AK30" s="27">
        <f t="shared" si="101"/>
        <v>0</v>
      </c>
      <c r="AL30" s="27">
        <f t="shared" si="101"/>
        <v>0</v>
      </c>
      <c r="AM30" s="27">
        <f t="shared" si="101"/>
        <v>0</v>
      </c>
      <c r="AN30" s="27">
        <f t="shared" si="101"/>
        <v>0</v>
      </c>
      <c r="AO30" s="27">
        <f t="shared" si="101"/>
        <v>0</v>
      </c>
      <c r="AP30" s="27">
        <f t="shared" si="101"/>
        <v>0</v>
      </c>
      <c r="AQ30" s="27">
        <f t="shared" si="101"/>
        <v>0</v>
      </c>
      <c r="AR30" s="27">
        <f t="shared" si="101"/>
        <v>0</v>
      </c>
      <c r="AS30" s="27">
        <f t="shared" si="101"/>
        <v>0</v>
      </c>
      <c r="AT30" s="27">
        <f t="shared" si="101"/>
        <v>0</v>
      </c>
      <c r="AU30" s="27">
        <f t="shared" si="102"/>
        <v>0</v>
      </c>
      <c r="AV30" s="27">
        <f t="shared" si="102"/>
        <v>0</v>
      </c>
      <c r="AW30" s="27">
        <f t="shared" si="102"/>
        <v>0</v>
      </c>
      <c r="AX30" s="27">
        <f t="shared" si="102"/>
        <v>0</v>
      </c>
      <c r="AY30" s="27">
        <f t="shared" si="102"/>
        <v>0</v>
      </c>
      <c r="AZ30" s="27">
        <f t="shared" si="102"/>
        <v>0</v>
      </c>
      <c r="BA30" s="27">
        <f t="shared" si="102"/>
        <v>0</v>
      </c>
      <c r="BB30" s="27">
        <f t="shared" si="102"/>
        <v>0</v>
      </c>
      <c r="BC30" s="27">
        <f t="shared" si="102"/>
        <v>0</v>
      </c>
      <c r="BD30" s="27">
        <f t="shared" si="102"/>
        <v>0</v>
      </c>
      <c r="BE30" s="27">
        <f t="shared" si="102"/>
        <v>0</v>
      </c>
      <c r="BF30" s="27">
        <f t="shared" si="102"/>
        <v>0</v>
      </c>
      <c r="BG30" s="27">
        <f t="shared" si="102"/>
        <v>0</v>
      </c>
      <c r="BH30" s="27">
        <f t="shared" si="102"/>
        <v>0</v>
      </c>
      <c r="BI30" s="27">
        <f t="shared" si="102"/>
        <v>0</v>
      </c>
      <c r="BJ30" s="27">
        <f t="shared" si="102"/>
        <v>0</v>
      </c>
      <c r="BK30" s="27">
        <f t="shared" si="103"/>
        <v>0</v>
      </c>
      <c r="BL30" s="27">
        <f t="shared" si="103"/>
        <v>0</v>
      </c>
      <c r="BM30" s="27">
        <f t="shared" si="103"/>
        <v>0</v>
      </c>
      <c r="BN30" s="27">
        <f t="shared" si="103"/>
        <v>0</v>
      </c>
      <c r="BO30" s="27">
        <f t="shared" si="103"/>
        <v>0</v>
      </c>
      <c r="BP30" s="27">
        <f t="shared" si="103"/>
        <v>0</v>
      </c>
      <c r="BQ30" s="27">
        <f t="shared" si="103"/>
        <v>0</v>
      </c>
      <c r="BR30" s="27">
        <f t="shared" si="103"/>
        <v>0</v>
      </c>
      <c r="BS30" s="27">
        <f t="shared" si="103"/>
        <v>0</v>
      </c>
      <c r="BT30" s="27">
        <f t="shared" si="103"/>
        <v>0</v>
      </c>
      <c r="BU30" s="27">
        <f t="shared" si="103"/>
        <v>0</v>
      </c>
      <c r="BV30" s="27">
        <f t="shared" si="103"/>
        <v>0</v>
      </c>
      <c r="BW30" s="27">
        <f t="shared" si="103"/>
        <v>0</v>
      </c>
      <c r="BX30" s="27">
        <f t="shared" si="103"/>
        <v>0</v>
      </c>
      <c r="BY30" s="27">
        <f t="shared" si="103"/>
        <v>0</v>
      </c>
      <c r="BZ30" s="27">
        <f t="shared" si="103"/>
        <v>0</v>
      </c>
      <c r="CA30" s="27">
        <f t="shared" si="104"/>
        <v>0</v>
      </c>
      <c r="CB30" s="27">
        <f t="shared" si="104"/>
        <v>0</v>
      </c>
      <c r="CC30" s="27">
        <f t="shared" si="104"/>
        <v>0</v>
      </c>
      <c r="CD30" s="27">
        <f t="shared" si="104"/>
        <v>0</v>
      </c>
      <c r="CE30" s="27">
        <f t="shared" si="104"/>
        <v>0</v>
      </c>
      <c r="CF30" s="27">
        <f t="shared" si="104"/>
        <v>0</v>
      </c>
      <c r="CG30" s="27">
        <f t="shared" si="104"/>
        <v>0</v>
      </c>
      <c r="CH30" s="27">
        <f t="shared" si="104"/>
        <v>0</v>
      </c>
      <c r="CI30" s="27">
        <f t="shared" si="104"/>
        <v>0</v>
      </c>
      <c r="CJ30" s="27">
        <f t="shared" si="104"/>
        <v>0</v>
      </c>
      <c r="CK30" s="27">
        <f t="shared" si="104"/>
        <v>0</v>
      </c>
      <c r="CL30" s="27">
        <f t="shared" si="104"/>
        <v>0</v>
      </c>
      <c r="CM30" s="27">
        <f t="shared" si="104"/>
        <v>0</v>
      </c>
      <c r="CN30" s="27">
        <f t="shared" si="104"/>
        <v>0</v>
      </c>
      <c r="CO30" s="27">
        <f t="shared" si="104"/>
        <v>0</v>
      </c>
      <c r="CP30" s="27">
        <f t="shared" si="104"/>
        <v>0</v>
      </c>
      <c r="CQ30" s="27">
        <f t="shared" si="105"/>
        <v>0</v>
      </c>
      <c r="CR30" s="27">
        <f t="shared" si="105"/>
        <v>0</v>
      </c>
      <c r="CS30" s="27">
        <f t="shared" si="105"/>
        <v>0</v>
      </c>
      <c r="CT30" s="27">
        <f t="shared" si="105"/>
        <v>0</v>
      </c>
      <c r="CU30" s="27">
        <f t="shared" si="105"/>
        <v>0</v>
      </c>
      <c r="CV30" s="27">
        <f t="shared" si="105"/>
        <v>0</v>
      </c>
      <c r="CW30" s="27">
        <f t="shared" si="105"/>
        <v>0</v>
      </c>
      <c r="CX30" s="27">
        <f t="shared" si="105"/>
        <v>0</v>
      </c>
      <c r="CY30" s="27">
        <f t="shared" si="105"/>
        <v>0</v>
      </c>
      <c r="CZ30" s="27">
        <f t="shared" si="105"/>
        <v>0</v>
      </c>
      <c r="DA30" s="27">
        <f t="shared" si="105"/>
        <v>0</v>
      </c>
      <c r="DB30" s="27">
        <f t="shared" si="105"/>
        <v>0</v>
      </c>
      <c r="DC30" s="27">
        <f t="shared" si="105"/>
        <v>0</v>
      </c>
      <c r="DD30" s="27">
        <f t="shared" si="105"/>
        <v>0</v>
      </c>
      <c r="DE30" s="27">
        <f t="shared" si="105"/>
        <v>0</v>
      </c>
      <c r="DF30" s="27">
        <f t="shared" si="105"/>
        <v>0</v>
      </c>
      <c r="DG30" s="27">
        <f t="shared" si="106"/>
        <v>0</v>
      </c>
      <c r="DH30" s="27">
        <f t="shared" si="106"/>
        <v>0</v>
      </c>
      <c r="DI30" s="27">
        <f t="shared" si="106"/>
        <v>0</v>
      </c>
      <c r="DJ30" s="27">
        <f t="shared" si="106"/>
        <v>0</v>
      </c>
      <c r="DK30" s="27">
        <f t="shared" si="106"/>
        <v>0</v>
      </c>
      <c r="DL30" s="27">
        <f t="shared" si="106"/>
        <v>0</v>
      </c>
      <c r="DM30" s="27">
        <f t="shared" si="106"/>
        <v>0</v>
      </c>
      <c r="DN30" s="27">
        <f t="shared" si="106"/>
        <v>0</v>
      </c>
      <c r="DO30" s="27">
        <f t="shared" si="106"/>
        <v>0</v>
      </c>
      <c r="DP30" s="27">
        <f t="shared" si="106"/>
        <v>0</v>
      </c>
      <c r="DQ30" s="27">
        <f t="shared" si="106"/>
        <v>0</v>
      </c>
      <c r="DR30" s="27">
        <f t="shared" si="106"/>
        <v>0</v>
      </c>
      <c r="DS30" s="27">
        <f t="shared" si="106"/>
        <v>0</v>
      </c>
      <c r="DT30" s="27">
        <f t="shared" si="106"/>
        <v>0</v>
      </c>
      <c r="DU30" s="27">
        <f t="shared" si="106"/>
        <v>0</v>
      </c>
      <c r="DV30" s="27">
        <f t="shared" si="106"/>
        <v>0</v>
      </c>
      <c r="DW30" s="27">
        <f t="shared" si="107"/>
        <v>0</v>
      </c>
      <c r="DX30" s="27">
        <f t="shared" si="107"/>
        <v>0</v>
      </c>
      <c r="DY30" s="27">
        <f t="shared" si="107"/>
        <v>0</v>
      </c>
      <c r="DZ30" s="27">
        <f t="shared" si="107"/>
        <v>0</v>
      </c>
      <c r="EA30" s="27">
        <f t="shared" si="107"/>
        <v>0</v>
      </c>
      <c r="EB30" s="27">
        <f t="shared" si="107"/>
        <v>0</v>
      </c>
      <c r="EC30" s="27">
        <f t="shared" si="107"/>
        <v>0</v>
      </c>
      <c r="ED30" s="27">
        <f t="shared" si="107"/>
        <v>0</v>
      </c>
      <c r="EE30" s="27">
        <f t="shared" si="107"/>
        <v>0</v>
      </c>
      <c r="EF30" s="27">
        <f t="shared" si="107"/>
        <v>0</v>
      </c>
      <c r="EG30" s="27">
        <f t="shared" si="107"/>
        <v>0</v>
      </c>
      <c r="EH30" s="27">
        <f t="shared" si="107"/>
        <v>0</v>
      </c>
      <c r="EI30" s="27">
        <f t="shared" si="107"/>
        <v>0</v>
      </c>
      <c r="EJ30" s="27">
        <f t="shared" si="107"/>
        <v>0</v>
      </c>
      <c r="EK30" s="27">
        <f t="shared" si="107"/>
        <v>0</v>
      </c>
      <c r="EL30" s="27">
        <f t="shared" si="107"/>
        <v>0</v>
      </c>
      <c r="EM30" s="27">
        <f t="shared" si="108"/>
        <v>0</v>
      </c>
      <c r="EN30" s="27">
        <f t="shared" si="108"/>
        <v>0</v>
      </c>
      <c r="EO30" s="27">
        <f t="shared" si="108"/>
        <v>0</v>
      </c>
      <c r="EP30" s="27">
        <f t="shared" si="108"/>
        <v>0</v>
      </c>
      <c r="EQ30" s="27">
        <f t="shared" si="108"/>
        <v>0</v>
      </c>
      <c r="ER30" s="27">
        <f t="shared" si="108"/>
        <v>0</v>
      </c>
      <c r="ES30" s="27">
        <f t="shared" si="108"/>
        <v>0</v>
      </c>
      <c r="ET30" s="27">
        <f t="shared" si="108"/>
        <v>0</v>
      </c>
      <c r="EU30" s="27">
        <f t="shared" si="108"/>
        <v>0</v>
      </c>
      <c r="EV30" s="27">
        <f t="shared" si="108"/>
        <v>0</v>
      </c>
      <c r="EW30" s="27">
        <f t="shared" si="108"/>
        <v>0</v>
      </c>
      <c r="EX30" s="27">
        <f t="shared" si="108"/>
        <v>0</v>
      </c>
      <c r="EY30" s="27">
        <f t="shared" si="108"/>
        <v>0</v>
      </c>
      <c r="EZ30" s="27">
        <f t="shared" si="108"/>
        <v>0</v>
      </c>
      <c r="FA30" s="27">
        <f t="shared" si="108"/>
        <v>0</v>
      </c>
      <c r="FB30" s="27">
        <f t="shared" si="108"/>
        <v>0</v>
      </c>
      <c r="FC30" s="27">
        <f t="shared" si="109"/>
        <v>0</v>
      </c>
      <c r="FD30" s="27">
        <f t="shared" si="109"/>
        <v>0</v>
      </c>
      <c r="FE30" s="27">
        <f t="shared" si="109"/>
        <v>0</v>
      </c>
      <c r="FF30" s="27">
        <f t="shared" si="109"/>
        <v>0</v>
      </c>
      <c r="FG30" s="27">
        <f t="shared" si="109"/>
        <v>0</v>
      </c>
      <c r="FH30" s="27">
        <f t="shared" si="109"/>
        <v>0</v>
      </c>
      <c r="FI30" s="27">
        <f t="shared" si="109"/>
        <v>0</v>
      </c>
      <c r="FJ30" s="27">
        <f t="shared" si="109"/>
        <v>0</v>
      </c>
      <c r="FK30" s="27">
        <f t="shared" si="109"/>
        <v>0</v>
      </c>
      <c r="FL30" s="27">
        <f t="shared" si="109"/>
        <v>0</v>
      </c>
      <c r="FM30" s="27">
        <f t="shared" si="109"/>
        <v>0</v>
      </c>
      <c r="FN30" s="27">
        <f t="shared" si="109"/>
        <v>0</v>
      </c>
      <c r="FO30" s="27">
        <f t="shared" si="109"/>
        <v>0</v>
      </c>
      <c r="FP30" s="27">
        <f t="shared" si="109"/>
        <v>0</v>
      </c>
      <c r="FQ30" s="27">
        <f t="shared" si="109"/>
        <v>0</v>
      </c>
      <c r="FR30" s="27">
        <f t="shared" si="109"/>
        <v>0</v>
      </c>
      <c r="FS30" s="27">
        <f t="shared" si="110"/>
        <v>0</v>
      </c>
      <c r="FT30" s="27">
        <f t="shared" si="110"/>
        <v>0</v>
      </c>
      <c r="FU30" s="27">
        <f t="shared" si="110"/>
        <v>0</v>
      </c>
      <c r="FV30" s="27">
        <f t="shared" si="110"/>
        <v>0</v>
      </c>
      <c r="FW30" s="27">
        <f t="shared" si="110"/>
        <v>0</v>
      </c>
      <c r="FX30" s="27">
        <f t="shared" si="110"/>
        <v>0</v>
      </c>
      <c r="FY30" s="27">
        <f t="shared" si="110"/>
        <v>0</v>
      </c>
      <c r="FZ30" s="27">
        <f t="shared" si="110"/>
        <v>0</v>
      </c>
      <c r="GA30" s="27">
        <f t="shared" si="110"/>
        <v>0</v>
      </c>
      <c r="GB30" s="27">
        <f t="shared" si="110"/>
        <v>0</v>
      </c>
      <c r="GC30" s="27">
        <f t="shared" si="110"/>
        <v>0</v>
      </c>
      <c r="GD30" s="27">
        <f t="shared" si="110"/>
        <v>0</v>
      </c>
      <c r="GE30" s="27">
        <f t="shared" si="110"/>
        <v>1</v>
      </c>
      <c r="GF30" s="27">
        <f t="shared" si="110"/>
        <v>1</v>
      </c>
      <c r="GG30" s="27">
        <f t="shared" si="110"/>
        <v>1</v>
      </c>
      <c r="GH30" s="27">
        <f t="shared" si="110"/>
        <v>0</v>
      </c>
      <c r="GI30" s="27">
        <f t="shared" si="111"/>
        <v>0</v>
      </c>
      <c r="GJ30" s="27">
        <f t="shared" si="111"/>
        <v>0</v>
      </c>
      <c r="GK30" s="27">
        <f t="shared" si="111"/>
        <v>0</v>
      </c>
      <c r="GL30" s="27">
        <f t="shared" si="111"/>
        <v>0</v>
      </c>
      <c r="GM30" s="27">
        <f t="shared" si="111"/>
        <v>0</v>
      </c>
      <c r="GN30" s="27">
        <f t="shared" si="111"/>
        <v>0</v>
      </c>
      <c r="GO30" s="27">
        <f t="shared" si="111"/>
        <v>0</v>
      </c>
      <c r="GP30" s="27">
        <f t="shared" si="111"/>
        <v>0</v>
      </c>
      <c r="GQ30" s="27">
        <f t="shared" si="111"/>
        <v>0</v>
      </c>
      <c r="GR30" s="27">
        <f t="shared" si="111"/>
        <v>0</v>
      </c>
      <c r="GS30" s="27">
        <f t="shared" si="111"/>
        <v>0</v>
      </c>
      <c r="GT30" s="27">
        <f t="shared" si="111"/>
        <v>0</v>
      </c>
      <c r="GU30" s="27">
        <f t="shared" si="111"/>
        <v>0</v>
      </c>
      <c r="GV30" s="27">
        <f t="shared" si="111"/>
        <v>0</v>
      </c>
      <c r="GW30" s="27">
        <f t="shared" si="111"/>
        <v>0</v>
      </c>
      <c r="GX30" s="27">
        <f t="shared" si="111"/>
        <v>0</v>
      </c>
      <c r="GY30" s="27">
        <f t="shared" si="112"/>
        <v>0</v>
      </c>
      <c r="GZ30" s="27">
        <f t="shared" si="112"/>
        <v>0</v>
      </c>
      <c r="HA30" s="27">
        <f t="shared" si="112"/>
        <v>0</v>
      </c>
      <c r="HB30" s="27">
        <f t="shared" si="112"/>
        <v>0</v>
      </c>
      <c r="HC30" s="27">
        <f t="shared" si="112"/>
        <v>0</v>
      </c>
      <c r="HD30" s="27">
        <f t="shared" si="112"/>
        <v>0</v>
      </c>
      <c r="HE30" s="27">
        <f t="shared" si="112"/>
        <v>0</v>
      </c>
      <c r="HF30" s="27">
        <f t="shared" si="112"/>
        <v>0</v>
      </c>
      <c r="HG30" s="27">
        <f t="shared" si="112"/>
        <v>0</v>
      </c>
      <c r="HH30" s="27">
        <f t="shared" si="112"/>
        <v>0</v>
      </c>
      <c r="HI30" s="27">
        <f t="shared" si="112"/>
        <v>0</v>
      </c>
      <c r="HJ30" s="27">
        <f t="shared" si="112"/>
        <v>0</v>
      </c>
      <c r="HK30" s="27">
        <f t="shared" si="112"/>
        <v>0</v>
      </c>
      <c r="HL30" s="27">
        <f t="shared" si="112"/>
        <v>0</v>
      </c>
      <c r="HM30" s="27">
        <f t="shared" si="112"/>
        <v>0</v>
      </c>
      <c r="HN30" s="27">
        <f t="shared" si="112"/>
        <v>0</v>
      </c>
      <c r="HO30" s="27">
        <f t="shared" si="113"/>
        <v>0</v>
      </c>
      <c r="HP30" s="27">
        <f t="shared" si="113"/>
        <v>0</v>
      </c>
      <c r="HQ30" s="27">
        <f t="shared" si="113"/>
        <v>0</v>
      </c>
      <c r="HR30" s="27">
        <f t="shared" si="113"/>
        <v>0</v>
      </c>
      <c r="HS30" s="27">
        <f t="shared" si="113"/>
        <v>0</v>
      </c>
      <c r="HT30" s="27">
        <f t="shared" si="113"/>
        <v>0</v>
      </c>
      <c r="HU30" s="27">
        <f t="shared" si="113"/>
        <v>0</v>
      </c>
      <c r="HV30" s="27">
        <f t="shared" si="113"/>
        <v>0</v>
      </c>
      <c r="HW30" s="27">
        <f t="shared" si="113"/>
        <v>0</v>
      </c>
      <c r="HX30" s="27">
        <f t="shared" si="113"/>
        <v>0</v>
      </c>
      <c r="HY30" s="27">
        <f t="shared" si="113"/>
        <v>0</v>
      </c>
      <c r="HZ30" s="27">
        <f t="shared" si="113"/>
        <v>0</v>
      </c>
      <c r="IA30" s="27">
        <f t="shared" si="113"/>
        <v>0</v>
      </c>
      <c r="IB30" s="27">
        <f t="shared" si="113"/>
        <v>0</v>
      </c>
      <c r="IC30" s="27">
        <f t="shared" si="113"/>
        <v>0</v>
      </c>
      <c r="ID30" s="27">
        <f t="shared" si="113"/>
        <v>0</v>
      </c>
      <c r="IE30" s="27">
        <f t="shared" si="114"/>
        <v>0</v>
      </c>
      <c r="IF30" s="27">
        <f t="shared" si="114"/>
        <v>0</v>
      </c>
      <c r="IG30" s="27">
        <f t="shared" si="114"/>
        <v>0</v>
      </c>
      <c r="IH30" s="27">
        <f t="shared" si="114"/>
        <v>0</v>
      </c>
      <c r="II30" s="27">
        <f t="shared" si="114"/>
        <v>0</v>
      </c>
      <c r="IJ30" s="27">
        <f t="shared" si="114"/>
        <v>0</v>
      </c>
      <c r="IK30" s="27">
        <f t="shared" si="114"/>
        <v>0</v>
      </c>
      <c r="IL30" s="27">
        <f t="shared" si="114"/>
        <v>0</v>
      </c>
      <c r="IM30" s="27">
        <f t="shared" si="114"/>
        <v>0</v>
      </c>
      <c r="IN30" s="27">
        <f t="shared" si="114"/>
        <v>0</v>
      </c>
      <c r="IO30" s="27">
        <f t="shared" si="114"/>
        <v>0</v>
      </c>
      <c r="IP30" s="27">
        <f t="shared" si="114"/>
        <v>0</v>
      </c>
      <c r="IQ30" s="27">
        <f t="shared" si="114"/>
        <v>0</v>
      </c>
      <c r="IR30" s="27">
        <f t="shared" si="114"/>
        <v>0</v>
      </c>
      <c r="IS30" s="27">
        <f t="shared" si="114"/>
        <v>0</v>
      </c>
      <c r="IT30" s="27">
        <f t="shared" si="114"/>
        <v>0</v>
      </c>
      <c r="IU30" s="27">
        <f t="shared" si="115"/>
        <v>0</v>
      </c>
      <c r="IV30" s="27">
        <f t="shared" si="115"/>
        <v>0</v>
      </c>
      <c r="IW30" s="27">
        <f t="shared" si="115"/>
        <v>0</v>
      </c>
      <c r="IX30" s="27">
        <f t="shared" si="115"/>
        <v>0</v>
      </c>
      <c r="IY30" s="27">
        <f t="shared" si="115"/>
        <v>0</v>
      </c>
      <c r="IZ30" s="27">
        <f t="shared" si="115"/>
        <v>0</v>
      </c>
      <c r="JA30" s="27">
        <f t="shared" si="115"/>
        <v>0</v>
      </c>
      <c r="JB30" s="27">
        <f t="shared" si="115"/>
        <v>0</v>
      </c>
      <c r="JC30" s="27">
        <f t="shared" si="115"/>
        <v>0</v>
      </c>
      <c r="JD30" s="27">
        <f t="shared" si="115"/>
        <v>0</v>
      </c>
      <c r="JE30" s="27">
        <f t="shared" si="115"/>
        <v>0</v>
      </c>
      <c r="JF30" s="27">
        <f t="shared" si="115"/>
        <v>0</v>
      </c>
      <c r="JG30" s="27">
        <f t="shared" si="115"/>
        <v>0</v>
      </c>
      <c r="JH30" s="27">
        <f t="shared" si="115"/>
        <v>0</v>
      </c>
      <c r="JI30" s="27">
        <f t="shared" si="115"/>
        <v>0</v>
      </c>
      <c r="JJ30" s="27">
        <f t="shared" si="115"/>
        <v>0</v>
      </c>
      <c r="JK30" s="27">
        <f t="shared" si="116"/>
        <v>0</v>
      </c>
      <c r="JL30" s="27">
        <f t="shared" si="116"/>
        <v>0</v>
      </c>
      <c r="JM30" s="27">
        <f t="shared" si="116"/>
        <v>0</v>
      </c>
      <c r="JN30" s="27">
        <f t="shared" si="116"/>
        <v>0</v>
      </c>
      <c r="JO30" s="27">
        <f t="shared" si="116"/>
        <v>0</v>
      </c>
      <c r="JP30" s="27">
        <f t="shared" si="116"/>
        <v>0</v>
      </c>
      <c r="JQ30" s="27">
        <f t="shared" si="116"/>
        <v>0</v>
      </c>
      <c r="JR30" s="27">
        <f t="shared" si="116"/>
        <v>0</v>
      </c>
      <c r="JS30" s="27">
        <f t="shared" si="116"/>
        <v>0</v>
      </c>
      <c r="JT30" s="27">
        <f t="shared" si="116"/>
        <v>0</v>
      </c>
      <c r="JU30" s="27">
        <f t="shared" si="116"/>
        <v>0</v>
      </c>
      <c r="JV30" s="27">
        <f t="shared" si="116"/>
        <v>0</v>
      </c>
      <c r="JW30" s="27">
        <f t="shared" si="116"/>
        <v>0</v>
      </c>
      <c r="JX30" s="27">
        <f t="shared" si="116"/>
        <v>0</v>
      </c>
      <c r="JY30" s="27">
        <f t="shared" si="116"/>
        <v>0</v>
      </c>
      <c r="JZ30" s="27">
        <f t="shared" si="116"/>
        <v>0</v>
      </c>
      <c r="KA30" s="27">
        <f t="shared" si="117"/>
        <v>0</v>
      </c>
      <c r="KB30" s="27">
        <f t="shared" si="117"/>
        <v>0</v>
      </c>
      <c r="KC30" s="27">
        <f t="shared" si="117"/>
        <v>0</v>
      </c>
      <c r="KD30" s="27">
        <f t="shared" si="117"/>
        <v>0</v>
      </c>
      <c r="KE30" s="27">
        <f t="shared" si="117"/>
        <v>0</v>
      </c>
      <c r="KF30" s="27">
        <f t="shared" si="117"/>
        <v>0</v>
      </c>
      <c r="KG30" s="27">
        <f t="shared" si="117"/>
        <v>0</v>
      </c>
      <c r="KH30" s="27">
        <f t="shared" si="117"/>
        <v>0</v>
      </c>
      <c r="KI30" s="27">
        <f t="shared" si="117"/>
        <v>0</v>
      </c>
      <c r="KJ30" s="27">
        <f t="shared" si="117"/>
        <v>0</v>
      </c>
      <c r="KK30" s="27">
        <f t="shared" si="117"/>
        <v>0</v>
      </c>
      <c r="KL30" s="27">
        <f t="shared" si="117"/>
        <v>0</v>
      </c>
      <c r="KM30" s="27">
        <f t="shared" si="117"/>
        <v>0</v>
      </c>
      <c r="KN30" s="27">
        <f t="shared" si="117"/>
        <v>0</v>
      </c>
      <c r="KO30" s="27">
        <f t="shared" si="117"/>
        <v>0</v>
      </c>
      <c r="KP30" s="27">
        <f t="shared" si="117"/>
        <v>0</v>
      </c>
      <c r="KQ30" s="27">
        <f t="shared" si="118"/>
        <v>0</v>
      </c>
      <c r="KR30" s="27">
        <f t="shared" si="118"/>
        <v>0</v>
      </c>
      <c r="KS30" s="27">
        <f t="shared" si="118"/>
        <v>0</v>
      </c>
      <c r="KT30" s="27">
        <f t="shared" si="118"/>
        <v>0</v>
      </c>
      <c r="KU30" s="27">
        <f t="shared" si="118"/>
        <v>0</v>
      </c>
      <c r="KV30" s="27">
        <f t="shared" si="118"/>
        <v>0</v>
      </c>
      <c r="KW30" s="27">
        <f t="shared" si="118"/>
        <v>0</v>
      </c>
      <c r="KX30" s="27">
        <f t="shared" si="118"/>
        <v>0</v>
      </c>
      <c r="KY30" s="27">
        <f t="shared" si="118"/>
        <v>0</v>
      </c>
      <c r="KZ30" s="27">
        <f t="shared" si="118"/>
        <v>0</v>
      </c>
      <c r="LA30" s="27">
        <f t="shared" si="118"/>
        <v>0</v>
      </c>
      <c r="LB30" s="27">
        <f t="shared" si="118"/>
        <v>0</v>
      </c>
      <c r="LC30" s="27">
        <f t="shared" si="118"/>
        <v>0</v>
      </c>
      <c r="LD30" s="27">
        <f t="shared" si="118"/>
        <v>0</v>
      </c>
      <c r="LE30" s="27">
        <f t="shared" si="118"/>
        <v>0</v>
      </c>
      <c r="LF30" s="27">
        <f t="shared" si="118"/>
        <v>0</v>
      </c>
      <c r="LG30" s="27">
        <f t="shared" si="119"/>
        <v>0</v>
      </c>
      <c r="LH30" s="27">
        <f t="shared" si="119"/>
        <v>0</v>
      </c>
      <c r="LI30" s="27">
        <f t="shared" si="119"/>
        <v>0</v>
      </c>
      <c r="LJ30" s="27">
        <f t="shared" si="119"/>
        <v>0</v>
      </c>
      <c r="LK30" s="27">
        <f t="shared" si="119"/>
        <v>0</v>
      </c>
      <c r="LL30" s="27">
        <f t="shared" si="119"/>
        <v>0</v>
      </c>
      <c r="LM30" s="27">
        <f t="shared" si="119"/>
        <v>0</v>
      </c>
      <c r="LN30" s="27">
        <f t="shared" si="119"/>
        <v>0</v>
      </c>
      <c r="LO30" s="27">
        <f t="shared" si="119"/>
        <v>0</v>
      </c>
      <c r="LP30" s="27">
        <f t="shared" si="119"/>
        <v>0</v>
      </c>
      <c r="LQ30" s="27">
        <f t="shared" si="119"/>
        <v>0</v>
      </c>
      <c r="LR30" s="27">
        <f t="shared" si="119"/>
        <v>0</v>
      </c>
      <c r="LS30" s="27">
        <f t="shared" si="119"/>
        <v>0</v>
      </c>
      <c r="LT30" s="27">
        <f t="shared" si="119"/>
        <v>0</v>
      </c>
      <c r="LU30" s="27">
        <f t="shared" si="119"/>
        <v>0</v>
      </c>
      <c r="LV30" s="27">
        <f t="shared" si="119"/>
        <v>0</v>
      </c>
      <c r="LW30" s="27">
        <f t="shared" si="120"/>
        <v>0</v>
      </c>
      <c r="LX30" s="27">
        <f t="shared" si="120"/>
        <v>0</v>
      </c>
      <c r="LY30" s="27">
        <f t="shared" si="120"/>
        <v>0</v>
      </c>
      <c r="LZ30" s="27">
        <f t="shared" si="120"/>
        <v>0</v>
      </c>
      <c r="MA30" s="27">
        <f t="shared" si="120"/>
        <v>0</v>
      </c>
      <c r="MB30" s="27">
        <f t="shared" si="120"/>
        <v>0</v>
      </c>
      <c r="MC30" s="27">
        <f t="shared" si="120"/>
        <v>0</v>
      </c>
      <c r="MD30" s="27">
        <f t="shared" si="120"/>
        <v>0</v>
      </c>
      <c r="ME30" s="27">
        <f t="shared" si="120"/>
        <v>0</v>
      </c>
      <c r="MF30" s="27">
        <f t="shared" si="120"/>
        <v>0</v>
      </c>
      <c r="MG30" s="27">
        <f t="shared" si="120"/>
        <v>0</v>
      </c>
      <c r="MH30" s="27">
        <f t="shared" si="120"/>
        <v>0</v>
      </c>
      <c r="MI30" s="27">
        <f t="shared" si="120"/>
        <v>0</v>
      </c>
      <c r="MJ30" s="27">
        <f t="shared" si="120"/>
        <v>0</v>
      </c>
      <c r="MK30" s="27">
        <f t="shared" si="120"/>
        <v>0</v>
      </c>
      <c r="ML30" s="27">
        <f t="shared" si="120"/>
        <v>0</v>
      </c>
      <c r="MM30" s="27">
        <f t="shared" si="121"/>
        <v>0</v>
      </c>
      <c r="MN30" s="27">
        <f t="shared" si="121"/>
        <v>0</v>
      </c>
      <c r="MO30" s="27">
        <f t="shared" si="121"/>
        <v>0</v>
      </c>
      <c r="MP30" s="27">
        <f t="shared" si="84"/>
        <v>0</v>
      </c>
      <c r="MQ30" s="27">
        <f t="shared" si="84"/>
        <v>0</v>
      </c>
      <c r="MR30" s="27">
        <f t="shared" si="84"/>
        <v>0</v>
      </c>
      <c r="MS30" s="27">
        <f t="shared" si="84"/>
        <v>0</v>
      </c>
      <c r="MT30" s="27">
        <f t="shared" si="84"/>
        <v>0</v>
      </c>
      <c r="MU30" s="27">
        <f t="shared" si="84"/>
        <v>0</v>
      </c>
      <c r="MV30" s="27">
        <f t="shared" si="84"/>
        <v>0</v>
      </c>
      <c r="MW30" s="27">
        <f t="shared" si="84"/>
        <v>0</v>
      </c>
      <c r="MX30" s="27">
        <f t="shared" si="84"/>
        <v>0</v>
      </c>
      <c r="MY30" s="27">
        <f t="shared" si="84"/>
        <v>0</v>
      </c>
      <c r="MZ30" s="27">
        <f t="shared" si="84"/>
        <v>0</v>
      </c>
      <c r="NA30" s="27">
        <f t="shared" si="84"/>
        <v>0</v>
      </c>
      <c r="NB30" s="27">
        <f t="shared" si="84"/>
        <v>0</v>
      </c>
      <c r="NC30" s="27">
        <f t="shared" si="122"/>
        <v>0</v>
      </c>
      <c r="ND30" s="27">
        <f t="shared" si="122"/>
        <v>0</v>
      </c>
      <c r="NE30" s="27">
        <f t="shared" si="122"/>
        <v>0</v>
      </c>
      <c r="NF30" s="27">
        <f t="shared" si="122"/>
        <v>0</v>
      </c>
      <c r="NG30" s="27">
        <f t="shared" si="122"/>
        <v>0</v>
      </c>
      <c r="NH30" s="27">
        <f t="shared" si="122"/>
        <v>0</v>
      </c>
      <c r="NI30" s="27">
        <f t="shared" si="122"/>
        <v>0</v>
      </c>
      <c r="NJ30" s="27">
        <f t="shared" si="122"/>
        <v>0</v>
      </c>
      <c r="NK30" s="27">
        <f t="shared" si="122"/>
        <v>0</v>
      </c>
      <c r="NL30" s="27">
        <f t="shared" si="31"/>
        <v>0</v>
      </c>
      <c r="NM30" s="27">
        <f t="shared" si="31"/>
        <v>0</v>
      </c>
      <c r="NN30" s="27">
        <f t="shared" si="31"/>
        <v>0</v>
      </c>
    </row>
    <row r="31" spans="2:378" ht="15" x14ac:dyDescent="0.25">
      <c r="B31" s="31" t="s">
        <v>58</v>
      </c>
      <c r="C31" s="32">
        <v>0</v>
      </c>
      <c r="D31" s="29">
        <f t="shared" ca="1" si="6"/>
        <v>1</v>
      </c>
      <c r="E31" s="33"/>
      <c r="F31" s="41">
        <v>42544</v>
      </c>
      <c r="G31" s="30">
        <f t="shared" si="123"/>
        <v>42545</v>
      </c>
      <c r="H31" s="42">
        <v>1</v>
      </c>
      <c r="I31" s="34"/>
      <c r="J31" s="35" t="str">
        <f t="shared" ca="1" si="7"/>
        <v>Proceso</v>
      </c>
      <c r="K31" s="36">
        <f t="shared" ca="1" si="8"/>
        <v>-123</v>
      </c>
      <c r="L31" s="28" t="str">
        <f t="shared" ca="1" si="9"/>
        <v>Atrasado</v>
      </c>
      <c r="M31" s="34"/>
      <c r="N31" s="34"/>
      <c r="O31" s="27">
        <f t="shared" si="124"/>
        <v>0</v>
      </c>
      <c r="P31" s="27">
        <f t="shared" si="124"/>
        <v>0</v>
      </c>
      <c r="Q31" s="27">
        <f t="shared" si="124"/>
        <v>0</v>
      </c>
      <c r="R31" s="27">
        <f t="shared" si="124"/>
        <v>0</v>
      </c>
      <c r="S31" s="27">
        <f t="shared" si="124"/>
        <v>0</v>
      </c>
      <c r="T31" s="27">
        <f t="shared" si="124"/>
        <v>0</v>
      </c>
      <c r="U31" s="27">
        <f t="shared" si="124"/>
        <v>0</v>
      </c>
      <c r="V31" s="27">
        <f t="shared" si="124"/>
        <v>0</v>
      </c>
      <c r="W31" s="27">
        <f t="shared" si="124"/>
        <v>0</v>
      </c>
      <c r="X31" s="27">
        <f t="shared" si="124"/>
        <v>0</v>
      </c>
      <c r="Y31" s="27">
        <f t="shared" si="124"/>
        <v>0</v>
      </c>
      <c r="Z31" s="27">
        <f t="shared" si="124"/>
        <v>0</v>
      </c>
      <c r="AA31" s="27">
        <f t="shared" si="124"/>
        <v>0</v>
      </c>
      <c r="AB31" s="27">
        <f t="shared" si="124"/>
        <v>0</v>
      </c>
      <c r="AC31" s="27">
        <f t="shared" si="124"/>
        <v>0</v>
      </c>
      <c r="AD31" s="27">
        <f t="shared" si="124"/>
        <v>0</v>
      </c>
      <c r="AE31" s="27">
        <f t="shared" si="101"/>
        <v>0</v>
      </c>
      <c r="AF31" s="27">
        <f t="shared" si="101"/>
        <v>0</v>
      </c>
      <c r="AG31" s="27">
        <f t="shared" si="101"/>
        <v>0</v>
      </c>
      <c r="AH31" s="27">
        <f t="shared" si="101"/>
        <v>0</v>
      </c>
      <c r="AI31" s="27">
        <f t="shared" si="101"/>
        <v>0</v>
      </c>
      <c r="AJ31" s="27">
        <f t="shared" si="101"/>
        <v>0</v>
      </c>
      <c r="AK31" s="27">
        <f t="shared" si="101"/>
        <v>0</v>
      </c>
      <c r="AL31" s="27">
        <f t="shared" si="101"/>
        <v>0</v>
      </c>
      <c r="AM31" s="27">
        <f t="shared" si="101"/>
        <v>0</v>
      </c>
      <c r="AN31" s="27">
        <f t="shared" si="101"/>
        <v>0</v>
      </c>
      <c r="AO31" s="27">
        <f t="shared" si="101"/>
        <v>0</v>
      </c>
      <c r="AP31" s="27">
        <f t="shared" si="101"/>
        <v>0</v>
      </c>
      <c r="AQ31" s="27">
        <f t="shared" si="101"/>
        <v>0</v>
      </c>
      <c r="AR31" s="27">
        <f t="shared" si="101"/>
        <v>0</v>
      </c>
      <c r="AS31" s="27">
        <f t="shared" si="101"/>
        <v>0</v>
      </c>
      <c r="AT31" s="27">
        <f t="shared" si="101"/>
        <v>0</v>
      </c>
      <c r="AU31" s="27">
        <f t="shared" si="102"/>
        <v>0</v>
      </c>
      <c r="AV31" s="27">
        <f t="shared" si="102"/>
        <v>0</v>
      </c>
      <c r="AW31" s="27">
        <f t="shared" si="102"/>
        <v>0</v>
      </c>
      <c r="AX31" s="27">
        <f t="shared" si="102"/>
        <v>0</v>
      </c>
      <c r="AY31" s="27">
        <f t="shared" si="102"/>
        <v>0</v>
      </c>
      <c r="AZ31" s="27">
        <f t="shared" si="102"/>
        <v>0</v>
      </c>
      <c r="BA31" s="27">
        <f t="shared" si="102"/>
        <v>0</v>
      </c>
      <c r="BB31" s="27">
        <f t="shared" si="102"/>
        <v>0</v>
      </c>
      <c r="BC31" s="27">
        <f t="shared" si="102"/>
        <v>0</v>
      </c>
      <c r="BD31" s="27">
        <f t="shared" si="102"/>
        <v>0</v>
      </c>
      <c r="BE31" s="27">
        <f t="shared" si="102"/>
        <v>0</v>
      </c>
      <c r="BF31" s="27">
        <f t="shared" si="102"/>
        <v>0</v>
      </c>
      <c r="BG31" s="27">
        <f t="shared" si="102"/>
        <v>0</v>
      </c>
      <c r="BH31" s="27">
        <f t="shared" si="102"/>
        <v>0</v>
      </c>
      <c r="BI31" s="27">
        <f t="shared" si="102"/>
        <v>0</v>
      </c>
      <c r="BJ31" s="27">
        <f t="shared" si="102"/>
        <v>0</v>
      </c>
      <c r="BK31" s="27">
        <f t="shared" si="103"/>
        <v>0</v>
      </c>
      <c r="BL31" s="27">
        <f t="shared" si="103"/>
        <v>0</v>
      </c>
      <c r="BM31" s="27">
        <f t="shared" si="103"/>
        <v>0</v>
      </c>
      <c r="BN31" s="27">
        <f t="shared" si="103"/>
        <v>0</v>
      </c>
      <c r="BO31" s="27">
        <f t="shared" si="103"/>
        <v>0</v>
      </c>
      <c r="BP31" s="27">
        <f t="shared" si="103"/>
        <v>0</v>
      </c>
      <c r="BQ31" s="27">
        <f t="shared" si="103"/>
        <v>0</v>
      </c>
      <c r="BR31" s="27">
        <f t="shared" si="103"/>
        <v>0</v>
      </c>
      <c r="BS31" s="27">
        <f t="shared" si="103"/>
        <v>0</v>
      </c>
      <c r="BT31" s="27">
        <f t="shared" si="103"/>
        <v>0</v>
      </c>
      <c r="BU31" s="27">
        <f t="shared" si="103"/>
        <v>0</v>
      </c>
      <c r="BV31" s="27">
        <f t="shared" si="103"/>
        <v>0</v>
      </c>
      <c r="BW31" s="27">
        <f t="shared" si="103"/>
        <v>0</v>
      </c>
      <c r="BX31" s="27">
        <f t="shared" si="103"/>
        <v>0</v>
      </c>
      <c r="BY31" s="27">
        <f t="shared" si="103"/>
        <v>0</v>
      </c>
      <c r="BZ31" s="27">
        <f t="shared" si="103"/>
        <v>0</v>
      </c>
      <c r="CA31" s="27">
        <f t="shared" si="104"/>
        <v>0</v>
      </c>
      <c r="CB31" s="27">
        <f t="shared" si="104"/>
        <v>0</v>
      </c>
      <c r="CC31" s="27">
        <f t="shared" si="104"/>
        <v>0</v>
      </c>
      <c r="CD31" s="27">
        <f t="shared" si="104"/>
        <v>0</v>
      </c>
      <c r="CE31" s="27">
        <f t="shared" si="104"/>
        <v>0</v>
      </c>
      <c r="CF31" s="27">
        <f t="shared" si="104"/>
        <v>0</v>
      </c>
      <c r="CG31" s="27">
        <f t="shared" si="104"/>
        <v>0</v>
      </c>
      <c r="CH31" s="27">
        <f t="shared" si="104"/>
        <v>0</v>
      </c>
      <c r="CI31" s="27">
        <f t="shared" si="104"/>
        <v>0</v>
      </c>
      <c r="CJ31" s="27">
        <f t="shared" si="104"/>
        <v>0</v>
      </c>
      <c r="CK31" s="27">
        <f t="shared" si="104"/>
        <v>0</v>
      </c>
      <c r="CL31" s="27">
        <f t="shared" si="104"/>
        <v>0</v>
      </c>
      <c r="CM31" s="27">
        <f t="shared" si="104"/>
        <v>0</v>
      </c>
      <c r="CN31" s="27">
        <f t="shared" si="104"/>
        <v>0</v>
      </c>
      <c r="CO31" s="27">
        <f t="shared" si="104"/>
        <v>0</v>
      </c>
      <c r="CP31" s="27">
        <f t="shared" si="104"/>
        <v>0</v>
      </c>
      <c r="CQ31" s="27">
        <f t="shared" si="105"/>
        <v>0</v>
      </c>
      <c r="CR31" s="27">
        <f t="shared" si="105"/>
        <v>0</v>
      </c>
      <c r="CS31" s="27">
        <f t="shared" si="105"/>
        <v>0</v>
      </c>
      <c r="CT31" s="27">
        <f t="shared" si="105"/>
        <v>0</v>
      </c>
      <c r="CU31" s="27">
        <f t="shared" si="105"/>
        <v>0</v>
      </c>
      <c r="CV31" s="27">
        <f t="shared" si="105"/>
        <v>0</v>
      </c>
      <c r="CW31" s="27">
        <f t="shared" si="105"/>
        <v>0</v>
      </c>
      <c r="CX31" s="27">
        <f t="shared" si="105"/>
        <v>0</v>
      </c>
      <c r="CY31" s="27">
        <f t="shared" si="105"/>
        <v>0</v>
      </c>
      <c r="CZ31" s="27">
        <f t="shared" si="105"/>
        <v>0</v>
      </c>
      <c r="DA31" s="27">
        <f t="shared" si="105"/>
        <v>0</v>
      </c>
      <c r="DB31" s="27">
        <f t="shared" si="105"/>
        <v>0</v>
      </c>
      <c r="DC31" s="27">
        <f t="shared" si="105"/>
        <v>0</v>
      </c>
      <c r="DD31" s="27">
        <f t="shared" si="105"/>
        <v>0</v>
      </c>
      <c r="DE31" s="27">
        <f t="shared" si="105"/>
        <v>0</v>
      </c>
      <c r="DF31" s="27">
        <f t="shared" si="105"/>
        <v>0</v>
      </c>
      <c r="DG31" s="27">
        <f t="shared" si="106"/>
        <v>0</v>
      </c>
      <c r="DH31" s="27">
        <f t="shared" si="106"/>
        <v>0</v>
      </c>
      <c r="DI31" s="27">
        <f t="shared" si="106"/>
        <v>0</v>
      </c>
      <c r="DJ31" s="27">
        <f t="shared" si="106"/>
        <v>0</v>
      </c>
      <c r="DK31" s="27">
        <f t="shared" si="106"/>
        <v>0</v>
      </c>
      <c r="DL31" s="27">
        <f t="shared" si="106"/>
        <v>0</v>
      </c>
      <c r="DM31" s="27">
        <f t="shared" si="106"/>
        <v>0</v>
      </c>
      <c r="DN31" s="27">
        <f t="shared" si="106"/>
        <v>0</v>
      </c>
      <c r="DO31" s="27">
        <f t="shared" si="106"/>
        <v>0</v>
      </c>
      <c r="DP31" s="27">
        <f t="shared" si="106"/>
        <v>0</v>
      </c>
      <c r="DQ31" s="27">
        <f t="shared" si="106"/>
        <v>0</v>
      </c>
      <c r="DR31" s="27">
        <f t="shared" si="106"/>
        <v>0</v>
      </c>
      <c r="DS31" s="27">
        <f t="shared" si="106"/>
        <v>0</v>
      </c>
      <c r="DT31" s="27">
        <f t="shared" si="106"/>
        <v>0</v>
      </c>
      <c r="DU31" s="27">
        <f t="shared" si="106"/>
        <v>0</v>
      </c>
      <c r="DV31" s="27">
        <f t="shared" si="106"/>
        <v>0</v>
      </c>
      <c r="DW31" s="27">
        <f t="shared" si="107"/>
        <v>0</v>
      </c>
      <c r="DX31" s="27">
        <f t="shared" si="107"/>
        <v>0</v>
      </c>
      <c r="DY31" s="27">
        <f t="shared" si="107"/>
        <v>0</v>
      </c>
      <c r="DZ31" s="27">
        <f t="shared" si="107"/>
        <v>0</v>
      </c>
      <c r="EA31" s="27">
        <f t="shared" si="107"/>
        <v>0</v>
      </c>
      <c r="EB31" s="27">
        <f t="shared" si="107"/>
        <v>0</v>
      </c>
      <c r="EC31" s="27">
        <f t="shared" si="107"/>
        <v>0</v>
      </c>
      <c r="ED31" s="27">
        <f t="shared" si="107"/>
        <v>0</v>
      </c>
      <c r="EE31" s="27">
        <f t="shared" si="107"/>
        <v>0</v>
      </c>
      <c r="EF31" s="27">
        <f t="shared" si="107"/>
        <v>0</v>
      </c>
      <c r="EG31" s="27">
        <f t="shared" si="107"/>
        <v>0</v>
      </c>
      <c r="EH31" s="27">
        <f t="shared" si="107"/>
        <v>0</v>
      </c>
      <c r="EI31" s="27">
        <f t="shared" si="107"/>
        <v>0</v>
      </c>
      <c r="EJ31" s="27">
        <f t="shared" si="107"/>
        <v>0</v>
      </c>
      <c r="EK31" s="27">
        <f t="shared" si="107"/>
        <v>0</v>
      </c>
      <c r="EL31" s="27">
        <f t="shared" si="107"/>
        <v>0</v>
      </c>
      <c r="EM31" s="27">
        <f t="shared" si="108"/>
        <v>0</v>
      </c>
      <c r="EN31" s="27">
        <f t="shared" si="108"/>
        <v>0</v>
      </c>
      <c r="EO31" s="27">
        <f t="shared" si="108"/>
        <v>0</v>
      </c>
      <c r="EP31" s="27">
        <f t="shared" si="108"/>
        <v>0</v>
      </c>
      <c r="EQ31" s="27">
        <f t="shared" si="108"/>
        <v>0</v>
      </c>
      <c r="ER31" s="27">
        <f t="shared" si="108"/>
        <v>0</v>
      </c>
      <c r="ES31" s="27">
        <f t="shared" si="108"/>
        <v>0</v>
      </c>
      <c r="ET31" s="27">
        <f t="shared" si="108"/>
        <v>0</v>
      </c>
      <c r="EU31" s="27">
        <f t="shared" si="108"/>
        <v>0</v>
      </c>
      <c r="EV31" s="27">
        <f t="shared" si="108"/>
        <v>0</v>
      </c>
      <c r="EW31" s="27">
        <f t="shared" si="108"/>
        <v>0</v>
      </c>
      <c r="EX31" s="27">
        <f t="shared" si="108"/>
        <v>0</v>
      </c>
      <c r="EY31" s="27">
        <f t="shared" si="108"/>
        <v>0</v>
      </c>
      <c r="EZ31" s="27">
        <f t="shared" si="108"/>
        <v>0</v>
      </c>
      <c r="FA31" s="27">
        <f t="shared" si="108"/>
        <v>0</v>
      </c>
      <c r="FB31" s="27">
        <f t="shared" si="108"/>
        <v>0</v>
      </c>
      <c r="FC31" s="27">
        <f t="shared" si="109"/>
        <v>0</v>
      </c>
      <c r="FD31" s="27">
        <f t="shared" si="109"/>
        <v>0</v>
      </c>
      <c r="FE31" s="27">
        <f t="shared" si="109"/>
        <v>0</v>
      </c>
      <c r="FF31" s="27">
        <f t="shared" si="109"/>
        <v>0</v>
      </c>
      <c r="FG31" s="27">
        <f t="shared" si="109"/>
        <v>0</v>
      </c>
      <c r="FH31" s="27">
        <f t="shared" si="109"/>
        <v>0</v>
      </c>
      <c r="FI31" s="27">
        <f t="shared" si="109"/>
        <v>0</v>
      </c>
      <c r="FJ31" s="27">
        <f t="shared" si="109"/>
        <v>0</v>
      </c>
      <c r="FK31" s="27">
        <f t="shared" si="109"/>
        <v>0</v>
      </c>
      <c r="FL31" s="27">
        <f t="shared" si="109"/>
        <v>0</v>
      </c>
      <c r="FM31" s="27">
        <f t="shared" si="109"/>
        <v>0</v>
      </c>
      <c r="FN31" s="27">
        <f t="shared" si="109"/>
        <v>0</v>
      </c>
      <c r="FO31" s="27">
        <f t="shared" si="109"/>
        <v>0</v>
      </c>
      <c r="FP31" s="27">
        <f t="shared" si="109"/>
        <v>0</v>
      </c>
      <c r="FQ31" s="27">
        <f t="shared" si="109"/>
        <v>0</v>
      </c>
      <c r="FR31" s="27">
        <f t="shared" si="109"/>
        <v>0</v>
      </c>
      <c r="FS31" s="27">
        <f t="shared" si="110"/>
        <v>0</v>
      </c>
      <c r="FT31" s="27">
        <f t="shared" si="110"/>
        <v>0</v>
      </c>
      <c r="FU31" s="27">
        <f t="shared" si="110"/>
        <v>0</v>
      </c>
      <c r="FV31" s="27">
        <f t="shared" si="110"/>
        <v>0</v>
      </c>
      <c r="FW31" s="27">
        <f t="shared" si="110"/>
        <v>0</v>
      </c>
      <c r="FX31" s="27">
        <f t="shared" si="110"/>
        <v>0</v>
      </c>
      <c r="FY31" s="27">
        <f t="shared" si="110"/>
        <v>0</v>
      </c>
      <c r="FZ31" s="27">
        <f t="shared" si="110"/>
        <v>0</v>
      </c>
      <c r="GA31" s="27">
        <f t="shared" si="110"/>
        <v>0</v>
      </c>
      <c r="GB31" s="27">
        <f t="shared" si="110"/>
        <v>0</v>
      </c>
      <c r="GC31" s="27">
        <f t="shared" si="110"/>
        <v>0</v>
      </c>
      <c r="GD31" s="27">
        <f t="shared" si="110"/>
        <v>0</v>
      </c>
      <c r="GE31" s="27">
        <f t="shared" si="110"/>
        <v>0</v>
      </c>
      <c r="GF31" s="27">
        <f t="shared" si="110"/>
        <v>0</v>
      </c>
      <c r="GG31" s="27">
        <f t="shared" si="110"/>
        <v>1</v>
      </c>
      <c r="GH31" s="27">
        <f t="shared" si="110"/>
        <v>1</v>
      </c>
      <c r="GI31" s="27">
        <f t="shared" si="111"/>
        <v>0</v>
      </c>
      <c r="GJ31" s="27">
        <f t="shared" si="111"/>
        <v>0</v>
      </c>
      <c r="GK31" s="27">
        <f t="shared" si="111"/>
        <v>0</v>
      </c>
      <c r="GL31" s="27">
        <f t="shared" si="111"/>
        <v>0</v>
      </c>
      <c r="GM31" s="27">
        <f t="shared" si="111"/>
        <v>0</v>
      </c>
      <c r="GN31" s="27">
        <f t="shared" si="111"/>
        <v>0</v>
      </c>
      <c r="GO31" s="27">
        <f t="shared" si="111"/>
        <v>0</v>
      </c>
      <c r="GP31" s="27">
        <f t="shared" si="111"/>
        <v>0</v>
      </c>
      <c r="GQ31" s="27">
        <f t="shared" si="111"/>
        <v>0</v>
      </c>
      <c r="GR31" s="27">
        <f t="shared" si="111"/>
        <v>0</v>
      </c>
      <c r="GS31" s="27">
        <f t="shared" si="111"/>
        <v>0</v>
      </c>
      <c r="GT31" s="27">
        <f t="shared" si="111"/>
        <v>0</v>
      </c>
      <c r="GU31" s="27">
        <f t="shared" si="111"/>
        <v>0</v>
      </c>
      <c r="GV31" s="27">
        <f t="shared" si="111"/>
        <v>0</v>
      </c>
      <c r="GW31" s="27">
        <f t="shared" si="111"/>
        <v>0</v>
      </c>
      <c r="GX31" s="27">
        <f t="shared" si="111"/>
        <v>0</v>
      </c>
      <c r="GY31" s="27">
        <f t="shared" si="112"/>
        <v>0</v>
      </c>
      <c r="GZ31" s="27">
        <f t="shared" si="112"/>
        <v>0</v>
      </c>
      <c r="HA31" s="27">
        <f t="shared" si="112"/>
        <v>0</v>
      </c>
      <c r="HB31" s="27">
        <f t="shared" si="112"/>
        <v>0</v>
      </c>
      <c r="HC31" s="27">
        <f t="shared" si="112"/>
        <v>0</v>
      </c>
      <c r="HD31" s="27">
        <f t="shared" si="112"/>
        <v>0</v>
      </c>
      <c r="HE31" s="27">
        <f t="shared" si="112"/>
        <v>0</v>
      </c>
      <c r="HF31" s="27">
        <f t="shared" si="112"/>
        <v>0</v>
      </c>
      <c r="HG31" s="27">
        <f t="shared" si="112"/>
        <v>0</v>
      </c>
      <c r="HH31" s="27">
        <f t="shared" si="112"/>
        <v>0</v>
      </c>
      <c r="HI31" s="27">
        <f t="shared" si="112"/>
        <v>0</v>
      </c>
      <c r="HJ31" s="27">
        <f t="shared" si="112"/>
        <v>0</v>
      </c>
      <c r="HK31" s="27">
        <f t="shared" si="112"/>
        <v>0</v>
      </c>
      <c r="HL31" s="27">
        <f t="shared" si="112"/>
        <v>0</v>
      </c>
      <c r="HM31" s="27">
        <f t="shared" si="112"/>
        <v>0</v>
      </c>
      <c r="HN31" s="27">
        <f t="shared" si="112"/>
        <v>0</v>
      </c>
      <c r="HO31" s="27">
        <f t="shared" si="113"/>
        <v>0</v>
      </c>
      <c r="HP31" s="27">
        <f t="shared" si="113"/>
        <v>0</v>
      </c>
      <c r="HQ31" s="27">
        <f t="shared" si="113"/>
        <v>0</v>
      </c>
      <c r="HR31" s="27">
        <f t="shared" si="113"/>
        <v>0</v>
      </c>
      <c r="HS31" s="27">
        <f t="shared" si="113"/>
        <v>0</v>
      </c>
      <c r="HT31" s="27">
        <f t="shared" si="113"/>
        <v>0</v>
      </c>
      <c r="HU31" s="27">
        <f t="shared" si="113"/>
        <v>0</v>
      </c>
      <c r="HV31" s="27">
        <f t="shared" si="113"/>
        <v>0</v>
      </c>
      <c r="HW31" s="27">
        <f t="shared" si="113"/>
        <v>0</v>
      </c>
      <c r="HX31" s="27">
        <f t="shared" si="113"/>
        <v>0</v>
      </c>
      <c r="HY31" s="27">
        <f t="shared" si="113"/>
        <v>0</v>
      </c>
      <c r="HZ31" s="27">
        <f t="shared" si="113"/>
        <v>0</v>
      </c>
      <c r="IA31" s="27">
        <f t="shared" si="113"/>
        <v>0</v>
      </c>
      <c r="IB31" s="27">
        <f t="shared" si="113"/>
        <v>0</v>
      </c>
      <c r="IC31" s="27">
        <f t="shared" si="113"/>
        <v>0</v>
      </c>
      <c r="ID31" s="27">
        <f t="shared" si="113"/>
        <v>0</v>
      </c>
      <c r="IE31" s="27">
        <f t="shared" si="114"/>
        <v>0</v>
      </c>
      <c r="IF31" s="27">
        <f t="shared" si="114"/>
        <v>0</v>
      </c>
      <c r="IG31" s="27">
        <f t="shared" si="114"/>
        <v>0</v>
      </c>
      <c r="IH31" s="27">
        <f t="shared" si="114"/>
        <v>0</v>
      </c>
      <c r="II31" s="27">
        <f t="shared" si="114"/>
        <v>0</v>
      </c>
      <c r="IJ31" s="27">
        <f t="shared" si="114"/>
        <v>0</v>
      </c>
      <c r="IK31" s="27">
        <f t="shared" si="114"/>
        <v>0</v>
      </c>
      <c r="IL31" s="27">
        <f t="shared" si="114"/>
        <v>0</v>
      </c>
      <c r="IM31" s="27">
        <f t="shared" si="114"/>
        <v>0</v>
      </c>
      <c r="IN31" s="27">
        <f t="shared" si="114"/>
        <v>0</v>
      </c>
      <c r="IO31" s="27">
        <f t="shared" si="114"/>
        <v>0</v>
      </c>
      <c r="IP31" s="27">
        <f t="shared" si="114"/>
        <v>0</v>
      </c>
      <c r="IQ31" s="27">
        <f t="shared" si="114"/>
        <v>0</v>
      </c>
      <c r="IR31" s="27">
        <f t="shared" si="114"/>
        <v>0</v>
      </c>
      <c r="IS31" s="27">
        <f t="shared" si="114"/>
        <v>0</v>
      </c>
      <c r="IT31" s="27">
        <f t="shared" si="114"/>
        <v>0</v>
      </c>
      <c r="IU31" s="27">
        <f t="shared" si="115"/>
        <v>0</v>
      </c>
      <c r="IV31" s="27">
        <f t="shared" si="115"/>
        <v>0</v>
      </c>
      <c r="IW31" s="27">
        <f t="shared" si="115"/>
        <v>0</v>
      </c>
      <c r="IX31" s="27">
        <f t="shared" si="115"/>
        <v>0</v>
      </c>
      <c r="IY31" s="27">
        <f t="shared" si="115"/>
        <v>0</v>
      </c>
      <c r="IZ31" s="27">
        <f t="shared" si="115"/>
        <v>0</v>
      </c>
      <c r="JA31" s="27">
        <f t="shared" si="115"/>
        <v>0</v>
      </c>
      <c r="JB31" s="27">
        <f t="shared" si="115"/>
        <v>0</v>
      </c>
      <c r="JC31" s="27">
        <f t="shared" si="115"/>
        <v>0</v>
      </c>
      <c r="JD31" s="27">
        <f t="shared" si="115"/>
        <v>0</v>
      </c>
      <c r="JE31" s="27">
        <f t="shared" si="115"/>
        <v>0</v>
      </c>
      <c r="JF31" s="27">
        <f t="shared" si="115"/>
        <v>0</v>
      </c>
      <c r="JG31" s="27">
        <f t="shared" si="115"/>
        <v>0</v>
      </c>
      <c r="JH31" s="27">
        <f t="shared" si="115"/>
        <v>0</v>
      </c>
      <c r="JI31" s="27">
        <f t="shared" si="115"/>
        <v>0</v>
      </c>
      <c r="JJ31" s="27">
        <f t="shared" si="115"/>
        <v>0</v>
      </c>
      <c r="JK31" s="27">
        <f t="shared" si="116"/>
        <v>0</v>
      </c>
      <c r="JL31" s="27">
        <f t="shared" si="116"/>
        <v>0</v>
      </c>
      <c r="JM31" s="27">
        <f t="shared" si="116"/>
        <v>0</v>
      </c>
      <c r="JN31" s="27">
        <f t="shared" si="116"/>
        <v>0</v>
      </c>
      <c r="JO31" s="27">
        <f t="shared" si="116"/>
        <v>0</v>
      </c>
      <c r="JP31" s="27">
        <f t="shared" si="116"/>
        <v>0</v>
      </c>
      <c r="JQ31" s="27">
        <f t="shared" si="116"/>
        <v>0</v>
      </c>
      <c r="JR31" s="27">
        <f t="shared" si="116"/>
        <v>0</v>
      </c>
      <c r="JS31" s="27">
        <f t="shared" si="116"/>
        <v>0</v>
      </c>
      <c r="JT31" s="27">
        <f t="shared" si="116"/>
        <v>0</v>
      </c>
      <c r="JU31" s="27">
        <f t="shared" si="116"/>
        <v>0</v>
      </c>
      <c r="JV31" s="27">
        <f t="shared" si="116"/>
        <v>0</v>
      </c>
      <c r="JW31" s="27">
        <f t="shared" si="116"/>
        <v>0</v>
      </c>
      <c r="JX31" s="27">
        <f t="shared" si="116"/>
        <v>0</v>
      </c>
      <c r="JY31" s="27">
        <f t="shared" si="116"/>
        <v>0</v>
      </c>
      <c r="JZ31" s="27">
        <f t="shared" si="116"/>
        <v>0</v>
      </c>
      <c r="KA31" s="27">
        <f t="shared" si="117"/>
        <v>0</v>
      </c>
      <c r="KB31" s="27">
        <f t="shared" si="117"/>
        <v>0</v>
      </c>
      <c r="KC31" s="27">
        <f t="shared" si="117"/>
        <v>0</v>
      </c>
      <c r="KD31" s="27">
        <f t="shared" si="117"/>
        <v>0</v>
      </c>
      <c r="KE31" s="27">
        <f t="shared" si="117"/>
        <v>0</v>
      </c>
      <c r="KF31" s="27">
        <f t="shared" si="117"/>
        <v>0</v>
      </c>
      <c r="KG31" s="27">
        <f t="shared" si="117"/>
        <v>0</v>
      </c>
      <c r="KH31" s="27">
        <f t="shared" si="117"/>
        <v>0</v>
      </c>
      <c r="KI31" s="27">
        <f t="shared" si="117"/>
        <v>0</v>
      </c>
      <c r="KJ31" s="27">
        <f t="shared" si="117"/>
        <v>0</v>
      </c>
      <c r="KK31" s="27">
        <f t="shared" si="117"/>
        <v>0</v>
      </c>
      <c r="KL31" s="27">
        <f t="shared" si="117"/>
        <v>0</v>
      </c>
      <c r="KM31" s="27">
        <f t="shared" si="117"/>
        <v>0</v>
      </c>
      <c r="KN31" s="27">
        <f t="shared" si="117"/>
        <v>0</v>
      </c>
      <c r="KO31" s="27">
        <f t="shared" si="117"/>
        <v>0</v>
      </c>
      <c r="KP31" s="27">
        <f t="shared" si="117"/>
        <v>0</v>
      </c>
      <c r="KQ31" s="27">
        <f t="shared" si="118"/>
        <v>0</v>
      </c>
      <c r="KR31" s="27">
        <f t="shared" si="118"/>
        <v>0</v>
      </c>
      <c r="KS31" s="27">
        <f t="shared" si="118"/>
        <v>0</v>
      </c>
      <c r="KT31" s="27">
        <f t="shared" si="118"/>
        <v>0</v>
      </c>
      <c r="KU31" s="27">
        <f t="shared" si="118"/>
        <v>0</v>
      </c>
      <c r="KV31" s="27">
        <f t="shared" si="118"/>
        <v>0</v>
      </c>
      <c r="KW31" s="27">
        <f t="shared" si="118"/>
        <v>0</v>
      </c>
      <c r="KX31" s="27">
        <f t="shared" si="118"/>
        <v>0</v>
      </c>
      <c r="KY31" s="27">
        <f t="shared" si="118"/>
        <v>0</v>
      </c>
      <c r="KZ31" s="27">
        <f t="shared" si="118"/>
        <v>0</v>
      </c>
      <c r="LA31" s="27">
        <f t="shared" si="118"/>
        <v>0</v>
      </c>
      <c r="LB31" s="27">
        <f t="shared" si="118"/>
        <v>0</v>
      </c>
      <c r="LC31" s="27">
        <f t="shared" si="118"/>
        <v>0</v>
      </c>
      <c r="LD31" s="27">
        <f t="shared" si="118"/>
        <v>0</v>
      </c>
      <c r="LE31" s="27">
        <f t="shared" si="118"/>
        <v>0</v>
      </c>
      <c r="LF31" s="27">
        <f t="shared" si="118"/>
        <v>0</v>
      </c>
      <c r="LG31" s="27">
        <f t="shared" si="119"/>
        <v>0</v>
      </c>
      <c r="LH31" s="27">
        <f t="shared" si="119"/>
        <v>0</v>
      </c>
      <c r="LI31" s="27">
        <f t="shared" si="119"/>
        <v>0</v>
      </c>
      <c r="LJ31" s="27">
        <f t="shared" si="119"/>
        <v>0</v>
      </c>
      <c r="LK31" s="27">
        <f t="shared" si="119"/>
        <v>0</v>
      </c>
      <c r="LL31" s="27">
        <f t="shared" si="119"/>
        <v>0</v>
      </c>
      <c r="LM31" s="27">
        <f t="shared" si="119"/>
        <v>0</v>
      </c>
      <c r="LN31" s="27">
        <f t="shared" si="119"/>
        <v>0</v>
      </c>
      <c r="LO31" s="27">
        <f t="shared" si="119"/>
        <v>0</v>
      </c>
      <c r="LP31" s="27">
        <f t="shared" si="119"/>
        <v>0</v>
      </c>
      <c r="LQ31" s="27">
        <f t="shared" si="119"/>
        <v>0</v>
      </c>
      <c r="LR31" s="27">
        <f t="shared" si="119"/>
        <v>0</v>
      </c>
      <c r="LS31" s="27">
        <f t="shared" si="119"/>
        <v>0</v>
      </c>
      <c r="LT31" s="27">
        <f t="shared" si="119"/>
        <v>0</v>
      </c>
      <c r="LU31" s="27">
        <f t="shared" si="119"/>
        <v>0</v>
      </c>
      <c r="LV31" s="27">
        <f t="shared" si="119"/>
        <v>0</v>
      </c>
      <c r="LW31" s="27">
        <f t="shared" si="120"/>
        <v>0</v>
      </c>
      <c r="LX31" s="27">
        <f t="shared" si="120"/>
        <v>0</v>
      </c>
      <c r="LY31" s="27">
        <f t="shared" si="120"/>
        <v>0</v>
      </c>
      <c r="LZ31" s="27">
        <f t="shared" si="120"/>
        <v>0</v>
      </c>
      <c r="MA31" s="27">
        <f t="shared" si="120"/>
        <v>0</v>
      </c>
      <c r="MB31" s="27">
        <f t="shared" si="120"/>
        <v>0</v>
      </c>
      <c r="MC31" s="27">
        <f t="shared" si="120"/>
        <v>0</v>
      </c>
      <c r="MD31" s="27">
        <f t="shared" si="120"/>
        <v>0</v>
      </c>
      <c r="ME31" s="27">
        <f t="shared" si="120"/>
        <v>0</v>
      </c>
      <c r="MF31" s="27">
        <f t="shared" si="120"/>
        <v>0</v>
      </c>
      <c r="MG31" s="27">
        <f t="shared" si="120"/>
        <v>0</v>
      </c>
      <c r="MH31" s="27">
        <f t="shared" si="120"/>
        <v>0</v>
      </c>
      <c r="MI31" s="27">
        <f t="shared" si="120"/>
        <v>0</v>
      </c>
      <c r="MJ31" s="27">
        <f t="shared" si="120"/>
        <v>0</v>
      </c>
      <c r="MK31" s="27">
        <f t="shared" si="120"/>
        <v>0</v>
      </c>
      <c r="ML31" s="27">
        <f t="shared" si="120"/>
        <v>0</v>
      </c>
      <c r="MM31" s="27">
        <f t="shared" si="121"/>
        <v>0</v>
      </c>
      <c r="MN31" s="27">
        <f t="shared" si="121"/>
        <v>0</v>
      </c>
      <c r="MO31" s="27">
        <f t="shared" si="121"/>
        <v>0</v>
      </c>
      <c r="MP31" s="27">
        <f t="shared" si="84"/>
        <v>0</v>
      </c>
      <c r="MQ31" s="27">
        <f t="shared" si="84"/>
        <v>0</v>
      </c>
      <c r="MR31" s="27">
        <f t="shared" si="84"/>
        <v>0</v>
      </c>
      <c r="MS31" s="27">
        <f t="shared" si="84"/>
        <v>0</v>
      </c>
      <c r="MT31" s="27">
        <f t="shared" si="84"/>
        <v>0</v>
      </c>
      <c r="MU31" s="27">
        <f t="shared" si="84"/>
        <v>0</v>
      </c>
      <c r="MV31" s="27">
        <f t="shared" si="84"/>
        <v>0</v>
      </c>
      <c r="MW31" s="27">
        <f t="shared" si="84"/>
        <v>0</v>
      </c>
      <c r="MX31" s="27">
        <f t="shared" si="84"/>
        <v>0</v>
      </c>
      <c r="MY31" s="27">
        <f t="shared" si="84"/>
        <v>0</v>
      </c>
      <c r="MZ31" s="27">
        <f t="shared" si="84"/>
        <v>0</v>
      </c>
      <c r="NA31" s="27">
        <f t="shared" si="84"/>
        <v>0</v>
      </c>
      <c r="NB31" s="27">
        <f t="shared" si="84"/>
        <v>0</v>
      </c>
      <c r="NC31" s="27">
        <f t="shared" si="122"/>
        <v>0</v>
      </c>
      <c r="ND31" s="27">
        <f t="shared" si="122"/>
        <v>0</v>
      </c>
      <c r="NE31" s="27">
        <f t="shared" si="122"/>
        <v>0</v>
      </c>
      <c r="NF31" s="27">
        <f t="shared" si="122"/>
        <v>0</v>
      </c>
      <c r="NG31" s="27">
        <f t="shared" si="122"/>
        <v>0</v>
      </c>
      <c r="NH31" s="27">
        <f t="shared" si="122"/>
        <v>0</v>
      </c>
      <c r="NI31" s="27">
        <f t="shared" si="122"/>
        <v>0</v>
      </c>
      <c r="NJ31" s="27">
        <f t="shared" si="122"/>
        <v>0</v>
      </c>
      <c r="NK31" s="27">
        <f t="shared" si="122"/>
        <v>0</v>
      </c>
      <c r="NL31" s="27">
        <f t="shared" si="31"/>
        <v>0</v>
      </c>
      <c r="NM31" s="27">
        <f t="shared" si="31"/>
        <v>0</v>
      </c>
      <c r="NN31" s="27">
        <f t="shared" si="31"/>
        <v>0</v>
      </c>
    </row>
    <row r="32" spans="2:378" ht="15" x14ac:dyDescent="0.25">
      <c r="B32" s="31" t="s">
        <v>37</v>
      </c>
      <c r="C32" s="32">
        <v>0</v>
      </c>
      <c r="D32" s="29">
        <f t="shared" ca="1" si="6"/>
        <v>1</v>
      </c>
      <c r="E32" s="33"/>
      <c r="F32" s="41">
        <v>42541</v>
      </c>
      <c r="G32" s="30">
        <f t="shared" si="123"/>
        <v>42541.5</v>
      </c>
      <c r="H32" s="42">
        <v>0.5</v>
      </c>
      <c r="I32" s="34"/>
      <c r="J32" s="35" t="str">
        <f t="shared" ca="1" si="7"/>
        <v>Proceso</v>
      </c>
      <c r="K32" s="36">
        <f t="shared" ca="1" si="8"/>
        <v>-126.5</v>
      </c>
      <c r="L32" s="28" t="str">
        <f t="shared" ca="1" si="9"/>
        <v>Atrasado</v>
      </c>
      <c r="M32" s="34"/>
      <c r="N32" s="34"/>
      <c r="O32" s="27">
        <f t="shared" si="124"/>
        <v>0</v>
      </c>
      <c r="P32" s="27">
        <f t="shared" si="124"/>
        <v>0</v>
      </c>
      <c r="Q32" s="27">
        <f t="shared" si="124"/>
        <v>0</v>
      </c>
      <c r="R32" s="27">
        <f t="shared" si="124"/>
        <v>0</v>
      </c>
      <c r="S32" s="27">
        <f t="shared" si="124"/>
        <v>0</v>
      </c>
      <c r="T32" s="27">
        <f t="shared" si="124"/>
        <v>0</v>
      </c>
      <c r="U32" s="27">
        <f t="shared" si="124"/>
        <v>0</v>
      </c>
      <c r="V32" s="27">
        <f t="shared" si="124"/>
        <v>0</v>
      </c>
      <c r="W32" s="27">
        <f t="shared" si="124"/>
        <v>0</v>
      </c>
      <c r="X32" s="27">
        <f t="shared" si="124"/>
        <v>0</v>
      </c>
      <c r="Y32" s="27">
        <f t="shared" si="124"/>
        <v>0</v>
      </c>
      <c r="Z32" s="27">
        <f t="shared" si="124"/>
        <v>0</v>
      </c>
      <c r="AA32" s="27">
        <f t="shared" si="124"/>
        <v>0</v>
      </c>
      <c r="AB32" s="27">
        <f t="shared" si="124"/>
        <v>0</v>
      </c>
      <c r="AC32" s="27">
        <f t="shared" si="124"/>
        <v>0</v>
      </c>
      <c r="AD32" s="27">
        <f t="shared" si="124"/>
        <v>0</v>
      </c>
      <c r="AE32" s="27">
        <f t="shared" si="101"/>
        <v>0</v>
      </c>
      <c r="AF32" s="27">
        <f t="shared" si="101"/>
        <v>0</v>
      </c>
      <c r="AG32" s="27">
        <f t="shared" si="101"/>
        <v>0</v>
      </c>
      <c r="AH32" s="27">
        <f t="shared" si="101"/>
        <v>0</v>
      </c>
      <c r="AI32" s="27">
        <f t="shared" si="101"/>
        <v>0</v>
      </c>
      <c r="AJ32" s="27">
        <f t="shared" si="101"/>
        <v>0</v>
      </c>
      <c r="AK32" s="27">
        <f t="shared" si="101"/>
        <v>0</v>
      </c>
      <c r="AL32" s="27">
        <f t="shared" si="101"/>
        <v>0</v>
      </c>
      <c r="AM32" s="27">
        <f t="shared" si="101"/>
        <v>0</v>
      </c>
      <c r="AN32" s="27">
        <f t="shared" si="101"/>
        <v>0</v>
      </c>
      <c r="AO32" s="27">
        <f t="shared" si="101"/>
        <v>0</v>
      </c>
      <c r="AP32" s="27">
        <f t="shared" si="101"/>
        <v>0</v>
      </c>
      <c r="AQ32" s="27">
        <f t="shared" si="101"/>
        <v>0</v>
      </c>
      <c r="AR32" s="27">
        <f t="shared" si="101"/>
        <v>0</v>
      </c>
      <c r="AS32" s="27">
        <f t="shared" si="101"/>
        <v>0</v>
      </c>
      <c r="AT32" s="27">
        <f t="shared" si="101"/>
        <v>0</v>
      </c>
      <c r="AU32" s="27">
        <f t="shared" si="102"/>
        <v>0</v>
      </c>
      <c r="AV32" s="27">
        <f t="shared" si="102"/>
        <v>0</v>
      </c>
      <c r="AW32" s="27">
        <f t="shared" si="102"/>
        <v>0</v>
      </c>
      <c r="AX32" s="27">
        <f t="shared" si="102"/>
        <v>0</v>
      </c>
      <c r="AY32" s="27">
        <f t="shared" si="102"/>
        <v>0</v>
      </c>
      <c r="AZ32" s="27">
        <f t="shared" si="102"/>
        <v>0</v>
      </c>
      <c r="BA32" s="27">
        <f t="shared" si="102"/>
        <v>0</v>
      </c>
      <c r="BB32" s="27">
        <f t="shared" si="102"/>
        <v>0</v>
      </c>
      <c r="BC32" s="27">
        <f t="shared" si="102"/>
        <v>0</v>
      </c>
      <c r="BD32" s="27">
        <f t="shared" si="102"/>
        <v>0</v>
      </c>
      <c r="BE32" s="27">
        <f t="shared" si="102"/>
        <v>0</v>
      </c>
      <c r="BF32" s="27">
        <f t="shared" si="102"/>
        <v>0</v>
      </c>
      <c r="BG32" s="27">
        <f t="shared" si="102"/>
        <v>0</v>
      </c>
      <c r="BH32" s="27">
        <f t="shared" si="102"/>
        <v>0</v>
      </c>
      <c r="BI32" s="27">
        <f t="shared" si="102"/>
        <v>0</v>
      </c>
      <c r="BJ32" s="27">
        <f t="shared" si="102"/>
        <v>0</v>
      </c>
      <c r="BK32" s="27">
        <f t="shared" si="103"/>
        <v>0</v>
      </c>
      <c r="BL32" s="27">
        <f t="shared" si="103"/>
        <v>0</v>
      </c>
      <c r="BM32" s="27">
        <f t="shared" si="103"/>
        <v>0</v>
      </c>
      <c r="BN32" s="27">
        <f t="shared" si="103"/>
        <v>0</v>
      </c>
      <c r="BO32" s="27">
        <f t="shared" si="103"/>
        <v>0</v>
      </c>
      <c r="BP32" s="27">
        <f t="shared" si="103"/>
        <v>0</v>
      </c>
      <c r="BQ32" s="27">
        <f t="shared" si="103"/>
        <v>0</v>
      </c>
      <c r="BR32" s="27">
        <f t="shared" si="103"/>
        <v>0</v>
      </c>
      <c r="BS32" s="27">
        <f t="shared" si="103"/>
        <v>0</v>
      </c>
      <c r="BT32" s="27">
        <f t="shared" si="103"/>
        <v>0</v>
      </c>
      <c r="BU32" s="27">
        <f t="shared" si="103"/>
        <v>0</v>
      </c>
      <c r="BV32" s="27">
        <f t="shared" si="103"/>
        <v>0</v>
      </c>
      <c r="BW32" s="27">
        <f t="shared" si="103"/>
        <v>0</v>
      </c>
      <c r="BX32" s="27">
        <f t="shared" si="103"/>
        <v>0</v>
      </c>
      <c r="BY32" s="27">
        <f t="shared" si="103"/>
        <v>0</v>
      </c>
      <c r="BZ32" s="27">
        <f t="shared" si="103"/>
        <v>0</v>
      </c>
      <c r="CA32" s="27">
        <f t="shared" si="104"/>
        <v>0</v>
      </c>
      <c r="CB32" s="27">
        <f t="shared" si="104"/>
        <v>0</v>
      </c>
      <c r="CC32" s="27">
        <f t="shared" si="104"/>
        <v>0</v>
      </c>
      <c r="CD32" s="27">
        <f t="shared" si="104"/>
        <v>0</v>
      </c>
      <c r="CE32" s="27">
        <f t="shared" si="104"/>
        <v>0</v>
      </c>
      <c r="CF32" s="27">
        <f t="shared" si="104"/>
        <v>0</v>
      </c>
      <c r="CG32" s="27">
        <f t="shared" si="104"/>
        <v>0</v>
      </c>
      <c r="CH32" s="27">
        <f t="shared" si="104"/>
        <v>0</v>
      </c>
      <c r="CI32" s="27">
        <f t="shared" si="104"/>
        <v>0</v>
      </c>
      <c r="CJ32" s="27">
        <f t="shared" si="104"/>
        <v>0</v>
      </c>
      <c r="CK32" s="27">
        <f t="shared" si="104"/>
        <v>0</v>
      </c>
      <c r="CL32" s="27">
        <f t="shared" si="104"/>
        <v>0</v>
      </c>
      <c r="CM32" s="27">
        <f t="shared" si="104"/>
        <v>0</v>
      </c>
      <c r="CN32" s="27">
        <f t="shared" si="104"/>
        <v>0</v>
      </c>
      <c r="CO32" s="27">
        <f t="shared" si="104"/>
        <v>0</v>
      </c>
      <c r="CP32" s="27">
        <f t="shared" si="104"/>
        <v>0</v>
      </c>
      <c r="CQ32" s="27">
        <f t="shared" si="105"/>
        <v>0</v>
      </c>
      <c r="CR32" s="27">
        <f t="shared" si="105"/>
        <v>0</v>
      </c>
      <c r="CS32" s="27">
        <f t="shared" si="105"/>
        <v>0</v>
      </c>
      <c r="CT32" s="27">
        <f t="shared" si="105"/>
        <v>0</v>
      </c>
      <c r="CU32" s="27">
        <f t="shared" si="105"/>
        <v>0</v>
      </c>
      <c r="CV32" s="27">
        <f t="shared" si="105"/>
        <v>0</v>
      </c>
      <c r="CW32" s="27">
        <f t="shared" si="105"/>
        <v>0</v>
      </c>
      <c r="CX32" s="27">
        <f t="shared" si="105"/>
        <v>0</v>
      </c>
      <c r="CY32" s="27">
        <f t="shared" si="105"/>
        <v>0</v>
      </c>
      <c r="CZ32" s="27">
        <f t="shared" si="105"/>
        <v>0</v>
      </c>
      <c r="DA32" s="27">
        <f t="shared" si="105"/>
        <v>0</v>
      </c>
      <c r="DB32" s="27">
        <f t="shared" si="105"/>
        <v>0</v>
      </c>
      <c r="DC32" s="27">
        <f t="shared" si="105"/>
        <v>0</v>
      </c>
      <c r="DD32" s="27">
        <f t="shared" si="105"/>
        <v>0</v>
      </c>
      <c r="DE32" s="27">
        <f t="shared" si="105"/>
        <v>0</v>
      </c>
      <c r="DF32" s="27">
        <f t="shared" si="105"/>
        <v>0</v>
      </c>
      <c r="DG32" s="27">
        <f t="shared" si="106"/>
        <v>0</v>
      </c>
      <c r="DH32" s="27">
        <f t="shared" si="106"/>
        <v>0</v>
      </c>
      <c r="DI32" s="27">
        <f t="shared" si="106"/>
        <v>0</v>
      </c>
      <c r="DJ32" s="27">
        <f t="shared" si="106"/>
        <v>0</v>
      </c>
      <c r="DK32" s="27">
        <f t="shared" si="106"/>
        <v>0</v>
      </c>
      <c r="DL32" s="27">
        <f t="shared" si="106"/>
        <v>0</v>
      </c>
      <c r="DM32" s="27">
        <f t="shared" si="106"/>
        <v>0</v>
      </c>
      <c r="DN32" s="27">
        <f t="shared" si="106"/>
        <v>0</v>
      </c>
      <c r="DO32" s="27">
        <f t="shared" si="106"/>
        <v>0</v>
      </c>
      <c r="DP32" s="27">
        <f t="shared" si="106"/>
        <v>0</v>
      </c>
      <c r="DQ32" s="27">
        <f t="shared" si="106"/>
        <v>0</v>
      </c>
      <c r="DR32" s="27">
        <f t="shared" si="106"/>
        <v>0</v>
      </c>
      <c r="DS32" s="27">
        <f t="shared" si="106"/>
        <v>0</v>
      </c>
      <c r="DT32" s="27">
        <f t="shared" si="106"/>
        <v>0</v>
      </c>
      <c r="DU32" s="27">
        <f t="shared" si="106"/>
        <v>0</v>
      </c>
      <c r="DV32" s="27">
        <f t="shared" si="106"/>
        <v>0</v>
      </c>
      <c r="DW32" s="27">
        <f t="shared" si="107"/>
        <v>0</v>
      </c>
      <c r="DX32" s="27">
        <f t="shared" si="107"/>
        <v>0</v>
      </c>
      <c r="DY32" s="27">
        <f t="shared" si="107"/>
        <v>0</v>
      </c>
      <c r="DZ32" s="27">
        <f t="shared" si="107"/>
        <v>0</v>
      </c>
      <c r="EA32" s="27">
        <f t="shared" si="107"/>
        <v>0</v>
      </c>
      <c r="EB32" s="27">
        <f t="shared" si="107"/>
        <v>0</v>
      </c>
      <c r="EC32" s="27">
        <f t="shared" si="107"/>
        <v>0</v>
      </c>
      <c r="ED32" s="27">
        <f t="shared" si="107"/>
        <v>0</v>
      </c>
      <c r="EE32" s="27">
        <f t="shared" si="107"/>
        <v>0</v>
      </c>
      <c r="EF32" s="27">
        <f t="shared" si="107"/>
        <v>0</v>
      </c>
      <c r="EG32" s="27">
        <f t="shared" si="107"/>
        <v>0</v>
      </c>
      <c r="EH32" s="27">
        <f t="shared" si="107"/>
        <v>0</v>
      </c>
      <c r="EI32" s="27">
        <f t="shared" si="107"/>
        <v>0</v>
      </c>
      <c r="EJ32" s="27">
        <f t="shared" si="107"/>
        <v>0</v>
      </c>
      <c r="EK32" s="27">
        <f t="shared" si="107"/>
        <v>0</v>
      </c>
      <c r="EL32" s="27">
        <f t="shared" si="107"/>
        <v>0</v>
      </c>
      <c r="EM32" s="27">
        <f t="shared" si="108"/>
        <v>0</v>
      </c>
      <c r="EN32" s="27">
        <f t="shared" si="108"/>
        <v>0</v>
      </c>
      <c r="EO32" s="27">
        <f t="shared" si="108"/>
        <v>0</v>
      </c>
      <c r="EP32" s="27">
        <f t="shared" si="108"/>
        <v>0</v>
      </c>
      <c r="EQ32" s="27">
        <f t="shared" si="108"/>
        <v>0</v>
      </c>
      <c r="ER32" s="27">
        <f t="shared" si="108"/>
        <v>0</v>
      </c>
      <c r="ES32" s="27">
        <f t="shared" si="108"/>
        <v>0</v>
      </c>
      <c r="ET32" s="27">
        <f t="shared" si="108"/>
        <v>0</v>
      </c>
      <c r="EU32" s="27">
        <f t="shared" si="108"/>
        <v>0</v>
      </c>
      <c r="EV32" s="27">
        <f t="shared" si="108"/>
        <v>0</v>
      </c>
      <c r="EW32" s="27">
        <f t="shared" si="108"/>
        <v>0</v>
      </c>
      <c r="EX32" s="27">
        <f t="shared" si="108"/>
        <v>0</v>
      </c>
      <c r="EY32" s="27">
        <f t="shared" si="108"/>
        <v>0</v>
      </c>
      <c r="EZ32" s="27">
        <f t="shared" si="108"/>
        <v>0</v>
      </c>
      <c r="FA32" s="27">
        <f t="shared" si="108"/>
        <v>0</v>
      </c>
      <c r="FB32" s="27">
        <f t="shared" si="108"/>
        <v>0</v>
      </c>
      <c r="FC32" s="27">
        <f t="shared" si="109"/>
        <v>0</v>
      </c>
      <c r="FD32" s="27">
        <f t="shared" si="109"/>
        <v>0</v>
      </c>
      <c r="FE32" s="27">
        <f t="shared" si="109"/>
        <v>0</v>
      </c>
      <c r="FF32" s="27">
        <f t="shared" si="109"/>
        <v>0</v>
      </c>
      <c r="FG32" s="27">
        <f t="shared" si="109"/>
        <v>0</v>
      </c>
      <c r="FH32" s="27">
        <f t="shared" si="109"/>
        <v>0</v>
      </c>
      <c r="FI32" s="27">
        <f t="shared" si="109"/>
        <v>0</v>
      </c>
      <c r="FJ32" s="27">
        <f t="shared" si="109"/>
        <v>0</v>
      </c>
      <c r="FK32" s="27">
        <f t="shared" si="109"/>
        <v>0</v>
      </c>
      <c r="FL32" s="27">
        <f t="shared" si="109"/>
        <v>0</v>
      </c>
      <c r="FM32" s="27">
        <f t="shared" si="109"/>
        <v>0</v>
      </c>
      <c r="FN32" s="27">
        <f t="shared" si="109"/>
        <v>0</v>
      </c>
      <c r="FO32" s="27">
        <f t="shared" si="109"/>
        <v>0</v>
      </c>
      <c r="FP32" s="27">
        <f t="shared" si="109"/>
        <v>0</v>
      </c>
      <c r="FQ32" s="27">
        <f t="shared" si="109"/>
        <v>0</v>
      </c>
      <c r="FR32" s="27">
        <f t="shared" si="109"/>
        <v>0</v>
      </c>
      <c r="FS32" s="27">
        <f t="shared" si="110"/>
        <v>0</v>
      </c>
      <c r="FT32" s="27">
        <f t="shared" si="110"/>
        <v>0</v>
      </c>
      <c r="FU32" s="27">
        <f t="shared" si="110"/>
        <v>0</v>
      </c>
      <c r="FV32" s="27">
        <f t="shared" si="110"/>
        <v>0</v>
      </c>
      <c r="FW32" s="27">
        <f t="shared" si="110"/>
        <v>0</v>
      </c>
      <c r="FX32" s="27">
        <f t="shared" si="110"/>
        <v>0</v>
      </c>
      <c r="FY32" s="27">
        <f t="shared" si="110"/>
        <v>0</v>
      </c>
      <c r="FZ32" s="27">
        <f t="shared" si="110"/>
        <v>0</v>
      </c>
      <c r="GA32" s="27">
        <f t="shared" si="110"/>
        <v>0</v>
      </c>
      <c r="GB32" s="27">
        <f t="shared" si="110"/>
        <v>0</v>
      </c>
      <c r="GC32" s="27">
        <f t="shared" si="110"/>
        <v>0</v>
      </c>
      <c r="GD32" s="27">
        <f t="shared" si="110"/>
        <v>1</v>
      </c>
      <c r="GE32" s="27">
        <f t="shared" si="110"/>
        <v>0</v>
      </c>
      <c r="GF32" s="27">
        <f t="shared" si="110"/>
        <v>0</v>
      </c>
      <c r="GG32" s="27">
        <f t="shared" si="110"/>
        <v>0</v>
      </c>
      <c r="GH32" s="27">
        <f t="shared" si="110"/>
        <v>0</v>
      </c>
      <c r="GI32" s="27">
        <f t="shared" si="111"/>
        <v>0</v>
      </c>
      <c r="GJ32" s="27">
        <f t="shared" si="111"/>
        <v>0</v>
      </c>
      <c r="GK32" s="27">
        <f t="shared" si="111"/>
        <v>0</v>
      </c>
      <c r="GL32" s="27">
        <f t="shared" si="111"/>
        <v>0</v>
      </c>
      <c r="GM32" s="27">
        <f t="shared" si="111"/>
        <v>0</v>
      </c>
      <c r="GN32" s="27">
        <f t="shared" si="111"/>
        <v>0</v>
      </c>
      <c r="GO32" s="27">
        <f t="shared" si="111"/>
        <v>0</v>
      </c>
      <c r="GP32" s="27">
        <f t="shared" si="111"/>
        <v>0</v>
      </c>
      <c r="GQ32" s="27">
        <f t="shared" si="111"/>
        <v>0</v>
      </c>
      <c r="GR32" s="27">
        <f t="shared" si="111"/>
        <v>0</v>
      </c>
      <c r="GS32" s="27">
        <f t="shared" si="111"/>
        <v>0</v>
      </c>
      <c r="GT32" s="27">
        <f t="shared" si="111"/>
        <v>0</v>
      </c>
      <c r="GU32" s="27">
        <f t="shared" si="111"/>
        <v>0</v>
      </c>
      <c r="GV32" s="27">
        <f t="shared" si="111"/>
        <v>0</v>
      </c>
      <c r="GW32" s="27">
        <f t="shared" si="111"/>
        <v>0</v>
      </c>
      <c r="GX32" s="27">
        <f t="shared" si="111"/>
        <v>0</v>
      </c>
      <c r="GY32" s="27">
        <f t="shared" si="112"/>
        <v>0</v>
      </c>
      <c r="GZ32" s="27">
        <f t="shared" si="112"/>
        <v>0</v>
      </c>
      <c r="HA32" s="27">
        <f t="shared" si="112"/>
        <v>0</v>
      </c>
      <c r="HB32" s="27">
        <f t="shared" si="112"/>
        <v>0</v>
      </c>
      <c r="HC32" s="27">
        <f t="shared" si="112"/>
        <v>0</v>
      </c>
      <c r="HD32" s="27">
        <f t="shared" si="112"/>
        <v>0</v>
      </c>
      <c r="HE32" s="27">
        <f t="shared" si="112"/>
        <v>0</v>
      </c>
      <c r="HF32" s="27">
        <f t="shared" si="112"/>
        <v>0</v>
      </c>
      <c r="HG32" s="27">
        <f t="shared" si="112"/>
        <v>0</v>
      </c>
      <c r="HH32" s="27">
        <f t="shared" si="112"/>
        <v>0</v>
      </c>
      <c r="HI32" s="27">
        <f t="shared" si="112"/>
        <v>0</v>
      </c>
      <c r="HJ32" s="27">
        <f t="shared" si="112"/>
        <v>0</v>
      </c>
      <c r="HK32" s="27">
        <f t="shared" si="112"/>
        <v>0</v>
      </c>
      <c r="HL32" s="27">
        <f t="shared" si="112"/>
        <v>0</v>
      </c>
      <c r="HM32" s="27">
        <f t="shared" si="112"/>
        <v>0</v>
      </c>
      <c r="HN32" s="27">
        <f t="shared" si="112"/>
        <v>0</v>
      </c>
      <c r="HO32" s="27">
        <f t="shared" si="113"/>
        <v>0</v>
      </c>
      <c r="HP32" s="27">
        <f t="shared" si="113"/>
        <v>0</v>
      </c>
      <c r="HQ32" s="27">
        <f t="shared" si="113"/>
        <v>0</v>
      </c>
      <c r="HR32" s="27">
        <f t="shared" si="113"/>
        <v>0</v>
      </c>
      <c r="HS32" s="27">
        <f t="shared" si="113"/>
        <v>0</v>
      </c>
      <c r="HT32" s="27">
        <f t="shared" si="113"/>
        <v>0</v>
      </c>
      <c r="HU32" s="27">
        <f t="shared" si="113"/>
        <v>0</v>
      </c>
      <c r="HV32" s="27">
        <f t="shared" si="113"/>
        <v>0</v>
      </c>
      <c r="HW32" s="27">
        <f t="shared" si="113"/>
        <v>0</v>
      </c>
      <c r="HX32" s="27">
        <f t="shared" si="113"/>
        <v>0</v>
      </c>
      <c r="HY32" s="27">
        <f t="shared" si="113"/>
        <v>0</v>
      </c>
      <c r="HZ32" s="27">
        <f t="shared" si="113"/>
        <v>0</v>
      </c>
      <c r="IA32" s="27">
        <f t="shared" si="113"/>
        <v>0</v>
      </c>
      <c r="IB32" s="27">
        <f t="shared" si="113"/>
        <v>0</v>
      </c>
      <c r="IC32" s="27">
        <f t="shared" si="113"/>
        <v>0</v>
      </c>
      <c r="ID32" s="27">
        <f t="shared" si="113"/>
        <v>0</v>
      </c>
      <c r="IE32" s="27">
        <f t="shared" si="114"/>
        <v>0</v>
      </c>
      <c r="IF32" s="27">
        <f t="shared" si="114"/>
        <v>0</v>
      </c>
      <c r="IG32" s="27">
        <f t="shared" si="114"/>
        <v>0</v>
      </c>
      <c r="IH32" s="27">
        <f t="shared" si="114"/>
        <v>0</v>
      </c>
      <c r="II32" s="27">
        <f t="shared" si="114"/>
        <v>0</v>
      </c>
      <c r="IJ32" s="27">
        <f t="shared" si="114"/>
        <v>0</v>
      </c>
      <c r="IK32" s="27">
        <f t="shared" si="114"/>
        <v>0</v>
      </c>
      <c r="IL32" s="27">
        <f t="shared" si="114"/>
        <v>0</v>
      </c>
      <c r="IM32" s="27">
        <f t="shared" si="114"/>
        <v>0</v>
      </c>
      <c r="IN32" s="27">
        <f t="shared" si="114"/>
        <v>0</v>
      </c>
      <c r="IO32" s="27">
        <f t="shared" si="114"/>
        <v>0</v>
      </c>
      <c r="IP32" s="27">
        <f t="shared" si="114"/>
        <v>0</v>
      </c>
      <c r="IQ32" s="27">
        <f t="shared" si="114"/>
        <v>0</v>
      </c>
      <c r="IR32" s="27">
        <f t="shared" si="114"/>
        <v>0</v>
      </c>
      <c r="IS32" s="27">
        <f t="shared" si="114"/>
        <v>0</v>
      </c>
      <c r="IT32" s="27">
        <f t="shared" si="114"/>
        <v>0</v>
      </c>
      <c r="IU32" s="27">
        <f t="shared" si="115"/>
        <v>0</v>
      </c>
      <c r="IV32" s="27">
        <f t="shared" si="115"/>
        <v>0</v>
      </c>
      <c r="IW32" s="27">
        <f t="shared" si="115"/>
        <v>0</v>
      </c>
      <c r="IX32" s="27">
        <f t="shared" si="115"/>
        <v>0</v>
      </c>
      <c r="IY32" s="27">
        <f t="shared" si="115"/>
        <v>0</v>
      </c>
      <c r="IZ32" s="27">
        <f t="shared" si="115"/>
        <v>0</v>
      </c>
      <c r="JA32" s="27">
        <f t="shared" si="115"/>
        <v>0</v>
      </c>
      <c r="JB32" s="27">
        <f t="shared" si="115"/>
        <v>0</v>
      </c>
      <c r="JC32" s="27">
        <f t="shared" si="115"/>
        <v>0</v>
      </c>
      <c r="JD32" s="27">
        <f t="shared" si="115"/>
        <v>0</v>
      </c>
      <c r="JE32" s="27">
        <f t="shared" si="115"/>
        <v>0</v>
      </c>
      <c r="JF32" s="27">
        <f t="shared" si="115"/>
        <v>0</v>
      </c>
      <c r="JG32" s="27">
        <f t="shared" si="115"/>
        <v>0</v>
      </c>
      <c r="JH32" s="27">
        <f t="shared" si="115"/>
        <v>0</v>
      </c>
      <c r="JI32" s="27">
        <f t="shared" si="115"/>
        <v>0</v>
      </c>
      <c r="JJ32" s="27">
        <f t="shared" si="115"/>
        <v>0</v>
      </c>
      <c r="JK32" s="27">
        <f t="shared" si="116"/>
        <v>0</v>
      </c>
      <c r="JL32" s="27">
        <f t="shared" si="116"/>
        <v>0</v>
      </c>
      <c r="JM32" s="27">
        <f t="shared" si="116"/>
        <v>0</v>
      </c>
      <c r="JN32" s="27">
        <f t="shared" si="116"/>
        <v>0</v>
      </c>
      <c r="JO32" s="27">
        <f t="shared" si="116"/>
        <v>0</v>
      </c>
      <c r="JP32" s="27">
        <f t="shared" si="116"/>
        <v>0</v>
      </c>
      <c r="JQ32" s="27">
        <f t="shared" si="116"/>
        <v>0</v>
      </c>
      <c r="JR32" s="27">
        <f t="shared" si="116"/>
        <v>0</v>
      </c>
      <c r="JS32" s="27">
        <f t="shared" si="116"/>
        <v>0</v>
      </c>
      <c r="JT32" s="27">
        <f t="shared" si="116"/>
        <v>0</v>
      </c>
      <c r="JU32" s="27">
        <f t="shared" si="116"/>
        <v>0</v>
      </c>
      <c r="JV32" s="27">
        <f t="shared" si="116"/>
        <v>0</v>
      </c>
      <c r="JW32" s="27">
        <f t="shared" si="116"/>
        <v>0</v>
      </c>
      <c r="JX32" s="27">
        <f t="shared" si="116"/>
        <v>0</v>
      </c>
      <c r="JY32" s="27">
        <f t="shared" si="116"/>
        <v>0</v>
      </c>
      <c r="JZ32" s="27">
        <f t="shared" si="116"/>
        <v>0</v>
      </c>
      <c r="KA32" s="27">
        <f t="shared" si="117"/>
        <v>0</v>
      </c>
      <c r="KB32" s="27">
        <f t="shared" si="117"/>
        <v>0</v>
      </c>
      <c r="KC32" s="27">
        <f t="shared" si="117"/>
        <v>0</v>
      </c>
      <c r="KD32" s="27">
        <f t="shared" si="117"/>
        <v>0</v>
      </c>
      <c r="KE32" s="27">
        <f t="shared" si="117"/>
        <v>0</v>
      </c>
      <c r="KF32" s="27">
        <f t="shared" si="117"/>
        <v>0</v>
      </c>
      <c r="KG32" s="27">
        <f t="shared" si="117"/>
        <v>0</v>
      </c>
      <c r="KH32" s="27">
        <f t="shared" si="117"/>
        <v>0</v>
      </c>
      <c r="KI32" s="27">
        <f t="shared" si="117"/>
        <v>0</v>
      </c>
      <c r="KJ32" s="27">
        <f t="shared" si="117"/>
        <v>0</v>
      </c>
      <c r="KK32" s="27">
        <f t="shared" si="117"/>
        <v>0</v>
      </c>
      <c r="KL32" s="27">
        <f t="shared" si="117"/>
        <v>0</v>
      </c>
      <c r="KM32" s="27">
        <f t="shared" si="117"/>
        <v>0</v>
      </c>
      <c r="KN32" s="27">
        <f t="shared" si="117"/>
        <v>0</v>
      </c>
      <c r="KO32" s="27">
        <f t="shared" si="117"/>
        <v>0</v>
      </c>
      <c r="KP32" s="27">
        <f t="shared" si="117"/>
        <v>0</v>
      </c>
      <c r="KQ32" s="27">
        <f t="shared" si="118"/>
        <v>0</v>
      </c>
      <c r="KR32" s="27">
        <f t="shared" si="118"/>
        <v>0</v>
      </c>
      <c r="KS32" s="27">
        <f t="shared" si="118"/>
        <v>0</v>
      </c>
      <c r="KT32" s="27">
        <f t="shared" si="118"/>
        <v>0</v>
      </c>
      <c r="KU32" s="27">
        <f t="shared" si="118"/>
        <v>0</v>
      </c>
      <c r="KV32" s="27">
        <f t="shared" si="118"/>
        <v>0</v>
      </c>
      <c r="KW32" s="27">
        <f t="shared" si="118"/>
        <v>0</v>
      </c>
      <c r="KX32" s="27">
        <f t="shared" si="118"/>
        <v>0</v>
      </c>
      <c r="KY32" s="27">
        <f t="shared" si="118"/>
        <v>0</v>
      </c>
      <c r="KZ32" s="27">
        <f t="shared" si="118"/>
        <v>0</v>
      </c>
      <c r="LA32" s="27">
        <f t="shared" si="118"/>
        <v>0</v>
      </c>
      <c r="LB32" s="27">
        <f t="shared" si="118"/>
        <v>0</v>
      </c>
      <c r="LC32" s="27">
        <f t="shared" si="118"/>
        <v>0</v>
      </c>
      <c r="LD32" s="27">
        <f t="shared" si="118"/>
        <v>0</v>
      </c>
      <c r="LE32" s="27">
        <f t="shared" si="118"/>
        <v>0</v>
      </c>
      <c r="LF32" s="27">
        <f t="shared" si="118"/>
        <v>0</v>
      </c>
      <c r="LG32" s="27">
        <f t="shared" si="119"/>
        <v>0</v>
      </c>
      <c r="LH32" s="27">
        <f t="shared" si="119"/>
        <v>0</v>
      </c>
      <c r="LI32" s="27">
        <f t="shared" si="119"/>
        <v>0</v>
      </c>
      <c r="LJ32" s="27">
        <f t="shared" si="119"/>
        <v>0</v>
      </c>
      <c r="LK32" s="27">
        <f t="shared" si="119"/>
        <v>0</v>
      </c>
      <c r="LL32" s="27">
        <f t="shared" si="119"/>
        <v>0</v>
      </c>
      <c r="LM32" s="27">
        <f t="shared" si="119"/>
        <v>0</v>
      </c>
      <c r="LN32" s="27">
        <f t="shared" si="119"/>
        <v>0</v>
      </c>
      <c r="LO32" s="27">
        <f t="shared" si="119"/>
        <v>0</v>
      </c>
      <c r="LP32" s="27">
        <f t="shared" si="119"/>
        <v>0</v>
      </c>
      <c r="LQ32" s="27">
        <f t="shared" si="119"/>
        <v>0</v>
      </c>
      <c r="LR32" s="27">
        <f t="shared" si="119"/>
        <v>0</v>
      </c>
      <c r="LS32" s="27">
        <f t="shared" si="119"/>
        <v>0</v>
      </c>
      <c r="LT32" s="27">
        <f t="shared" si="119"/>
        <v>0</v>
      </c>
      <c r="LU32" s="27">
        <f t="shared" si="119"/>
        <v>0</v>
      </c>
      <c r="LV32" s="27">
        <f t="shared" si="119"/>
        <v>0</v>
      </c>
      <c r="LW32" s="27">
        <f t="shared" si="120"/>
        <v>0</v>
      </c>
      <c r="LX32" s="27">
        <f t="shared" si="120"/>
        <v>0</v>
      </c>
      <c r="LY32" s="27">
        <f t="shared" si="120"/>
        <v>0</v>
      </c>
      <c r="LZ32" s="27">
        <f t="shared" si="120"/>
        <v>0</v>
      </c>
      <c r="MA32" s="27">
        <f t="shared" si="120"/>
        <v>0</v>
      </c>
      <c r="MB32" s="27">
        <f t="shared" si="120"/>
        <v>0</v>
      </c>
      <c r="MC32" s="27">
        <f t="shared" si="120"/>
        <v>0</v>
      </c>
      <c r="MD32" s="27">
        <f t="shared" si="120"/>
        <v>0</v>
      </c>
      <c r="ME32" s="27">
        <f t="shared" si="120"/>
        <v>0</v>
      </c>
      <c r="MF32" s="27">
        <f t="shared" si="120"/>
        <v>0</v>
      </c>
      <c r="MG32" s="27">
        <f t="shared" si="120"/>
        <v>0</v>
      </c>
      <c r="MH32" s="27">
        <f t="shared" si="120"/>
        <v>0</v>
      </c>
      <c r="MI32" s="27">
        <f t="shared" si="120"/>
        <v>0</v>
      </c>
      <c r="MJ32" s="27">
        <f t="shared" si="120"/>
        <v>0</v>
      </c>
      <c r="MK32" s="27">
        <f t="shared" si="120"/>
        <v>0</v>
      </c>
      <c r="ML32" s="27">
        <f t="shared" si="120"/>
        <v>0</v>
      </c>
      <c r="MM32" s="27">
        <f t="shared" si="121"/>
        <v>0</v>
      </c>
      <c r="MN32" s="27">
        <f t="shared" si="121"/>
        <v>0</v>
      </c>
      <c r="MO32" s="27">
        <f t="shared" si="121"/>
        <v>0</v>
      </c>
      <c r="MP32" s="27">
        <f t="shared" si="84"/>
        <v>0</v>
      </c>
      <c r="MQ32" s="27">
        <f t="shared" si="84"/>
        <v>0</v>
      </c>
      <c r="MR32" s="27">
        <f t="shared" si="84"/>
        <v>0</v>
      </c>
      <c r="MS32" s="27">
        <f t="shared" si="84"/>
        <v>0</v>
      </c>
      <c r="MT32" s="27">
        <f t="shared" si="84"/>
        <v>0</v>
      </c>
      <c r="MU32" s="27">
        <f t="shared" si="84"/>
        <v>0</v>
      </c>
      <c r="MV32" s="27">
        <f t="shared" si="84"/>
        <v>0</v>
      </c>
      <c r="MW32" s="27">
        <f t="shared" si="84"/>
        <v>0</v>
      </c>
      <c r="MX32" s="27">
        <f t="shared" si="84"/>
        <v>0</v>
      </c>
      <c r="MY32" s="27">
        <f t="shared" si="84"/>
        <v>0</v>
      </c>
      <c r="MZ32" s="27">
        <f t="shared" si="84"/>
        <v>0</v>
      </c>
      <c r="NA32" s="27">
        <f t="shared" si="84"/>
        <v>0</v>
      </c>
      <c r="NB32" s="27">
        <f t="shared" si="84"/>
        <v>0</v>
      </c>
      <c r="NC32" s="27">
        <f t="shared" si="122"/>
        <v>0</v>
      </c>
      <c r="ND32" s="27">
        <f t="shared" si="122"/>
        <v>0</v>
      </c>
      <c r="NE32" s="27">
        <f t="shared" si="122"/>
        <v>0</v>
      </c>
      <c r="NF32" s="27">
        <f t="shared" si="122"/>
        <v>0</v>
      </c>
      <c r="NG32" s="27">
        <f t="shared" si="122"/>
        <v>0</v>
      </c>
      <c r="NH32" s="27">
        <f t="shared" si="122"/>
        <v>0</v>
      </c>
      <c r="NI32" s="27">
        <f t="shared" si="122"/>
        <v>0</v>
      </c>
      <c r="NJ32" s="27">
        <f t="shared" si="122"/>
        <v>0</v>
      </c>
      <c r="NK32" s="27">
        <f t="shared" si="122"/>
        <v>0</v>
      </c>
      <c r="NL32" s="27">
        <f t="shared" si="31"/>
        <v>0</v>
      </c>
      <c r="NM32" s="27">
        <f t="shared" si="31"/>
        <v>0</v>
      </c>
      <c r="NN32" s="27">
        <f t="shared" si="31"/>
        <v>0</v>
      </c>
    </row>
    <row r="33" spans="2:379" ht="15" x14ac:dyDescent="0.25">
      <c r="B33" s="72" t="s">
        <v>53</v>
      </c>
      <c r="C33" s="64"/>
      <c r="D33" s="65"/>
      <c r="E33" s="66"/>
      <c r="F33" s="56">
        <f>MIN(F34:F39)</f>
        <v>42545</v>
      </c>
      <c r="G33" s="57">
        <f>MAX(G34:G39)</f>
        <v>42551.5</v>
      </c>
      <c r="H33" s="67"/>
      <c r="I33" s="66"/>
      <c r="J33" s="68"/>
      <c r="K33" s="69"/>
      <c r="L33" s="66"/>
      <c r="M33" s="66"/>
      <c r="N33" s="66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  <c r="IW33" s="71"/>
      <c r="IX33" s="71"/>
      <c r="IY33" s="71"/>
      <c r="IZ33" s="71"/>
      <c r="JA33" s="71"/>
      <c r="JB33" s="71"/>
      <c r="JC33" s="71"/>
      <c r="JD33" s="71"/>
      <c r="JE33" s="71"/>
      <c r="JF33" s="71"/>
      <c r="JG33" s="71"/>
      <c r="JH33" s="71"/>
      <c r="JI33" s="71"/>
      <c r="JJ33" s="71"/>
      <c r="JK33" s="71"/>
      <c r="JL33" s="71"/>
      <c r="JM33" s="71"/>
      <c r="JN33" s="71"/>
      <c r="JO33" s="71"/>
      <c r="JP33" s="71"/>
      <c r="JQ33" s="71"/>
      <c r="JR33" s="71"/>
      <c r="JS33" s="71"/>
      <c r="JT33" s="71"/>
      <c r="JU33" s="71"/>
      <c r="JV33" s="71"/>
      <c r="JW33" s="71"/>
      <c r="JX33" s="71"/>
      <c r="JY33" s="71"/>
      <c r="JZ33" s="71"/>
      <c r="KA33" s="71"/>
      <c r="KB33" s="71"/>
      <c r="KC33" s="71"/>
      <c r="KD33" s="71"/>
      <c r="KE33" s="71"/>
      <c r="KF33" s="71"/>
      <c r="KG33" s="71"/>
      <c r="KH33" s="71"/>
      <c r="KI33" s="71"/>
      <c r="KJ33" s="71"/>
      <c r="KK33" s="71"/>
      <c r="KL33" s="71"/>
      <c r="KM33" s="71"/>
      <c r="KN33" s="71"/>
      <c r="KO33" s="71"/>
      <c r="KP33" s="71"/>
      <c r="KQ33" s="71"/>
      <c r="KR33" s="71"/>
      <c r="KS33" s="71"/>
      <c r="KT33" s="71"/>
      <c r="KU33" s="71"/>
      <c r="KV33" s="71"/>
      <c r="KW33" s="71"/>
      <c r="KX33" s="71"/>
      <c r="KY33" s="71"/>
      <c r="KZ33" s="71"/>
      <c r="LA33" s="71"/>
      <c r="LB33" s="71"/>
      <c r="LC33" s="71"/>
      <c r="LD33" s="71"/>
      <c r="LE33" s="71"/>
      <c r="LF33" s="71"/>
      <c r="LG33" s="71"/>
      <c r="LH33" s="71"/>
      <c r="LI33" s="71"/>
      <c r="LJ33" s="71"/>
      <c r="LK33" s="71"/>
      <c r="LL33" s="71"/>
      <c r="LM33" s="71"/>
      <c r="LN33" s="71"/>
      <c r="LO33" s="71"/>
      <c r="LP33" s="71"/>
      <c r="LQ33" s="71"/>
      <c r="LR33" s="71"/>
      <c r="LS33" s="71"/>
      <c r="LT33" s="71"/>
      <c r="LU33" s="71"/>
      <c r="LV33" s="71"/>
      <c r="LW33" s="71"/>
      <c r="LX33" s="71"/>
      <c r="LY33" s="71"/>
      <c r="LZ33" s="71"/>
      <c r="MA33" s="71"/>
      <c r="MB33" s="71"/>
      <c r="MC33" s="71"/>
      <c r="MD33" s="71"/>
      <c r="ME33" s="71"/>
      <c r="MF33" s="71"/>
      <c r="MG33" s="71"/>
      <c r="MH33" s="71"/>
      <c r="MI33" s="71"/>
      <c r="MJ33" s="71"/>
      <c r="MK33" s="71"/>
      <c r="ML33" s="71"/>
      <c r="MM33" s="71"/>
      <c r="MN33" s="71"/>
      <c r="MO33" s="71"/>
      <c r="MP33" s="71"/>
      <c r="MQ33" s="71"/>
      <c r="MR33" s="71"/>
      <c r="MS33" s="71"/>
      <c r="MT33" s="71"/>
      <c r="MU33" s="71"/>
      <c r="MV33" s="71"/>
      <c r="MW33" s="71"/>
      <c r="MX33" s="71"/>
      <c r="MY33" s="71"/>
      <c r="MZ33" s="71"/>
      <c r="NA33" s="71"/>
      <c r="NB33" s="71"/>
      <c r="NC33" s="71"/>
      <c r="ND33" s="71"/>
      <c r="NE33" s="71"/>
      <c r="NF33" s="71"/>
      <c r="NG33" s="71"/>
      <c r="NH33" s="71"/>
      <c r="NI33" s="71"/>
      <c r="NJ33" s="71"/>
      <c r="NK33" s="71"/>
      <c r="NL33" s="71"/>
      <c r="NM33" s="71"/>
      <c r="NN33" s="71"/>
      <c r="NO33" s="70"/>
    </row>
    <row r="34" spans="2:379" ht="15" x14ac:dyDescent="0.25">
      <c r="B34" s="31" t="s">
        <v>36</v>
      </c>
      <c r="C34" s="32">
        <v>0</v>
      </c>
      <c r="D34" s="29">
        <f ca="1">IF(G34&lt;TODAY(),1,IF(G34-2&lt;TODAY(),0.5,IF(F34&lt;TODAY(),0.25,0)))</f>
        <v>1</v>
      </c>
      <c r="E34" s="33"/>
      <c r="F34" s="41">
        <v>42545</v>
      </c>
      <c r="G34" s="30">
        <f>F34+H34</f>
        <v>42545.5</v>
      </c>
      <c r="H34" s="42">
        <v>0.5</v>
      </c>
      <c r="I34" s="34"/>
      <c r="J34" s="35" t="str">
        <f ca="1">IF(C34=100%,"Ok",IF(F34-1&lt;TODAY(),"Proceso","Por Comenzar"))</f>
        <v>Proceso</v>
      </c>
      <c r="K34" s="36">
        <f ca="1">IF(L34="Atrasado",G34-TODAY(),0)</f>
        <v>-122.5</v>
      </c>
      <c r="L34" s="28" t="str">
        <f ca="1">IF(J34="Ok","Terminado",IF(G34=TODAY(),"HOY",IF(G34&gt;TODAY(),"A Tiempo","Atrasado")))</f>
        <v>Atrasado</v>
      </c>
      <c r="M34" s="34"/>
      <c r="N34" s="34"/>
      <c r="O34" s="27">
        <f t="shared" ref="O34:X37" si="125">IF(O$1&gt;=$F34,IF(O$1&lt;=$G34,1,0),0)</f>
        <v>0</v>
      </c>
      <c r="P34" s="27">
        <f t="shared" si="125"/>
        <v>0</v>
      </c>
      <c r="Q34" s="27">
        <f t="shared" si="125"/>
        <v>0</v>
      </c>
      <c r="R34" s="27">
        <f t="shared" si="125"/>
        <v>0</v>
      </c>
      <c r="S34" s="27">
        <f t="shared" si="125"/>
        <v>0</v>
      </c>
      <c r="T34" s="27">
        <f t="shared" si="125"/>
        <v>0</v>
      </c>
      <c r="U34" s="27">
        <f t="shared" si="125"/>
        <v>0</v>
      </c>
      <c r="V34" s="27">
        <f t="shared" si="125"/>
        <v>0</v>
      </c>
      <c r="W34" s="27">
        <f t="shared" si="125"/>
        <v>0</v>
      </c>
      <c r="X34" s="27">
        <f t="shared" si="125"/>
        <v>0</v>
      </c>
      <c r="Y34" s="27">
        <f t="shared" ref="Y34:AH37" si="126">IF(Y$1&gt;=$F34,IF(Y$1&lt;=$G34,1,0),0)</f>
        <v>0</v>
      </c>
      <c r="Z34" s="27">
        <f t="shared" si="126"/>
        <v>0</v>
      </c>
      <c r="AA34" s="27">
        <f t="shared" si="126"/>
        <v>0</v>
      </c>
      <c r="AB34" s="27">
        <f t="shared" si="126"/>
        <v>0</v>
      </c>
      <c r="AC34" s="27">
        <f t="shared" si="126"/>
        <v>0</v>
      </c>
      <c r="AD34" s="27">
        <f t="shared" si="126"/>
        <v>0</v>
      </c>
      <c r="AE34" s="27">
        <f t="shared" si="126"/>
        <v>0</v>
      </c>
      <c r="AF34" s="27">
        <f t="shared" si="126"/>
        <v>0</v>
      </c>
      <c r="AG34" s="27">
        <f t="shared" si="126"/>
        <v>0</v>
      </c>
      <c r="AH34" s="27">
        <f t="shared" si="126"/>
        <v>0</v>
      </c>
      <c r="AI34" s="27">
        <f t="shared" ref="AI34:AR37" si="127">IF(AI$1&gt;=$F34,IF(AI$1&lt;=$G34,1,0),0)</f>
        <v>0</v>
      </c>
      <c r="AJ34" s="27">
        <f t="shared" si="127"/>
        <v>0</v>
      </c>
      <c r="AK34" s="27">
        <f t="shared" si="127"/>
        <v>0</v>
      </c>
      <c r="AL34" s="27">
        <f t="shared" si="127"/>
        <v>0</v>
      </c>
      <c r="AM34" s="27">
        <f t="shared" si="127"/>
        <v>0</v>
      </c>
      <c r="AN34" s="27">
        <f t="shared" si="127"/>
        <v>0</v>
      </c>
      <c r="AO34" s="27">
        <f t="shared" si="127"/>
        <v>0</v>
      </c>
      <c r="AP34" s="27">
        <f t="shared" si="127"/>
        <v>0</v>
      </c>
      <c r="AQ34" s="27">
        <f t="shared" si="127"/>
        <v>0</v>
      </c>
      <c r="AR34" s="27">
        <f t="shared" si="127"/>
        <v>0</v>
      </c>
      <c r="AS34" s="27">
        <f t="shared" ref="AS34:BB37" si="128">IF(AS$1&gt;=$F34,IF(AS$1&lt;=$G34,1,0),0)</f>
        <v>0</v>
      </c>
      <c r="AT34" s="27">
        <f t="shared" si="128"/>
        <v>0</v>
      </c>
      <c r="AU34" s="27">
        <f t="shared" si="128"/>
        <v>0</v>
      </c>
      <c r="AV34" s="27">
        <f t="shared" si="128"/>
        <v>0</v>
      </c>
      <c r="AW34" s="27">
        <f t="shared" si="128"/>
        <v>0</v>
      </c>
      <c r="AX34" s="27">
        <f t="shared" si="128"/>
        <v>0</v>
      </c>
      <c r="AY34" s="27">
        <f t="shared" si="128"/>
        <v>0</v>
      </c>
      <c r="AZ34" s="27">
        <f t="shared" si="128"/>
        <v>0</v>
      </c>
      <c r="BA34" s="27">
        <f t="shared" si="128"/>
        <v>0</v>
      </c>
      <c r="BB34" s="27">
        <f t="shared" si="128"/>
        <v>0</v>
      </c>
      <c r="BC34" s="27">
        <f t="shared" ref="BC34:BL37" si="129">IF(BC$1&gt;=$F34,IF(BC$1&lt;=$G34,1,0),0)</f>
        <v>0</v>
      </c>
      <c r="BD34" s="27">
        <f t="shared" si="129"/>
        <v>0</v>
      </c>
      <c r="BE34" s="27">
        <f t="shared" si="129"/>
        <v>0</v>
      </c>
      <c r="BF34" s="27">
        <f t="shared" si="129"/>
        <v>0</v>
      </c>
      <c r="BG34" s="27">
        <f t="shared" si="129"/>
        <v>0</v>
      </c>
      <c r="BH34" s="27">
        <f t="shared" si="129"/>
        <v>0</v>
      </c>
      <c r="BI34" s="27">
        <f t="shared" si="129"/>
        <v>0</v>
      </c>
      <c r="BJ34" s="27">
        <f t="shared" si="129"/>
        <v>0</v>
      </c>
      <c r="BK34" s="27">
        <f t="shared" si="129"/>
        <v>0</v>
      </c>
      <c r="BL34" s="27">
        <f t="shared" si="129"/>
        <v>0</v>
      </c>
      <c r="BM34" s="27">
        <f t="shared" ref="BM34:BV37" si="130">IF(BM$1&gt;=$F34,IF(BM$1&lt;=$G34,1,0),0)</f>
        <v>0</v>
      </c>
      <c r="BN34" s="27">
        <f t="shared" si="130"/>
        <v>0</v>
      </c>
      <c r="BO34" s="27">
        <f t="shared" si="130"/>
        <v>0</v>
      </c>
      <c r="BP34" s="27">
        <f t="shared" si="130"/>
        <v>0</v>
      </c>
      <c r="BQ34" s="27">
        <f t="shared" si="130"/>
        <v>0</v>
      </c>
      <c r="BR34" s="27">
        <f t="shared" si="130"/>
        <v>0</v>
      </c>
      <c r="BS34" s="27">
        <f t="shared" si="130"/>
        <v>0</v>
      </c>
      <c r="BT34" s="27">
        <f t="shared" si="130"/>
        <v>0</v>
      </c>
      <c r="BU34" s="27">
        <f t="shared" si="130"/>
        <v>0</v>
      </c>
      <c r="BV34" s="27">
        <f t="shared" si="130"/>
        <v>0</v>
      </c>
      <c r="BW34" s="27">
        <f t="shared" ref="BW34:CF37" si="131">IF(BW$1&gt;=$F34,IF(BW$1&lt;=$G34,1,0),0)</f>
        <v>0</v>
      </c>
      <c r="BX34" s="27">
        <f t="shared" si="131"/>
        <v>0</v>
      </c>
      <c r="BY34" s="27">
        <f t="shared" si="131"/>
        <v>0</v>
      </c>
      <c r="BZ34" s="27">
        <f t="shared" si="131"/>
        <v>0</v>
      </c>
      <c r="CA34" s="27">
        <f t="shared" si="131"/>
        <v>0</v>
      </c>
      <c r="CB34" s="27">
        <f t="shared" si="131"/>
        <v>0</v>
      </c>
      <c r="CC34" s="27">
        <f t="shared" si="131"/>
        <v>0</v>
      </c>
      <c r="CD34" s="27">
        <f t="shared" si="131"/>
        <v>0</v>
      </c>
      <c r="CE34" s="27">
        <f t="shared" si="131"/>
        <v>0</v>
      </c>
      <c r="CF34" s="27">
        <f t="shared" si="131"/>
        <v>0</v>
      </c>
      <c r="CG34" s="27">
        <f t="shared" ref="CG34:CP37" si="132">IF(CG$1&gt;=$F34,IF(CG$1&lt;=$G34,1,0),0)</f>
        <v>0</v>
      </c>
      <c r="CH34" s="27">
        <f t="shared" si="132"/>
        <v>0</v>
      </c>
      <c r="CI34" s="27">
        <f t="shared" si="132"/>
        <v>0</v>
      </c>
      <c r="CJ34" s="27">
        <f t="shared" si="132"/>
        <v>0</v>
      </c>
      <c r="CK34" s="27">
        <f t="shared" si="132"/>
        <v>0</v>
      </c>
      <c r="CL34" s="27">
        <f t="shared" si="132"/>
        <v>0</v>
      </c>
      <c r="CM34" s="27">
        <f t="shared" si="132"/>
        <v>0</v>
      </c>
      <c r="CN34" s="27">
        <f t="shared" si="132"/>
        <v>0</v>
      </c>
      <c r="CO34" s="27">
        <f t="shared" si="132"/>
        <v>0</v>
      </c>
      <c r="CP34" s="27">
        <f t="shared" si="132"/>
        <v>0</v>
      </c>
      <c r="CQ34" s="27">
        <f t="shared" ref="CQ34:CZ37" si="133">IF(CQ$1&gt;=$F34,IF(CQ$1&lt;=$G34,1,0),0)</f>
        <v>0</v>
      </c>
      <c r="CR34" s="27">
        <f t="shared" si="133"/>
        <v>0</v>
      </c>
      <c r="CS34" s="27">
        <f t="shared" si="133"/>
        <v>0</v>
      </c>
      <c r="CT34" s="27">
        <f t="shared" si="133"/>
        <v>0</v>
      </c>
      <c r="CU34" s="27">
        <f t="shared" si="133"/>
        <v>0</v>
      </c>
      <c r="CV34" s="27">
        <f t="shared" si="133"/>
        <v>0</v>
      </c>
      <c r="CW34" s="27">
        <f t="shared" si="133"/>
        <v>0</v>
      </c>
      <c r="CX34" s="27">
        <f t="shared" si="133"/>
        <v>0</v>
      </c>
      <c r="CY34" s="27">
        <f t="shared" si="133"/>
        <v>0</v>
      </c>
      <c r="CZ34" s="27">
        <f t="shared" si="133"/>
        <v>0</v>
      </c>
      <c r="DA34" s="27">
        <f t="shared" ref="DA34:DJ37" si="134">IF(DA$1&gt;=$F34,IF(DA$1&lt;=$G34,1,0),0)</f>
        <v>0</v>
      </c>
      <c r="DB34" s="27">
        <f t="shared" si="134"/>
        <v>0</v>
      </c>
      <c r="DC34" s="27">
        <f t="shared" si="134"/>
        <v>0</v>
      </c>
      <c r="DD34" s="27">
        <f t="shared" si="134"/>
        <v>0</v>
      </c>
      <c r="DE34" s="27">
        <f t="shared" si="134"/>
        <v>0</v>
      </c>
      <c r="DF34" s="27">
        <f t="shared" si="134"/>
        <v>0</v>
      </c>
      <c r="DG34" s="27">
        <f t="shared" si="134"/>
        <v>0</v>
      </c>
      <c r="DH34" s="27">
        <f t="shared" si="134"/>
        <v>0</v>
      </c>
      <c r="DI34" s="27">
        <f t="shared" si="134"/>
        <v>0</v>
      </c>
      <c r="DJ34" s="27">
        <f t="shared" si="134"/>
        <v>0</v>
      </c>
      <c r="DK34" s="27">
        <f t="shared" ref="DK34:DT37" si="135">IF(DK$1&gt;=$F34,IF(DK$1&lt;=$G34,1,0),0)</f>
        <v>0</v>
      </c>
      <c r="DL34" s="27">
        <f t="shared" si="135"/>
        <v>0</v>
      </c>
      <c r="DM34" s="27">
        <f t="shared" si="135"/>
        <v>0</v>
      </c>
      <c r="DN34" s="27">
        <f t="shared" si="135"/>
        <v>0</v>
      </c>
      <c r="DO34" s="27">
        <f t="shared" si="135"/>
        <v>0</v>
      </c>
      <c r="DP34" s="27">
        <f t="shared" si="135"/>
        <v>0</v>
      </c>
      <c r="DQ34" s="27">
        <f t="shared" si="135"/>
        <v>0</v>
      </c>
      <c r="DR34" s="27">
        <f t="shared" si="135"/>
        <v>0</v>
      </c>
      <c r="DS34" s="27">
        <f t="shared" si="135"/>
        <v>0</v>
      </c>
      <c r="DT34" s="27">
        <f t="shared" si="135"/>
        <v>0</v>
      </c>
      <c r="DU34" s="27">
        <f t="shared" ref="DU34:ED37" si="136">IF(DU$1&gt;=$F34,IF(DU$1&lt;=$G34,1,0),0)</f>
        <v>0</v>
      </c>
      <c r="DV34" s="27">
        <f t="shared" si="136"/>
        <v>0</v>
      </c>
      <c r="DW34" s="27">
        <f t="shared" si="136"/>
        <v>0</v>
      </c>
      <c r="DX34" s="27">
        <f t="shared" si="136"/>
        <v>0</v>
      </c>
      <c r="DY34" s="27">
        <f t="shared" si="136"/>
        <v>0</v>
      </c>
      <c r="DZ34" s="27">
        <f t="shared" si="136"/>
        <v>0</v>
      </c>
      <c r="EA34" s="27">
        <f t="shared" si="136"/>
        <v>0</v>
      </c>
      <c r="EB34" s="27">
        <f t="shared" si="136"/>
        <v>0</v>
      </c>
      <c r="EC34" s="27">
        <f t="shared" si="136"/>
        <v>0</v>
      </c>
      <c r="ED34" s="27">
        <f t="shared" si="136"/>
        <v>0</v>
      </c>
      <c r="EE34" s="27">
        <f t="shared" ref="EE34:EN37" si="137">IF(EE$1&gt;=$F34,IF(EE$1&lt;=$G34,1,0),0)</f>
        <v>0</v>
      </c>
      <c r="EF34" s="27">
        <f t="shared" si="137"/>
        <v>0</v>
      </c>
      <c r="EG34" s="27">
        <f t="shared" si="137"/>
        <v>0</v>
      </c>
      <c r="EH34" s="27">
        <f t="shared" si="137"/>
        <v>0</v>
      </c>
      <c r="EI34" s="27">
        <f t="shared" si="137"/>
        <v>0</v>
      </c>
      <c r="EJ34" s="27">
        <f t="shared" si="137"/>
        <v>0</v>
      </c>
      <c r="EK34" s="27">
        <f t="shared" si="137"/>
        <v>0</v>
      </c>
      <c r="EL34" s="27">
        <f t="shared" si="137"/>
        <v>0</v>
      </c>
      <c r="EM34" s="27">
        <f t="shared" si="137"/>
        <v>0</v>
      </c>
      <c r="EN34" s="27">
        <f t="shared" si="137"/>
        <v>0</v>
      </c>
      <c r="EO34" s="27">
        <f t="shared" ref="EO34:EX37" si="138">IF(EO$1&gt;=$F34,IF(EO$1&lt;=$G34,1,0),0)</f>
        <v>0</v>
      </c>
      <c r="EP34" s="27">
        <f t="shared" si="138"/>
        <v>0</v>
      </c>
      <c r="EQ34" s="27">
        <f t="shared" si="138"/>
        <v>0</v>
      </c>
      <c r="ER34" s="27">
        <f t="shared" si="138"/>
        <v>0</v>
      </c>
      <c r="ES34" s="27">
        <f t="shared" si="138"/>
        <v>0</v>
      </c>
      <c r="ET34" s="27">
        <f t="shared" si="138"/>
        <v>0</v>
      </c>
      <c r="EU34" s="27">
        <f t="shared" si="138"/>
        <v>0</v>
      </c>
      <c r="EV34" s="27">
        <f t="shared" si="138"/>
        <v>0</v>
      </c>
      <c r="EW34" s="27">
        <f t="shared" si="138"/>
        <v>0</v>
      </c>
      <c r="EX34" s="27">
        <f t="shared" si="138"/>
        <v>0</v>
      </c>
      <c r="EY34" s="27">
        <f t="shared" ref="EY34:FH37" si="139">IF(EY$1&gt;=$F34,IF(EY$1&lt;=$G34,1,0),0)</f>
        <v>0</v>
      </c>
      <c r="EZ34" s="27">
        <f t="shared" si="139"/>
        <v>0</v>
      </c>
      <c r="FA34" s="27">
        <f t="shared" si="139"/>
        <v>0</v>
      </c>
      <c r="FB34" s="27">
        <f t="shared" si="139"/>
        <v>0</v>
      </c>
      <c r="FC34" s="27">
        <f t="shared" si="139"/>
        <v>0</v>
      </c>
      <c r="FD34" s="27">
        <f t="shared" si="139"/>
        <v>0</v>
      </c>
      <c r="FE34" s="27">
        <f t="shared" si="139"/>
        <v>0</v>
      </c>
      <c r="FF34" s="27">
        <f t="shared" si="139"/>
        <v>0</v>
      </c>
      <c r="FG34" s="27">
        <f t="shared" si="139"/>
        <v>0</v>
      </c>
      <c r="FH34" s="27">
        <f t="shared" si="139"/>
        <v>0</v>
      </c>
      <c r="FI34" s="27">
        <f t="shared" ref="FI34:FR37" si="140">IF(FI$1&gt;=$F34,IF(FI$1&lt;=$G34,1,0),0)</f>
        <v>0</v>
      </c>
      <c r="FJ34" s="27">
        <f t="shared" si="140"/>
        <v>0</v>
      </c>
      <c r="FK34" s="27">
        <f t="shared" si="140"/>
        <v>0</v>
      </c>
      <c r="FL34" s="27">
        <f t="shared" si="140"/>
        <v>0</v>
      </c>
      <c r="FM34" s="27">
        <f t="shared" si="140"/>
        <v>0</v>
      </c>
      <c r="FN34" s="27">
        <f t="shared" si="140"/>
        <v>0</v>
      </c>
      <c r="FO34" s="27">
        <f t="shared" si="140"/>
        <v>0</v>
      </c>
      <c r="FP34" s="27">
        <f t="shared" si="140"/>
        <v>0</v>
      </c>
      <c r="FQ34" s="27">
        <f t="shared" si="140"/>
        <v>0</v>
      </c>
      <c r="FR34" s="27">
        <f t="shared" si="140"/>
        <v>0</v>
      </c>
      <c r="FS34" s="27">
        <f t="shared" ref="FS34:GB37" si="141">IF(FS$1&gt;=$F34,IF(FS$1&lt;=$G34,1,0),0)</f>
        <v>0</v>
      </c>
      <c r="FT34" s="27">
        <f t="shared" si="141"/>
        <v>0</v>
      </c>
      <c r="FU34" s="27">
        <f t="shared" si="141"/>
        <v>0</v>
      </c>
      <c r="FV34" s="27">
        <f t="shared" si="141"/>
        <v>0</v>
      </c>
      <c r="FW34" s="27">
        <f t="shared" si="141"/>
        <v>0</v>
      </c>
      <c r="FX34" s="27">
        <f t="shared" si="141"/>
        <v>0</v>
      </c>
      <c r="FY34" s="27">
        <f t="shared" si="141"/>
        <v>0</v>
      </c>
      <c r="FZ34" s="27">
        <f t="shared" si="141"/>
        <v>0</v>
      </c>
      <c r="GA34" s="27">
        <f t="shared" si="141"/>
        <v>0</v>
      </c>
      <c r="GB34" s="27">
        <f t="shared" si="141"/>
        <v>0</v>
      </c>
      <c r="GC34" s="27">
        <f t="shared" ref="GC34:GL37" si="142">IF(GC$1&gt;=$F34,IF(GC$1&lt;=$G34,1,0),0)</f>
        <v>0</v>
      </c>
      <c r="GD34" s="27">
        <f t="shared" si="142"/>
        <v>0</v>
      </c>
      <c r="GE34" s="27">
        <f t="shared" si="142"/>
        <v>0</v>
      </c>
      <c r="GF34" s="27">
        <f t="shared" si="142"/>
        <v>0</v>
      </c>
      <c r="GG34" s="27">
        <f t="shared" si="142"/>
        <v>0</v>
      </c>
      <c r="GH34" s="27">
        <f t="shared" si="142"/>
        <v>1</v>
      </c>
      <c r="GI34" s="27">
        <f t="shared" si="142"/>
        <v>0</v>
      </c>
      <c r="GJ34" s="27">
        <f t="shared" si="142"/>
        <v>0</v>
      </c>
      <c r="GK34" s="27">
        <f t="shared" si="142"/>
        <v>0</v>
      </c>
      <c r="GL34" s="27">
        <f t="shared" si="142"/>
        <v>0</v>
      </c>
      <c r="GM34" s="27">
        <f t="shared" ref="GM34:GV37" si="143">IF(GM$1&gt;=$F34,IF(GM$1&lt;=$G34,1,0),0)</f>
        <v>0</v>
      </c>
      <c r="GN34" s="27">
        <f t="shared" si="143"/>
        <v>0</v>
      </c>
      <c r="GO34" s="27">
        <f t="shared" si="143"/>
        <v>0</v>
      </c>
      <c r="GP34" s="27">
        <f t="shared" si="143"/>
        <v>0</v>
      </c>
      <c r="GQ34" s="27">
        <f t="shared" si="143"/>
        <v>0</v>
      </c>
      <c r="GR34" s="27">
        <f t="shared" si="143"/>
        <v>0</v>
      </c>
      <c r="GS34" s="27">
        <f t="shared" si="143"/>
        <v>0</v>
      </c>
      <c r="GT34" s="27">
        <f t="shared" si="143"/>
        <v>0</v>
      </c>
      <c r="GU34" s="27">
        <f t="shared" si="143"/>
        <v>0</v>
      </c>
      <c r="GV34" s="27">
        <f t="shared" si="143"/>
        <v>0</v>
      </c>
      <c r="GW34" s="27">
        <f t="shared" ref="GW34:HF37" si="144">IF(GW$1&gt;=$F34,IF(GW$1&lt;=$G34,1,0),0)</f>
        <v>0</v>
      </c>
      <c r="GX34" s="27">
        <f t="shared" si="144"/>
        <v>0</v>
      </c>
      <c r="GY34" s="27">
        <f t="shared" si="144"/>
        <v>0</v>
      </c>
      <c r="GZ34" s="27">
        <f t="shared" si="144"/>
        <v>0</v>
      </c>
      <c r="HA34" s="27">
        <f t="shared" si="144"/>
        <v>0</v>
      </c>
      <c r="HB34" s="27">
        <f t="shared" si="144"/>
        <v>0</v>
      </c>
      <c r="HC34" s="27">
        <f t="shared" si="144"/>
        <v>0</v>
      </c>
      <c r="HD34" s="27">
        <f t="shared" si="144"/>
        <v>0</v>
      </c>
      <c r="HE34" s="27">
        <f t="shared" si="144"/>
        <v>0</v>
      </c>
      <c r="HF34" s="27">
        <f t="shared" si="144"/>
        <v>0</v>
      </c>
      <c r="HG34" s="27">
        <f t="shared" ref="HG34:HP37" si="145">IF(HG$1&gt;=$F34,IF(HG$1&lt;=$G34,1,0),0)</f>
        <v>0</v>
      </c>
      <c r="HH34" s="27">
        <f t="shared" si="145"/>
        <v>0</v>
      </c>
      <c r="HI34" s="27">
        <f t="shared" si="145"/>
        <v>0</v>
      </c>
      <c r="HJ34" s="27">
        <f t="shared" si="145"/>
        <v>0</v>
      </c>
      <c r="HK34" s="27">
        <f t="shared" si="145"/>
        <v>0</v>
      </c>
      <c r="HL34" s="27">
        <f t="shared" si="145"/>
        <v>0</v>
      </c>
      <c r="HM34" s="27">
        <f t="shared" si="145"/>
        <v>0</v>
      </c>
      <c r="HN34" s="27">
        <f t="shared" si="145"/>
        <v>0</v>
      </c>
      <c r="HO34" s="27">
        <f t="shared" si="145"/>
        <v>0</v>
      </c>
      <c r="HP34" s="27">
        <f t="shared" si="145"/>
        <v>0</v>
      </c>
      <c r="HQ34" s="27">
        <f t="shared" ref="HQ34:HZ37" si="146">IF(HQ$1&gt;=$F34,IF(HQ$1&lt;=$G34,1,0),0)</f>
        <v>0</v>
      </c>
      <c r="HR34" s="27">
        <f t="shared" si="146"/>
        <v>0</v>
      </c>
      <c r="HS34" s="27">
        <f t="shared" si="146"/>
        <v>0</v>
      </c>
      <c r="HT34" s="27">
        <f t="shared" si="146"/>
        <v>0</v>
      </c>
      <c r="HU34" s="27">
        <f t="shared" si="146"/>
        <v>0</v>
      </c>
      <c r="HV34" s="27">
        <f t="shared" si="146"/>
        <v>0</v>
      </c>
      <c r="HW34" s="27">
        <f t="shared" si="146"/>
        <v>0</v>
      </c>
      <c r="HX34" s="27">
        <f t="shared" si="146"/>
        <v>0</v>
      </c>
      <c r="HY34" s="27">
        <f t="shared" si="146"/>
        <v>0</v>
      </c>
      <c r="HZ34" s="27">
        <f t="shared" si="146"/>
        <v>0</v>
      </c>
      <c r="IA34" s="27">
        <f t="shared" ref="IA34:IJ37" si="147">IF(IA$1&gt;=$F34,IF(IA$1&lt;=$G34,1,0),0)</f>
        <v>0</v>
      </c>
      <c r="IB34" s="27">
        <f t="shared" si="147"/>
        <v>0</v>
      </c>
      <c r="IC34" s="27">
        <f t="shared" si="147"/>
        <v>0</v>
      </c>
      <c r="ID34" s="27">
        <f t="shared" si="147"/>
        <v>0</v>
      </c>
      <c r="IE34" s="27">
        <f t="shared" si="147"/>
        <v>0</v>
      </c>
      <c r="IF34" s="27">
        <f t="shared" si="147"/>
        <v>0</v>
      </c>
      <c r="IG34" s="27">
        <f t="shared" si="147"/>
        <v>0</v>
      </c>
      <c r="IH34" s="27">
        <f t="shared" si="147"/>
        <v>0</v>
      </c>
      <c r="II34" s="27">
        <f t="shared" si="147"/>
        <v>0</v>
      </c>
      <c r="IJ34" s="27">
        <f t="shared" si="147"/>
        <v>0</v>
      </c>
      <c r="IK34" s="27">
        <f t="shared" ref="IK34:IT37" si="148">IF(IK$1&gt;=$F34,IF(IK$1&lt;=$G34,1,0),0)</f>
        <v>0</v>
      </c>
      <c r="IL34" s="27">
        <f t="shared" si="148"/>
        <v>0</v>
      </c>
      <c r="IM34" s="27">
        <f t="shared" si="148"/>
        <v>0</v>
      </c>
      <c r="IN34" s="27">
        <f t="shared" si="148"/>
        <v>0</v>
      </c>
      <c r="IO34" s="27">
        <f t="shared" si="148"/>
        <v>0</v>
      </c>
      <c r="IP34" s="27">
        <f t="shared" si="148"/>
        <v>0</v>
      </c>
      <c r="IQ34" s="27">
        <f t="shared" si="148"/>
        <v>0</v>
      </c>
      <c r="IR34" s="27">
        <f t="shared" si="148"/>
        <v>0</v>
      </c>
      <c r="IS34" s="27">
        <f t="shared" si="148"/>
        <v>0</v>
      </c>
      <c r="IT34" s="27">
        <f t="shared" si="148"/>
        <v>0</v>
      </c>
      <c r="IU34" s="27">
        <f t="shared" ref="IU34:JD37" si="149">IF(IU$1&gt;=$F34,IF(IU$1&lt;=$G34,1,0),0)</f>
        <v>0</v>
      </c>
      <c r="IV34" s="27">
        <f t="shared" si="149"/>
        <v>0</v>
      </c>
      <c r="IW34" s="27">
        <f t="shared" si="149"/>
        <v>0</v>
      </c>
      <c r="IX34" s="27">
        <f t="shared" si="149"/>
        <v>0</v>
      </c>
      <c r="IY34" s="27">
        <f t="shared" si="149"/>
        <v>0</v>
      </c>
      <c r="IZ34" s="27">
        <f t="shared" si="149"/>
        <v>0</v>
      </c>
      <c r="JA34" s="27">
        <f t="shared" si="149"/>
        <v>0</v>
      </c>
      <c r="JB34" s="27">
        <f t="shared" si="149"/>
        <v>0</v>
      </c>
      <c r="JC34" s="27">
        <f t="shared" si="149"/>
        <v>0</v>
      </c>
      <c r="JD34" s="27">
        <f t="shared" si="149"/>
        <v>0</v>
      </c>
      <c r="JE34" s="27">
        <f t="shared" ref="JE34:JN37" si="150">IF(JE$1&gt;=$F34,IF(JE$1&lt;=$G34,1,0),0)</f>
        <v>0</v>
      </c>
      <c r="JF34" s="27">
        <f t="shared" si="150"/>
        <v>0</v>
      </c>
      <c r="JG34" s="27">
        <f t="shared" si="150"/>
        <v>0</v>
      </c>
      <c r="JH34" s="27">
        <f t="shared" si="150"/>
        <v>0</v>
      </c>
      <c r="JI34" s="27">
        <f t="shared" si="150"/>
        <v>0</v>
      </c>
      <c r="JJ34" s="27">
        <f t="shared" si="150"/>
        <v>0</v>
      </c>
      <c r="JK34" s="27">
        <f t="shared" si="150"/>
        <v>0</v>
      </c>
      <c r="JL34" s="27">
        <f t="shared" si="150"/>
        <v>0</v>
      </c>
      <c r="JM34" s="27">
        <f t="shared" si="150"/>
        <v>0</v>
      </c>
      <c r="JN34" s="27">
        <f t="shared" si="150"/>
        <v>0</v>
      </c>
      <c r="JO34" s="27">
        <f t="shared" ref="JO34:JX37" si="151">IF(JO$1&gt;=$F34,IF(JO$1&lt;=$G34,1,0),0)</f>
        <v>0</v>
      </c>
      <c r="JP34" s="27">
        <f t="shared" si="151"/>
        <v>0</v>
      </c>
      <c r="JQ34" s="27">
        <f t="shared" si="151"/>
        <v>0</v>
      </c>
      <c r="JR34" s="27">
        <f t="shared" si="151"/>
        <v>0</v>
      </c>
      <c r="JS34" s="27">
        <f t="shared" si="151"/>
        <v>0</v>
      </c>
      <c r="JT34" s="27">
        <f t="shared" si="151"/>
        <v>0</v>
      </c>
      <c r="JU34" s="27">
        <f t="shared" si="151"/>
        <v>0</v>
      </c>
      <c r="JV34" s="27">
        <f t="shared" si="151"/>
        <v>0</v>
      </c>
      <c r="JW34" s="27">
        <f t="shared" si="151"/>
        <v>0</v>
      </c>
      <c r="JX34" s="27">
        <f t="shared" si="151"/>
        <v>0</v>
      </c>
      <c r="JY34" s="27">
        <f t="shared" ref="JY34:KH37" si="152">IF(JY$1&gt;=$F34,IF(JY$1&lt;=$G34,1,0),0)</f>
        <v>0</v>
      </c>
      <c r="JZ34" s="27">
        <f t="shared" si="152"/>
        <v>0</v>
      </c>
      <c r="KA34" s="27">
        <f t="shared" si="152"/>
        <v>0</v>
      </c>
      <c r="KB34" s="27">
        <f t="shared" si="152"/>
        <v>0</v>
      </c>
      <c r="KC34" s="27">
        <f t="shared" si="152"/>
        <v>0</v>
      </c>
      <c r="KD34" s="27">
        <f t="shared" si="152"/>
        <v>0</v>
      </c>
      <c r="KE34" s="27">
        <f t="shared" si="152"/>
        <v>0</v>
      </c>
      <c r="KF34" s="27">
        <f t="shared" si="152"/>
        <v>0</v>
      </c>
      <c r="KG34" s="27">
        <f t="shared" si="152"/>
        <v>0</v>
      </c>
      <c r="KH34" s="27">
        <f t="shared" si="152"/>
        <v>0</v>
      </c>
      <c r="KI34" s="27">
        <f t="shared" ref="KI34:KR37" si="153">IF(KI$1&gt;=$F34,IF(KI$1&lt;=$G34,1,0),0)</f>
        <v>0</v>
      </c>
      <c r="KJ34" s="27">
        <f t="shared" si="153"/>
        <v>0</v>
      </c>
      <c r="KK34" s="27">
        <f t="shared" si="153"/>
        <v>0</v>
      </c>
      <c r="KL34" s="27">
        <f t="shared" si="153"/>
        <v>0</v>
      </c>
      <c r="KM34" s="27">
        <f t="shared" si="153"/>
        <v>0</v>
      </c>
      <c r="KN34" s="27">
        <f t="shared" si="153"/>
        <v>0</v>
      </c>
      <c r="KO34" s="27">
        <f t="shared" si="153"/>
        <v>0</v>
      </c>
      <c r="KP34" s="27">
        <f t="shared" si="153"/>
        <v>0</v>
      </c>
      <c r="KQ34" s="27">
        <f t="shared" si="153"/>
        <v>0</v>
      </c>
      <c r="KR34" s="27">
        <f t="shared" si="153"/>
        <v>0</v>
      </c>
      <c r="KS34" s="27">
        <f t="shared" ref="KS34:LB37" si="154">IF(KS$1&gt;=$F34,IF(KS$1&lt;=$G34,1,0),0)</f>
        <v>0</v>
      </c>
      <c r="KT34" s="27">
        <f t="shared" si="154"/>
        <v>0</v>
      </c>
      <c r="KU34" s="27">
        <f t="shared" si="154"/>
        <v>0</v>
      </c>
      <c r="KV34" s="27">
        <f t="shared" si="154"/>
        <v>0</v>
      </c>
      <c r="KW34" s="27">
        <f t="shared" si="154"/>
        <v>0</v>
      </c>
      <c r="KX34" s="27">
        <f t="shared" si="154"/>
        <v>0</v>
      </c>
      <c r="KY34" s="27">
        <f t="shared" si="154"/>
        <v>0</v>
      </c>
      <c r="KZ34" s="27">
        <f t="shared" si="154"/>
        <v>0</v>
      </c>
      <c r="LA34" s="27">
        <f t="shared" si="154"/>
        <v>0</v>
      </c>
      <c r="LB34" s="27">
        <f t="shared" si="154"/>
        <v>0</v>
      </c>
      <c r="LC34" s="27">
        <f t="shared" ref="LC34:LL37" si="155">IF(LC$1&gt;=$F34,IF(LC$1&lt;=$G34,1,0),0)</f>
        <v>0</v>
      </c>
      <c r="LD34" s="27">
        <f t="shared" si="155"/>
        <v>0</v>
      </c>
      <c r="LE34" s="27">
        <f t="shared" si="155"/>
        <v>0</v>
      </c>
      <c r="LF34" s="27">
        <f t="shared" si="155"/>
        <v>0</v>
      </c>
      <c r="LG34" s="27">
        <f t="shared" si="155"/>
        <v>0</v>
      </c>
      <c r="LH34" s="27">
        <f t="shared" si="155"/>
        <v>0</v>
      </c>
      <c r="LI34" s="27">
        <f t="shared" si="155"/>
        <v>0</v>
      </c>
      <c r="LJ34" s="27">
        <f t="shared" si="155"/>
        <v>0</v>
      </c>
      <c r="LK34" s="27">
        <f t="shared" si="155"/>
        <v>0</v>
      </c>
      <c r="LL34" s="27">
        <f t="shared" si="155"/>
        <v>0</v>
      </c>
      <c r="LM34" s="27">
        <f t="shared" ref="LM34:LV37" si="156">IF(LM$1&gt;=$F34,IF(LM$1&lt;=$G34,1,0),0)</f>
        <v>0</v>
      </c>
      <c r="LN34" s="27">
        <f t="shared" si="156"/>
        <v>0</v>
      </c>
      <c r="LO34" s="27">
        <f t="shared" si="156"/>
        <v>0</v>
      </c>
      <c r="LP34" s="27">
        <f t="shared" si="156"/>
        <v>0</v>
      </c>
      <c r="LQ34" s="27">
        <f t="shared" si="156"/>
        <v>0</v>
      </c>
      <c r="LR34" s="27">
        <f t="shared" si="156"/>
        <v>0</v>
      </c>
      <c r="LS34" s="27">
        <f t="shared" si="156"/>
        <v>0</v>
      </c>
      <c r="LT34" s="27">
        <f t="shared" si="156"/>
        <v>0</v>
      </c>
      <c r="LU34" s="27">
        <f t="shared" si="156"/>
        <v>0</v>
      </c>
      <c r="LV34" s="27">
        <f t="shared" si="156"/>
        <v>0</v>
      </c>
      <c r="LW34" s="27">
        <f t="shared" ref="LW34:MF37" si="157">IF(LW$1&gt;=$F34,IF(LW$1&lt;=$G34,1,0),0)</f>
        <v>0</v>
      </c>
      <c r="LX34" s="27">
        <f t="shared" si="157"/>
        <v>0</v>
      </c>
      <c r="LY34" s="27">
        <f t="shared" si="157"/>
        <v>0</v>
      </c>
      <c r="LZ34" s="27">
        <f t="shared" si="157"/>
        <v>0</v>
      </c>
      <c r="MA34" s="27">
        <f t="shared" si="157"/>
        <v>0</v>
      </c>
      <c r="MB34" s="27">
        <f t="shared" si="157"/>
        <v>0</v>
      </c>
      <c r="MC34" s="27">
        <f t="shared" si="157"/>
        <v>0</v>
      </c>
      <c r="MD34" s="27">
        <f t="shared" si="157"/>
        <v>0</v>
      </c>
      <c r="ME34" s="27">
        <f t="shared" si="157"/>
        <v>0</v>
      </c>
      <c r="MF34" s="27">
        <f t="shared" si="157"/>
        <v>0</v>
      </c>
      <c r="MG34" s="27">
        <f t="shared" ref="MG34:MP37" si="158">IF(MG$1&gt;=$F34,IF(MG$1&lt;=$G34,1,0),0)</f>
        <v>0</v>
      </c>
      <c r="MH34" s="27">
        <f t="shared" si="158"/>
        <v>0</v>
      </c>
      <c r="MI34" s="27">
        <f t="shared" si="158"/>
        <v>0</v>
      </c>
      <c r="MJ34" s="27">
        <f t="shared" si="158"/>
        <v>0</v>
      </c>
      <c r="MK34" s="27">
        <f t="shared" si="158"/>
        <v>0</v>
      </c>
      <c r="ML34" s="27">
        <f t="shared" si="158"/>
        <v>0</v>
      </c>
      <c r="MM34" s="27">
        <f t="shared" si="158"/>
        <v>0</v>
      </c>
      <c r="MN34" s="27">
        <f t="shared" si="158"/>
        <v>0</v>
      </c>
      <c r="MO34" s="27">
        <f t="shared" si="158"/>
        <v>0</v>
      </c>
      <c r="MP34" s="27">
        <f t="shared" si="158"/>
        <v>0</v>
      </c>
      <c r="MQ34" s="27">
        <f t="shared" ref="MQ34:MZ37" si="159">IF(MQ$1&gt;=$F34,IF(MQ$1&lt;=$G34,1,0),0)</f>
        <v>0</v>
      </c>
      <c r="MR34" s="27">
        <f t="shared" si="159"/>
        <v>0</v>
      </c>
      <c r="MS34" s="27">
        <f t="shared" si="159"/>
        <v>0</v>
      </c>
      <c r="MT34" s="27">
        <f t="shared" si="159"/>
        <v>0</v>
      </c>
      <c r="MU34" s="27">
        <f t="shared" si="159"/>
        <v>0</v>
      </c>
      <c r="MV34" s="27">
        <f t="shared" si="159"/>
        <v>0</v>
      </c>
      <c r="MW34" s="27">
        <f t="shared" si="159"/>
        <v>0</v>
      </c>
      <c r="MX34" s="27">
        <f t="shared" si="159"/>
        <v>0</v>
      </c>
      <c r="MY34" s="27">
        <f t="shared" si="159"/>
        <v>0</v>
      </c>
      <c r="MZ34" s="27">
        <f t="shared" si="159"/>
        <v>0</v>
      </c>
      <c r="NA34" s="27">
        <f t="shared" ref="NA34:NN37" si="160">IF(NA$1&gt;=$F34,IF(NA$1&lt;=$G34,1,0),0)</f>
        <v>0</v>
      </c>
      <c r="NB34" s="27">
        <f t="shared" si="160"/>
        <v>0</v>
      </c>
      <c r="NC34" s="27">
        <f t="shared" si="160"/>
        <v>0</v>
      </c>
      <c r="ND34" s="27">
        <f t="shared" si="160"/>
        <v>0</v>
      </c>
      <c r="NE34" s="27">
        <f t="shared" si="160"/>
        <v>0</v>
      </c>
      <c r="NF34" s="27">
        <f t="shared" si="160"/>
        <v>0</v>
      </c>
      <c r="NG34" s="27">
        <f t="shared" si="160"/>
        <v>0</v>
      </c>
      <c r="NH34" s="27">
        <f t="shared" si="160"/>
        <v>0</v>
      </c>
      <c r="NI34" s="27">
        <f t="shared" si="160"/>
        <v>0</v>
      </c>
      <c r="NJ34" s="27">
        <f t="shared" si="160"/>
        <v>0</v>
      </c>
      <c r="NK34" s="27">
        <f t="shared" si="160"/>
        <v>0</v>
      </c>
      <c r="NL34" s="27">
        <f t="shared" si="160"/>
        <v>0</v>
      </c>
      <c r="NM34" s="27">
        <f t="shared" si="160"/>
        <v>0</v>
      </c>
      <c r="NN34" s="27">
        <f t="shared" si="160"/>
        <v>0</v>
      </c>
    </row>
    <row r="35" spans="2:379" ht="15" x14ac:dyDescent="0.25">
      <c r="B35" s="31" t="s">
        <v>50</v>
      </c>
      <c r="C35" s="32">
        <v>0</v>
      </c>
      <c r="D35" s="29">
        <f ca="1">IF(G35&lt;TODAY(),1,IF(G35-2&lt;TODAY(),0.5,IF(F35&lt;TODAY(),0.25,0)))</f>
        <v>1</v>
      </c>
      <c r="E35" s="33"/>
      <c r="F35" s="41">
        <v>42548</v>
      </c>
      <c r="G35" s="30">
        <f>F35+H35</f>
        <v>42548.5</v>
      </c>
      <c r="H35" s="42">
        <v>0.5</v>
      </c>
      <c r="I35" s="34"/>
      <c r="J35" s="35" t="str">
        <f ca="1">IF(C35=100%,"Ok",IF(F35-1&lt;TODAY(),"Proceso","Por Comenzar"))</f>
        <v>Proceso</v>
      </c>
      <c r="K35" s="36">
        <f ca="1">IF(L35="Atrasado",G35-TODAY(),0)</f>
        <v>-119.5</v>
      </c>
      <c r="L35" s="28" t="str">
        <f ca="1">IF(J35="Ok","Terminado",IF(G35=TODAY(),"HOY",IF(G35&gt;TODAY(),"A Tiempo","Atrasado")))</f>
        <v>Atrasado</v>
      </c>
      <c r="M35" s="34"/>
      <c r="N35" s="34"/>
      <c r="O35" s="27">
        <f t="shared" si="125"/>
        <v>0</v>
      </c>
      <c r="P35" s="27">
        <f t="shared" si="125"/>
        <v>0</v>
      </c>
      <c r="Q35" s="27">
        <f t="shared" si="125"/>
        <v>0</v>
      </c>
      <c r="R35" s="27">
        <f t="shared" si="125"/>
        <v>0</v>
      </c>
      <c r="S35" s="27">
        <f t="shared" si="125"/>
        <v>0</v>
      </c>
      <c r="T35" s="27">
        <f t="shared" si="125"/>
        <v>0</v>
      </c>
      <c r="U35" s="27">
        <f t="shared" si="125"/>
        <v>0</v>
      </c>
      <c r="V35" s="27">
        <f t="shared" si="125"/>
        <v>0</v>
      </c>
      <c r="W35" s="27">
        <f t="shared" si="125"/>
        <v>0</v>
      </c>
      <c r="X35" s="27">
        <f t="shared" si="125"/>
        <v>0</v>
      </c>
      <c r="Y35" s="27">
        <f t="shared" si="126"/>
        <v>0</v>
      </c>
      <c r="Z35" s="27">
        <f t="shared" si="126"/>
        <v>0</v>
      </c>
      <c r="AA35" s="27">
        <f t="shared" si="126"/>
        <v>0</v>
      </c>
      <c r="AB35" s="27">
        <f t="shared" si="126"/>
        <v>0</v>
      </c>
      <c r="AC35" s="27">
        <f t="shared" si="126"/>
        <v>0</v>
      </c>
      <c r="AD35" s="27">
        <f t="shared" si="126"/>
        <v>0</v>
      </c>
      <c r="AE35" s="27">
        <f t="shared" si="126"/>
        <v>0</v>
      </c>
      <c r="AF35" s="27">
        <f t="shared" si="126"/>
        <v>0</v>
      </c>
      <c r="AG35" s="27">
        <f t="shared" si="126"/>
        <v>0</v>
      </c>
      <c r="AH35" s="27">
        <f t="shared" si="126"/>
        <v>0</v>
      </c>
      <c r="AI35" s="27">
        <f t="shared" si="127"/>
        <v>0</v>
      </c>
      <c r="AJ35" s="27">
        <f t="shared" si="127"/>
        <v>0</v>
      </c>
      <c r="AK35" s="27">
        <f t="shared" si="127"/>
        <v>0</v>
      </c>
      <c r="AL35" s="27">
        <f t="shared" si="127"/>
        <v>0</v>
      </c>
      <c r="AM35" s="27">
        <f t="shared" si="127"/>
        <v>0</v>
      </c>
      <c r="AN35" s="27">
        <f t="shared" si="127"/>
        <v>0</v>
      </c>
      <c r="AO35" s="27">
        <f t="shared" si="127"/>
        <v>0</v>
      </c>
      <c r="AP35" s="27">
        <f t="shared" si="127"/>
        <v>0</v>
      </c>
      <c r="AQ35" s="27">
        <f t="shared" si="127"/>
        <v>0</v>
      </c>
      <c r="AR35" s="27">
        <f t="shared" si="127"/>
        <v>0</v>
      </c>
      <c r="AS35" s="27">
        <f t="shared" si="128"/>
        <v>0</v>
      </c>
      <c r="AT35" s="27">
        <f t="shared" si="128"/>
        <v>0</v>
      </c>
      <c r="AU35" s="27">
        <f t="shared" si="128"/>
        <v>0</v>
      </c>
      <c r="AV35" s="27">
        <f t="shared" si="128"/>
        <v>0</v>
      </c>
      <c r="AW35" s="27">
        <f t="shared" si="128"/>
        <v>0</v>
      </c>
      <c r="AX35" s="27">
        <f t="shared" si="128"/>
        <v>0</v>
      </c>
      <c r="AY35" s="27">
        <f t="shared" si="128"/>
        <v>0</v>
      </c>
      <c r="AZ35" s="27">
        <f t="shared" si="128"/>
        <v>0</v>
      </c>
      <c r="BA35" s="27">
        <f t="shared" si="128"/>
        <v>0</v>
      </c>
      <c r="BB35" s="27">
        <f t="shared" si="128"/>
        <v>0</v>
      </c>
      <c r="BC35" s="27">
        <f t="shared" si="129"/>
        <v>0</v>
      </c>
      <c r="BD35" s="27">
        <f t="shared" si="129"/>
        <v>0</v>
      </c>
      <c r="BE35" s="27">
        <f t="shared" si="129"/>
        <v>0</v>
      </c>
      <c r="BF35" s="27">
        <f t="shared" si="129"/>
        <v>0</v>
      </c>
      <c r="BG35" s="27">
        <f t="shared" si="129"/>
        <v>0</v>
      </c>
      <c r="BH35" s="27">
        <f t="shared" si="129"/>
        <v>0</v>
      </c>
      <c r="BI35" s="27">
        <f t="shared" si="129"/>
        <v>0</v>
      </c>
      <c r="BJ35" s="27">
        <f t="shared" si="129"/>
        <v>0</v>
      </c>
      <c r="BK35" s="27">
        <f t="shared" si="129"/>
        <v>0</v>
      </c>
      <c r="BL35" s="27">
        <f t="shared" si="129"/>
        <v>0</v>
      </c>
      <c r="BM35" s="27">
        <f t="shared" si="130"/>
        <v>0</v>
      </c>
      <c r="BN35" s="27">
        <f t="shared" si="130"/>
        <v>0</v>
      </c>
      <c r="BO35" s="27">
        <f t="shared" si="130"/>
        <v>0</v>
      </c>
      <c r="BP35" s="27">
        <f t="shared" si="130"/>
        <v>0</v>
      </c>
      <c r="BQ35" s="27">
        <f t="shared" si="130"/>
        <v>0</v>
      </c>
      <c r="BR35" s="27">
        <f t="shared" si="130"/>
        <v>0</v>
      </c>
      <c r="BS35" s="27">
        <f t="shared" si="130"/>
        <v>0</v>
      </c>
      <c r="BT35" s="27">
        <f t="shared" si="130"/>
        <v>0</v>
      </c>
      <c r="BU35" s="27">
        <f t="shared" si="130"/>
        <v>0</v>
      </c>
      <c r="BV35" s="27">
        <f t="shared" si="130"/>
        <v>0</v>
      </c>
      <c r="BW35" s="27">
        <f t="shared" si="131"/>
        <v>0</v>
      </c>
      <c r="BX35" s="27">
        <f t="shared" si="131"/>
        <v>0</v>
      </c>
      <c r="BY35" s="27">
        <f t="shared" si="131"/>
        <v>0</v>
      </c>
      <c r="BZ35" s="27">
        <f t="shared" si="131"/>
        <v>0</v>
      </c>
      <c r="CA35" s="27">
        <f t="shared" si="131"/>
        <v>0</v>
      </c>
      <c r="CB35" s="27">
        <f t="shared" si="131"/>
        <v>0</v>
      </c>
      <c r="CC35" s="27">
        <f t="shared" si="131"/>
        <v>0</v>
      </c>
      <c r="CD35" s="27">
        <f t="shared" si="131"/>
        <v>0</v>
      </c>
      <c r="CE35" s="27">
        <f t="shared" si="131"/>
        <v>0</v>
      </c>
      <c r="CF35" s="27">
        <f t="shared" si="131"/>
        <v>0</v>
      </c>
      <c r="CG35" s="27">
        <f t="shared" si="132"/>
        <v>0</v>
      </c>
      <c r="CH35" s="27">
        <f t="shared" si="132"/>
        <v>0</v>
      </c>
      <c r="CI35" s="27">
        <f t="shared" si="132"/>
        <v>0</v>
      </c>
      <c r="CJ35" s="27">
        <f t="shared" si="132"/>
        <v>0</v>
      </c>
      <c r="CK35" s="27">
        <f t="shared" si="132"/>
        <v>0</v>
      </c>
      <c r="CL35" s="27">
        <f t="shared" si="132"/>
        <v>0</v>
      </c>
      <c r="CM35" s="27">
        <f t="shared" si="132"/>
        <v>0</v>
      </c>
      <c r="CN35" s="27">
        <f t="shared" si="132"/>
        <v>0</v>
      </c>
      <c r="CO35" s="27">
        <f t="shared" si="132"/>
        <v>0</v>
      </c>
      <c r="CP35" s="27">
        <f t="shared" si="132"/>
        <v>0</v>
      </c>
      <c r="CQ35" s="27">
        <f t="shared" si="133"/>
        <v>0</v>
      </c>
      <c r="CR35" s="27">
        <f t="shared" si="133"/>
        <v>0</v>
      </c>
      <c r="CS35" s="27">
        <f t="shared" si="133"/>
        <v>0</v>
      </c>
      <c r="CT35" s="27">
        <f t="shared" si="133"/>
        <v>0</v>
      </c>
      <c r="CU35" s="27">
        <f t="shared" si="133"/>
        <v>0</v>
      </c>
      <c r="CV35" s="27">
        <f t="shared" si="133"/>
        <v>0</v>
      </c>
      <c r="CW35" s="27">
        <f t="shared" si="133"/>
        <v>0</v>
      </c>
      <c r="CX35" s="27">
        <f t="shared" si="133"/>
        <v>0</v>
      </c>
      <c r="CY35" s="27">
        <f t="shared" si="133"/>
        <v>0</v>
      </c>
      <c r="CZ35" s="27">
        <f t="shared" si="133"/>
        <v>0</v>
      </c>
      <c r="DA35" s="27">
        <f t="shared" si="134"/>
        <v>0</v>
      </c>
      <c r="DB35" s="27">
        <f t="shared" si="134"/>
        <v>0</v>
      </c>
      <c r="DC35" s="27">
        <f t="shared" si="134"/>
        <v>0</v>
      </c>
      <c r="DD35" s="27">
        <f t="shared" si="134"/>
        <v>0</v>
      </c>
      <c r="DE35" s="27">
        <f t="shared" si="134"/>
        <v>0</v>
      </c>
      <c r="DF35" s="27">
        <f t="shared" si="134"/>
        <v>0</v>
      </c>
      <c r="DG35" s="27">
        <f t="shared" si="134"/>
        <v>0</v>
      </c>
      <c r="DH35" s="27">
        <f t="shared" si="134"/>
        <v>0</v>
      </c>
      <c r="DI35" s="27">
        <f t="shared" si="134"/>
        <v>0</v>
      </c>
      <c r="DJ35" s="27">
        <f t="shared" si="134"/>
        <v>0</v>
      </c>
      <c r="DK35" s="27">
        <f t="shared" si="135"/>
        <v>0</v>
      </c>
      <c r="DL35" s="27">
        <f t="shared" si="135"/>
        <v>0</v>
      </c>
      <c r="DM35" s="27">
        <f t="shared" si="135"/>
        <v>0</v>
      </c>
      <c r="DN35" s="27">
        <f t="shared" si="135"/>
        <v>0</v>
      </c>
      <c r="DO35" s="27">
        <f t="shared" si="135"/>
        <v>0</v>
      </c>
      <c r="DP35" s="27">
        <f t="shared" si="135"/>
        <v>0</v>
      </c>
      <c r="DQ35" s="27">
        <f t="shared" si="135"/>
        <v>0</v>
      </c>
      <c r="DR35" s="27">
        <f t="shared" si="135"/>
        <v>0</v>
      </c>
      <c r="DS35" s="27">
        <f t="shared" si="135"/>
        <v>0</v>
      </c>
      <c r="DT35" s="27">
        <f t="shared" si="135"/>
        <v>0</v>
      </c>
      <c r="DU35" s="27">
        <f t="shared" si="136"/>
        <v>0</v>
      </c>
      <c r="DV35" s="27">
        <f t="shared" si="136"/>
        <v>0</v>
      </c>
      <c r="DW35" s="27">
        <f t="shared" si="136"/>
        <v>0</v>
      </c>
      <c r="DX35" s="27">
        <f t="shared" si="136"/>
        <v>0</v>
      </c>
      <c r="DY35" s="27">
        <f t="shared" si="136"/>
        <v>0</v>
      </c>
      <c r="DZ35" s="27">
        <f t="shared" si="136"/>
        <v>0</v>
      </c>
      <c r="EA35" s="27">
        <f t="shared" si="136"/>
        <v>0</v>
      </c>
      <c r="EB35" s="27">
        <f t="shared" si="136"/>
        <v>0</v>
      </c>
      <c r="EC35" s="27">
        <f t="shared" si="136"/>
        <v>0</v>
      </c>
      <c r="ED35" s="27">
        <f t="shared" si="136"/>
        <v>0</v>
      </c>
      <c r="EE35" s="27">
        <f t="shared" si="137"/>
        <v>0</v>
      </c>
      <c r="EF35" s="27">
        <f t="shared" si="137"/>
        <v>0</v>
      </c>
      <c r="EG35" s="27">
        <f t="shared" si="137"/>
        <v>0</v>
      </c>
      <c r="EH35" s="27">
        <f t="shared" si="137"/>
        <v>0</v>
      </c>
      <c r="EI35" s="27">
        <f t="shared" si="137"/>
        <v>0</v>
      </c>
      <c r="EJ35" s="27">
        <f t="shared" si="137"/>
        <v>0</v>
      </c>
      <c r="EK35" s="27">
        <f t="shared" si="137"/>
        <v>0</v>
      </c>
      <c r="EL35" s="27">
        <f t="shared" si="137"/>
        <v>0</v>
      </c>
      <c r="EM35" s="27">
        <f t="shared" si="137"/>
        <v>0</v>
      </c>
      <c r="EN35" s="27">
        <f t="shared" si="137"/>
        <v>0</v>
      </c>
      <c r="EO35" s="27">
        <f t="shared" si="138"/>
        <v>0</v>
      </c>
      <c r="EP35" s="27">
        <f t="shared" si="138"/>
        <v>0</v>
      </c>
      <c r="EQ35" s="27">
        <f t="shared" si="138"/>
        <v>0</v>
      </c>
      <c r="ER35" s="27">
        <f t="shared" si="138"/>
        <v>0</v>
      </c>
      <c r="ES35" s="27">
        <f t="shared" si="138"/>
        <v>0</v>
      </c>
      <c r="ET35" s="27">
        <f t="shared" si="138"/>
        <v>0</v>
      </c>
      <c r="EU35" s="27">
        <f t="shared" si="138"/>
        <v>0</v>
      </c>
      <c r="EV35" s="27">
        <f t="shared" si="138"/>
        <v>0</v>
      </c>
      <c r="EW35" s="27">
        <f t="shared" si="138"/>
        <v>0</v>
      </c>
      <c r="EX35" s="27">
        <f t="shared" si="138"/>
        <v>0</v>
      </c>
      <c r="EY35" s="27">
        <f t="shared" si="139"/>
        <v>0</v>
      </c>
      <c r="EZ35" s="27">
        <f t="shared" si="139"/>
        <v>0</v>
      </c>
      <c r="FA35" s="27">
        <f t="shared" si="139"/>
        <v>0</v>
      </c>
      <c r="FB35" s="27">
        <f t="shared" si="139"/>
        <v>0</v>
      </c>
      <c r="FC35" s="27">
        <f t="shared" si="139"/>
        <v>0</v>
      </c>
      <c r="FD35" s="27">
        <f t="shared" si="139"/>
        <v>0</v>
      </c>
      <c r="FE35" s="27">
        <f t="shared" si="139"/>
        <v>0</v>
      </c>
      <c r="FF35" s="27">
        <f t="shared" si="139"/>
        <v>0</v>
      </c>
      <c r="FG35" s="27">
        <f t="shared" si="139"/>
        <v>0</v>
      </c>
      <c r="FH35" s="27">
        <f t="shared" si="139"/>
        <v>0</v>
      </c>
      <c r="FI35" s="27">
        <f t="shared" si="140"/>
        <v>0</v>
      </c>
      <c r="FJ35" s="27">
        <f t="shared" si="140"/>
        <v>0</v>
      </c>
      <c r="FK35" s="27">
        <f t="shared" si="140"/>
        <v>0</v>
      </c>
      <c r="FL35" s="27">
        <f t="shared" si="140"/>
        <v>0</v>
      </c>
      <c r="FM35" s="27">
        <f t="shared" si="140"/>
        <v>0</v>
      </c>
      <c r="FN35" s="27">
        <f t="shared" si="140"/>
        <v>0</v>
      </c>
      <c r="FO35" s="27">
        <f t="shared" si="140"/>
        <v>0</v>
      </c>
      <c r="FP35" s="27">
        <f t="shared" si="140"/>
        <v>0</v>
      </c>
      <c r="FQ35" s="27">
        <f t="shared" si="140"/>
        <v>0</v>
      </c>
      <c r="FR35" s="27">
        <f t="shared" si="140"/>
        <v>0</v>
      </c>
      <c r="FS35" s="27">
        <f t="shared" si="141"/>
        <v>0</v>
      </c>
      <c r="FT35" s="27">
        <f t="shared" si="141"/>
        <v>0</v>
      </c>
      <c r="FU35" s="27">
        <f t="shared" si="141"/>
        <v>0</v>
      </c>
      <c r="FV35" s="27">
        <f t="shared" si="141"/>
        <v>0</v>
      </c>
      <c r="FW35" s="27">
        <f t="shared" si="141"/>
        <v>0</v>
      </c>
      <c r="FX35" s="27">
        <f t="shared" si="141"/>
        <v>0</v>
      </c>
      <c r="FY35" s="27">
        <f t="shared" si="141"/>
        <v>0</v>
      </c>
      <c r="FZ35" s="27">
        <f t="shared" si="141"/>
        <v>0</v>
      </c>
      <c r="GA35" s="27">
        <f t="shared" si="141"/>
        <v>0</v>
      </c>
      <c r="GB35" s="27">
        <f t="shared" si="141"/>
        <v>0</v>
      </c>
      <c r="GC35" s="27">
        <f t="shared" si="142"/>
        <v>0</v>
      </c>
      <c r="GD35" s="27">
        <f t="shared" si="142"/>
        <v>0</v>
      </c>
      <c r="GE35" s="27">
        <f t="shared" si="142"/>
        <v>0</v>
      </c>
      <c r="GF35" s="27">
        <f t="shared" si="142"/>
        <v>0</v>
      </c>
      <c r="GG35" s="27">
        <f t="shared" si="142"/>
        <v>0</v>
      </c>
      <c r="GH35" s="27">
        <f t="shared" si="142"/>
        <v>0</v>
      </c>
      <c r="GI35" s="27">
        <f t="shared" si="142"/>
        <v>0</v>
      </c>
      <c r="GJ35" s="27">
        <f t="shared" si="142"/>
        <v>0</v>
      </c>
      <c r="GK35" s="27">
        <f t="shared" si="142"/>
        <v>1</v>
      </c>
      <c r="GL35" s="27">
        <f t="shared" si="142"/>
        <v>0</v>
      </c>
      <c r="GM35" s="27">
        <f t="shared" si="143"/>
        <v>0</v>
      </c>
      <c r="GN35" s="27">
        <f t="shared" si="143"/>
        <v>0</v>
      </c>
      <c r="GO35" s="27">
        <f t="shared" si="143"/>
        <v>0</v>
      </c>
      <c r="GP35" s="27">
        <f t="shared" si="143"/>
        <v>0</v>
      </c>
      <c r="GQ35" s="27">
        <f t="shared" si="143"/>
        <v>0</v>
      </c>
      <c r="GR35" s="27">
        <f t="shared" si="143"/>
        <v>0</v>
      </c>
      <c r="GS35" s="27">
        <f t="shared" si="143"/>
        <v>0</v>
      </c>
      <c r="GT35" s="27">
        <f t="shared" si="143"/>
        <v>0</v>
      </c>
      <c r="GU35" s="27">
        <f t="shared" si="143"/>
        <v>0</v>
      </c>
      <c r="GV35" s="27">
        <f t="shared" si="143"/>
        <v>0</v>
      </c>
      <c r="GW35" s="27">
        <f t="shared" si="144"/>
        <v>0</v>
      </c>
      <c r="GX35" s="27">
        <f t="shared" si="144"/>
        <v>0</v>
      </c>
      <c r="GY35" s="27">
        <f t="shared" si="144"/>
        <v>0</v>
      </c>
      <c r="GZ35" s="27">
        <f t="shared" si="144"/>
        <v>0</v>
      </c>
      <c r="HA35" s="27">
        <f t="shared" si="144"/>
        <v>0</v>
      </c>
      <c r="HB35" s="27">
        <f t="shared" si="144"/>
        <v>0</v>
      </c>
      <c r="HC35" s="27">
        <f t="shared" si="144"/>
        <v>0</v>
      </c>
      <c r="HD35" s="27">
        <f t="shared" si="144"/>
        <v>0</v>
      </c>
      <c r="HE35" s="27">
        <f t="shared" si="144"/>
        <v>0</v>
      </c>
      <c r="HF35" s="27">
        <f t="shared" si="144"/>
        <v>0</v>
      </c>
      <c r="HG35" s="27">
        <f t="shared" si="145"/>
        <v>0</v>
      </c>
      <c r="HH35" s="27">
        <f t="shared" si="145"/>
        <v>0</v>
      </c>
      <c r="HI35" s="27">
        <f t="shared" si="145"/>
        <v>0</v>
      </c>
      <c r="HJ35" s="27">
        <f t="shared" si="145"/>
        <v>0</v>
      </c>
      <c r="HK35" s="27">
        <f t="shared" si="145"/>
        <v>0</v>
      </c>
      <c r="HL35" s="27">
        <f t="shared" si="145"/>
        <v>0</v>
      </c>
      <c r="HM35" s="27">
        <f t="shared" si="145"/>
        <v>0</v>
      </c>
      <c r="HN35" s="27">
        <f t="shared" si="145"/>
        <v>0</v>
      </c>
      <c r="HO35" s="27">
        <f t="shared" si="145"/>
        <v>0</v>
      </c>
      <c r="HP35" s="27">
        <f t="shared" si="145"/>
        <v>0</v>
      </c>
      <c r="HQ35" s="27">
        <f t="shared" si="146"/>
        <v>0</v>
      </c>
      <c r="HR35" s="27">
        <f t="shared" si="146"/>
        <v>0</v>
      </c>
      <c r="HS35" s="27">
        <f t="shared" si="146"/>
        <v>0</v>
      </c>
      <c r="HT35" s="27">
        <f t="shared" si="146"/>
        <v>0</v>
      </c>
      <c r="HU35" s="27">
        <f t="shared" si="146"/>
        <v>0</v>
      </c>
      <c r="HV35" s="27">
        <f t="shared" si="146"/>
        <v>0</v>
      </c>
      <c r="HW35" s="27">
        <f t="shared" si="146"/>
        <v>0</v>
      </c>
      <c r="HX35" s="27">
        <f t="shared" si="146"/>
        <v>0</v>
      </c>
      <c r="HY35" s="27">
        <f t="shared" si="146"/>
        <v>0</v>
      </c>
      <c r="HZ35" s="27">
        <f t="shared" si="146"/>
        <v>0</v>
      </c>
      <c r="IA35" s="27">
        <f t="shared" si="147"/>
        <v>0</v>
      </c>
      <c r="IB35" s="27">
        <f t="shared" si="147"/>
        <v>0</v>
      </c>
      <c r="IC35" s="27">
        <f t="shared" si="147"/>
        <v>0</v>
      </c>
      <c r="ID35" s="27">
        <f t="shared" si="147"/>
        <v>0</v>
      </c>
      <c r="IE35" s="27">
        <f t="shared" si="147"/>
        <v>0</v>
      </c>
      <c r="IF35" s="27">
        <f t="shared" si="147"/>
        <v>0</v>
      </c>
      <c r="IG35" s="27">
        <f t="shared" si="147"/>
        <v>0</v>
      </c>
      <c r="IH35" s="27">
        <f t="shared" si="147"/>
        <v>0</v>
      </c>
      <c r="II35" s="27">
        <f t="shared" si="147"/>
        <v>0</v>
      </c>
      <c r="IJ35" s="27">
        <f t="shared" si="147"/>
        <v>0</v>
      </c>
      <c r="IK35" s="27">
        <f t="shared" si="148"/>
        <v>0</v>
      </c>
      <c r="IL35" s="27">
        <f t="shared" si="148"/>
        <v>0</v>
      </c>
      <c r="IM35" s="27">
        <f t="shared" si="148"/>
        <v>0</v>
      </c>
      <c r="IN35" s="27">
        <f t="shared" si="148"/>
        <v>0</v>
      </c>
      <c r="IO35" s="27">
        <f t="shared" si="148"/>
        <v>0</v>
      </c>
      <c r="IP35" s="27">
        <f t="shared" si="148"/>
        <v>0</v>
      </c>
      <c r="IQ35" s="27">
        <f t="shared" si="148"/>
        <v>0</v>
      </c>
      <c r="IR35" s="27">
        <f t="shared" si="148"/>
        <v>0</v>
      </c>
      <c r="IS35" s="27">
        <f t="shared" si="148"/>
        <v>0</v>
      </c>
      <c r="IT35" s="27">
        <f t="shared" si="148"/>
        <v>0</v>
      </c>
      <c r="IU35" s="27">
        <f t="shared" si="149"/>
        <v>0</v>
      </c>
      <c r="IV35" s="27">
        <f t="shared" si="149"/>
        <v>0</v>
      </c>
      <c r="IW35" s="27">
        <f t="shared" si="149"/>
        <v>0</v>
      </c>
      <c r="IX35" s="27">
        <f t="shared" si="149"/>
        <v>0</v>
      </c>
      <c r="IY35" s="27">
        <f t="shared" si="149"/>
        <v>0</v>
      </c>
      <c r="IZ35" s="27">
        <f t="shared" si="149"/>
        <v>0</v>
      </c>
      <c r="JA35" s="27">
        <f t="shared" si="149"/>
        <v>0</v>
      </c>
      <c r="JB35" s="27">
        <f t="shared" si="149"/>
        <v>0</v>
      </c>
      <c r="JC35" s="27">
        <f t="shared" si="149"/>
        <v>0</v>
      </c>
      <c r="JD35" s="27">
        <f t="shared" si="149"/>
        <v>0</v>
      </c>
      <c r="JE35" s="27">
        <f t="shared" si="150"/>
        <v>0</v>
      </c>
      <c r="JF35" s="27">
        <f t="shared" si="150"/>
        <v>0</v>
      </c>
      <c r="JG35" s="27">
        <f t="shared" si="150"/>
        <v>0</v>
      </c>
      <c r="JH35" s="27">
        <f t="shared" si="150"/>
        <v>0</v>
      </c>
      <c r="JI35" s="27">
        <f t="shared" si="150"/>
        <v>0</v>
      </c>
      <c r="JJ35" s="27">
        <f t="shared" si="150"/>
        <v>0</v>
      </c>
      <c r="JK35" s="27">
        <f t="shared" si="150"/>
        <v>0</v>
      </c>
      <c r="JL35" s="27">
        <f t="shared" si="150"/>
        <v>0</v>
      </c>
      <c r="JM35" s="27">
        <f t="shared" si="150"/>
        <v>0</v>
      </c>
      <c r="JN35" s="27">
        <f t="shared" si="150"/>
        <v>0</v>
      </c>
      <c r="JO35" s="27">
        <f t="shared" si="151"/>
        <v>0</v>
      </c>
      <c r="JP35" s="27">
        <f t="shared" si="151"/>
        <v>0</v>
      </c>
      <c r="JQ35" s="27">
        <f t="shared" si="151"/>
        <v>0</v>
      </c>
      <c r="JR35" s="27">
        <f t="shared" si="151"/>
        <v>0</v>
      </c>
      <c r="JS35" s="27">
        <f t="shared" si="151"/>
        <v>0</v>
      </c>
      <c r="JT35" s="27">
        <f t="shared" si="151"/>
        <v>0</v>
      </c>
      <c r="JU35" s="27">
        <f t="shared" si="151"/>
        <v>0</v>
      </c>
      <c r="JV35" s="27">
        <f t="shared" si="151"/>
        <v>0</v>
      </c>
      <c r="JW35" s="27">
        <f t="shared" si="151"/>
        <v>0</v>
      </c>
      <c r="JX35" s="27">
        <f t="shared" si="151"/>
        <v>0</v>
      </c>
      <c r="JY35" s="27">
        <f t="shared" si="152"/>
        <v>0</v>
      </c>
      <c r="JZ35" s="27">
        <f t="shared" si="152"/>
        <v>0</v>
      </c>
      <c r="KA35" s="27">
        <f t="shared" si="152"/>
        <v>0</v>
      </c>
      <c r="KB35" s="27">
        <f t="shared" si="152"/>
        <v>0</v>
      </c>
      <c r="KC35" s="27">
        <f t="shared" si="152"/>
        <v>0</v>
      </c>
      <c r="KD35" s="27">
        <f t="shared" si="152"/>
        <v>0</v>
      </c>
      <c r="KE35" s="27">
        <f t="shared" si="152"/>
        <v>0</v>
      </c>
      <c r="KF35" s="27">
        <f t="shared" si="152"/>
        <v>0</v>
      </c>
      <c r="KG35" s="27">
        <f t="shared" si="152"/>
        <v>0</v>
      </c>
      <c r="KH35" s="27">
        <f t="shared" si="152"/>
        <v>0</v>
      </c>
      <c r="KI35" s="27">
        <f t="shared" si="153"/>
        <v>0</v>
      </c>
      <c r="KJ35" s="27">
        <f t="shared" si="153"/>
        <v>0</v>
      </c>
      <c r="KK35" s="27">
        <f t="shared" si="153"/>
        <v>0</v>
      </c>
      <c r="KL35" s="27">
        <f t="shared" si="153"/>
        <v>0</v>
      </c>
      <c r="KM35" s="27">
        <f t="shared" si="153"/>
        <v>0</v>
      </c>
      <c r="KN35" s="27">
        <f t="shared" si="153"/>
        <v>0</v>
      </c>
      <c r="KO35" s="27">
        <f t="shared" si="153"/>
        <v>0</v>
      </c>
      <c r="KP35" s="27">
        <f t="shared" si="153"/>
        <v>0</v>
      </c>
      <c r="KQ35" s="27">
        <f t="shared" si="153"/>
        <v>0</v>
      </c>
      <c r="KR35" s="27">
        <f t="shared" si="153"/>
        <v>0</v>
      </c>
      <c r="KS35" s="27">
        <f t="shared" si="154"/>
        <v>0</v>
      </c>
      <c r="KT35" s="27">
        <f t="shared" si="154"/>
        <v>0</v>
      </c>
      <c r="KU35" s="27">
        <f t="shared" si="154"/>
        <v>0</v>
      </c>
      <c r="KV35" s="27">
        <f t="shared" si="154"/>
        <v>0</v>
      </c>
      <c r="KW35" s="27">
        <f t="shared" si="154"/>
        <v>0</v>
      </c>
      <c r="KX35" s="27">
        <f t="shared" si="154"/>
        <v>0</v>
      </c>
      <c r="KY35" s="27">
        <f t="shared" si="154"/>
        <v>0</v>
      </c>
      <c r="KZ35" s="27">
        <f t="shared" si="154"/>
        <v>0</v>
      </c>
      <c r="LA35" s="27">
        <f t="shared" si="154"/>
        <v>0</v>
      </c>
      <c r="LB35" s="27">
        <f t="shared" si="154"/>
        <v>0</v>
      </c>
      <c r="LC35" s="27">
        <f t="shared" si="155"/>
        <v>0</v>
      </c>
      <c r="LD35" s="27">
        <f t="shared" si="155"/>
        <v>0</v>
      </c>
      <c r="LE35" s="27">
        <f t="shared" si="155"/>
        <v>0</v>
      </c>
      <c r="LF35" s="27">
        <f t="shared" si="155"/>
        <v>0</v>
      </c>
      <c r="LG35" s="27">
        <f t="shared" si="155"/>
        <v>0</v>
      </c>
      <c r="LH35" s="27">
        <f t="shared" si="155"/>
        <v>0</v>
      </c>
      <c r="LI35" s="27">
        <f t="shared" si="155"/>
        <v>0</v>
      </c>
      <c r="LJ35" s="27">
        <f t="shared" si="155"/>
        <v>0</v>
      </c>
      <c r="LK35" s="27">
        <f t="shared" si="155"/>
        <v>0</v>
      </c>
      <c r="LL35" s="27">
        <f t="shared" si="155"/>
        <v>0</v>
      </c>
      <c r="LM35" s="27">
        <f t="shared" si="156"/>
        <v>0</v>
      </c>
      <c r="LN35" s="27">
        <f t="shared" si="156"/>
        <v>0</v>
      </c>
      <c r="LO35" s="27">
        <f t="shared" si="156"/>
        <v>0</v>
      </c>
      <c r="LP35" s="27">
        <f t="shared" si="156"/>
        <v>0</v>
      </c>
      <c r="LQ35" s="27">
        <f t="shared" si="156"/>
        <v>0</v>
      </c>
      <c r="LR35" s="27">
        <f t="shared" si="156"/>
        <v>0</v>
      </c>
      <c r="LS35" s="27">
        <f t="shared" si="156"/>
        <v>0</v>
      </c>
      <c r="LT35" s="27">
        <f t="shared" si="156"/>
        <v>0</v>
      </c>
      <c r="LU35" s="27">
        <f t="shared" si="156"/>
        <v>0</v>
      </c>
      <c r="LV35" s="27">
        <f t="shared" si="156"/>
        <v>0</v>
      </c>
      <c r="LW35" s="27">
        <f t="shared" si="157"/>
        <v>0</v>
      </c>
      <c r="LX35" s="27">
        <f t="shared" si="157"/>
        <v>0</v>
      </c>
      <c r="LY35" s="27">
        <f t="shared" si="157"/>
        <v>0</v>
      </c>
      <c r="LZ35" s="27">
        <f t="shared" si="157"/>
        <v>0</v>
      </c>
      <c r="MA35" s="27">
        <f t="shared" si="157"/>
        <v>0</v>
      </c>
      <c r="MB35" s="27">
        <f t="shared" si="157"/>
        <v>0</v>
      </c>
      <c r="MC35" s="27">
        <f t="shared" si="157"/>
        <v>0</v>
      </c>
      <c r="MD35" s="27">
        <f t="shared" si="157"/>
        <v>0</v>
      </c>
      <c r="ME35" s="27">
        <f t="shared" si="157"/>
        <v>0</v>
      </c>
      <c r="MF35" s="27">
        <f t="shared" si="157"/>
        <v>0</v>
      </c>
      <c r="MG35" s="27">
        <f t="shared" si="158"/>
        <v>0</v>
      </c>
      <c r="MH35" s="27">
        <f t="shared" si="158"/>
        <v>0</v>
      </c>
      <c r="MI35" s="27">
        <f t="shared" si="158"/>
        <v>0</v>
      </c>
      <c r="MJ35" s="27">
        <f t="shared" si="158"/>
        <v>0</v>
      </c>
      <c r="MK35" s="27">
        <f t="shared" si="158"/>
        <v>0</v>
      </c>
      <c r="ML35" s="27">
        <f t="shared" si="158"/>
        <v>0</v>
      </c>
      <c r="MM35" s="27">
        <f t="shared" si="158"/>
        <v>0</v>
      </c>
      <c r="MN35" s="27">
        <f t="shared" si="158"/>
        <v>0</v>
      </c>
      <c r="MO35" s="27">
        <f t="shared" si="158"/>
        <v>0</v>
      </c>
      <c r="MP35" s="27">
        <f t="shared" si="158"/>
        <v>0</v>
      </c>
      <c r="MQ35" s="27">
        <f t="shared" si="159"/>
        <v>0</v>
      </c>
      <c r="MR35" s="27">
        <f t="shared" si="159"/>
        <v>0</v>
      </c>
      <c r="MS35" s="27">
        <f t="shared" si="159"/>
        <v>0</v>
      </c>
      <c r="MT35" s="27">
        <f t="shared" si="159"/>
        <v>0</v>
      </c>
      <c r="MU35" s="27">
        <f t="shared" si="159"/>
        <v>0</v>
      </c>
      <c r="MV35" s="27">
        <f t="shared" si="159"/>
        <v>0</v>
      </c>
      <c r="MW35" s="27">
        <f t="shared" si="159"/>
        <v>0</v>
      </c>
      <c r="MX35" s="27">
        <f t="shared" si="159"/>
        <v>0</v>
      </c>
      <c r="MY35" s="27">
        <f t="shared" si="159"/>
        <v>0</v>
      </c>
      <c r="MZ35" s="27">
        <f t="shared" si="159"/>
        <v>0</v>
      </c>
      <c r="NA35" s="27">
        <f t="shared" si="160"/>
        <v>0</v>
      </c>
      <c r="NB35" s="27">
        <f t="shared" si="160"/>
        <v>0</v>
      </c>
      <c r="NC35" s="27">
        <f t="shared" si="160"/>
        <v>0</v>
      </c>
      <c r="ND35" s="27">
        <f t="shared" si="160"/>
        <v>0</v>
      </c>
      <c r="NE35" s="27">
        <f t="shared" si="160"/>
        <v>0</v>
      </c>
      <c r="NF35" s="27">
        <f t="shared" si="160"/>
        <v>0</v>
      </c>
      <c r="NG35" s="27">
        <f t="shared" si="160"/>
        <v>0</v>
      </c>
      <c r="NH35" s="27">
        <f t="shared" si="160"/>
        <v>0</v>
      </c>
      <c r="NI35" s="27">
        <f t="shared" si="160"/>
        <v>0</v>
      </c>
      <c r="NJ35" s="27">
        <f t="shared" si="160"/>
        <v>0</v>
      </c>
      <c r="NK35" s="27">
        <f t="shared" si="160"/>
        <v>0</v>
      </c>
      <c r="NL35" s="27">
        <f t="shared" si="160"/>
        <v>0</v>
      </c>
      <c r="NM35" s="27">
        <f t="shared" si="160"/>
        <v>0</v>
      </c>
      <c r="NN35" s="27">
        <f t="shared" si="160"/>
        <v>0</v>
      </c>
    </row>
    <row r="36" spans="2:379" ht="15" x14ac:dyDescent="0.25">
      <c r="B36" s="31" t="s">
        <v>51</v>
      </c>
      <c r="C36" s="32">
        <v>0</v>
      </c>
      <c r="D36" s="29">
        <f ca="1">IF(G36&lt;TODAY(),1,IF(G36-2&lt;TODAY(),0.5,IF(F36&lt;TODAY(),0.25,0)))</f>
        <v>1</v>
      </c>
      <c r="E36" s="33"/>
      <c r="F36" s="41">
        <v>42549</v>
      </c>
      <c r="G36" s="30">
        <f>F36+H36</f>
        <v>42549.5</v>
      </c>
      <c r="H36" s="42">
        <v>0.5</v>
      </c>
      <c r="I36" s="34"/>
      <c r="J36" s="35" t="str">
        <f ca="1">IF(C36=100%,"Ok",IF(F36-1&lt;TODAY(),"Proceso","Por Comenzar"))</f>
        <v>Proceso</v>
      </c>
      <c r="K36" s="36">
        <f ca="1">IF(L36="Atrasado",G36-TODAY(),0)</f>
        <v>-118.5</v>
      </c>
      <c r="L36" s="28" t="str">
        <f ca="1">IF(J36="Ok","Terminado",IF(G36=TODAY(),"HOY",IF(G36&gt;TODAY(),"A Tiempo","Atrasado")))</f>
        <v>Atrasado</v>
      </c>
      <c r="M36" s="34"/>
      <c r="N36" s="34"/>
      <c r="O36" s="27">
        <f t="shared" si="125"/>
        <v>0</v>
      </c>
      <c r="P36" s="27">
        <f t="shared" si="125"/>
        <v>0</v>
      </c>
      <c r="Q36" s="27">
        <f t="shared" si="125"/>
        <v>0</v>
      </c>
      <c r="R36" s="27">
        <f t="shared" si="125"/>
        <v>0</v>
      </c>
      <c r="S36" s="27">
        <f t="shared" si="125"/>
        <v>0</v>
      </c>
      <c r="T36" s="27">
        <f t="shared" si="125"/>
        <v>0</v>
      </c>
      <c r="U36" s="27">
        <f t="shared" si="125"/>
        <v>0</v>
      </c>
      <c r="V36" s="27">
        <f t="shared" si="125"/>
        <v>0</v>
      </c>
      <c r="W36" s="27">
        <f t="shared" si="125"/>
        <v>0</v>
      </c>
      <c r="X36" s="27">
        <f t="shared" si="125"/>
        <v>0</v>
      </c>
      <c r="Y36" s="27">
        <f t="shared" si="126"/>
        <v>0</v>
      </c>
      <c r="Z36" s="27">
        <f t="shared" si="126"/>
        <v>0</v>
      </c>
      <c r="AA36" s="27">
        <f t="shared" si="126"/>
        <v>0</v>
      </c>
      <c r="AB36" s="27">
        <f t="shared" si="126"/>
        <v>0</v>
      </c>
      <c r="AC36" s="27">
        <f t="shared" si="126"/>
        <v>0</v>
      </c>
      <c r="AD36" s="27">
        <f t="shared" si="126"/>
        <v>0</v>
      </c>
      <c r="AE36" s="27">
        <f t="shared" si="126"/>
        <v>0</v>
      </c>
      <c r="AF36" s="27">
        <f t="shared" si="126"/>
        <v>0</v>
      </c>
      <c r="AG36" s="27">
        <f t="shared" si="126"/>
        <v>0</v>
      </c>
      <c r="AH36" s="27">
        <f t="shared" si="126"/>
        <v>0</v>
      </c>
      <c r="AI36" s="27">
        <f t="shared" si="127"/>
        <v>0</v>
      </c>
      <c r="AJ36" s="27">
        <f t="shared" si="127"/>
        <v>0</v>
      </c>
      <c r="AK36" s="27">
        <f t="shared" si="127"/>
        <v>0</v>
      </c>
      <c r="AL36" s="27">
        <f t="shared" si="127"/>
        <v>0</v>
      </c>
      <c r="AM36" s="27">
        <f t="shared" si="127"/>
        <v>0</v>
      </c>
      <c r="AN36" s="27">
        <f t="shared" si="127"/>
        <v>0</v>
      </c>
      <c r="AO36" s="27">
        <f t="shared" si="127"/>
        <v>0</v>
      </c>
      <c r="AP36" s="27">
        <f t="shared" si="127"/>
        <v>0</v>
      </c>
      <c r="AQ36" s="27">
        <f t="shared" si="127"/>
        <v>0</v>
      </c>
      <c r="AR36" s="27">
        <f t="shared" si="127"/>
        <v>0</v>
      </c>
      <c r="AS36" s="27">
        <f t="shared" si="128"/>
        <v>0</v>
      </c>
      <c r="AT36" s="27">
        <f t="shared" si="128"/>
        <v>0</v>
      </c>
      <c r="AU36" s="27">
        <f t="shared" si="128"/>
        <v>0</v>
      </c>
      <c r="AV36" s="27">
        <f t="shared" si="128"/>
        <v>0</v>
      </c>
      <c r="AW36" s="27">
        <f t="shared" si="128"/>
        <v>0</v>
      </c>
      <c r="AX36" s="27">
        <f t="shared" si="128"/>
        <v>0</v>
      </c>
      <c r="AY36" s="27">
        <f t="shared" si="128"/>
        <v>0</v>
      </c>
      <c r="AZ36" s="27">
        <f t="shared" si="128"/>
        <v>0</v>
      </c>
      <c r="BA36" s="27">
        <f t="shared" si="128"/>
        <v>0</v>
      </c>
      <c r="BB36" s="27">
        <f t="shared" si="128"/>
        <v>0</v>
      </c>
      <c r="BC36" s="27">
        <f t="shared" si="129"/>
        <v>0</v>
      </c>
      <c r="BD36" s="27">
        <f t="shared" si="129"/>
        <v>0</v>
      </c>
      <c r="BE36" s="27">
        <f t="shared" si="129"/>
        <v>0</v>
      </c>
      <c r="BF36" s="27">
        <f t="shared" si="129"/>
        <v>0</v>
      </c>
      <c r="BG36" s="27">
        <f t="shared" si="129"/>
        <v>0</v>
      </c>
      <c r="BH36" s="27">
        <f t="shared" si="129"/>
        <v>0</v>
      </c>
      <c r="BI36" s="27">
        <f t="shared" si="129"/>
        <v>0</v>
      </c>
      <c r="BJ36" s="27">
        <f t="shared" si="129"/>
        <v>0</v>
      </c>
      <c r="BK36" s="27">
        <f t="shared" si="129"/>
        <v>0</v>
      </c>
      <c r="BL36" s="27">
        <f t="shared" si="129"/>
        <v>0</v>
      </c>
      <c r="BM36" s="27">
        <f t="shared" si="130"/>
        <v>0</v>
      </c>
      <c r="BN36" s="27">
        <f t="shared" si="130"/>
        <v>0</v>
      </c>
      <c r="BO36" s="27">
        <f t="shared" si="130"/>
        <v>0</v>
      </c>
      <c r="BP36" s="27">
        <f t="shared" si="130"/>
        <v>0</v>
      </c>
      <c r="BQ36" s="27">
        <f t="shared" si="130"/>
        <v>0</v>
      </c>
      <c r="BR36" s="27">
        <f t="shared" si="130"/>
        <v>0</v>
      </c>
      <c r="BS36" s="27">
        <f t="shared" si="130"/>
        <v>0</v>
      </c>
      <c r="BT36" s="27">
        <f t="shared" si="130"/>
        <v>0</v>
      </c>
      <c r="BU36" s="27">
        <f t="shared" si="130"/>
        <v>0</v>
      </c>
      <c r="BV36" s="27">
        <f t="shared" si="130"/>
        <v>0</v>
      </c>
      <c r="BW36" s="27">
        <f t="shared" si="131"/>
        <v>0</v>
      </c>
      <c r="BX36" s="27">
        <f t="shared" si="131"/>
        <v>0</v>
      </c>
      <c r="BY36" s="27">
        <f t="shared" si="131"/>
        <v>0</v>
      </c>
      <c r="BZ36" s="27">
        <f t="shared" si="131"/>
        <v>0</v>
      </c>
      <c r="CA36" s="27">
        <f t="shared" si="131"/>
        <v>0</v>
      </c>
      <c r="CB36" s="27">
        <f t="shared" si="131"/>
        <v>0</v>
      </c>
      <c r="CC36" s="27">
        <f t="shared" si="131"/>
        <v>0</v>
      </c>
      <c r="CD36" s="27">
        <f t="shared" si="131"/>
        <v>0</v>
      </c>
      <c r="CE36" s="27">
        <f t="shared" si="131"/>
        <v>0</v>
      </c>
      <c r="CF36" s="27">
        <f t="shared" si="131"/>
        <v>0</v>
      </c>
      <c r="CG36" s="27">
        <f t="shared" si="132"/>
        <v>0</v>
      </c>
      <c r="CH36" s="27">
        <f t="shared" si="132"/>
        <v>0</v>
      </c>
      <c r="CI36" s="27">
        <f t="shared" si="132"/>
        <v>0</v>
      </c>
      <c r="CJ36" s="27">
        <f t="shared" si="132"/>
        <v>0</v>
      </c>
      <c r="CK36" s="27">
        <f t="shared" si="132"/>
        <v>0</v>
      </c>
      <c r="CL36" s="27">
        <f t="shared" si="132"/>
        <v>0</v>
      </c>
      <c r="CM36" s="27">
        <f t="shared" si="132"/>
        <v>0</v>
      </c>
      <c r="CN36" s="27">
        <f t="shared" si="132"/>
        <v>0</v>
      </c>
      <c r="CO36" s="27">
        <f t="shared" si="132"/>
        <v>0</v>
      </c>
      <c r="CP36" s="27">
        <f t="shared" si="132"/>
        <v>0</v>
      </c>
      <c r="CQ36" s="27">
        <f t="shared" si="133"/>
        <v>0</v>
      </c>
      <c r="CR36" s="27">
        <f t="shared" si="133"/>
        <v>0</v>
      </c>
      <c r="CS36" s="27">
        <f t="shared" si="133"/>
        <v>0</v>
      </c>
      <c r="CT36" s="27">
        <f t="shared" si="133"/>
        <v>0</v>
      </c>
      <c r="CU36" s="27">
        <f t="shared" si="133"/>
        <v>0</v>
      </c>
      <c r="CV36" s="27">
        <f t="shared" si="133"/>
        <v>0</v>
      </c>
      <c r="CW36" s="27">
        <f t="shared" si="133"/>
        <v>0</v>
      </c>
      <c r="CX36" s="27">
        <f t="shared" si="133"/>
        <v>0</v>
      </c>
      <c r="CY36" s="27">
        <f t="shared" si="133"/>
        <v>0</v>
      </c>
      <c r="CZ36" s="27">
        <f t="shared" si="133"/>
        <v>0</v>
      </c>
      <c r="DA36" s="27">
        <f t="shared" si="134"/>
        <v>0</v>
      </c>
      <c r="DB36" s="27">
        <f t="shared" si="134"/>
        <v>0</v>
      </c>
      <c r="DC36" s="27">
        <f t="shared" si="134"/>
        <v>0</v>
      </c>
      <c r="DD36" s="27">
        <f t="shared" si="134"/>
        <v>0</v>
      </c>
      <c r="DE36" s="27">
        <f t="shared" si="134"/>
        <v>0</v>
      </c>
      <c r="DF36" s="27">
        <f t="shared" si="134"/>
        <v>0</v>
      </c>
      <c r="DG36" s="27">
        <f t="shared" si="134"/>
        <v>0</v>
      </c>
      <c r="DH36" s="27">
        <f t="shared" si="134"/>
        <v>0</v>
      </c>
      <c r="DI36" s="27">
        <f t="shared" si="134"/>
        <v>0</v>
      </c>
      <c r="DJ36" s="27">
        <f t="shared" si="134"/>
        <v>0</v>
      </c>
      <c r="DK36" s="27">
        <f t="shared" si="135"/>
        <v>0</v>
      </c>
      <c r="DL36" s="27">
        <f t="shared" si="135"/>
        <v>0</v>
      </c>
      <c r="DM36" s="27">
        <f t="shared" si="135"/>
        <v>0</v>
      </c>
      <c r="DN36" s="27">
        <f t="shared" si="135"/>
        <v>0</v>
      </c>
      <c r="DO36" s="27">
        <f t="shared" si="135"/>
        <v>0</v>
      </c>
      <c r="DP36" s="27">
        <f t="shared" si="135"/>
        <v>0</v>
      </c>
      <c r="DQ36" s="27">
        <f t="shared" si="135"/>
        <v>0</v>
      </c>
      <c r="DR36" s="27">
        <f t="shared" si="135"/>
        <v>0</v>
      </c>
      <c r="DS36" s="27">
        <f t="shared" si="135"/>
        <v>0</v>
      </c>
      <c r="DT36" s="27">
        <f t="shared" si="135"/>
        <v>0</v>
      </c>
      <c r="DU36" s="27">
        <f t="shared" si="136"/>
        <v>0</v>
      </c>
      <c r="DV36" s="27">
        <f t="shared" si="136"/>
        <v>0</v>
      </c>
      <c r="DW36" s="27">
        <f t="shared" si="136"/>
        <v>0</v>
      </c>
      <c r="DX36" s="27">
        <f t="shared" si="136"/>
        <v>0</v>
      </c>
      <c r="DY36" s="27">
        <f t="shared" si="136"/>
        <v>0</v>
      </c>
      <c r="DZ36" s="27">
        <f t="shared" si="136"/>
        <v>0</v>
      </c>
      <c r="EA36" s="27">
        <f t="shared" si="136"/>
        <v>0</v>
      </c>
      <c r="EB36" s="27">
        <f t="shared" si="136"/>
        <v>0</v>
      </c>
      <c r="EC36" s="27">
        <f t="shared" si="136"/>
        <v>0</v>
      </c>
      <c r="ED36" s="27">
        <f t="shared" si="136"/>
        <v>0</v>
      </c>
      <c r="EE36" s="27">
        <f t="shared" si="137"/>
        <v>0</v>
      </c>
      <c r="EF36" s="27">
        <f t="shared" si="137"/>
        <v>0</v>
      </c>
      <c r="EG36" s="27">
        <f t="shared" si="137"/>
        <v>0</v>
      </c>
      <c r="EH36" s="27">
        <f t="shared" si="137"/>
        <v>0</v>
      </c>
      <c r="EI36" s="27">
        <f t="shared" si="137"/>
        <v>0</v>
      </c>
      <c r="EJ36" s="27">
        <f t="shared" si="137"/>
        <v>0</v>
      </c>
      <c r="EK36" s="27">
        <f t="shared" si="137"/>
        <v>0</v>
      </c>
      <c r="EL36" s="27">
        <f t="shared" si="137"/>
        <v>0</v>
      </c>
      <c r="EM36" s="27">
        <f t="shared" si="137"/>
        <v>0</v>
      </c>
      <c r="EN36" s="27">
        <f t="shared" si="137"/>
        <v>0</v>
      </c>
      <c r="EO36" s="27">
        <f t="shared" si="138"/>
        <v>0</v>
      </c>
      <c r="EP36" s="27">
        <f t="shared" si="138"/>
        <v>0</v>
      </c>
      <c r="EQ36" s="27">
        <f t="shared" si="138"/>
        <v>0</v>
      </c>
      <c r="ER36" s="27">
        <f t="shared" si="138"/>
        <v>0</v>
      </c>
      <c r="ES36" s="27">
        <f t="shared" si="138"/>
        <v>0</v>
      </c>
      <c r="ET36" s="27">
        <f t="shared" si="138"/>
        <v>0</v>
      </c>
      <c r="EU36" s="27">
        <f t="shared" si="138"/>
        <v>0</v>
      </c>
      <c r="EV36" s="27">
        <f t="shared" si="138"/>
        <v>0</v>
      </c>
      <c r="EW36" s="27">
        <f t="shared" si="138"/>
        <v>0</v>
      </c>
      <c r="EX36" s="27">
        <f t="shared" si="138"/>
        <v>0</v>
      </c>
      <c r="EY36" s="27">
        <f t="shared" si="139"/>
        <v>0</v>
      </c>
      <c r="EZ36" s="27">
        <f t="shared" si="139"/>
        <v>0</v>
      </c>
      <c r="FA36" s="27">
        <f t="shared" si="139"/>
        <v>0</v>
      </c>
      <c r="FB36" s="27">
        <f t="shared" si="139"/>
        <v>0</v>
      </c>
      <c r="FC36" s="27">
        <f t="shared" si="139"/>
        <v>0</v>
      </c>
      <c r="FD36" s="27">
        <f t="shared" si="139"/>
        <v>0</v>
      </c>
      <c r="FE36" s="27">
        <f t="shared" si="139"/>
        <v>0</v>
      </c>
      <c r="FF36" s="27">
        <f t="shared" si="139"/>
        <v>0</v>
      </c>
      <c r="FG36" s="27">
        <f t="shared" si="139"/>
        <v>0</v>
      </c>
      <c r="FH36" s="27">
        <f t="shared" si="139"/>
        <v>0</v>
      </c>
      <c r="FI36" s="27">
        <f t="shared" si="140"/>
        <v>0</v>
      </c>
      <c r="FJ36" s="27">
        <f t="shared" si="140"/>
        <v>0</v>
      </c>
      <c r="FK36" s="27">
        <f t="shared" si="140"/>
        <v>0</v>
      </c>
      <c r="FL36" s="27">
        <f t="shared" si="140"/>
        <v>0</v>
      </c>
      <c r="FM36" s="27">
        <f t="shared" si="140"/>
        <v>0</v>
      </c>
      <c r="FN36" s="27">
        <f t="shared" si="140"/>
        <v>0</v>
      </c>
      <c r="FO36" s="27">
        <f t="shared" si="140"/>
        <v>0</v>
      </c>
      <c r="FP36" s="27">
        <f t="shared" si="140"/>
        <v>0</v>
      </c>
      <c r="FQ36" s="27">
        <f t="shared" si="140"/>
        <v>0</v>
      </c>
      <c r="FR36" s="27">
        <f t="shared" si="140"/>
        <v>0</v>
      </c>
      <c r="FS36" s="27">
        <f t="shared" si="141"/>
        <v>0</v>
      </c>
      <c r="FT36" s="27">
        <f t="shared" si="141"/>
        <v>0</v>
      </c>
      <c r="FU36" s="27">
        <f t="shared" si="141"/>
        <v>0</v>
      </c>
      <c r="FV36" s="27">
        <f t="shared" si="141"/>
        <v>0</v>
      </c>
      <c r="FW36" s="27">
        <f t="shared" si="141"/>
        <v>0</v>
      </c>
      <c r="FX36" s="27">
        <f t="shared" si="141"/>
        <v>0</v>
      </c>
      <c r="FY36" s="27">
        <f t="shared" si="141"/>
        <v>0</v>
      </c>
      <c r="FZ36" s="27">
        <f t="shared" si="141"/>
        <v>0</v>
      </c>
      <c r="GA36" s="27">
        <f t="shared" si="141"/>
        <v>0</v>
      </c>
      <c r="GB36" s="27">
        <f t="shared" si="141"/>
        <v>0</v>
      </c>
      <c r="GC36" s="27">
        <f t="shared" si="142"/>
        <v>0</v>
      </c>
      <c r="GD36" s="27">
        <f t="shared" si="142"/>
        <v>0</v>
      </c>
      <c r="GE36" s="27">
        <f t="shared" si="142"/>
        <v>0</v>
      </c>
      <c r="GF36" s="27">
        <f t="shared" si="142"/>
        <v>0</v>
      </c>
      <c r="GG36" s="27">
        <f t="shared" si="142"/>
        <v>0</v>
      </c>
      <c r="GH36" s="27">
        <f t="shared" si="142"/>
        <v>0</v>
      </c>
      <c r="GI36" s="27">
        <f t="shared" si="142"/>
        <v>0</v>
      </c>
      <c r="GJ36" s="27">
        <f t="shared" si="142"/>
        <v>0</v>
      </c>
      <c r="GK36" s="27">
        <f t="shared" si="142"/>
        <v>0</v>
      </c>
      <c r="GL36" s="27">
        <f t="shared" si="142"/>
        <v>1</v>
      </c>
      <c r="GM36" s="27">
        <f t="shared" si="143"/>
        <v>0</v>
      </c>
      <c r="GN36" s="27">
        <f t="shared" si="143"/>
        <v>0</v>
      </c>
      <c r="GO36" s="27">
        <f t="shared" si="143"/>
        <v>0</v>
      </c>
      <c r="GP36" s="27">
        <f t="shared" si="143"/>
        <v>0</v>
      </c>
      <c r="GQ36" s="27">
        <f t="shared" si="143"/>
        <v>0</v>
      </c>
      <c r="GR36" s="27">
        <f t="shared" si="143"/>
        <v>0</v>
      </c>
      <c r="GS36" s="27">
        <f t="shared" si="143"/>
        <v>0</v>
      </c>
      <c r="GT36" s="27">
        <f t="shared" si="143"/>
        <v>0</v>
      </c>
      <c r="GU36" s="27">
        <f t="shared" si="143"/>
        <v>0</v>
      </c>
      <c r="GV36" s="27">
        <f t="shared" si="143"/>
        <v>0</v>
      </c>
      <c r="GW36" s="27">
        <f t="shared" si="144"/>
        <v>0</v>
      </c>
      <c r="GX36" s="27">
        <f t="shared" si="144"/>
        <v>0</v>
      </c>
      <c r="GY36" s="27">
        <f t="shared" si="144"/>
        <v>0</v>
      </c>
      <c r="GZ36" s="27">
        <f t="shared" si="144"/>
        <v>0</v>
      </c>
      <c r="HA36" s="27">
        <f t="shared" si="144"/>
        <v>0</v>
      </c>
      <c r="HB36" s="27">
        <f t="shared" si="144"/>
        <v>0</v>
      </c>
      <c r="HC36" s="27">
        <f t="shared" si="144"/>
        <v>0</v>
      </c>
      <c r="HD36" s="27">
        <f t="shared" si="144"/>
        <v>0</v>
      </c>
      <c r="HE36" s="27">
        <f t="shared" si="144"/>
        <v>0</v>
      </c>
      <c r="HF36" s="27">
        <f t="shared" si="144"/>
        <v>0</v>
      </c>
      <c r="HG36" s="27">
        <f t="shared" si="145"/>
        <v>0</v>
      </c>
      <c r="HH36" s="27">
        <f t="shared" si="145"/>
        <v>0</v>
      </c>
      <c r="HI36" s="27">
        <f t="shared" si="145"/>
        <v>0</v>
      </c>
      <c r="HJ36" s="27">
        <f t="shared" si="145"/>
        <v>0</v>
      </c>
      <c r="HK36" s="27">
        <f t="shared" si="145"/>
        <v>0</v>
      </c>
      <c r="HL36" s="27">
        <f t="shared" si="145"/>
        <v>0</v>
      </c>
      <c r="HM36" s="27">
        <f t="shared" si="145"/>
        <v>0</v>
      </c>
      <c r="HN36" s="27">
        <f t="shared" si="145"/>
        <v>0</v>
      </c>
      <c r="HO36" s="27">
        <f t="shared" si="145"/>
        <v>0</v>
      </c>
      <c r="HP36" s="27">
        <f t="shared" si="145"/>
        <v>0</v>
      </c>
      <c r="HQ36" s="27">
        <f t="shared" si="146"/>
        <v>0</v>
      </c>
      <c r="HR36" s="27">
        <f t="shared" si="146"/>
        <v>0</v>
      </c>
      <c r="HS36" s="27">
        <f t="shared" si="146"/>
        <v>0</v>
      </c>
      <c r="HT36" s="27">
        <f t="shared" si="146"/>
        <v>0</v>
      </c>
      <c r="HU36" s="27">
        <f t="shared" si="146"/>
        <v>0</v>
      </c>
      <c r="HV36" s="27">
        <f t="shared" si="146"/>
        <v>0</v>
      </c>
      <c r="HW36" s="27">
        <f t="shared" si="146"/>
        <v>0</v>
      </c>
      <c r="HX36" s="27">
        <f t="shared" si="146"/>
        <v>0</v>
      </c>
      <c r="HY36" s="27">
        <f t="shared" si="146"/>
        <v>0</v>
      </c>
      <c r="HZ36" s="27">
        <f t="shared" si="146"/>
        <v>0</v>
      </c>
      <c r="IA36" s="27">
        <f t="shared" si="147"/>
        <v>0</v>
      </c>
      <c r="IB36" s="27">
        <f t="shared" si="147"/>
        <v>0</v>
      </c>
      <c r="IC36" s="27">
        <f t="shared" si="147"/>
        <v>0</v>
      </c>
      <c r="ID36" s="27">
        <f t="shared" si="147"/>
        <v>0</v>
      </c>
      <c r="IE36" s="27">
        <f t="shared" si="147"/>
        <v>0</v>
      </c>
      <c r="IF36" s="27">
        <f t="shared" si="147"/>
        <v>0</v>
      </c>
      <c r="IG36" s="27">
        <f t="shared" si="147"/>
        <v>0</v>
      </c>
      <c r="IH36" s="27">
        <f t="shared" si="147"/>
        <v>0</v>
      </c>
      <c r="II36" s="27">
        <f t="shared" si="147"/>
        <v>0</v>
      </c>
      <c r="IJ36" s="27">
        <f t="shared" si="147"/>
        <v>0</v>
      </c>
      <c r="IK36" s="27">
        <f t="shared" si="148"/>
        <v>0</v>
      </c>
      <c r="IL36" s="27">
        <f t="shared" si="148"/>
        <v>0</v>
      </c>
      <c r="IM36" s="27">
        <f t="shared" si="148"/>
        <v>0</v>
      </c>
      <c r="IN36" s="27">
        <f t="shared" si="148"/>
        <v>0</v>
      </c>
      <c r="IO36" s="27">
        <f t="shared" si="148"/>
        <v>0</v>
      </c>
      <c r="IP36" s="27">
        <f t="shared" si="148"/>
        <v>0</v>
      </c>
      <c r="IQ36" s="27">
        <f t="shared" si="148"/>
        <v>0</v>
      </c>
      <c r="IR36" s="27">
        <f t="shared" si="148"/>
        <v>0</v>
      </c>
      <c r="IS36" s="27">
        <f t="shared" si="148"/>
        <v>0</v>
      </c>
      <c r="IT36" s="27">
        <f t="shared" si="148"/>
        <v>0</v>
      </c>
      <c r="IU36" s="27">
        <f t="shared" si="149"/>
        <v>0</v>
      </c>
      <c r="IV36" s="27">
        <f t="shared" si="149"/>
        <v>0</v>
      </c>
      <c r="IW36" s="27">
        <f t="shared" si="149"/>
        <v>0</v>
      </c>
      <c r="IX36" s="27">
        <f t="shared" si="149"/>
        <v>0</v>
      </c>
      <c r="IY36" s="27">
        <f t="shared" si="149"/>
        <v>0</v>
      </c>
      <c r="IZ36" s="27">
        <f t="shared" si="149"/>
        <v>0</v>
      </c>
      <c r="JA36" s="27">
        <f t="shared" si="149"/>
        <v>0</v>
      </c>
      <c r="JB36" s="27">
        <f t="shared" si="149"/>
        <v>0</v>
      </c>
      <c r="JC36" s="27">
        <f t="shared" si="149"/>
        <v>0</v>
      </c>
      <c r="JD36" s="27">
        <f t="shared" si="149"/>
        <v>0</v>
      </c>
      <c r="JE36" s="27">
        <f t="shared" si="150"/>
        <v>0</v>
      </c>
      <c r="JF36" s="27">
        <f t="shared" si="150"/>
        <v>0</v>
      </c>
      <c r="JG36" s="27">
        <f t="shared" si="150"/>
        <v>0</v>
      </c>
      <c r="JH36" s="27">
        <f t="shared" si="150"/>
        <v>0</v>
      </c>
      <c r="JI36" s="27">
        <f t="shared" si="150"/>
        <v>0</v>
      </c>
      <c r="JJ36" s="27">
        <f t="shared" si="150"/>
        <v>0</v>
      </c>
      <c r="JK36" s="27">
        <f t="shared" si="150"/>
        <v>0</v>
      </c>
      <c r="JL36" s="27">
        <f t="shared" si="150"/>
        <v>0</v>
      </c>
      <c r="JM36" s="27">
        <f t="shared" si="150"/>
        <v>0</v>
      </c>
      <c r="JN36" s="27">
        <f t="shared" si="150"/>
        <v>0</v>
      </c>
      <c r="JO36" s="27">
        <f t="shared" si="151"/>
        <v>0</v>
      </c>
      <c r="JP36" s="27">
        <f t="shared" si="151"/>
        <v>0</v>
      </c>
      <c r="JQ36" s="27">
        <f t="shared" si="151"/>
        <v>0</v>
      </c>
      <c r="JR36" s="27">
        <f t="shared" si="151"/>
        <v>0</v>
      </c>
      <c r="JS36" s="27">
        <f t="shared" si="151"/>
        <v>0</v>
      </c>
      <c r="JT36" s="27">
        <f t="shared" si="151"/>
        <v>0</v>
      </c>
      <c r="JU36" s="27">
        <f t="shared" si="151"/>
        <v>0</v>
      </c>
      <c r="JV36" s="27">
        <f t="shared" si="151"/>
        <v>0</v>
      </c>
      <c r="JW36" s="27">
        <f t="shared" si="151"/>
        <v>0</v>
      </c>
      <c r="JX36" s="27">
        <f t="shared" si="151"/>
        <v>0</v>
      </c>
      <c r="JY36" s="27">
        <f t="shared" si="152"/>
        <v>0</v>
      </c>
      <c r="JZ36" s="27">
        <f t="shared" si="152"/>
        <v>0</v>
      </c>
      <c r="KA36" s="27">
        <f t="shared" si="152"/>
        <v>0</v>
      </c>
      <c r="KB36" s="27">
        <f t="shared" si="152"/>
        <v>0</v>
      </c>
      <c r="KC36" s="27">
        <f t="shared" si="152"/>
        <v>0</v>
      </c>
      <c r="KD36" s="27">
        <f t="shared" si="152"/>
        <v>0</v>
      </c>
      <c r="KE36" s="27">
        <f t="shared" si="152"/>
        <v>0</v>
      </c>
      <c r="KF36" s="27">
        <f t="shared" si="152"/>
        <v>0</v>
      </c>
      <c r="KG36" s="27">
        <f t="shared" si="152"/>
        <v>0</v>
      </c>
      <c r="KH36" s="27">
        <f t="shared" si="152"/>
        <v>0</v>
      </c>
      <c r="KI36" s="27">
        <f t="shared" si="153"/>
        <v>0</v>
      </c>
      <c r="KJ36" s="27">
        <f t="shared" si="153"/>
        <v>0</v>
      </c>
      <c r="KK36" s="27">
        <f t="shared" si="153"/>
        <v>0</v>
      </c>
      <c r="KL36" s="27">
        <f t="shared" si="153"/>
        <v>0</v>
      </c>
      <c r="KM36" s="27">
        <f t="shared" si="153"/>
        <v>0</v>
      </c>
      <c r="KN36" s="27">
        <f t="shared" si="153"/>
        <v>0</v>
      </c>
      <c r="KO36" s="27">
        <f t="shared" si="153"/>
        <v>0</v>
      </c>
      <c r="KP36" s="27">
        <f t="shared" si="153"/>
        <v>0</v>
      </c>
      <c r="KQ36" s="27">
        <f t="shared" si="153"/>
        <v>0</v>
      </c>
      <c r="KR36" s="27">
        <f t="shared" si="153"/>
        <v>0</v>
      </c>
      <c r="KS36" s="27">
        <f t="shared" si="154"/>
        <v>0</v>
      </c>
      <c r="KT36" s="27">
        <f t="shared" si="154"/>
        <v>0</v>
      </c>
      <c r="KU36" s="27">
        <f t="shared" si="154"/>
        <v>0</v>
      </c>
      <c r="KV36" s="27">
        <f t="shared" si="154"/>
        <v>0</v>
      </c>
      <c r="KW36" s="27">
        <f t="shared" si="154"/>
        <v>0</v>
      </c>
      <c r="KX36" s="27">
        <f t="shared" si="154"/>
        <v>0</v>
      </c>
      <c r="KY36" s="27">
        <f t="shared" si="154"/>
        <v>0</v>
      </c>
      <c r="KZ36" s="27">
        <f t="shared" si="154"/>
        <v>0</v>
      </c>
      <c r="LA36" s="27">
        <f t="shared" si="154"/>
        <v>0</v>
      </c>
      <c r="LB36" s="27">
        <f t="shared" si="154"/>
        <v>0</v>
      </c>
      <c r="LC36" s="27">
        <f t="shared" si="155"/>
        <v>0</v>
      </c>
      <c r="LD36" s="27">
        <f t="shared" si="155"/>
        <v>0</v>
      </c>
      <c r="LE36" s="27">
        <f t="shared" si="155"/>
        <v>0</v>
      </c>
      <c r="LF36" s="27">
        <f t="shared" si="155"/>
        <v>0</v>
      </c>
      <c r="LG36" s="27">
        <f t="shared" si="155"/>
        <v>0</v>
      </c>
      <c r="LH36" s="27">
        <f t="shared" si="155"/>
        <v>0</v>
      </c>
      <c r="LI36" s="27">
        <f t="shared" si="155"/>
        <v>0</v>
      </c>
      <c r="LJ36" s="27">
        <f t="shared" si="155"/>
        <v>0</v>
      </c>
      <c r="LK36" s="27">
        <f t="shared" si="155"/>
        <v>0</v>
      </c>
      <c r="LL36" s="27">
        <f t="shared" si="155"/>
        <v>0</v>
      </c>
      <c r="LM36" s="27">
        <f t="shared" si="156"/>
        <v>0</v>
      </c>
      <c r="LN36" s="27">
        <f t="shared" si="156"/>
        <v>0</v>
      </c>
      <c r="LO36" s="27">
        <f t="shared" si="156"/>
        <v>0</v>
      </c>
      <c r="LP36" s="27">
        <f t="shared" si="156"/>
        <v>0</v>
      </c>
      <c r="LQ36" s="27">
        <f t="shared" si="156"/>
        <v>0</v>
      </c>
      <c r="LR36" s="27">
        <f t="shared" si="156"/>
        <v>0</v>
      </c>
      <c r="LS36" s="27">
        <f t="shared" si="156"/>
        <v>0</v>
      </c>
      <c r="LT36" s="27">
        <f t="shared" si="156"/>
        <v>0</v>
      </c>
      <c r="LU36" s="27">
        <f t="shared" si="156"/>
        <v>0</v>
      </c>
      <c r="LV36" s="27">
        <f t="shared" si="156"/>
        <v>0</v>
      </c>
      <c r="LW36" s="27">
        <f t="shared" si="157"/>
        <v>0</v>
      </c>
      <c r="LX36" s="27">
        <f t="shared" si="157"/>
        <v>0</v>
      </c>
      <c r="LY36" s="27">
        <f t="shared" si="157"/>
        <v>0</v>
      </c>
      <c r="LZ36" s="27">
        <f t="shared" si="157"/>
        <v>0</v>
      </c>
      <c r="MA36" s="27">
        <f t="shared" si="157"/>
        <v>0</v>
      </c>
      <c r="MB36" s="27">
        <f t="shared" si="157"/>
        <v>0</v>
      </c>
      <c r="MC36" s="27">
        <f t="shared" si="157"/>
        <v>0</v>
      </c>
      <c r="MD36" s="27">
        <f t="shared" si="157"/>
        <v>0</v>
      </c>
      <c r="ME36" s="27">
        <f t="shared" si="157"/>
        <v>0</v>
      </c>
      <c r="MF36" s="27">
        <f t="shared" si="157"/>
        <v>0</v>
      </c>
      <c r="MG36" s="27">
        <f t="shared" si="158"/>
        <v>0</v>
      </c>
      <c r="MH36" s="27">
        <f t="shared" si="158"/>
        <v>0</v>
      </c>
      <c r="MI36" s="27">
        <f t="shared" si="158"/>
        <v>0</v>
      </c>
      <c r="MJ36" s="27">
        <f t="shared" si="158"/>
        <v>0</v>
      </c>
      <c r="MK36" s="27">
        <f t="shared" si="158"/>
        <v>0</v>
      </c>
      <c r="ML36" s="27">
        <f t="shared" si="158"/>
        <v>0</v>
      </c>
      <c r="MM36" s="27">
        <f t="shared" si="158"/>
        <v>0</v>
      </c>
      <c r="MN36" s="27">
        <f t="shared" si="158"/>
        <v>0</v>
      </c>
      <c r="MO36" s="27">
        <f t="shared" si="158"/>
        <v>0</v>
      </c>
      <c r="MP36" s="27">
        <f t="shared" si="158"/>
        <v>0</v>
      </c>
      <c r="MQ36" s="27">
        <f t="shared" si="159"/>
        <v>0</v>
      </c>
      <c r="MR36" s="27">
        <f t="shared" si="159"/>
        <v>0</v>
      </c>
      <c r="MS36" s="27">
        <f t="shared" si="159"/>
        <v>0</v>
      </c>
      <c r="MT36" s="27">
        <f t="shared" si="159"/>
        <v>0</v>
      </c>
      <c r="MU36" s="27">
        <f t="shared" si="159"/>
        <v>0</v>
      </c>
      <c r="MV36" s="27">
        <f t="shared" si="159"/>
        <v>0</v>
      </c>
      <c r="MW36" s="27">
        <f t="shared" si="159"/>
        <v>0</v>
      </c>
      <c r="MX36" s="27">
        <f t="shared" si="159"/>
        <v>0</v>
      </c>
      <c r="MY36" s="27">
        <f t="shared" si="159"/>
        <v>0</v>
      </c>
      <c r="MZ36" s="27">
        <f t="shared" si="159"/>
        <v>0</v>
      </c>
      <c r="NA36" s="27">
        <f t="shared" si="160"/>
        <v>0</v>
      </c>
      <c r="NB36" s="27">
        <f t="shared" si="160"/>
        <v>0</v>
      </c>
      <c r="NC36" s="27">
        <f t="shared" si="160"/>
        <v>0</v>
      </c>
      <c r="ND36" s="27">
        <f t="shared" si="160"/>
        <v>0</v>
      </c>
      <c r="NE36" s="27">
        <f t="shared" si="160"/>
        <v>0</v>
      </c>
      <c r="NF36" s="27">
        <f t="shared" si="160"/>
        <v>0</v>
      </c>
      <c r="NG36" s="27">
        <f t="shared" si="160"/>
        <v>0</v>
      </c>
      <c r="NH36" s="27">
        <f t="shared" si="160"/>
        <v>0</v>
      </c>
      <c r="NI36" s="27">
        <f t="shared" si="160"/>
        <v>0</v>
      </c>
      <c r="NJ36" s="27">
        <f t="shared" si="160"/>
        <v>0</v>
      </c>
      <c r="NK36" s="27">
        <f t="shared" si="160"/>
        <v>0</v>
      </c>
      <c r="NL36" s="27">
        <f t="shared" si="160"/>
        <v>0</v>
      </c>
      <c r="NM36" s="27">
        <f t="shared" si="160"/>
        <v>0</v>
      </c>
      <c r="NN36" s="27">
        <f t="shared" si="160"/>
        <v>0</v>
      </c>
    </row>
    <row r="37" spans="2:379" ht="15" x14ac:dyDescent="0.25">
      <c r="B37" s="31" t="s">
        <v>57</v>
      </c>
      <c r="C37" s="32">
        <v>0</v>
      </c>
      <c r="D37" s="29">
        <f ca="1">IF(G37&lt;TODAY(),1,IF(G37-2&lt;TODAY(),0.5,IF(F37&lt;TODAY(),0.25,0)))</f>
        <v>1</v>
      </c>
      <c r="E37" s="33"/>
      <c r="F37" s="41">
        <v>42550</v>
      </c>
      <c r="G37" s="30">
        <f>F37+H37</f>
        <v>42550.5</v>
      </c>
      <c r="H37" s="42">
        <v>0.5</v>
      </c>
      <c r="I37" s="34"/>
      <c r="J37" s="35" t="str">
        <f ca="1">IF(C37=100%,"Ok",IF(F37-1&lt;TODAY(),"Proceso","Por Comenzar"))</f>
        <v>Proceso</v>
      </c>
      <c r="K37" s="36">
        <f ca="1">IF(L37="Atrasado",G37-TODAY(),0)</f>
        <v>-117.5</v>
      </c>
      <c r="L37" s="28" t="str">
        <f ca="1">IF(J37="Ok","Terminado",IF(G37=TODAY(),"HOY",IF(G37&gt;TODAY(),"A Tiempo","Atrasado")))</f>
        <v>Atrasado</v>
      </c>
      <c r="M37" s="34"/>
      <c r="N37" s="34"/>
      <c r="O37" s="27">
        <f t="shared" si="125"/>
        <v>0</v>
      </c>
      <c r="P37" s="27">
        <f t="shared" si="125"/>
        <v>0</v>
      </c>
      <c r="Q37" s="27">
        <f t="shared" si="125"/>
        <v>0</v>
      </c>
      <c r="R37" s="27">
        <f t="shared" si="125"/>
        <v>0</v>
      </c>
      <c r="S37" s="27">
        <f t="shared" si="125"/>
        <v>0</v>
      </c>
      <c r="T37" s="27">
        <f t="shared" si="125"/>
        <v>0</v>
      </c>
      <c r="U37" s="27">
        <f t="shared" si="125"/>
        <v>0</v>
      </c>
      <c r="V37" s="27">
        <f t="shared" si="125"/>
        <v>0</v>
      </c>
      <c r="W37" s="27">
        <f t="shared" si="125"/>
        <v>0</v>
      </c>
      <c r="X37" s="27">
        <f t="shared" si="125"/>
        <v>0</v>
      </c>
      <c r="Y37" s="27">
        <f t="shared" si="126"/>
        <v>0</v>
      </c>
      <c r="Z37" s="27">
        <f t="shared" si="126"/>
        <v>0</v>
      </c>
      <c r="AA37" s="27">
        <f t="shared" si="126"/>
        <v>0</v>
      </c>
      <c r="AB37" s="27">
        <f t="shared" si="126"/>
        <v>0</v>
      </c>
      <c r="AC37" s="27">
        <f t="shared" si="126"/>
        <v>0</v>
      </c>
      <c r="AD37" s="27">
        <f t="shared" si="126"/>
        <v>0</v>
      </c>
      <c r="AE37" s="27">
        <f t="shared" si="126"/>
        <v>0</v>
      </c>
      <c r="AF37" s="27">
        <f t="shared" si="126"/>
        <v>0</v>
      </c>
      <c r="AG37" s="27">
        <f t="shared" si="126"/>
        <v>0</v>
      </c>
      <c r="AH37" s="27">
        <f t="shared" si="126"/>
        <v>0</v>
      </c>
      <c r="AI37" s="27">
        <f t="shared" si="127"/>
        <v>0</v>
      </c>
      <c r="AJ37" s="27">
        <f t="shared" si="127"/>
        <v>0</v>
      </c>
      <c r="AK37" s="27">
        <f t="shared" si="127"/>
        <v>0</v>
      </c>
      <c r="AL37" s="27">
        <f t="shared" si="127"/>
        <v>0</v>
      </c>
      <c r="AM37" s="27">
        <f t="shared" si="127"/>
        <v>0</v>
      </c>
      <c r="AN37" s="27">
        <f t="shared" si="127"/>
        <v>0</v>
      </c>
      <c r="AO37" s="27">
        <f t="shared" si="127"/>
        <v>0</v>
      </c>
      <c r="AP37" s="27">
        <f t="shared" si="127"/>
        <v>0</v>
      </c>
      <c r="AQ37" s="27">
        <f t="shared" si="127"/>
        <v>0</v>
      </c>
      <c r="AR37" s="27">
        <f t="shared" si="127"/>
        <v>0</v>
      </c>
      <c r="AS37" s="27">
        <f t="shared" si="128"/>
        <v>0</v>
      </c>
      <c r="AT37" s="27">
        <f t="shared" si="128"/>
        <v>0</v>
      </c>
      <c r="AU37" s="27">
        <f t="shared" si="128"/>
        <v>0</v>
      </c>
      <c r="AV37" s="27">
        <f t="shared" si="128"/>
        <v>0</v>
      </c>
      <c r="AW37" s="27">
        <f t="shared" si="128"/>
        <v>0</v>
      </c>
      <c r="AX37" s="27">
        <f t="shared" si="128"/>
        <v>0</v>
      </c>
      <c r="AY37" s="27">
        <f t="shared" si="128"/>
        <v>0</v>
      </c>
      <c r="AZ37" s="27">
        <f t="shared" si="128"/>
        <v>0</v>
      </c>
      <c r="BA37" s="27">
        <f t="shared" si="128"/>
        <v>0</v>
      </c>
      <c r="BB37" s="27">
        <f t="shared" si="128"/>
        <v>0</v>
      </c>
      <c r="BC37" s="27">
        <f t="shared" si="129"/>
        <v>0</v>
      </c>
      <c r="BD37" s="27">
        <f t="shared" si="129"/>
        <v>0</v>
      </c>
      <c r="BE37" s="27">
        <f t="shared" si="129"/>
        <v>0</v>
      </c>
      <c r="BF37" s="27">
        <f t="shared" si="129"/>
        <v>0</v>
      </c>
      <c r="BG37" s="27">
        <f t="shared" si="129"/>
        <v>0</v>
      </c>
      <c r="BH37" s="27">
        <f t="shared" si="129"/>
        <v>0</v>
      </c>
      <c r="BI37" s="27">
        <f t="shared" si="129"/>
        <v>0</v>
      </c>
      <c r="BJ37" s="27">
        <f t="shared" si="129"/>
        <v>0</v>
      </c>
      <c r="BK37" s="27">
        <f t="shared" si="129"/>
        <v>0</v>
      </c>
      <c r="BL37" s="27">
        <f t="shared" si="129"/>
        <v>0</v>
      </c>
      <c r="BM37" s="27">
        <f t="shared" si="130"/>
        <v>0</v>
      </c>
      <c r="BN37" s="27">
        <f t="shared" si="130"/>
        <v>0</v>
      </c>
      <c r="BO37" s="27">
        <f t="shared" si="130"/>
        <v>0</v>
      </c>
      <c r="BP37" s="27">
        <f t="shared" si="130"/>
        <v>0</v>
      </c>
      <c r="BQ37" s="27">
        <f t="shared" si="130"/>
        <v>0</v>
      </c>
      <c r="BR37" s="27">
        <f t="shared" si="130"/>
        <v>0</v>
      </c>
      <c r="BS37" s="27">
        <f t="shared" si="130"/>
        <v>0</v>
      </c>
      <c r="BT37" s="27">
        <f t="shared" si="130"/>
        <v>0</v>
      </c>
      <c r="BU37" s="27">
        <f t="shared" si="130"/>
        <v>0</v>
      </c>
      <c r="BV37" s="27">
        <f t="shared" si="130"/>
        <v>0</v>
      </c>
      <c r="BW37" s="27">
        <f t="shared" si="131"/>
        <v>0</v>
      </c>
      <c r="BX37" s="27">
        <f t="shared" si="131"/>
        <v>0</v>
      </c>
      <c r="BY37" s="27">
        <f t="shared" si="131"/>
        <v>0</v>
      </c>
      <c r="BZ37" s="27">
        <f t="shared" si="131"/>
        <v>0</v>
      </c>
      <c r="CA37" s="27">
        <f t="shared" si="131"/>
        <v>0</v>
      </c>
      <c r="CB37" s="27">
        <f t="shared" si="131"/>
        <v>0</v>
      </c>
      <c r="CC37" s="27">
        <f t="shared" si="131"/>
        <v>0</v>
      </c>
      <c r="CD37" s="27">
        <f t="shared" si="131"/>
        <v>0</v>
      </c>
      <c r="CE37" s="27">
        <f t="shared" si="131"/>
        <v>0</v>
      </c>
      <c r="CF37" s="27">
        <f t="shared" si="131"/>
        <v>0</v>
      </c>
      <c r="CG37" s="27">
        <f t="shared" si="132"/>
        <v>0</v>
      </c>
      <c r="CH37" s="27">
        <f t="shared" si="132"/>
        <v>0</v>
      </c>
      <c r="CI37" s="27">
        <f t="shared" si="132"/>
        <v>0</v>
      </c>
      <c r="CJ37" s="27">
        <f t="shared" si="132"/>
        <v>0</v>
      </c>
      <c r="CK37" s="27">
        <f t="shared" si="132"/>
        <v>0</v>
      </c>
      <c r="CL37" s="27">
        <f t="shared" si="132"/>
        <v>0</v>
      </c>
      <c r="CM37" s="27">
        <f t="shared" si="132"/>
        <v>0</v>
      </c>
      <c r="CN37" s="27">
        <f t="shared" si="132"/>
        <v>0</v>
      </c>
      <c r="CO37" s="27">
        <f t="shared" si="132"/>
        <v>0</v>
      </c>
      <c r="CP37" s="27">
        <f t="shared" si="132"/>
        <v>0</v>
      </c>
      <c r="CQ37" s="27">
        <f t="shared" si="133"/>
        <v>0</v>
      </c>
      <c r="CR37" s="27">
        <f t="shared" si="133"/>
        <v>0</v>
      </c>
      <c r="CS37" s="27">
        <f t="shared" si="133"/>
        <v>0</v>
      </c>
      <c r="CT37" s="27">
        <f t="shared" si="133"/>
        <v>0</v>
      </c>
      <c r="CU37" s="27">
        <f t="shared" si="133"/>
        <v>0</v>
      </c>
      <c r="CV37" s="27">
        <f t="shared" si="133"/>
        <v>0</v>
      </c>
      <c r="CW37" s="27">
        <f t="shared" si="133"/>
        <v>0</v>
      </c>
      <c r="CX37" s="27">
        <f t="shared" si="133"/>
        <v>0</v>
      </c>
      <c r="CY37" s="27">
        <f t="shared" si="133"/>
        <v>0</v>
      </c>
      <c r="CZ37" s="27">
        <f t="shared" si="133"/>
        <v>0</v>
      </c>
      <c r="DA37" s="27">
        <f t="shared" si="134"/>
        <v>0</v>
      </c>
      <c r="DB37" s="27">
        <f t="shared" si="134"/>
        <v>0</v>
      </c>
      <c r="DC37" s="27">
        <f t="shared" si="134"/>
        <v>0</v>
      </c>
      <c r="DD37" s="27">
        <f t="shared" si="134"/>
        <v>0</v>
      </c>
      <c r="DE37" s="27">
        <f t="shared" si="134"/>
        <v>0</v>
      </c>
      <c r="DF37" s="27">
        <f t="shared" si="134"/>
        <v>0</v>
      </c>
      <c r="DG37" s="27">
        <f t="shared" si="134"/>
        <v>0</v>
      </c>
      <c r="DH37" s="27">
        <f t="shared" si="134"/>
        <v>0</v>
      </c>
      <c r="DI37" s="27">
        <f t="shared" si="134"/>
        <v>0</v>
      </c>
      <c r="DJ37" s="27">
        <f t="shared" si="134"/>
        <v>0</v>
      </c>
      <c r="DK37" s="27">
        <f t="shared" si="135"/>
        <v>0</v>
      </c>
      <c r="DL37" s="27">
        <f t="shared" si="135"/>
        <v>0</v>
      </c>
      <c r="DM37" s="27">
        <f t="shared" si="135"/>
        <v>0</v>
      </c>
      <c r="DN37" s="27">
        <f t="shared" si="135"/>
        <v>0</v>
      </c>
      <c r="DO37" s="27">
        <f t="shared" si="135"/>
        <v>0</v>
      </c>
      <c r="DP37" s="27">
        <f t="shared" si="135"/>
        <v>0</v>
      </c>
      <c r="DQ37" s="27">
        <f t="shared" si="135"/>
        <v>0</v>
      </c>
      <c r="DR37" s="27">
        <f t="shared" si="135"/>
        <v>0</v>
      </c>
      <c r="DS37" s="27">
        <f t="shared" si="135"/>
        <v>0</v>
      </c>
      <c r="DT37" s="27">
        <f t="shared" si="135"/>
        <v>0</v>
      </c>
      <c r="DU37" s="27">
        <f t="shared" si="136"/>
        <v>0</v>
      </c>
      <c r="DV37" s="27">
        <f t="shared" si="136"/>
        <v>0</v>
      </c>
      <c r="DW37" s="27">
        <f t="shared" si="136"/>
        <v>0</v>
      </c>
      <c r="DX37" s="27">
        <f t="shared" si="136"/>
        <v>0</v>
      </c>
      <c r="DY37" s="27">
        <f t="shared" si="136"/>
        <v>0</v>
      </c>
      <c r="DZ37" s="27">
        <f t="shared" si="136"/>
        <v>0</v>
      </c>
      <c r="EA37" s="27">
        <f t="shared" si="136"/>
        <v>0</v>
      </c>
      <c r="EB37" s="27">
        <f t="shared" si="136"/>
        <v>0</v>
      </c>
      <c r="EC37" s="27">
        <f t="shared" si="136"/>
        <v>0</v>
      </c>
      <c r="ED37" s="27">
        <f t="shared" si="136"/>
        <v>0</v>
      </c>
      <c r="EE37" s="27">
        <f t="shared" si="137"/>
        <v>0</v>
      </c>
      <c r="EF37" s="27">
        <f t="shared" si="137"/>
        <v>0</v>
      </c>
      <c r="EG37" s="27">
        <f t="shared" si="137"/>
        <v>0</v>
      </c>
      <c r="EH37" s="27">
        <f t="shared" si="137"/>
        <v>0</v>
      </c>
      <c r="EI37" s="27">
        <f t="shared" si="137"/>
        <v>0</v>
      </c>
      <c r="EJ37" s="27">
        <f t="shared" si="137"/>
        <v>0</v>
      </c>
      <c r="EK37" s="27">
        <f t="shared" si="137"/>
        <v>0</v>
      </c>
      <c r="EL37" s="27">
        <f t="shared" si="137"/>
        <v>0</v>
      </c>
      <c r="EM37" s="27">
        <f t="shared" si="137"/>
        <v>0</v>
      </c>
      <c r="EN37" s="27">
        <f t="shared" si="137"/>
        <v>0</v>
      </c>
      <c r="EO37" s="27">
        <f t="shared" si="138"/>
        <v>0</v>
      </c>
      <c r="EP37" s="27">
        <f t="shared" si="138"/>
        <v>0</v>
      </c>
      <c r="EQ37" s="27">
        <f t="shared" si="138"/>
        <v>0</v>
      </c>
      <c r="ER37" s="27">
        <f t="shared" si="138"/>
        <v>0</v>
      </c>
      <c r="ES37" s="27">
        <f t="shared" si="138"/>
        <v>0</v>
      </c>
      <c r="ET37" s="27">
        <f t="shared" si="138"/>
        <v>0</v>
      </c>
      <c r="EU37" s="27">
        <f t="shared" si="138"/>
        <v>0</v>
      </c>
      <c r="EV37" s="27">
        <f t="shared" si="138"/>
        <v>0</v>
      </c>
      <c r="EW37" s="27">
        <f t="shared" si="138"/>
        <v>0</v>
      </c>
      <c r="EX37" s="27">
        <f t="shared" si="138"/>
        <v>0</v>
      </c>
      <c r="EY37" s="27">
        <f t="shared" si="139"/>
        <v>0</v>
      </c>
      <c r="EZ37" s="27">
        <f t="shared" si="139"/>
        <v>0</v>
      </c>
      <c r="FA37" s="27">
        <f t="shared" si="139"/>
        <v>0</v>
      </c>
      <c r="FB37" s="27">
        <f t="shared" si="139"/>
        <v>0</v>
      </c>
      <c r="FC37" s="27">
        <f t="shared" si="139"/>
        <v>0</v>
      </c>
      <c r="FD37" s="27">
        <f t="shared" si="139"/>
        <v>0</v>
      </c>
      <c r="FE37" s="27">
        <f t="shared" si="139"/>
        <v>0</v>
      </c>
      <c r="FF37" s="27">
        <f t="shared" si="139"/>
        <v>0</v>
      </c>
      <c r="FG37" s="27">
        <f t="shared" si="139"/>
        <v>0</v>
      </c>
      <c r="FH37" s="27">
        <f t="shared" si="139"/>
        <v>0</v>
      </c>
      <c r="FI37" s="27">
        <f t="shared" si="140"/>
        <v>0</v>
      </c>
      <c r="FJ37" s="27">
        <f t="shared" si="140"/>
        <v>0</v>
      </c>
      <c r="FK37" s="27">
        <f t="shared" si="140"/>
        <v>0</v>
      </c>
      <c r="FL37" s="27">
        <f t="shared" si="140"/>
        <v>0</v>
      </c>
      <c r="FM37" s="27">
        <f t="shared" si="140"/>
        <v>0</v>
      </c>
      <c r="FN37" s="27">
        <f t="shared" si="140"/>
        <v>0</v>
      </c>
      <c r="FO37" s="27">
        <f t="shared" si="140"/>
        <v>0</v>
      </c>
      <c r="FP37" s="27">
        <f t="shared" si="140"/>
        <v>0</v>
      </c>
      <c r="FQ37" s="27">
        <f t="shared" si="140"/>
        <v>0</v>
      </c>
      <c r="FR37" s="27">
        <f t="shared" si="140"/>
        <v>0</v>
      </c>
      <c r="FS37" s="27">
        <f t="shared" si="141"/>
        <v>0</v>
      </c>
      <c r="FT37" s="27">
        <f t="shared" si="141"/>
        <v>0</v>
      </c>
      <c r="FU37" s="27">
        <f t="shared" si="141"/>
        <v>0</v>
      </c>
      <c r="FV37" s="27">
        <f t="shared" si="141"/>
        <v>0</v>
      </c>
      <c r="FW37" s="27">
        <f t="shared" si="141"/>
        <v>0</v>
      </c>
      <c r="FX37" s="27">
        <f t="shared" si="141"/>
        <v>0</v>
      </c>
      <c r="FY37" s="27">
        <f t="shared" si="141"/>
        <v>0</v>
      </c>
      <c r="FZ37" s="27">
        <f t="shared" si="141"/>
        <v>0</v>
      </c>
      <c r="GA37" s="27">
        <f t="shared" si="141"/>
        <v>0</v>
      </c>
      <c r="GB37" s="27">
        <f t="shared" si="141"/>
        <v>0</v>
      </c>
      <c r="GC37" s="27">
        <f t="shared" si="142"/>
        <v>0</v>
      </c>
      <c r="GD37" s="27">
        <f t="shared" si="142"/>
        <v>0</v>
      </c>
      <c r="GE37" s="27">
        <f t="shared" si="142"/>
        <v>0</v>
      </c>
      <c r="GF37" s="27">
        <f t="shared" si="142"/>
        <v>0</v>
      </c>
      <c r="GG37" s="27">
        <f t="shared" si="142"/>
        <v>0</v>
      </c>
      <c r="GH37" s="27">
        <f t="shared" si="142"/>
        <v>0</v>
      </c>
      <c r="GI37" s="27">
        <f t="shared" si="142"/>
        <v>0</v>
      </c>
      <c r="GJ37" s="27">
        <f t="shared" si="142"/>
        <v>0</v>
      </c>
      <c r="GK37" s="27">
        <f t="shared" si="142"/>
        <v>0</v>
      </c>
      <c r="GL37" s="27">
        <f t="shared" si="142"/>
        <v>0</v>
      </c>
      <c r="GM37" s="27">
        <f t="shared" si="143"/>
        <v>1</v>
      </c>
      <c r="GN37" s="27">
        <f t="shared" si="143"/>
        <v>0</v>
      </c>
      <c r="GO37" s="27">
        <f t="shared" si="143"/>
        <v>0</v>
      </c>
      <c r="GP37" s="27">
        <f t="shared" si="143"/>
        <v>0</v>
      </c>
      <c r="GQ37" s="27">
        <f t="shared" si="143"/>
        <v>0</v>
      </c>
      <c r="GR37" s="27">
        <f t="shared" si="143"/>
        <v>0</v>
      </c>
      <c r="GS37" s="27">
        <f t="shared" si="143"/>
        <v>0</v>
      </c>
      <c r="GT37" s="27">
        <f t="shared" si="143"/>
        <v>0</v>
      </c>
      <c r="GU37" s="27">
        <f t="shared" si="143"/>
        <v>0</v>
      </c>
      <c r="GV37" s="27">
        <f t="shared" si="143"/>
        <v>0</v>
      </c>
      <c r="GW37" s="27">
        <f t="shared" si="144"/>
        <v>0</v>
      </c>
      <c r="GX37" s="27">
        <f t="shared" si="144"/>
        <v>0</v>
      </c>
      <c r="GY37" s="27">
        <f t="shared" si="144"/>
        <v>0</v>
      </c>
      <c r="GZ37" s="27">
        <f t="shared" si="144"/>
        <v>0</v>
      </c>
      <c r="HA37" s="27">
        <f t="shared" si="144"/>
        <v>0</v>
      </c>
      <c r="HB37" s="27">
        <f t="shared" si="144"/>
        <v>0</v>
      </c>
      <c r="HC37" s="27">
        <f t="shared" si="144"/>
        <v>0</v>
      </c>
      <c r="HD37" s="27">
        <f t="shared" si="144"/>
        <v>0</v>
      </c>
      <c r="HE37" s="27">
        <f t="shared" si="144"/>
        <v>0</v>
      </c>
      <c r="HF37" s="27">
        <f t="shared" si="144"/>
        <v>0</v>
      </c>
      <c r="HG37" s="27">
        <f t="shared" si="145"/>
        <v>0</v>
      </c>
      <c r="HH37" s="27">
        <f t="shared" si="145"/>
        <v>0</v>
      </c>
      <c r="HI37" s="27">
        <f t="shared" si="145"/>
        <v>0</v>
      </c>
      <c r="HJ37" s="27">
        <f t="shared" si="145"/>
        <v>0</v>
      </c>
      <c r="HK37" s="27">
        <f t="shared" si="145"/>
        <v>0</v>
      </c>
      <c r="HL37" s="27">
        <f t="shared" si="145"/>
        <v>0</v>
      </c>
      <c r="HM37" s="27">
        <f t="shared" si="145"/>
        <v>0</v>
      </c>
      <c r="HN37" s="27">
        <f t="shared" si="145"/>
        <v>0</v>
      </c>
      <c r="HO37" s="27">
        <f t="shared" si="145"/>
        <v>0</v>
      </c>
      <c r="HP37" s="27">
        <f t="shared" si="145"/>
        <v>0</v>
      </c>
      <c r="HQ37" s="27">
        <f t="shared" si="146"/>
        <v>0</v>
      </c>
      <c r="HR37" s="27">
        <f t="shared" si="146"/>
        <v>0</v>
      </c>
      <c r="HS37" s="27">
        <f t="shared" si="146"/>
        <v>0</v>
      </c>
      <c r="HT37" s="27">
        <f t="shared" si="146"/>
        <v>0</v>
      </c>
      <c r="HU37" s="27">
        <f t="shared" si="146"/>
        <v>0</v>
      </c>
      <c r="HV37" s="27">
        <f t="shared" si="146"/>
        <v>0</v>
      </c>
      <c r="HW37" s="27">
        <f t="shared" si="146"/>
        <v>0</v>
      </c>
      <c r="HX37" s="27">
        <f t="shared" si="146"/>
        <v>0</v>
      </c>
      <c r="HY37" s="27">
        <f t="shared" si="146"/>
        <v>0</v>
      </c>
      <c r="HZ37" s="27">
        <f t="shared" si="146"/>
        <v>0</v>
      </c>
      <c r="IA37" s="27">
        <f t="shared" si="147"/>
        <v>0</v>
      </c>
      <c r="IB37" s="27">
        <f t="shared" si="147"/>
        <v>0</v>
      </c>
      <c r="IC37" s="27">
        <f t="shared" si="147"/>
        <v>0</v>
      </c>
      <c r="ID37" s="27">
        <f t="shared" si="147"/>
        <v>0</v>
      </c>
      <c r="IE37" s="27">
        <f t="shared" si="147"/>
        <v>0</v>
      </c>
      <c r="IF37" s="27">
        <f t="shared" si="147"/>
        <v>0</v>
      </c>
      <c r="IG37" s="27">
        <f t="shared" si="147"/>
        <v>0</v>
      </c>
      <c r="IH37" s="27">
        <f t="shared" si="147"/>
        <v>0</v>
      </c>
      <c r="II37" s="27">
        <f t="shared" si="147"/>
        <v>0</v>
      </c>
      <c r="IJ37" s="27">
        <f t="shared" si="147"/>
        <v>0</v>
      </c>
      <c r="IK37" s="27">
        <f t="shared" si="148"/>
        <v>0</v>
      </c>
      <c r="IL37" s="27">
        <f t="shared" si="148"/>
        <v>0</v>
      </c>
      <c r="IM37" s="27">
        <f t="shared" si="148"/>
        <v>0</v>
      </c>
      <c r="IN37" s="27">
        <f t="shared" si="148"/>
        <v>0</v>
      </c>
      <c r="IO37" s="27">
        <f t="shared" si="148"/>
        <v>0</v>
      </c>
      <c r="IP37" s="27">
        <f t="shared" si="148"/>
        <v>0</v>
      </c>
      <c r="IQ37" s="27">
        <f t="shared" si="148"/>
        <v>0</v>
      </c>
      <c r="IR37" s="27">
        <f t="shared" si="148"/>
        <v>0</v>
      </c>
      <c r="IS37" s="27">
        <f t="shared" si="148"/>
        <v>0</v>
      </c>
      <c r="IT37" s="27">
        <f t="shared" si="148"/>
        <v>0</v>
      </c>
      <c r="IU37" s="27">
        <f t="shared" si="149"/>
        <v>0</v>
      </c>
      <c r="IV37" s="27">
        <f t="shared" si="149"/>
        <v>0</v>
      </c>
      <c r="IW37" s="27">
        <f t="shared" si="149"/>
        <v>0</v>
      </c>
      <c r="IX37" s="27">
        <f t="shared" si="149"/>
        <v>0</v>
      </c>
      <c r="IY37" s="27">
        <f t="shared" si="149"/>
        <v>0</v>
      </c>
      <c r="IZ37" s="27">
        <f t="shared" si="149"/>
        <v>0</v>
      </c>
      <c r="JA37" s="27">
        <f t="shared" si="149"/>
        <v>0</v>
      </c>
      <c r="JB37" s="27">
        <f t="shared" si="149"/>
        <v>0</v>
      </c>
      <c r="JC37" s="27">
        <f t="shared" si="149"/>
        <v>0</v>
      </c>
      <c r="JD37" s="27">
        <f t="shared" si="149"/>
        <v>0</v>
      </c>
      <c r="JE37" s="27">
        <f t="shared" si="150"/>
        <v>0</v>
      </c>
      <c r="JF37" s="27">
        <f t="shared" si="150"/>
        <v>0</v>
      </c>
      <c r="JG37" s="27">
        <f t="shared" si="150"/>
        <v>0</v>
      </c>
      <c r="JH37" s="27">
        <f t="shared" si="150"/>
        <v>0</v>
      </c>
      <c r="JI37" s="27">
        <f t="shared" si="150"/>
        <v>0</v>
      </c>
      <c r="JJ37" s="27">
        <f t="shared" si="150"/>
        <v>0</v>
      </c>
      <c r="JK37" s="27">
        <f t="shared" si="150"/>
        <v>0</v>
      </c>
      <c r="JL37" s="27">
        <f t="shared" si="150"/>
        <v>0</v>
      </c>
      <c r="JM37" s="27">
        <f t="shared" si="150"/>
        <v>0</v>
      </c>
      <c r="JN37" s="27">
        <f t="shared" si="150"/>
        <v>0</v>
      </c>
      <c r="JO37" s="27">
        <f t="shared" si="151"/>
        <v>0</v>
      </c>
      <c r="JP37" s="27">
        <f t="shared" si="151"/>
        <v>0</v>
      </c>
      <c r="JQ37" s="27">
        <f t="shared" si="151"/>
        <v>0</v>
      </c>
      <c r="JR37" s="27">
        <f t="shared" si="151"/>
        <v>0</v>
      </c>
      <c r="JS37" s="27">
        <f t="shared" si="151"/>
        <v>0</v>
      </c>
      <c r="JT37" s="27">
        <f t="shared" si="151"/>
        <v>0</v>
      </c>
      <c r="JU37" s="27">
        <f t="shared" si="151"/>
        <v>0</v>
      </c>
      <c r="JV37" s="27">
        <f t="shared" si="151"/>
        <v>0</v>
      </c>
      <c r="JW37" s="27">
        <f t="shared" si="151"/>
        <v>0</v>
      </c>
      <c r="JX37" s="27">
        <f t="shared" si="151"/>
        <v>0</v>
      </c>
      <c r="JY37" s="27">
        <f t="shared" si="152"/>
        <v>0</v>
      </c>
      <c r="JZ37" s="27">
        <f t="shared" si="152"/>
        <v>0</v>
      </c>
      <c r="KA37" s="27">
        <f t="shared" si="152"/>
        <v>0</v>
      </c>
      <c r="KB37" s="27">
        <f t="shared" si="152"/>
        <v>0</v>
      </c>
      <c r="KC37" s="27">
        <f t="shared" si="152"/>
        <v>0</v>
      </c>
      <c r="KD37" s="27">
        <f t="shared" si="152"/>
        <v>0</v>
      </c>
      <c r="KE37" s="27">
        <f t="shared" si="152"/>
        <v>0</v>
      </c>
      <c r="KF37" s="27">
        <f t="shared" si="152"/>
        <v>0</v>
      </c>
      <c r="KG37" s="27">
        <f t="shared" si="152"/>
        <v>0</v>
      </c>
      <c r="KH37" s="27">
        <f t="shared" si="152"/>
        <v>0</v>
      </c>
      <c r="KI37" s="27">
        <f t="shared" si="153"/>
        <v>0</v>
      </c>
      <c r="KJ37" s="27">
        <f t="shared" si="153"/>
        <v>0</v>
      </c>
      <c r="KK37" s="27">
        <f t="shared" si="153"/>
        <v>0</v>
      </c>
      <c r="KL37" s="27">
        <f t="shared" si="153"/>
        <v>0</v>
      </c>
      <c r="KM37" s="27">
        <f t="shared" si="153"/>
        <v>0</v>
      </c>
      <c r="KN37" s="27">
        <f t="shared" si="153"/>
        <v>0</v>
      </c>
      <c r="KO37" s="27">
        <f t="shared" si="153"/>
        <v>0</v>
      </c>
      <c r="KP37" s="27">
        <f t="shared" si="153"/>
        <v>0</v>
      </c>
      <c r="KQ37" s="27">
        <f t="shared" si="153"/>
        <v>0</v>
      </c>
      <c r="KR37" s="27">
        <f t="shared" si="153"/>
        <v>0</v>
      </c>
      <c r="KS37" s="27">
        <f t="shared" si="154"/>
        <v>0</v>
      </c>
      <c r="KT37" s="27">
        <f t="shared" si="154"/>
        <v>0</v>
      </c>
      <c r="KU37" s="27">
        <f t="shared" si="154"/>
        <v>0</v>
      </c>
      <c r="KV37" s="27">
        <f t="shared" si="154"/>
        <v>0</v>
      </c>
      <c r="KW37" s="27">
        <f t="shared" si="154"/>
        <v>0</v>
      </c>
      <c r="KX37" s="27">
        <f t="shared" si="154"/>
        <v>0</v>
      </c>
      <c r="KY37" s="27">
        <f t="shared" si="154"/>
        <v>0</v>
      </c>
      <c r="KZ37" s="27">
        <f t="shared" si="154"/>
        <v>0</v>
      </c>
      <c r="LA37" s="27">
        <f t="shared" si="154"/>
        <v>0</v>
      </c>
      <c r="LB37" s="27">
        <f t="shared" si="154"/>
        <v>0</v>
      </c>
      <c r="LC37" s="27">
        <f t="shared" si="155"/>
        <v>0</v>
      </c>
      <c r="LD37" s="27">
        <f t="shared" si="155"/>
        <v>0</v>
      </c>
      <c r="LE37" s="27">
        <f t="shared" si="155"/>
        <v>0</v>
      </c>
      <c r="LF37" s="27">
        <f t="shared" si="155"/>
        <v>0</v>
      </c>
      <c r="LG37" s="27">
        <f t="shared" si="155"/>
        <v>0</v>
      </c>
      <c r="LH37" s="27">
        <f t="shared" si="155"/>
        <v>0</v>
      </c>
      <c r="LI37" s="27">
        <f t="shared" si="155"/>
        <v>0</v>
      </c>
      <c r="LJ37" s="27">
        <f t="shared" si="155"/>
        <v>0</v>
      </c>
      <c r="LK37" s="27">
        <f t="shared" si="155"/>
        <v>0</v>
      </c>
      <c r="LL37" s="27">
        <f t="shared" si="155"/>
        <v>0</v>
      </c>
      <c r="LM37" s="27">
        <f t="shared" si="156"/>
        <v>0</v>
      </c>
      <c r="LN37" s="27">
        <f t="shared" si="156"/>
        <v>0</v>
      </c>
      <c r="LO37" s="27">
        <f t="shared" si="156"/>
        <v>0</v>
      </c>
      <c r="LP37" s="27">
        <f t="shared" si="156"/>
        <v>0</v>
      </c>
      <c r="LQ37" s="27">
        <f t="shared" si="156"/>
        <v>0</v>
      </c>
      <c r="LR37" s="27">
        <f t="shared" si="156"/>
        <v>0</v>
      </c>
      <c r="LS37" s="27">
        <f t="shared" si="156"/>
        <v>0</v>
      </c>
      <c r="LT37" s="27">
        <f t="shared" si="156"/>
        <v>0</v>
      </c>
      <c r="LU37" s="27">
        <f t="shared" si="156"/>
        <v>0</v>
      </c>
      <c r="LV37" s="27">
        <f t="shared" si="156"/>
        <v>0</v>
      </c>
      <c r="LW37" s="27">
        <f t="shared" si="157"/>
        <v>0</v>
      </c>
      <c r="LX37" s="27">
        <f t="shared" si="157"/>
        <v>0</v>
      </c>
      <c r="LY37" s="27">
        <f t="shared" si="157"/>
        <v>0</v>
      </c>
      <c r="LZ37" s="27">
        <f t="shared" si="157"/>
        <v>0</v>
      </c>
      <c r="MA37" s="27">
        <f t="shared" si="157"/>
        <v>0</v>
      </c>
      <c r="MB37" s="27">
        <f t="shared" si="157"/>
        <v>0</v>
      </c>
      <c r="MC37" s="27">
        <f t="shared" si="157"/>
        <v>0</v>
      </c>
      <c r="MD37" s="27">
        <f t="shared" si="157"/>
        <v>0</v>
      </c>
      <c r="ME37" s="27">
        <f t="shared" si="157"/>
        <v>0</v>
      </c>
      <c r="MF37" s="27">
        <f t="shared" si="157"/>
        <v>0</v>
      </c>
      <c r="MG37" s="27">
        <f t="shared" si="158"/>
        <v>0</v>
      </c>
      <c r="MH37" s="27">
        <f t="shared" si="158"/>
        <v>0</v>
      </c>
      <c r="MI37" s="27">
        <f t="shared" si="158"/>
        <v>0</v>
      </c>
      <c r="MJ37" s="27">
        <f t="shared" si="158"/>
        <v>0</v>
      </c>
      <c r="MK37" s="27">
        <f t="shared" si="158"/>
        <v>0</v>
      </c>
      <c r="ML37" s="27">
        <f t="shared" si="158"/>
        <v>0</v>
      </c>
      <c r="MM37" s="27">
        <f t="shared" si="158"/>
        <v>0</v>
      </c>
      <c r="MN37" s="27">
        <f t="shared" si="158"/>
        <v>0</v>
      </c>
      <c r="MO37" s="27">
        <f t="shared" si="158"/>
        <v>0</v>
      </c>
      <c r="MP37" s="27">
        <f t="shared" si="158"/>
        <v>0</v>
      </c>
      <c r="MQ37" s="27">
        <f t="shared" si="159"/>
        <v>0</v>
      </c>
      <c r="MR37" s="27">
        <f t="shared" si="159"/>
        <v>0</v>
      </c>
      <c r="MS37" s="27">
        <f t="shared" si="159"/>
        <v>0</v>
      </c>
      <c r="MT37" s="27">
        <f t="shared" si="159"/>
        <v>0</v>
      </c>
      <c r="MU37" s="27">
        <f t="shared" si="159"/>
        <v>0</v>
      </c>
      <c r="MV37" s="27">
        <f t="shared" si="159"/>
        <v>0</v>
      </c>
      <c r="MW37" s="27">
        <f t="shared" si="159"/>
        <v>0</v>
      </c>
      <c r="MX37" s="27">
        <f t="shared" si="159"/>
        <v>0</v>
      </c>
      <c r="MY37" s="27">
        <f t="shared" si="159"/>
        <v>0</v>
      </c>
      <c r="MZ37" s="27">
        <f t="shared" si="159"/>
        <v>0</v>
      </c>
      <c r="NA37" s="27">
        <f t="shared" si="160"/>
        <v>0</v>
      </c>
      <c r="NB37" s="27">
        <f t="shared" si="160"/>
        <v>0</v>
      </c>
      <c r="NC37" s="27">
        <f t="shared" si="160"/>
        <v>0</v>
      </c>
      <c r="ND37" s="27">
        <f t="shared" si="160"/>
        <v>0</v>
      </c>
      <c r="NE37" s="27">
        <f t="shared" si="160"/>
        <v>0</v>
      </c>
      <c r="NF37" s="27">
        <f t="shared" si="160"/>
        <v>0</v>
      </c>
      <c r="NG37" s="27">
        <f t="shared" si="160"/>
        <v>0</v>
      </c>
      <c r="NH37" s="27">
        <f t="shared" si="160"/>
        <v>0</v>
      </c>
      <c r="NI37" s="27">
        <f t="shared" si="160"/>
        <v>0</v>
      </c>
      <c r="NJ37" s="27">
        <f t="shared" si="160"/>
        <v>0</v>
      </c>
      <c r="NK37" s="27">
        <f t="shared" si="160"/>
        <v>0</v>
      </c>
      <c r="NL37" s="27">
        <f t="shared" si="160"/>
        <v>0</v>
      </c>
      <c r="NM37" s="27">
        <f t="shared" si="160"/>
        <v>0</v>
      </c>
      <c r="NN37" s="27">
        <f t="shared" si="160"/>
        <v>0</v>
      </c>
    </row>
    <row r="38" spans="2:379" ht="15" x14ac:dyDescent="0.25">
      <c r="B38" s="31" t="s">
        <v>58</v>
      </c>
      <c r="C38" s="32">
        <v>0</v>
      </c>
      <c r="D38" s="29">
        <f t="shared" ref="D38:D39" ca="1" si="161">IF(G38&lt;TODAY(),1,IF(G38-2&lt;TODAY(),0.5,IF(F38&lt;TODAY(),0.25,0)))</f>
        <v>1</v>
      </c>
      <c r="E38" s="33"/>
      <c r="F38" s="41">
        <v>42551</v>
      </c>
      <c r="G38" s="30">
        <f t="shared" ref="G38:G39" si="162">F38+H38</f>
        <v>42551.5</v>
      </c>
      <c r="H38" s="42">
        <v>0.5</v>
      </c>
      <c r="I38" s="34"/>
      <c r="J38" s="35" t="str">
        <f t="shared" ref="J38:J39" ca="1" si="163">IF(C38=100%,"Ok",IF(F38-1&lt;TODAY(),"Proceso","Por Comenzar"))</f>
        <v>Proceso</v>
      </c>
      <c r="K38" s="36">
        <f t="shared" ref="K38:K39" ca="1" si="164">IF(L38="Atrasado",G38-TODAY(),0)</f>
        <v>-116.5</v>
      </c>
      <c r="L38" s="28" t="str">
        <f t="shared" ref="L38:L39" ca="1" si="165">IF(J38="Ok","Terminado",IF(G38=TODAY(),"HOY",IF(G38&gt;TODAY(),"A Tiempo","Atrasado")))</f>
        <v>Atrasado</v>
      </c>
      <c r="M38" s="34"/>
      <c r="N38" s="34"/>
      <c r="O38" s="27">
        <f t="shared" ref="O38:AD39" si="166">IF(O$1&gt;=$F38,IF(O$1&lt;=$G38,1,0),0)</f>
        <v>0</v>
      </c>
      <c r="P38" s="27">
        <f t="shared" si="166"/>
        <v>0</v>
      </c>
      <c r="Q38" s="27">
        <f t="shared" si="166"/>
        <v>0</v>
      </c>
      <c r="R38" s="27">
        <f t="shared" si="166"/>
        <v>0</v>
      </c>
      <c r="S38" s="27">
        <f t="shared" si="166"/>
        <v>0</v>
      </c>
      <c r="T38" s="27">
        <f t="shared" si="166"/>
        <v>0</v>
      </c>
      <c r="U38" s="27">
        <f t="shared" si="166"/>
        <v>0</v>
      </c>
      <c r="V38" s="27">
        <f t="shared" si="166"/>
        <v>0</v>
      </c>
      <c r="W38" s="27">
        <f t="shared" si="166"/>
        <v>0</v>
      </c>
      <c r="X38" s="27">
        <f t="shared" si="166"/>
        <v>0</v>
      </c>
      <c r="Y38" s="27">
        <f t="shared" si="166"/>
        <v>0</v>
      </c>
      <c r="Z38" s="27">
        <f t="shared" si="166"/>
        <v>0</v>
      </c>
      <c r="AA38" s="27">
        <f t="shared" si="166"/>
        <v>0</v>
      </c>
      <c r="AB38" s="27">
        <f t="shared" si="166"/>
        <v>0</v>
      </c>
      <c r="AC38" s="27">
        <f t="shared" si="166"/>
        <v>0</v>
      </c>
      <c r="AD38" s="27">
        <f t="shared" si="166"/>
        <v>0</v>
      </c>
      <c r="AE38" s="27">
        <f t="shared" ref="AE38:AT39" si="167">IF(AE$1&gt;=$F38,IF(AE$1&lt;=$G38,1,0),0)</f>
        <v>0</v>
      </c>
      <c r="AF38" s="27">
        <f t="shared" si="167"/>
        <v>0</v>
      </c>
      <c r="AG38" s="27">
        <f t="shared" si="167"/>
        <v>0</v>
      </c>
      <c r="AH38" s="27">
        <f t="shared" si="167"/>
        <v>0</v>
      </c>
      <c r="AI38" s="27">
        <f t="shared" si="167"/>
        <v>0</v>
      </c>
      <c r="AJ38" s="27">
        <f t="shared" si="167"/>
        <v>0</v>
      </c>
      <c r="AK38" s="27">
        <f t="shared" si="167"/>
        <v>0</v>
      </c>
      <c r="AL38" s="27">
        <f t="shared" si="167"/>
        <v>0</v>
      </c>
      <c r="AM38" s="27">
        <f t="shared" si="167"/>
        <v>0</v>
      </c>
      <c r="AN38" s="27">
        <f t="shared" si="167"/>
        <v>0</v>
      </c>
      <c r="AO38" s="27">
        <f t="shared" si="167"/>
        <v>0</v>
      </c>
      <c r="AP38" s="27">
        <f t="shared" si="167"/>
        <v>0</v>
      </c>
      <c r="AQ38" s="27">
        <f t="shared" si="167"/>
        <v>0</v>
      </c>
      <c r="AR38" s="27">
        <f t="shared" si="167"/>
        <v>0</v>
      </c>
      <c r="AS38" s="27">
        <f t="shared" si="167"/>
        <v>0</v>
      </c>
      <c r="AT38" s="27">
        <f t="shared" si="167"/>
        <v>0</v>
      </c>
      <c r="AU38" s="27">
        <f t="shared" ref="AU38:BJ39" si="168">IF(AU$1&gt;=$F38,IF(AU$1&lt;=$G38,1,0),0)</f>
        <v>0</v>
      </c>
      <c r="AV38" s="27">
        <f t="shared" si="168"/>
        <v>0</v>
      </c>
      <c r="AW38" s="27">
        <f t="shared" si="168"/>
        <v>0</v>
      </c>
      <c r="AX38" s="27">
        <f t="shared" si="168"/>
        <v>0</v>
      </c>
      <c r="AY38" s="27">
        <f t="shared" si="168"/>
        <v>0</v>
      </c>
      <c r="AZ38" s="27">
        <f t="shared" si="168"/>
        <v>0</v>
      </c>
      <c r="BA38" s="27">
        <f t="shared" si="168"/>
        <v>0</v>
      </c>
      <c r="BB38" s="27">
        <f t="shared" si="168"/>
        <v>0</v>
      </c>
      <c r="BC38" s="27">
        <f t="shared" si="168"/>
        <v>0</v>
      </c>
      <c r="BD38" s="27">
        <f t="shared" si="168"/>
        <v>0</v>
      </c>
      <c r="BE38" s="27">
        <f t="shared" si="168"/>
        <v>0</v>
      </c>
      <c r="BF38" s="27">
        <f t="shared" si="168"/>
        <v>0</v>
      </c>
      <c r="BG38" s="27">
        <f t="shared" si="168"/>
        <v>0</v>
      </c>
      <c r="BH38" s="27">
        <f t="shared" si="168"/>
        <v>0</v>
      </c>
      <c r="BI38" s="27">
        <f t="shared" si="168"/>
        <v>0</v>
      </c>
      <c r="BJ38" s="27">
        <f t="shared" si="168"/>
        <v>0</v>
      </c>
      <c r="BK38" s="27">
        <f t="shared" ref="BK38:BZ39" si="169">IF(BK$1&gt;=$F38,IF(BK$1&lt;=$G38,1,0),0)</f>
        <v>0</v>
      </c>
      <c r="BL38" s="27">
        <f t="shared" si="169"/>
        <v>0</v>
      </c>
      <c r="BM38" s="27">
        <f t="shared" si="169"/>
        <v>0</v>
      </c>
      <c r="BN38" s="27">
        <f t="shared" si="169"/>
        <v>0</v>
      </c>
      <c r="BO38" s="27">
        <f t="shared" si="169"/>
        <v>0</v>
      </c>
      <c r="BP38" s="27">
        <f t="shared" si="169"/>
        <v>0</v>
      </c>
      <c r="BQ38" s="27">
        <f t="shared" si="169"/>
        <v>0</v>
      </c>
      <c r="BR38" s="27">
        <f t="shared" si="169"/>
        <v>0</v>
      </c>
      <c r="BS38" s="27">
        <f t="shared" si="169"/>
        <v>0</v>
      </c>
      <c r="BT38" s="27">
        <f t="shared" si="169"/>
        <v>0</v>
      </c>
      <c r="BU38" s="27">
        <f t="shared" si="169"/>
        <v>0</v>
      </c>
      <c r="BV38" s="27">
        <f t="shared" si="169"/>
        <v>0</v>
      </c>
      <c r="BW38" s="27">
        <f t="shared" si="169"/>
        <v>0</v>
      </c>
      <c r="BX38" s="27">
        <f t="shared" si="169"/>
        <v>0</v>
      </c>
      <c r="BY38" s="27">
        <f t="shared" si="169"/>
        <v>0</v>
      </c>
      <c r="BZ38" s="27">
        <f t="shared" si="169"/>
        <v>0</v>
      </c>
      <c r="CA38" s="27">
        <f t="shared" ref="CA38:CP39" si="170">IF(CA$1&gt;=$F38,IF(CA$1&lt;=$G38,1,0),0)</f>
        <v>0</v>
      </c>
      <c r="CB38" s="27">
        <f t="shared" si="170"/>
        <v>0</v>
      </c>
      <c r="CC38" s="27">
        <f t="shared" si="170"/>
        <v>0</v>
      </c>
      <c r="CD38" s="27">
        <f t="shared" si="170"/>
        <v>0</v>
      </c>
      <c r="CE38" s="27">
        <f t="shared" si="170"/>
        <v>0</v>
      </c>
      <c r="CF38" s="27">
        <f t="shared" si="170"/>
        <v>0</v>
      </c>
      <c r="CG38" s="27">
        <f t="shared" si="170"/>
        <v>0</v>
      </c>
      <c r="CH38" s="27">
        <f t="shared" si="170"/>
        <v>0</v>
      </c>
      <c r="CI38" s="27">
        <f t="shared" si="170"/>
        <v>0</v>
      </c>
      <c r="CJ38" s="27">
        <f t="shared" si="170"/>
        <v>0</v>
      </c>
      <c r="CK38" s="27">
        <f t="shared" si="170"/>
        <v>0</v>
      </c>
      <c r="CL38" s="27">
        <f t="shared" si="170"/>
        <v>0</v>
      </c>
      <c r="CM38" s="27">
        <f t="shared" si="170"/>
        <v>0</v>
      </c>
      <c r="CN38" s="27">
        <f t="shared" si="170"/>
        <v>0</v>
      </c>
      <c r="CO38" s="27">
        <f t="shared" si="170"/>
        <v>0</v>
      </c>
      <c r="CP38" s="27">
        <f t="shared" si="170"/>
        <v>0</v>
      </c>
      <c r="CQ38" s="27">
        <f t="shared" ref="CQ38:DF39" si="171">IF(CQ$1&gt;=$F38,IF(CQ$1&lt;=$G38,1,0),0)</f>
        <v>0</v>
      </c>
      <c r="CR38" s="27">
        <f t="shared" si="171"/>
        <v>0</v>
      </c>
      <c r="CS38" s="27">
        <f t="shared" si="171"/>
        <v>0</v>
      </c>
      <c r="CT38" s="27">
        <f t="shared" si="171"/>
        <v>0</v>
      </c>
      <c r="CU38" s="27">
        <f t="shared" si="171"/>
        <v>0</v>
      </c>
      <c r="CV38" s="27">
        <f t="shared" si="171"/>
        <v>0</v>
      </c>
      <c r="CW38" s="27">
        <f t="shared" si="171"/>
        <v>0</v>
      </c>
      <c r="CX38" s="27">
        <f t="shared" si="171"/>
        <v>0</v>
      </c>
      <c r="CY38" s="27">
        <f t="shared" si="171"/>
        <v>0</v>
      </c>
      <c r="CZ38" s="27">
        <f t="shared" si="171"/>
        <v>0</v>
      </c>
      <c r="DA38" s="27">
        <f t="shared" si="171"/>
        <v>0</v>
      </c>
      <c r="DB38" s="27">
        <f t="shared" si="171"/>
        <v>0</v>
      </c>
      <c r="DC38" s="27">
        <f t="shared" si="171"/>
        <v>0</v>
      </c>
      <c r="DD38" s="27">
        <f t="shared" si="171"/>
        <v>0</v>
      </c>
      <c r="DE38" s="27">
        <f t="shared" si="171"/>
        <v>0</v>
      </c>
      <c r="DF38" s="27">
        <f t="shared" si="171"/>
        <v>0</v>
      </c>
      <c r="DG38" s="27">
        <f t="shared" ref="DG38:DV39" si="172">IF(DG$1&gt;=$F38,IF(DG$1&lt;=$G38,1,0),0)</f>
        <v>0</v>
      </c>
      <c r="DH38" s="27">
        <f t="shared" si="172"/>
        <v>0</v>
      </c>
      <c r="DI38" s="27">
        <f t="shared" si="172"/>
        <v>0</v>
      </c>
      <c r="DJ38" s="27">
        <f t="shared" si="172"/>
        <v>0</v>
      </c>
      <c r="DK38" s="27">
        <f t="shared" si="172"/>
        <v>0</v>
      </c>
      <c r="DL38" s="27">
        <f t="shared" si="172"/>
        <v>0</v>
      </c>
      <c r="DM38" s="27">
        <f t="shared" si="172"/>
        <v>0</v>
      </c>
      <c r="DN38" s="27">
        <f t="shared" si="172"/>
        <v>0</v>
      </c>
      <c r="DO38" s="27">
        <f t="shared" si="172"/>
        <v>0</v>
      </c>
      <c r="DP38" s="27">
        <f t="shared" si="172"/>
        <v>0</v>
      </c>
      <c r="DQ38" s="27">
        <f t="shared" si="172"/>
        <v>0</v>
      </c>
      <c r="DR38" s="27">
        <f t="shared" si="172"/>
        <v>0</v>
      </c>
      <c r="DS38" s="27">
        <f t="shared" si="172"/>
        <v>0</v>
      </c>
      <c r="DT38" s="27">
        <f t="shared" si="172"/>
        <v>0</v>
      </c>
      <c r="DU38" s="27">
        <f t="shared" si="172"/>
        <v>0</v>
      </c>
      <c r="DV38" s="27">
        <f t="shared" si="172"/>
        <v>0</v>
      </c>
      <c r="DW38" s="27">
        <f t="shared" ref="DW38:EL39" si="173">IF(DW$1&gt;=$F38,IF(DW$1&lt;=$G38,1,0),0)</f>
        <v>0</v>
      </c>
      <c r="DX38" s="27">
        <f t="shared" si="173"/>
        <v>0</v>
      </c>
      <c r="DY38" s="27">
        <f t="shared" si="173"/>
        <v>0</v>
      </c>
      <c r="DZ38" s="27">
        <f t="shared" si="173"/>
        <v>0</v>
      </c>
      <c r="EA38" s="27">
        <f t="shared" si="173"/>
        <v>0</v>
      </c>
      <c r="EB38" s="27">
        <f t="shared" si="173"/>
        <v>0</v>
      </c>
      <c r="EC38" s="27">
        <f t="shared" si="173"/>
        <v>0</v>
      </c>
      <c r="ED38" s="27">
        <f t="shared" si="173"/>
        <v>0</v>
      </c>
      <c r="EE38" s="27">
        <f t="shared" si="173"/>
        <v>0</v>
      </c>
      <c r="EF38" s="27">
        <f t="shared" si="173"/>
        <v>0</v>
      </c>
      <c r="EG38" s="27">
        <f t="shared" si="173"/>
        <v>0</v>
      </c>
      <c r="EH38" s="27">
        <f t="shared" si="173"/>
        <v>0</v>
      </c>
      <c r="EI38" s="27">
        <f t="shared" si="173"/>
        <v>0</v>
      </c>
      <c r="EJ38" s="27">
        <f t="shared" si="173"/>
        <v>0</v>
      </c>
      <c r="EK38" s="27">
        <f t="shared" si="173"/>
        <v>0</v>
      </c>
      <c r="EL38" s="27">
        <f t="shared" si="173"/>
        <v>0</v>
      </c>
      <c r="EM38" s="27">
        <f t="shared" ref="EM38:FB39" si="174">IF(EM$1&gt;=$F38,IF(EM$1&lt;=$G38,1,0),0)</f>
        <v>0</v>
      </c>
      <c r="EN38" s="27">
        <f t="shared" si="174"/>
        <v>0</v>
      </c>
      <c r="EO38" s="27">
        <f t="shared" si="174"/>
        <v>0</v>
      </c>
      <c r="EP38" s="27">
        <f t="shared" si="174"/>
        <v>0</v>
      </c>
      <c r="EQ38" s="27">
        <f t="shared" si="174"/>
        <v>0</v>
      </c>
      <c r="ER38" s="27">
        <f t="shared" si="174"/>
        <v>0</v>
      </c>
      <c r="ES38" s="27">
        <f t="shared" si="174"/>
        <v>0</v>
      </c>
      <c r="ET38" s="27">
        <f t="shared" si="174"/>
        <v>0</v>
      </c>
      <c r="EU38" s="27">
        <f t="shared" si="174"/>
        <v>0</v>
      </c>
      <c r="EV38" s="27">
        <f t="shared" si="174"/>
        <v>0</v>
      </c>
      <c r="EW38" s="27">
        <f t="shared" si="174"/>
        <v>0</v>
      </c>
      <c r="EX38" s="27">
        <f t="shared" si="174"/>
        <v>0</v>
      </c>
      <c r="EY38" s="27">
        <f t="shared" si="174"/>
        <v>0</v>
      </c>
      <c r="EZ38" s="27">
        <f t="shared" si="174"/>
        <v>0</v>
      </c>
      <c r="FA38" s="27">
        <f t="shared" si="174"/>
        <v>0</v>
      </c>
      <c r="FB38" s="27">
        <f t="shared" si="174"/>
        <v>0</v>
      </c>
      <c r="FC38" s="27">
        <f t="shared" ref="FC38:FR39" si="175">IF(FC$1&gt;=$F38,IF(FC$1&lt;=$G38,1,0),0)</f>
        <v>0</v>
      </c>
      <c r="FD38" s="27">
        <f t="shared" si="175"/>
        <v>0</v>
      </c>
      <c r="FE38" s="27">
        <f t="shared" si="175"/>
        <v>0</v>
      </c>
      <c r="FF38" s="27">
        <f t="shared" si="175"/>
        <v>0</v>
      </c>
      <c r="FG38" s="27">
        <f t="shared" si="175"/>
        <v>0</v>
      </c>
      <c r="FH38" s="27">
        <f t="shared" si="175"/>
        <v>0</v>
      </c>
      <c r="FI38" s="27">
        <f t="shared" si="175"/>
        <v>0</v>
      </c>
      <c r="FJ38" s="27">
        <f t="shared" si="175"/>
        <v>0</v>
      </c>
      <c r="FK38" s="27">
        <f t="shared" si="175"/>
        <v>0</v>
      </c>
      <c r="FL38" s="27">
        <f t="shared" si="175"/>
        <v>0</v>
      </c>
      <c r="FM38" s="27">
        <f t="shared" si="175"/>
        <v>0</v>
      </c>
      <c r="FN38" s="27">
        <f t="shared" si="175"/>
        <v>0</v>
      </c>
      <c r="FO38" s="27">
        <f t="shared" si="175"/>
        <v>0</v>
      </c>
      <c r="FP38" s="27">
        <f t="shared" si="175"/>
        <v>0</v>
      </c>
      <c r="FQ38" s="27">
        <f t="shared" si="175"/>
        <v>0</v>
      </c>
      <c r="FR38" s="27">
        <f t="shared" si="175"/>
        <v>0</v>
      </c>
      <c r="FS38" s="27">
        <f t="shared" ref="FS38:GH39" si="176">IF(FS$1&gt;=$F38,IF(FS$1&lt;=$G38,1,0),0)</f>
        <v>0</v>
      </c>
      <c r="FT38" s="27">
        <f t="shared" si="176"/>
        <v>0</v>
      </c>
      <c r="FU38" s="27">
        <f t="shared" si="176"/>
        <v>0</v>
      </c>
      <c r="FV38" s="27">
        <f t="shared" si="176"/>
        <v>0</v>
      </c>
      <c r="FW38" s="27">
        <f t="shared" si="176"/>
        <v>0</v>
      </c>
      <c r="FX38" s="27">
        <f t="shared" si="176"/>
        <v>0</v>
      </c>
      <c r="FY38" s="27">
        <f t="shared" si="176"/>
        <v>0</v>
      </c>
      <c r="FZ38" s="27">
        <f t="shared" si="176"/>
        <v>0</v>
      </c>
      <c r="GA38" s="27">
        <f t="shared" si="176"/>
        <v>0</v>
      </c>
      <c r="GB38" s="27">
        <f t="shared" si="176"/>
        <v>0</v>
      </c>
      <c r="GC38" s="27">
        <f t="shared" si="176"/>
        <v>0</v>
      </c>
      <c r="GD38" s="27">
        <f t="shared" si="176"/>
        <v>0</v>
      </c>
      <c r="GE38" s="27">
        <f t="shared" si="176"/>
        <v>0</v>
      </c>
      <c r="GF38" s="27">
        <f t="shared" si="176"/>
        <v>0</v>
      </c>
      <c r="GG38" s="27">
        <f t="shared" si="176"/>
        <v>0</v>
      </c>
      <c r="GH38" s="27">
        <f t="shared" si="176"/>
        <v>0</v>
      </c>
      <c r="GI38" s="27">
        <f t="shared" ref="GI38:GX39" si="177">IF(GI$1&gt;=$F38,IF(GI$1&lt;=$G38,1,0),0)</f>
        <v>0</v>
      </c>
      <c r="GJ38" s="27">
        <f t="shared" si="177"/>
        <v>0</v>
      </c>
      <c r="GK38" s="27">
        <f t="shared" si="177"/>
        <v>0</v>
      </c>
      <c r="GL38" s="27">
        <f t="shared" si="177"/>
        <v>0</v>
      </c>
      <c r="GM38" s="27">
        <f t="shared" si="177"/>
        <v>0</v>
      </c>
      <c r="GN38" s="27">
        <f t="shared" si="177"/>
        <v>1</v>
      </c>
      <c r="GO38" s="27">
        <f t="shared" si="177"/>
        <v>0</v>
      </c>
      <c r="GP38" s="27">
        <f t="shared" si="177"/>
        <v>0</v>
      </c>
      <c r="GQ38" s="27">
        <f t="shared" si="177"/>
        <v>0</v>
      </c>
      <c r="GR38" s="27">
        <f t="shared" si="177"/>
        <v>0</v>
      </c>
      <c r="GS38" s="27">
        <f t="shared" si="177"/>
        <v>0</v>
      </c>
      <c r="GT38" s="27">
        <f t="shared" si="177"/>
        <v>0</v>
      </c>
      <c r="GU38" s="27">
        <f t="shared" si="177"/>
        <v>0</v>
      </c>
      <c r="GV38" s="27">
        <f t="shared" si="177"/>
        <v>0</v>
      </c>
      <c r="GW38" s="27">
        <f t="shared" si="177"/>
        <v>0</v>
      </c>
      <c r="GX38" s="27">
        <f t="shared" si="177"/>
        <v>0</v>
      </c>
      <c r="GY38" s="27">
        <f t="shared" ref="GY38:HN39" si="178">IF(GY$1&gt;=$F38,IF(GY$1&lt;=$G38,1,0),0)</f>
        <v>0</v>
      </c>
      <c r="GZ38" s="27">
        <f t="shared" si="178"/>
        <v>0</v>
      </c>
      <c r="HA38" s="27">
        <f t="shared" si="178"/>
        <v>0</v>
      </c>
      <c r="HB38" s="27">
        <f t="shared" si="178"/>
        <v>0</v>
      </c>
      <c r="HC38" s="27">
        <f t="shared" si="178"/>
        <v>0</v>
      </c>
      <c r="HD38" s="27">
        <f t="shared" si="178"/>
        <v>0</v>
      </c>
      <c r="HE38" s="27">
        <f t="shared" si="178"/>
        <v>0</v>
      </c>
      <c r="HF38" s="27">
        <f t="shared" si="178"/>
        <v>0</v>
      </c>
      <c r="HG38" s="27">
        <f t="shared" si="178"/>
        <v>0</v>
      </c>
      <c r="HH38" s="27">
        <f t="shared" si="178"/>
        <v>0</v>
      </c>
      <c r="HI38" s="27">
        <f t="shared" si="178"/>
        <v>0</v>
      </c>
      <c r="HJ38" s="27">
        <f t="shared" si="178"/>
        <v>0</v>
      </c>
      <c r="HK38" s="27">
        <f t="shared" si="178"/>
        <v>0</v>
      </c>
      <c r="HL38" s="27">
        <f t="shared" si="178"/>
        <v>0</v>
      </c>
      <c r="HM38" s="27">
        <f t="shared" si="178"/>
        <v>0</v>
      </c>
      <c r="HN38" s="27">
        <f t="shared" si="178"/>
        <v>0</v>
      </c>
      <c r="HO38" s="27">
        <f t="shared" ref="HO38:ID39" si="179">IF(HO$1&gt;=$F38,IF(HO$1&lt;=$G38,1,0),0)</f>
        <v>0</v>
      </c>
      <c r="HP38" s="27">
        <f t="shared" si="179"/>
        <v>0</v>
      </c>
      <c r="HQ38" s="27">
        <f t="shared" si="179"/>
        <v>0</v>
      </c>
      <c r="HR38" s="27">
        <f t="shared" si="179"/>
        <v>0</v>
      </c>
      <c r="HS38" s="27">
        <f t="shared" si="179"/>
        <v>0</v>
      </c>
      <c r="HT38" s="27">
        <f t="shared" si="179"/>
        <v>0</v>
      </c>
      <c r="HU38" s="27">
        <f t="shared" si="179"/>
        <v>0</v>
      </c>
      <c r="HV38" s="27">
        <f t="shared" si="179"/>
        <v>0</v>
      </c>
      <c r="HW38" s="27">
        <f t="shared" si="179"/>
        <v>0</v>
      </c>
      <c r="HX38" s="27">
        <f t="shared" si="179"/>
        <v>0</v>
      </c>
      <c r="HY38" s="27">
        <f t="shared" si="179"/>
        <v>0</v>
      </c>
      <c r="HZ38" s="27">
        <f t="shared" si="179"/>
        <v>0</v>
      </c>
      <c r="IA38" s="27">
        <f t="shared" si="179"/>
        <v>0</v>
      </c>
      <c r="IB38" s="27">
        <f t="shared" si="179"/>
        <v>0</v>
      </c>
      <c r="IC38" s="27">
        <f t="shared" si="179"/>
        <v>0</v>
      </c>
      <c r="ID38" s="27">
        <f t="shared" si="179"/>
        <v>0</v>
      </c>
      <c r="IE38" s="27">
        <f t="shared" ref="IE38:IT39" si="180">IF(IE$1&gt;=$F38,IF(IE$1&lt;=$G38,1,0),0)</f>
        <v>0</v>
      </c>
      <c r="IF38" s="27">
        <f t="shared" si="180"/>
        <v>0</v>
      </c>
      <c r="IG38" s="27">
        <f t="shared" si="180"/>
        <v>0</v>
      </c>
      <c r="IH38" s="27">
        <f t="shared" si="180"/>
        <v>0</v>
      </c>
      <c r="II38" s="27">
        <f t="shared" si="180"/>
        <v>0</v>
      </c>
      <c r="IJ38" s="27">
        <f t="shared" si="180"/>
        <v>0</v>
      </c>
      <c r="IK38" s="27">
        <f t="shared" si="180"/>
        <v>0</v>
      </c>
      <c r="IL38" s="27">
        <f t="shared" si="180"/>
        <v>0</v>
      </c>
      <c r="IM38" s="27">
        <f t="shared" si="180"/>
        <v>0</v>
      </c>
      <c r="IN38" s="27">
        <f t="shared" si="180"/>
        <v>0</v>
      </c>
      <c r="IO38" s="27">
        <f t="shared" si="180"/>
        <v>0</v>
      </c>
      <c r="IP38" s="27">
        <f t="shared" si="180"/>
        <v>0</v>
      </c>
      <c r="IQ38" s="27">
        <f t="shared" si="180"/>
        <v>0</v>
      </c>
      <c r="IR38" s="27">
        <f t="shared" si="180"/>
        <v>0</v>
      </c>
      <c r="IS38" s="27">
        <f t="shared" si="180"/>
        <v>0</v>
      </c>
      <c r="IT38" s="27">
        <f t="shared" si="180"/>
        <v>0</v>
      </c>
      <c r="IU38" s="27">
        <f t="shared" ref="IU38:JJ39" si="181">IF(IU$1&gt;=$F38,IF(IU$1&lt;=$G38,1,0),0)</f>
        <v>0</v>
      </c>
      <c r="IV38" s="27">
        <f t="shared" si="181"/>
        <v>0</v>
      </c>
      <c r="IW38" s="27">
        <f t="shared" si="181"/>
        <v>0</v>
      </c>
      <c r="IX38" s="27">
        <f t="shared" si="181"/>
        <v>0</v>
      </c>
      <c r="IY38" s="27">
        <f t="shared" si="181"/>
        <v>0</v>
      </c>
      <c r="IZ38" s="27">
        <f t="shared" si="181"/>
        <v>0</v>
      </c>
      <c r="JA38" s="27">
        <f t="shared" si="181"/>
        <v>0</v>
      </c>
      <c r="JB38" s="27">
        <f t="shared" si="181"/>
        <v>0</v>
      </c>
      <c r="JC38" s="27">
        <f t="shared" si="181"/>
        <v>0</v>
      </c>
      <c r="JD38" s="27">
        <f t="shared" si="181"/>
        <v>0</v>
      </c>
      <c r="JE38" s="27">
        <f t="shared" si="181"/>
        <v>0</v>
      </c>
      <c r="JF38" s="27">
        <f t="shared" si="181"/>
        <v>0</v>
      </c>
      <c r="JG38" s="27">
        <f t="shared" si="181"/>
        <v>0</v>
      </c>
      <c r="JH38" s="27">
        <f t="shared" si="181"/>
        <v>0</v>
      </c>
      <c r="JI38" s="27">
        <f t="shared" si="181"/>
        <v>0</v>
      </c>
      <c r="JJ38" s="27">
        <f t="shared" si="181"/>
        <v>0</v>
      </c>
      <c r="JK38" s="27">
        <f t="shared" ref="JK38:JZ39" si="182">IF(JK$1&gt;=$F38,IF(JK$1&lt;=$G38,1,0),0)</f>
        <v>0</v>
      </c>
      <c r="JL38" s="27">
        <f t="shared" si="182"/>
        <v>0</v>
      </c>
      <c r="JM38" s="27">
        <f t="shared" si="182"/>
        <v>0</v>
      </c>
      <c r="JN38" s="27">
        <f t="shared" si="182"/>
        <v>0</v>
      </c>
      <c r="JO38" s="27">
        <f t="shared" si="182"/>
        <v>0</v>
      </c>
      <c r="JP38" s="27">
        <f t="shared" si="182"/>
        <v>0</v>
      </c>
      <c r="JQ38" s="27">
        <f t="shared" si="182"/>
        <v>0</v>
      </c>
      <c r="JR38" s="27">
        <f t="shared" si="182"/>
        <v>0</v>
      </c>
      <c r="JS38" s="27">
        <f t="shared" si="182"/>
        <v>0</v>
      </c>
      <c r="JT38" s="27">
        <f t="shared" si="182"/>
        <v>0</v>
      </c>
      <c r="JU38" s="27">
        <f t="shared" si="182"/>
        <v>0</v>
      </c>
      <c r="JV38" s="27">
        <f t="shared" si="182"/>
        <v>0</v>
      </c>
      <c r="JW38" s="27">
        <f t="shared" si="182"/>
        <v>0</v>
      </c>
      <c r="JX38" s="27">
        <f t="shared" si="182"/>
        <v>0</v>
      </c>
      <c r="JY38" s="27">
        <f t="shared" si="182"/>
        <v>0</v>
      </c>
      <c r="JZ38" s="27">
        <f t="shared" si="182"/>
        <v>0</v>
      </c>
      <c r="KA38" s="27">
        <f t="shared" ref="KA38:KP39" si="183">IF(KA$1&gt;=$F38,IF(KA$1&lt;=$G38,1,0),0)</f>
        <v>0</v>
      </c>
      <c r="KB38" s="27">
        <f t="shared" si="183"/>
        <v>0</v>
      </c>
      <c r="KC38" s="27">
        <f t="shared" si="183"/>
        <v>0</v>
      </c>
      <c r="KD38" s="27">
        <f t="shared" si="183"/>
        <v>0</v>
      </c>
      <c r="KE38" s="27">
        <f t="shared" si="183"/>
        <v>0</v>
      </c>
      <c r="KF38" s="27">
        <f t="shared" si="183"/>
        <v>0</v>
      </c>
      <c r="KG38" s="27">
        <f t="shared" si="183"/>
        <v>0</v>
      </c>
      <c r="KH38" s="27">
        <f t="shared" si="183"/>
        <v>0</v>
      </c>
      <c r="KI38" s="27">
        <f t="shared" si="183"/>
        <v>0</v>
      </c>
      <c r="KJ38" s="27">
        <f t="shared" si="183"/>
        <v>0</v>
      </c>
      <c r="KK38" s="27">
        <f t="shared" si="183"/>
        <v>0</v>
      </c>
      <c r="KL38" s="27">
        <f t="shared" si="183"/>
        <v>0</v>
      </c>
      <c r="KM38" s="27">
        <f t="shared" si="183"/>
        <v>0</v>
      </c>
      <c r="KN38" s="27">
        <f t="shared" si="183"/>
        <v>0</v>
      </c>
      <c r="KO38" s="27">
        <f t="shared" si="183"/>
        <v>0</v>
      </c>
      <c r="KP38" s="27">
        <f t="shared" si="183"/>
        <v>0</v>
      </c>
      <c r="KQ38" s="27">
        <f t="shared" ref="KQ38:LF39" si="184">IF(KQ$1&gt;=$F38,IF(KQ$1&lt;=$G38,1,0),0)</f>
        <v>0</v>
      </c>
      <c r="KR38" s="27">
        <f t="shared" si="184"/>
        <v>0</v>
      </c>
      <c r="KS38" s="27">
        <f t="shared" si="184"/>
        <v>0</v>
      </c>
      <c r="KT38" s="27">
        <f t="shared" si="184"/>
        <v>0</v>
      </c>
      <c r="KU38" s="27">
        <f t="shared" si="184"/>
        <v>0</v>
      </c>
      <c r="KV38" s="27">
        <f t="shared" si="184"/>
        <v>0</v>
      </c>
      <c r="KW38" s="27">
        <f t="shared" si="184"/>
        <v>0</v>
      </c>
      <c r="KX38" s="27">
        <f t="shared" si="184"/>
        <v>0</v>
      </c>
      <c r="KY38" s="27">
        <f t="shared" si="184"/>
        <v>0</v>
      </c>
      <c r="KZ38" s="27">
        <f t="shared" si="184"/>
        <v>0</v>
      </c>
      <c r="LA38" s="27">
        <f t="shared" si="184"/>
        <v>0</v>
      </c>
      <c r="LB38" s="27">
        <f t="shared" si="184"/>
        <v>0</v>
      </c>
      <c r="LC38" s="27">
        <f t="shared" si="184"/>
        <v>0</v>
      </c>
      <c r="LD38" s="27">
        <f t="shared" si="184"/>
        <v>0</v>
      </c>
      <c r="LE38" s="27">
        <f t="shared" si="184"/>
        <v>0</v>
      </c>
      <c r="LF38" s="27">
        <f t="shared" si="184"/>
        <v>0</v>
      </c>
      <c r="LG38" s="27">
        <f t="shared" ref="LG38:LV39" si="185">IF(LG$1&gt;=$F38,IF(LG$1&lt;=$G38,1,0),0)</f>
        <v>0</v>
      </c>
      <c r="LH38" s="27">
        <f t="shared" si="185"/>
        <v>0</v>
      </c>
      <c r="LI38" s="27">
        <f t="shared" si="185"/>
        <v>0</v>
      </c>
      <c r="LJ38" s="27">
        <f t="shared" si="185"/>
        <v>0</v>
      </c>
      <c r="LK38" s="27">
        <f t="shared" si="185"/>
        <v>0</v>
      </c>
      <c r="LL38" s="27">
        <f t="shared" si="185"/>
        <v>0</v>
      </c>
      <c r="LM38" s="27">
        <f t="shared" si="185"/>
        <v>0</v>
      </c>
      <c r="LN38" s="27">
        <f t="shared" si="185"/>
        <v>0</v>
      </c>
      <c r="LO38" s="27">
        <f t="shared" si="185"/>
        <v>0</v>
      </c>
      <c r="LP38" s="27">
        <f t="shared" si="185"/>
        <v>0</v>
      </c>
      <c r="LQ38" s="27">
        <f t="shared" si="185"/>
        <v>0</v>
      </c>
      <c r="LR38" s="27">
        <f t="shared" si="185"/>
        <v>0</v>
      </c>
      <c r="LS38" s="27">
        <f t="shared" si="185"/>
        <v>0</v>
      </c>
      <c r="LT38" s="27">
        <f t="shared" si="185"/>
        <v>0</v>
      </c>
      <c r="LU38" s="27">
        <f t="shared" si="185"/>
        <v>0</v>
      </c>
      <c r="LV38" s="27">
        <f t="shared" si="185"/>
        <v>0</v>
      </c>
      <c r="LW38" s="27">
        <f t="shared" ref="LW38:ML39" si="186">IF(LW$1&gt;=$F38,IF(LW$1&lt;=$G38,1,0),0)</f>
        <v>0</v>
      </c>
      <c r="LX38" s="27">
        <f t="shared" si="186"/>
        <v>0</v>
      </c>
      <c r="LY38" s="27">
        <f t="shared" si="186"/>
        <v>0</v>
      </c>
      <c r="LZ38" s="27">
        <f t="shared" si="186"/>
        <v>0</v>
      </c>
      <c r="MA38" s="27">
        <f t="shared" si="186"/>
        <v>0</v>
      </c>
      <c r="MB38" s="27">
        <f t="shared" si="186"/>
        <v>0</v>
      </c>
      <c r="MC38" s="27">
        <f t="shared" si="186"/>
        <v>0</v>
      </c>
      <c r="MD38" s="27">
        <f t="shared" si="186"/>
        <v>0</v>
      </c>
      <c r="ME38" s="27">
        <f t="shared" si="186"/>
        <v>0</v>
      </c>
      <c r="MF38" s="27">
        <f t="shared" si="186"/>
        <v>0</v>
      </c>
      <c r="MG38" s="27">
        <f t="shared" si="186"/>
        <v>0</v>
      </c>
      <c r="MH38" s="27">
        <f t="shared" si="186"/>
        <v>0</v>
      </c>
      <c r="MI38" s="27">
        <f t="shared" si="186"/>
        <v>0</v>
      </c>
      <c r="MJ38" s="27">
        <f t="shared" si="186"/>
        <v>0</v>
      </c>
      <c r="MK38" s="27">
        <f t="shared" si="186"/>
        <v>0</v>
      </c>
      <c r="ML38" s="27">
        <f t="shared" si="186"/>
        <v>0</v>
      </c>
      <c r="MM38" s="27">
        <f t="shared" ref="MM38:NB39" si="187">IF(MM$1&gt;=$F38,IF(MM$1&lt;=$G38,1,0),0)</f>
        <v>0</v>
      </c>
      <c r="MN38" s="27">
        <f t="shared" si="187"/>
        <v>0</v>
      </c>
      <c r="MO38" s="27">
        <f t="shared" si="187"/>
        <v>0</v>
      </c>
      <c r="MP38" s="27">
        <f t="shared" si="187"/>
        <v>0</v>
      </c>
      <c r="MQ38" s="27">
        <f t="shared" si="187"/>
        <v>0</v>
      </c>
      <c r="MR38" s="27">
        <f t="shared" si="187"/>
        <v>0</v>
      </c>
      <c r="MS38" s="27">
        <f t="shared" si="187"/>
        <v>0</v>
      </c>
      <c r="MT38" s="27">
        <f t="shared" si="187"/>
        <v>0</v>
      </c>
      <c r="MU38" s="27">
        <f t="shared" si="187"/>
        <v>0</v>
      </c>
      <c r="MV38" s="27">
        <f t="shared" si="187"/>
        <v>0</v>
      </c>
      <c r="MW38" s="27">
        <f t="shared" si="187"/>
        <v>0</v>
      </c>
      <c r="MX38" s="27">
        <f t="shared" si="187"/>
        <v>0</v>
      </c>
      <c r="MY38" s="27">
        <f t="shared" si="187"/>
        <v>0</v>
      </c>
      <c r="MZ38" s="27">
        <f t="shared" si="187"/>
        <v>0</v>
      </c>
      <c r="NA38" s="27">
        <f t="shared" si="187"/>
        <v>0</v>
      </c>
      <c r="NB38" s="27">
        <f t="shared" si="187"/>
        <v>0</v>
      </c>
      <c r="NC38" s="27">
        <f t="shared" ref="NC38:NK39" si="188">IF(NC$1&gt;=$F38,IF(NC$1&lt;=$G38,1,0),0)</f>
        <v>0</v>
      </c>
      <c r="ND38" s="27">
        <f t="shared" si="188"/>
        <v>0</v>
      </c>
      <c r="NE38" s="27">
        <f t="shared" si="188"/>
        <v>0</v>
      </c>
      <c r="NF38" s="27">
        <f t="shared" si="188"/>
        <v>0</v>
      </c>
      <c r="NG38" s="27">
        <f t="shared" si="188"/>
        <v>0</v>
      </c>
      <c r="NH38" s="27">
        <f t="shared" si="188"/>
        <v>0</v>
      </c>
      <c r="NI38" s="27">
        <f t="shared" si="188"/>
        <v>0</v>
      </c>
      <c r="NJ38" s="27">
        <f t="shared" si="188"/>
        <v>0</v>
      </c>
      <c r="NK38" s="27">
        <f t="shared" si="188"/>
        <v>0</v>
      </c>
      <c r="NL38" s="27">
        <f t="shared" si="31"/>
        <v>0</v>
      </c>
      <c r="NM38" s="27">
        <f t="shared" si="31"/>
        <v>0</v>
      </c>
      <c r="NN38" s="27">
        <f t="shared" si="31"/>
        <v>0</v>
      </c>
    </row>
    <row r="39" spans="2:379" ht="15" x14ac:dyDescent="0.25">
      <c r="B39" s="31" t="s">
        <v>37</v>
      </c>
      <c r="C39" s="32">
        <v>0</v>
      </c>
      <c r="D39" s="29">
        <f t="shared" ca="1" si="161"/>
        <v>1</v>
      </c>
      <c r="E39" s="33"/>
      <c r="F39" s="41">
        <v>42551</v>
      </c>
      <c r="G39" s="30">
        <f t="shared" si="162"/>
        <v>42551.5</v>
      </c>
      <c r="H39" s="42">
        <v>0.5</v>
      </c>
      <c r="I39" s="34"/>
      <c r="J39" s="35" t="str">
        <f t="shared" ca="1" si="163"/>
        <v>Proceso</v>
      </c>
      <c r="K39" s="36">
        <f t="shared" ca="1" si="164"/>
        <v>-116.5</v>
      </c>
      <c r="L39" s="28" t="str">
        <f t="shared" ca="1" si="165"/>
        <v>Atrasado</v>
      </c>
      <c r="M39" s="34"/>
      <c r="N39" s="34"/>
      <c r="O39" s="27">
        <f t="shared" si="166"/>
        <v>0</v>
      </c>
      <c r="P39" s="27">
        <f t="shared" si="166"/>
        <v>0</v>
      </c>
      <c r="Q39" s="27">
        <f t="shared" si="166"/>
        <v>0</v>
      </c>
      <c r="R39" s="27">
        <f t="shared" si="166"/>
        <v>0</v>
      </c>
      <c r="S39" s="27">
        <f t="shared" si="166"/>
        <v>0</v>
      </c>
      <c r="T39" s="27">
        <f t="shared" si="166"/>
        <v>0</v>
      </c>
      <c r="U39" s="27">
        <f t="shared" si="166"/>
        <v>0</v>
      </c>
      <c r="V39" s="27">
        <f t="shared" si="166"/>
        <v>0</v>
      </c>
      <c r="W39" s="27">
        <f t="shared" si="166"/>
        <v>0</v>
      </c>
      <c r="X39" s="27">
        <f t="shared" si="166"/>
        <v>0</v>
      </c>
      <c r="Y39" s="27">
        <f t="shared" si="166"/>
        <v>0</v>
      </c>
      <c r="Z39" s="27">
        <f t="shared" si="166"/>
        <v>0</v>
      </c>
      <c r="AA39" s="27">
        <f t="shared" si="166"/>
        <v>0</v>
      </c>
      <c r="AB39" s="27">
        <f t="shared" si="166"/>
        <v>0</v>
      </c>
      <c r="AC39" s="27">
        <f t="shared" si="166"/>
        <v>0</v>
      </c>
      <c r="AD39" s="27">
        <f t="shared" si="166"/>
        <v>0</v>
      </c>
      <c r="AE39" s="27">
        <f t="shared" si="167"/>
        <v>0</v>
      </c>
      <c r="AF39" s="27">
        <f t="shared" si="167"/>
        <v>0</v>
      </c>
      <c r="AG39" s="27">
        <f t="shared" si="167"/>
        <v>0</v>
      </c>
      <c r="AH39" s="27">
        <f t="shared" si="167"/>
        <v>0</v>
      </c>
      <c r="AI39" s="27">
        <f t="shared" si="167"/>
        <v>0</v>
      </c>
      <c r="AJ39" s="27">
        <f t="shared" si="167"/>
        <v>0</v>
      </c>
      <c r="AK39" s="27">
        <f t="shared" si="167"/>
        <v>0</v>
      </c>
      <c r="AL39" s="27">
        <f t="shared" si="167"/>
        <v>0</v>
      </c>
      <c r="AM39" s="27">
        <f t="shared" si="167"/>
        <v>0</v>
      </c>
      <c r="AN39" s="27">
        <f t="shared" si="167"/>
        <v>0</v>
      </c>
      <c r="AO39" s="27">
        <f t="shared" si="167"/>
        <v>0</v>
      </c>
      <c r="AP39" s="27">
        <f t="shared" si="167"/>
        <v>0</v>
      </c>
      <c r="AQ39" s="27">
        <f t="shared" si="167"/>
        <v>0</v>
      </c>
      <c r="AR39" s="27">
        <f t="shared" si="167"/>
        <v>0</v>
      </c>
      <c r="AS39" s="27">
        <f t="shared" si="167"/>
        <v>0</v>
      </c>
      <c r="AT39" s="27">
        <f t="shared" si="167"/>
        <v>0</v>
      </c>
      <c r="AU39" s="27">
        <f t="shared" si="168"/>
        <v>0</v>
      </c>
      <c r="AV39" s="27">
        <f t="shared" si="168"/>
        <v>0</v>
      </c>
      <c r="AW39" s="27">
        <f t="shared" si="168"/>
        <v>0</v>
      </c>
      <c r="AX39" s="27">
        <f t="shared" si="168"/>
        <v>0</v>
      </c>
      <c r="AY39" s="27">
        <f t="shared" si="168"/>
        <v>0</v>
      </c>
      <c r="AZ39" s="27">
        <f t="shared" si="168"/>
        <v>0</v>
      </c>
      <c r="BA39" s="27">
        <f t="shared" si="168"/>
        <v>0</v>
      </c>
      <c r="BB39" s="27">
        <f t="shared" si="168"/>
        <v>0</v>
      </c>
      <c r="BC39" s="27">
        <f t="shared" si="168"/>
        <v>0</v>
      </c>
      <c r="BD39" s="27">
        <f t="shared" si="168"/>
        <v>0</v>
      </c>
      <c r="BE39" s="27">
        <f t="shared" si="168"/>
        <v>0</v>
      </c>
      <c r="BF39" s="27">
        <f t="shared" si="168"/>
        <v>0</v>
      </c>
      <c r="BG39" s="27">
        <f t="shared" si="168"/>
        <v>0</v>
      </c>
      <c r="BH39" s="27">
        <f t="shared" si="168"/>
        <v>0</v>
      </c>
      <c r="BI39" s="27">
        <f t="shared" si="168"/>
        <v>0</v>
      </c>
      <c r="BJ39" s="27">
        <f t="shared" si="168"/>
        <v>0</v>
      </c>
      <c r="BK39" s="27">
        <f t="shared" si="169"/>
        <v>0</v>
      </c>
      <c r="BL39" s="27">
        <f t="shared" si="169"/>
        <v>0</v>
      </c>
      <c r="BM39" s="27">
        <f t="shared" si="169"/>
        <v>0</v>
      </c>
      <c r="BN39" s="27">
        <f t="shared" si="169"/>
        <v>0</v>
      </c>
      <c r="BO39" s="27">
        <f t="shared" si="169"/>
        <v>0</v>
      </c>
      <c r="BP39" s="27">
        <f t="shared" si="169"/>
        <v>0</v>
      </c>
      <c r="BQ39" s="27">
        <f t="shared" si="169"/>
        <v>0</v>
      </c>
      <c r="BR39" s="27">
        <f t="shared" si="169"/>
        <v>0</v>
      </c>
      <c r="BS39" s="27">
        <f t="shared" si="169"/>
        <v>0</v>
      </c>
      <c r="BT39" s="27">
        <f t="shared" si="169"/>
        <v>0</v>
      </c>
      <c r="BU39" s="27">
        <f t="shared" si="169"/>
        <v>0</v>
      </c>
      <c r="BV39" s="27">
        <f t="shared" si="169"/>
        <v>0</v>
      </c>
      <c r="BW39" s="27">
        <f t="shared" si="169"/>
        <v>0</v>
      </c>
      <c r="BX39" s="27">
        <f t="shared" si="169"/>
        <v>0</v>
      </c>
      <c r="BY39" s="27">
        <f t="shared" si="169"/>
        <v>0</v>
      </c>
      <c r="BZ39" s="27">
        <f t="shared" si="169"/>
        <v>0</v>
      </c>
      <c r="CA39" s="27">
        <f t="shared" si="170"/>
        <v>0</v>
      </c>
      <c r="CB39" s="27">
        <f t="shared" si="170"/>
        <v>0</v>
      </c>
      <c r="CC39" s="27">
        <f t="shared" si="170"/>
        <v>0</v>
      </c>
      <c r="CD39" s="27">
        <f t="shared" si="170"/>
        <v>0</v>
      </c>
      <c r="CE39" s="27">
        <f t="shared" si="170"/>
        <v>0</v>
      </c>
      <c r="CF39" s="27">
        <f t="shared" si="170"/>
        <v>0</v>
      </c>
      <c r="CG39" s="27">
        <f t="shared" si="170"/>
        <v>0</v>
      </c>
      <c r="CH39" s="27">
        <f t="shared" si="170"/>
        <v>0</v>
      </c>
      <c r="CI39" s="27">
        <f t="shared" si="170"/>
        <v>0</v>
      </c>
      <c r="CJ39" s="27">
        <f t="shared" si="170"/>
        <v>0</v>
      </c>
      <c r="CK39" s="27">
        <f t="shared" si="170"/>
        <v>0</v>
      </c>
      <c r="CL39" s="27">
        <f t="shared" si="170"/>
        <v>0</v>
      </c>
      <c r="CM39" s="27">
        <f t="shared" si="170"/>
        <v>0</v>
      </c>
      <c r="CN39" s="27">
        <f t="shared" si="170"/>
        <v>0</v>
      </c>
      <c r="CO39" s="27">
        <f t="shared" si="170"/>
        <v>0</v>
      </c>
      <c r="CP39" s="27">
        <f t="shared" si="170"/>
        <v>0</v>
      </c>
      <c r="CQ39" s="27">
        <f t="shared" si="171"/>
        <v>0</v>
      </c>
      <c r="CR39" s="27">
        <f t="shared" si="171"/>
        <v>0</v>
      </c>
      <c r="CS39" s="27">
        <f t="shared" si="171"/>
        <v>0</v>
      </c>
      <c r="CT39" s="27">
        <f t="shared" si="171"/>
        <v>0</v>
      </c>
      <c r="CU39" s="27">
        <f t="shared" si="171"/>
        <v>0</v>
      </c>
      <c r="CV39" s="27">
        <f t="shared" si="171"/>
        <v>0</v>
      </c>
      <c r="CW39" s="27">
        <f t="shared" si="171"/>
        <v>0</v>
      </c>
      <c r="CX39" s="27">
        <f t="shared" si="171"/>
        <v>0</v>
      </c>
      <c r="CY39" s="27">
        <f t="shared" si="171"/>
        <v>0</v>
      </c>
      <c r="CZ39" s="27">
        <f t="shared" si="171"/>
        <v>0</v>
      </c>
      <c r="DA39" s="27">
        <f t="shared" si="171"/>
        <v>0</v>
      </c>
      <c r="DB39" s="27">
        <f t="shared" si="171"/>
        <v>0</v>
      </c>
      <c r="DC39" s="27">
        <f t="shared" si="171"/>
        <v>0</v>
      </c>
      <c r="DD39" s="27">
        <f t="shared" si="171"/>
        <v>0</v>
      </c>
      <c r="DE39" s="27">
        <f t="shared" si="171"/>
        <v>0</v>
      </c>
      <c r="DF39" s="27">
        <f t="shared" si="171"/>
        <v>0</v>
      </c>
      <c r="DG39" s="27">
        <f t="shared" si="172"/>
        <v>0</v>
      </c>
      <c r="DH39" s="27">
        <f t="shared" si="172"/>
        <v>0</v>
      </c>
      <c r="DI39" s="27">
        <f t="shared" si="172"/>
        <v>0</v>
      </c>
      <c r="DJ39" s="27">
        <f t="shared" si="172"/>
        <v>0</v>
      </c>
      <c r="DK39" s="27">
        <f t="shared" si="172"/>
        <v>0</v>
      </c>
      <c r="DL39" s="27">
        <f t="shared" si="172"/>
        <v>0</v>
      </c>
      <c r="DM39" s="27">
        <f t="shared" si="172"/>
        <v>0</v>
      </c>
      <c r="DN39" s="27">
        <f t="shared" si="172"/>
        <v>0</v>
      </c>
      <c r="DO39" s="27">
        <f t="shared" si="172"/>
        <v>0</v>
      </c>
      <c r="DP39" s="27">
        <f t="shared" si="172"/>
        <v>0</v>
      </c>
      <c r="DQ39" s="27">
        <f t="shared" si="172"/>
        <v>0</v>
      </c>
      <c r="DR39" s="27">
        <f t="shared" si="172"/>
        <v>0</v>
      </c>
      <c r="DS39" s="27">
        <f t="shared" si="172"/>
        <v>0</v>
      </c>
      <c r="DT39" s="27">
        <f t="shared" si="172"/>
        <v>0</v>
      </c>
      <c r="DU39" s="27">
        <f t="shared" si="172"/>
        <v>0</v>
      </c>
      <c r="DV39" s="27">
        <f t="shared" si="172"/>
        <v>0</v>
      </c>
      <c r="DW39" s="27">
        <f t="shared" si="173"/>
        <v>0</v>
      </c>
      <c r="DX39" s="27">
        <f t="shared" si="173"/>
        <v>0</v>
      </c>
      <c r="DY39" s="27">
        <f t="shared" si="173"/>
        <v>0</v>
      </c>
      <c r="DZ39" s="27">
        <f t="shared" si="173"/>
        <v>0</v>
      </c>
      <c r="EA39" s="27">
        <f t="shared" si="173"/>
        <v>0</v>
      </c>
      <c r="EB39" s="27">
        <f t="shared" si="173"/>
        <v>0</v>
      </c>
      <c r="EC39" s="27">
        <f t="shared" si="173"/>
        <v>0</v>
      </c>
      <c r="ED39" s="27">
        <f t="shared" si="173"/>
        <v>0</v>
      </c>
      <c r="EE39" s="27">
        <f t="shared" si="173"/>
        <v>0</v>
      </c>
      <c r="EF39" s="27">
        <f t="shared" si="173"/>
        <v>0</v>
      </c>
      <c r="EG39" s="27">
        <f t="shared" si="173"/>
        <v>0</v>
      </c>
      <c r="EH39" s="27">
        <f t="shared" si="173"/>
        <v>0</v>
      </c>
      <c r="EI39" s="27">
        <f t="shared" si="173"/>
        <v>0</v>
      </c>
      <c r="EJ39" s="27">
        <f t="shared" si="173"/>
        <v>0</v>
      </c>
      <c r="EK39" s="27">
        <f t="shared" si="173"/>
        <v>0</v>
      </c>
      <c r="EL39" s="27">
        <f t="shared" si="173"/>
        <v>0</v>
      </c>
      <c r="EM39" s="27">
        <f t="shared" si="174"/>
        <v>0</v>
      </c>
      <c r="EN39" s="27">
        <f t="shared" si="174"/>
        <v>0</v>
      </c>
      <c r="EO39" s="27">
        <f t="shared" si="174"/>
        <v>0</v>
      </c>
      <c r="EP39" s="27">
        <f t="shared" si="174"/>
        <v>0</v>
      </c>
      <c r="EQ39" s="27">
        <f t="shared" si="174"/>
        <v>0</v>
      </c>
      <c r="ER39" s="27">
        <f t="shared" si="174"/>
        <v>0</v>
      </c>
      <c r="ES39" s="27">
        <f t="shared" si="174"/>
        <v>0</v>
      </c>
      <c r="ET39" s="27">
        <f t="shared" si="174"/>
        <v>0</v>
      </c>
      <c r="EU39" s="27">
        <f t="shared" si="174"/>
        <v>0</v>
      </c>
      <c r="EV39" s="27">
        <f t="shared" si="174"/>
        <v>0</v>
      </c>
      <c r="EW39" s="27">
        <f t="shared" si="174"/>
        <v>0</v>
      </c>
      <c r="EX39" s="27">
        <f t="shared" si="174"/>
        <v>0</v>
      </c>
      <c r="EY39" s="27">
        <f t="shared" si="174"/>
        <v>0</v>
      </c>
      <c r="EZ39" s="27">
        <f t="shared" si="174"/>
        <v>0</v>
      </c>
      <c r="FA39" s="27">
        <f t="shared" si="174"/>
        <v>0</v>
      </c>
      <c r="FB39" s="27">
        <f t="shared" si="174"/>
        <v>0</v>
      </c>
      <c r="FC39" s="27">
        <f t="shared" si="175"/>
        <v>0</v>
      </c>
      <c r="FD39" s="27">
        <f t="shared" si="175"/>
        <v>0</v>
      </c>
      <c r="FE39" s="27">
        <f t="shared" si="175"/>
        <v>0</v>
      </c>
      <c r="FF39" s="27">
        <f t="shared" si="175"/>
        <v>0</v>
      </c>
      <c r="FG39" s="27">
        <f t="shared" si="175"/>
        <v>0</v>
      </c>
      <c r="FH39" s="27">
        <f t="shared" si="175"/>
        <v>0</v>
      </c>
      <c r="FI39" s="27">
        <f t="shared" si="175"/>
        <v>0</v>
      </c>
      <c r="FJ39" s="27">
        <f t="shared" si="175"/>
        <v>0</v>
      </c>
      <c r="FK39" s="27">
        <f t="shared" si="175"/>
        <v>0</v>
      </c>
      <c r="FL39" s="27">
        <f t="shared" si="175"/>
        <v>0</v>
      </c>
      <c r="FM39" s="27">
        <f t="shared" si="175"/>
        <v>0</v>
      </c>
      <c r="FN39" s="27">
        <f t="shared" si="175"/>
        <v>0</v>
      </c>
      <c r="FO39" s="27">
        <f t="shared" si="175"/>
        <v>0</v>
      </c>
      <c r="FP39" s="27">
        <f t="shared" si="175"/>
        <v>0</v>
      </c>
      <c r="FQ39" s="27">
        <f t="shared" si="175"/>
        <v>0</v>
      </c>
      <c r="FR39" s="27">
        <f t="shared" si="175"/>
        <v>0</v>
      </c>
      <c r="FS39" s="27">
        <f t="shared" si="176"/>
        <v>0</v>
      </c>
      <c r="FT39" s="27">
        <f t="shared" si="176"/>
        <v>0</v>
      </c>
      <c r="FU39" s="27">
        <f t="shared" si="176"/>
        <v>0</v>
      </c>
      <c r="FV39" s="27">
        <f t="shared" si="176"/>
        <v>0</v>
      </c>
      <c r="FW39" s="27">
        <f t="shared" si="176"/>
        <v>0</v>
      </c>
      <c r="FX39" s="27">
        <f t="shared" si="176"/>
        <v>0</v>
      </c>
      <c r="FY39" s="27">
        <f t="shared" si="176"/>
        <v>0</v>
      </c>
      <c r="FZ39" s="27">
        <f t="shared" si="176"/>
        <v>0</v>
      </c>
      <c r="GA39" s="27">
        <f t="shared" si="176"/>
        <v>0</v>
      </c>
      <c r="GB39" s="27">
        <f t="shared" si="176"/>
        <v>0</v>
      </c>
      <c r="GC39" s="27">
        <f t="shared" si="176"/>
        <v>0</v>
      </c>
      <c r="GD39" s="27">
        <f t="shared" si="176"/>
        <v>0</v>
      </c>
      <c r="GE39" s="27">
        <f t="shared" si="176"/>
        <v>0</v>
      </c>
      <c r="GF39" s="27">
        <f t="shared" si="176"/>
        <v>0</v>
      </c>
      <c r="GG39" s="27">
        <f t="shared" si="176"/>
        <v>0</v>
      </c>
      <c r="GH39" s="27">
        <f t="shared" si="176"/>
        <v>0</v>
      </c>
      <c r="GI39" s="27">
        <f t="shared" si="177"/>
        <v>0</v>
      </c>
      <c r="GJ39" s="27">
        <f t="shared" si="177"/>
        <v>0</v>
      </c>
      <c r="GK39" s="27">
        <f t="shared" si="177"/>
        <v>0</v>
      </c>
      <c r="GL39" s="27">
        <f t="shared" si="177"/>
        <v>0</v>
      </c>
      <c r="GM39" s="27">
        <f t="shared" si="177"/>
        <v>0</v>
      </c>
      <c r="GN39" s="27">
        <f t="shared" si="177"/>
        <v>1</v>
      </c>
      <c r="GO39" s="27">
        <f t="shared" si="177"/>
        <v>0</v>
      </c>
      <c r="GP39" s="27">
        <f t="shared" si="177"/>
        <v>0</v>
      </c>
      <c r="GQ39" s="27">
        <f t="shared" si="177"/>
        <v>0</v>
      </c>
      <c r="GR39" s="27">
        <f t="shared" si="177"/>
        <v>0</v>
      </c>
      <c r="GS39" s="27">
        <f t="shared" si="177"/>
        <v>0</v>
      </c>
      <c r="GT39" s="27">
        <f t="shared" si="177"/>
        <v>0</v>
      </c>
      <c r="GU39" s="27">
        <f t="shared" si="177"/>
        <v>0</v>
      </c>
      <c r="GV39" s="27">
        <f t="shared" si="177"/>
        <v>0</v>
      </c>
      <c r="GW39" s="27">
        <f t="shared" si="177"/>
        <v>0</v>
      </c>
      <c r="GX39" s="27">
        <f t="shared" si="177"/>
        <v>0</v>
      </c>
      <c r="GY39" s="27">
        <f t="shared" si="178"/>
        <v>0</v>
      </c>
      <c r="GZ39" s="27">
        <f t="shared" si="178"/>
        <v>0</v>
      </c>
      <c r="HA39" s="27">
        <f t="shared" si="178"/>
        <v>0</v>
      </c>
      <c r="HB39" s="27">
        <f t="shared" si="178"/>
        <v>0</v>
      </c>
      <c r="HC39" s="27">
        <f t="shared" si="178"/>
        <v>0</v>
      </c>
      <c r="HD39" s="27">
        <f t="shared" si="178"/>
        <v>0</v>
      </c>
      <c r="HE39" s="27">
        <f t="shared" si="178"/>
        <v>0</v>
      </c>
      <c r="HF39" s="27">
        <f t="shared" si="178"/>
        <v>0</v>
      </c>
      <c r="HG39" s="27">
        <f t="shared" si="178"/>
        <v>0</v>
      </c>
      <c r="HH39" s="27">
        <f t="shared" si="178"/>
        <v>0</v>
      </c>
      <c r="HI39" s="27">
        <f t="shared" si="178"/>
        <v>0</v>
      </c>
      <c r="HJ39" s="27">
        <f t="shared" si="178"/>
        <v>0</v>
      </c>
      <c r="HK39" s="27">
        <f t="shared" si="178"/>
        <v>0</v>
      </c>
      <c r="HL39" s="27">
        <f t="shared" si="178"/>
        <v>0</v>
      </c>
      <c r="HM39" s="27">
        <f t="shared" si="178"/>
        <v>0</v>
      </c>
      <c r="HN39" s="27">
        <f t="shared" si="178"/>
        <v>0</v>
      </c>
      <c r="HO39" s="27">
        <f t="shared" si="179"/>
        <v>0</v>
      </c>
      <c r="HP39" s="27">
        <f t="shared" si="179"/>
        <v>0</v>
      </c>
      <c r="HQ39" s="27">
        <f t="shared" si="179"/>
        <v>0</v>
      </c>
      <c r="HR39" s="27">
        <f t="shared" si="179"/>
        <v>0</v>
      </c>
      <c r="HS39" s="27">
        <f t="shared" si="179"/>
        <v>0</v>
      </c>
      <c r="HT39" s="27">
        <f t="shared" si="179"/>
        <v>0</v>
      </c>
      <c r="HU39" s="27">
        <f t="shared" si="179"/>
        <v>0</v>
      </c>
      <c r="HV39" s="27">
        <f t="shared" si="179"/>
        <v>0</v>
      </c>
      <c r="HW39" s="27">
        <f t="shared" si="179"/>
        <v>0</v>
      </c>
      <c r="HX39" s="27">
        <f t="shared" si="179"/>
        <v>0</v>
      </c>
      <c r="HY39" s="27">
        <f t="shared" si="179"/>
        <v>0</v>
      </c>
      <c r="HZ39" s="27">
        <f t="shared" si="179"/>
        <v>0</v>
      </c>
      <c r="IA39" s="27">
        <f t="shared" si="179"/>
        <v>0</v>
      </c>
      <c r="IB39" s="27">
        <f t="shared" si="179"/>
        <v>0</v>
      </c>
      <c r="IC39" s="27">
        <f t="shared" si="179"/>
        <v>0</v>
      </c>
      <c r="ID39" s="27">
        <f t="shared" si="179"/>
        <v>0</v>
      </c>
      <c r="IE39" s="27">
        <f t="shared" si="180"/>
        <v>0</v>
      </c>
      <c r="IF39" s="27">
        <f t="shared" si="180"/>
        <v>0</v>
      </c>
      <c r="IG39" s="27">
        <f t="shared" si="180"/>
        <v>0</v>
      </c>
      <c r="IH39" s="27">
        <f t="shared" si="180"/>
        <v>0</v>
      </c>
      <c r="II39" s="27">
        <f t="shared" si="180"/>
        <v>0</v>
      </c>
      <c r="IJ39" s="27">
        <f t="shared" si="180"/>
        <v>0</v>
      </c>
      <c r="IK39" s="27">
        <f t="shared" si="180"/>
        <v>0</v>
      </c>
      <c r="IL39" s="27">
        <f t="shared" si="180"/>
        <v>0</v>
      </c>
      <c r="IM39" s="27">
        <f t="shared" si="180"/>
        <v>0</v>
      </c>
      <c r="IN39" s="27">
        <f t="shared" si="180"/>
        <v>0</v>
      </c>
      <c r="IO39" s="27">
        <f t="shared" si="180"/>
        <v>0</v>
      </c>
      <c r="IP39" s="27">
        <f t="shared" si="180"/>
        <v>0</v>
      </c>
      <c r="IQ39" s="27">
        <f t="shared" si="180"/>
        <v>0</v>
      </c>
      <c r="IR39" s="27">
        <f t="shared" si="180"/>
        <v>0</v>
      </c>
      <c r="IS39" s="27">
        <f t="shared" si="180"/>
        <v>0</v>
      </c>
      <c r="IT39" s="27">
        <f t="shared" si="180"/>
        <v>0</v>
      </c>
      <c r="IU39" s="27">
        <f t="shared" si="181"/>
        <v>0</v>
      </c>
      <c r="IV39" s="27">
        <f t="shared" si="181"/>
        <v>0</v>
      </c>
      <c r="IW39" s="27">
        <f t="shared" si="181"/>
        <v>0</v>
      </c>
      <c r="IX39" s="27">
        <f t="shared" si="181"/>
        <v>0</v>
      </c>
      <c r="IY39" s="27">
        <f t="shared" si="181"/>
        <v>0</v>
      </c>
      <c r="IZ39" s="27">
        <f t="shared" si="181"/>
        <v>0</v>
      </c>
      <c r="JA39" s="27">
        <f t="shared" si="181"/>
        <v>0</v>
      </c>
      <c r="JB39" s="27">
        <f t="shared" si="181"/>
        <v>0</v>
      </c>
      <c r="JC39" s="27">
        <f t="shared" si="181"/>
        <v>0</v>
      </c>
      <c r="JD39" s="27">
        <f t="shared" si="181"/>
        <v>0</v>
      </c>
      <c r="JE39" s="27">
        <f t="shared" si="181"/>
        <v>0</v>
      </c>
      <c r="JF39" s="27">
        <f t="shared" si="181"/>
        <v>0</v>
      </c>
      <c r="JG39" s="27">
        <f t="shared" si="181"/>
        <v>0</v>
      </c>
      <c r="JH39" s="27">
        <f t="shared" si="181"/>
        <v>0</v>
      </c>
      <c r="JI39" s="27">
        <f t="shared" si="181"/>
        <v>0</v>
      </c>
      <c r="JJ39" s="27">
        <f t="shared" si="181"/>
        <v>0</v>
      </c>
      <c r="JK39" s="27">
        <f t="shared" si="182"/>
        <v>0</v>
      </c>
      <c r="JL39" s="27">
        <f t="shared" si="182"/>
        <v>0</v>
      </c>
      <c r="JM39" s="27">
        <f t="shared" si="182"/>
        <v>0</v>
      </c>
      <c r="JN39" s="27">
        <f t="shared" si="182"/>
        <v>0</v>
      </c>
      <c r="JO39" s="27">
        <f t="shared" si="182"/>
        <v>0</v>
      </c>
      <c r="JP39" s="27">
        <f t="shared" si="182"/>
        <v>0</v>
      </c>
      <c r="JQ39" s="27">
        <f t="shared" si="182"/>
        <v>0</v>
      </c>
      <c r="JR39" s="27">
        <f t="shared" si="182"/>
        <v>0</v>
      </c>
      <c r="JS39" s="27">
        <f t="shared" si="182"/>
        <v>0</v>
      </c>
      <c r="JT39" s="27">
        <f t="shared" si="182"/>
        <v>0</v>
      </c>
      <c r="JU39" s="27">
        <f t="shared" si="182"/>
        <v>0</v>
      </c>
      <c r="JV39" s="27">
        <f t="shared" si="182"/>
        <v>0</v>
      </c>
      <c r="JW39" s="27">
        <f t="shared" si="182"/>
        <v>0</v>
      </c>
      <c r="JX39" s="27">
        <f t="shared" si="182"/>
        <v>0</v>
      </c>
      <c r="JY39" s="27">
        <f t="shared" si="182"/>
        <v>0</v>
      </c>
      <c r="JZ39" s="27">
        <f t="shared" si="182"/>
        <v>0</v>
      </c>
      <c r="KA39" s="27">
        <f t="shared" si="183"/>
        <v>0</v>
      </c>
      <c r="KB39" s="27">
        <f t="shared" si="183"/>
        <v>0</v>
      </c>
      <c r="KC39" s="27">
        <f t="shared" si="183"/>
        <v>0</v>
      </c>
      <c r="KD39" s="27">
        <f t="shared" si="183"/>
        <v>0</v>
      </c>
      <c r="KE39" s="27">
        <f t="shared" si="183"/>
        <v>0</v>
      </c>
      <c r="KF39" s="27">
        <f t="shared" si="183"/>
        <v>0</v>
      </c>
      <c r="KG39" s="27">
        <f t="shared" si="183"/>
        <v>0</v>
      </c>
      <c r="KH39" s="27">
        <f t="shared" si="183"/>
        <v>0</v>
      </c>
      <c r="KI39" s="27">
        <f t="shared" si="183"/>
        <v>0</v>
      </c>
      <c r="KJ39" s="27">
        <f t="shared" si="183"/>
        <v>0</v>
      </c>
      <c r="KK39" s="27">
        <f t="shared" si="183"/>
        <v>0</v>
      </c>
      <c r="KL39" s="27">
        <f t="shared" si="183"/>
        <v>0</v>
      </c>
      <c r="KM39" s="27">
        <f t="shared" si="183"/>
        <v>0</v>
      </c>
      <c r="KN39" s="27">
        <f t="shared" si="183"/>
        <v>0</v>
      </c>
      <c r="KO39" s="27">
        <f t="shared" si="183"/>
        <v>0</v>
      </c>
      <c r="KP39" s="27">
        <f t="shared" si="183"/>
        <v>0</v>
      </c>
      <c r="KQ39" s="27">
        <f t="shared" si="184"/>
        <v>0</v>
      </c>
      <c r="KR39" s="27">
        <f t="shared" si="184"/>
        <v>0</v>
      </c>
      <c r="KS39" s="27">
        <f t="shared" si="184"/>
        <v>0</v>
      </c>
      <c r="KT39" s="27">
        <f t="shared" si="184"/>
        <v>0</v>
      </c>
      <c r="KU39" s="27">
        <f t="shared" si="184"/>
        <v>0</v>
      </c>
      <c r="KV39" s="27">
        <f t="shared" si="184"/>
        <v>0</v>
      </c>
      <c r="KW39" s="27">
        <f t="shared" si="184"/>
        <v>0</v>
      </c>
      <c r="KX39" s="27">
        <f t="shared" si="184"/>
        <v>0</v>
      </c>
      <c r="KY39" s="27">
        <f t="shared" si="184"/>
        <v>0</v>
      </c>
      <c r="KZ39" s="27">
        <f t="shared" si="184"/>
        <v>0</v>
      </c>
      <c r="LA39" s="27">
        <f t="shared" si="184"/>
        <v>0</v>
      </c>
      <c r="LB39" s="27">
        <f t="shared" si="184"/>
        <v>0</v>
      </c>
      <c r="LC39" s="27">
        <f t="shared" si="184"/>
        <v>0</v>
      </c>
      <c r="LD39" s="27">
        <f t="shared" si="184"/>
        <v>0</v>
      </c>
      <c r="LE39" s="27">
        <f t="shared" si="184"/>
        <v>0</v>
      </c>
      <c r="LF39" s="27">
        <f t="shared" si="184"/>
        <v>0</v>
      </c>
      <c r="LG39" s="27">
        <f t="shared" si="185"/>
        <v>0</v>
      </c>
      <c r="LH39" s="27">
        <f t="shared" si="185"/>
        <v>0</v>
      </c>
      <c r="LI39" s="27">
        <f t="shared" si="185"/>
        <v>0</v>
      </c>
      <c r="LJ39" s="27">
        <f t="shared" si="185"/>
        <v>0</v>
      </c>
      <c r="LK39" s="27">
        <f t="shared" si="185"/>
        <v>0</v>
      </c>
      <c r="LL39" s="27">
        <f t="shared" si="185"/>
        <v>0</v>
      </c>
      <c r="LM39" s="27">
        <f t="shared" si="185"/>
        <v>0</v>
      </c>
      <c r="LN39" s="27">
        <f t="shared" si="185"/>
        <v>0</v>
      </c>
      <c r="LO39" s="27">
        <f t="shared" si="185"/>
        <v>0</v>
      </c>
      <c r="LP39" s="27">
        <f t="shared" si="185"/>
        <v>0</v>
      </c>
      <c r="LQ39" s="27">
        <f t="shared" si="185"/>
        <v>0</v>
      </c>
      <c r="LR39" s="27">
        <f t="shared" si="185"/>
        <v>0</v>
      </c>
      <c r="LS39" s="27">
        <f t="shared" si="185"/>
        <v>0</v>
      </c>
      <c r="LT39" s="27">
        <f t="shared" si="185"/>
        <v>0</v>
      </c>
      <c r="LU39" s="27">
        <f t="shared" si="185"/>
        <v>0</v>
      </c>
      <c r="LV39" s="27">
        <f t="shared" si="185"/>
        <v>0</v>
      </c>
      <c r="LW39" s="27">
        <f t="shared" si="186"/>
        <v>0</v>
      </c>
      <c r="LX39" s="27">
        <f t="shared" si="186"/>
        <v>0</v>
      </c>
      <c r="LY39" s="27">
        <f t="shared" si="186"/>
        <v>0</v>
      </c>
      <c r="LZ39" s="27">
        <f t="shared" si="186"/>
        <v>0</v>
      </c>
      <c r="MA39" s="27">
        <f t="shared" si="186"/>
        <v>0</v>
      </c>
      <c r="MB39" s="27">
        <f t="shared" si="186"/>
        <v>0</v>
      </c>
      <c r="MC39" s="27">
        <f t="shared" si="186"/>
        <v>0</v>
      </c>
      <c r="MD39" s="27">
        <f t="shared" si="186"/>
        <v>0</v>
      </c>
      <c r="ME39" s="27">
        <f t="shared" si="186"/>
        <v>0</v>
      </c>
      <c r="MF39" s="27">
        <f t="shared" si="186"/>
        <v>0</v>
      </c>
      <c r="MG39" s="27">
        <f t="shared" si="186"/>
        <v>0</v>
      </c>
      <c r="MH39" s="27">
        <f t="shared" si="186"/>
        <v>0</v>
      </c>
      <c r="MI39" s="27">
        <f t="shared" si="186"/>
        <v>0</v>
      </c>
      <c r="MJ39" s="27">
        <f t="shared" si="186"/>
        <v>0</v>
      </c>
      <c r="MK39" s="27">
        <f t="shared" si="186"/>
        <v>0</v>
      </c>
      <c r="ML39" s="27">
        <f t="shared" si="186"/>
        <v>0</v>
      </c>
      <c r="MM39" s="27">
        <f t="shared" si="187"/>
        <v>0</v>
      </c>
      <c r="MN39" s="27">
        <f t="shared" si="187"/>
        <v>0</v>
      </c>
      <c r="MO39" s="27">
        <f t="shared" si="187"/>
        <v>0</v>
      </c>
      <c r="MP39" s="27">
        <f t="shared" si="187"/>
        <v>0</v>
      </c>
      <c r="MQ39" s="27">
        <f t="shared" si="187"/>
        <v>0</v>
      </c>
      <c r="MR39" s="27">
        <f t="shared" si="187"/>
        <v>0</v>
      </c>
      <c r="MS39" s="27">
        <f t="shared" si="187"/>
        <v>0</v>
      </c>
      <c r="MT39" s="27">
        <f t="shared" si="187"/>
        <v>0</v>
      </c>
      <c r="MU39" s="27">
        <f t="shared" si="187"/>
        <v>0</v>
      </c>
      <c r="MV39" s="27">
        <f t="shared" si="187"/>
        <v>0</v>
      </c>
      <c r="MW39" s="27">
        <f t="shared" si="187"/>
        <v>0</v>
      </c>
      <c r="MX39" s="27">
        <f t="shared" si="187"/>
        <v>0</v>
      </c>
      <c r="MY39" s="27">
        <f t="shared" si="187"/>
        <v>0</v>
      </c>
      <c r="MZ39" s="27">
        <f t="shared" si="187"/>
        <v>0</v>
      </c>
      <c r="NA39" s="27">
        <f t="shared" si="187"/>
        <v>0</v>
      </c>
      <c r="NB39" s="27">
        <f t="shared" si="187"/>
        <v>0</v>
      </c>
      <c r="NC39" s="27">
        <f t="shared" si="188"/>
        <v>0</v>
      </c>
      <c r="ND39" s="27">
        <f t="shared" si="188"/>
        <v>0</v>
      </c>
      <c r="NE39" s="27">
        <f t="shared" si="188"/>
        <v>0</v>
      </c>
      <c r="NF39" s="27">
        <f t="shared" si="188"/>
        <v>0</v>
      </c>
      <c r="NG39" s="27">
        <f t="shared" si="188"/>
        <v>0</v>
      </c>
      <c r="NH39" s="27">
        <f t="shared" si="188"/>
        <v>0</v>
      </c>
      <c r="NI39" s="27">
        <f t="shared" si="188"/>
        <v>0</v>
      </c>
      <c r="NJ39" s="27">
        <f t="shared" si="188"/>
        <v>0</v>
      </c>
      <c r="NK39" s="27">
        <f t="shared" si="188"/>
        <v>0</v>
      </c>
      <c r="NL39" s="27">
        <f t="shared" si="31"/>
        <v>0</v>
      </c>
      <c r="NM39" s="27">
        <f t="shared" si="31"/>
        <v>0</v>
      </c>
      <c r="NN39" s="27">
        <f t="shared" si="31"/>
        <v>0</v>
      </c>
    </row>
    <row r="40" spans="2:379" ht="15" x14ac:dyDescent="0.25">
      <c r="B40" s="72" t="s">
        <v>54</v>
      </c>
      <c r="C40" s="64"/>
      <c r="D40" s="65"/>
      <c r="E40" s="66"/>
      <c r="F40" s="56">
        <f>MIN(F41:F44)</f>
        <v>42531</v>
      </c>
      <c r="G40" s="57">
        <f>MAX(G41:G44)</f>
        <v>42537</v>
      </c>
      <c r="H40" s="67"/>
      <c r="I40" s="66"/>
      <c r="J40" s="68"/>
      <c r="K40" s="69"/>
      <c r="L40" s="66"/>
      <c r="M40" s="66"/>
      <c r="N40" s="66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  <c r="IW40" s="71"/>
      <c r="IX40" s="71"/>
      <c r="IY40" s="71"/>
      <c r="IZ40" s="71"/>
      <c r="JA40" s="71"/>
      <c r="JB40" s="71"/>
      <c r="JC40" s="71"/>
      <c r="JD40" s="71"/>
      <c r="JE40" s="71"/>
      <c r="JF40" s="71"/>
      <c r="JG40" s="71"/>
      <c r="JH40" s="71"/>
      <c r="JI40" s="71"/>
      <c r="JJ40" s="71"/>
      <c r="JK40" s="71"/>
      <c r="JL40" s="71"/>
      <c r="JM40" s="71"/>
      <c r="JN40" s="71"/>
      <c r="JO40" s="71"/>
      <c r="JP40" s="71"/>
      <c r="JQ40" s="71"/>
      <c r="JR40" s="71"/>
      <c r="JS40" s="71"/>
      <c r="JT40" s="71"/>
      <c r="JU40" s="71"/>
      <c r="JV40" s="71"/>
      <c r="JW40" s="71"/>
      <c r="JX40" s="71"/>
      <c r="JY40" s="71"/>
      <c r="JZ40" s="71"/>
      <c r="KA40" s="71"/>
      <c r="KB40" s="71"/>
      <c r="KC40" s="71"/>
      <c r="KD40" s="71"/>
      <c r="KE40" s="71"/>
      <c r="KF40" s="71"/>
      <c r="KG40" s="71"/>
      <c r="KH40" s="71"/>
      <c r="KI40" s="71"/>
      <c r="KJ40" s="71"/>
      <c r="KK40" s="71"/>
      <c r="KL40" s="71"/>
      <c r="KM40" s="71"/>
      <c r="KN40" s="71"/>
      <c r="KO40" s="71"/>
      <c r="KP40" s="71"/>
      <c r="KQ40" s="71"/>
      <c r="KR40" s="71"/>
      <c r="KS40" s="71"/>
      <c r="KT40" s="71"/>
      <c r="KU40" s="71"/>
      <c r="KV40" s="71"/>
      <c r="KW40" s="71"/>
      <c r="KX40" s="71"/>
      <c r="KY40" s="71"/>
      <c r="KZ40" s="71"/>
      <c r="LA40" s="71"/>
      <c r="LB40" s="71"/>
      <c r="LC40" s="71"/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  <c r="LR40" s="71"/>
      <c r="LS40" s="71"/>
      <c r="LT40" s="71"/>
      <c r="LU40" s="71"/>
      <c r="LV40" s="71"/>
      <c r="LW40" s="71"/>
      <c r="LX40" s="71"/>
      <c r="LY40" s="71"/>
      <c r="LZ40" s="71"/>
      <c r="MA40" s="71"/>
      <c r="MB40" s="71"/>
      <c r="MC40" s="71"/>
      <c r="MD40" s="71"/>
      <c r="ME40" s="71"/>
      <c r="MF40" s="71"/>
      <c r="MG40" s="71"/>
      <c r="MH40" s="71"/>
      <c r="MI40" s="71"/>
      <c r="MJ40" s="71"/>
      <c r="MK40" s="71"/>
      <c r="ML40" s="71"/>
      <c r="MM40" s="71"/>
      <c r="MN40" s="71"/>
      <c r="MO40" s="71"/>
      <c r="MP40" s="71"/>
      <c r="MQ40" s="71"/>
      <c r="MR40" s="71"/>
      <c r="MS40" s="71"/>
      <c r="MT40" s="71"/>
      <c r="MU40" s="71"/>
      <c r="MV40" s="71"/>
      <c r="MW40" s="71"/>
      <c r="MX40" s="71"/>
      <c r="MY40" s="71"/>
      <c r="MZ40" s="71"/>
      <c r="NA40" s="71"/>
      <c r="NB40" s="71"/>
      <c r="NC40" s="71"/>
      <c r="ND40" s="71"/>
      <c r="NE40" s="71"/>
      <c r="NF40" s="71"/>
      <c r="NG40" s="71"/>
      <c r="NH40" s="71"/>
      <c r="NI40" s="71"/>
      <c r="NJ40" s="71"/>
      <c r="NK40" s="71"/>
      <c r="NL40" s="71"/>
      <c r="NM40" s="71"/>
      <c r="NN40" s="71"/>
      <c r="NO40" s="70"/>
    </row>
    <row r="41" spans="2:379" ht="15" x14ac:dyDescent="0.25">
      <c r="B41" s="31" t="s">
        <v>49</v>
      </c>
      <c r="C41" s="32">
        <v>0</v>
      </c>
      <c r="D41" s="29">
        <f ca="1">IF(G41&lt;TODAY(),1,IF(G41-2&lt;TODAY(),0.5,IF(F41&lt;TODAY(),0.25,0)))</f>
        <v>1</v>
      </c>
      <c r="E41" s="33"/>
      <c r="F41" s="41">
        <v>42531</v>
      </c>
      <c r="G41" s="30">
        <f>F41+H41</f>
        <v>42531.5</v>
      </c>
      <c r="H41" s="42">
        <v>0.5</v>
      </c>
      <c r="I41" s="34"/>
      <c r="J41" s="35" t="str">
        <f ca="1">IF(C41=100%,"Ok",IF(F41-1&lt;TODAY(),"Proceso","Por Comenzar"))</f>
        <v>Proceso</v>
      </c>
      <c r="K41" s="36">
        <f ca="1">IF(L41="Atrasado",G41-TODAY(),0)</f>
        <v>-136.5</v>
      </c>
      <c r="L41" s="28" t="str">
        <f ca="1">IF(J41="Ok","Terminado",IF(G41=TODAY(),"HOY",IF(G41&gt;TODAY(),"A Tiempo","Atrasado")))</f>
        <v>Atrasado</v>
      </c>
      <c r="M41" s="34"/>
      <c r="N41" s="34"/>
      <c r="O41" s="27">
        <f t="shared" ref="O41:X42" si="189">IF(O$1&gt;=$F41,IF(O$1&lt;=$G41,1,0),0)</f>
        <v>0</v>
      </c>
      <c r="P41" s="27">
        <f t="shared" si="189"/>
        <v>0</v>
      </c>
      <c r="Q41" s="27">
        <f t="shared" si="189"/>
        <v>0</v>
      </c>
      <c r="R41" s="27">
        <f t="shared" si="189"/>
        <v>0</v>
      </c>
      <c r="S41" s="27">
        <f t="shared" si="189"/>
        <v>0</v>
      </c>
      <c r="T41" s="27">
        <f t="shared" si="189"/>
        <v>0</v>
      </c>
      <c r="U41" s="27">
        <f t="shared" si="189"/>
        <v>0</v>
      </c>
      <c r="V41" s="27">
        <f t="shared" si="189"/>
        <v>0</v>
      </c>
      <c r="W41" s="27">
        <f t="shared" si="189"/>
        <v>0</v>
      </c>
      <c r="X41" s="27">
        <f t="shared" si="189"/>
        <v>0</v>
      </c>
      <c r="Y41" s="27">
        <f t="shared" ref="Y41:AH42" si="190">IF(Y$1&gt;=$F41,IF(Y$1&lt;=$G41,1,0),0)</f>
        <v>0</v>
      </c>
      <c r="Z41" s="27">
        <f t="shared" si="190"/>
        <v>0</v>
      </c>
      <c r="AA41" s="27">
        <f t="shared" si="190"/>
        <v>0</v>
      </c>
      <c r="AB41" s="27">
        <f t="shared" si="190"/>
        <v>0</v>
      </c>
      <c r="AC41" s="27">
        <f t="shared" si="190"/>
        <v>0</v>
      </c>
      <c r="AD41" s="27">
        <f t="shared" si="190"/>
        <v>0</v>
      </c>
      <c r="AE41" s="27">
        <f t="shared" si="190"/>
        <v>0</v>
      </c>
      <c r="AF41" s="27">
        <f t="shared" si="190"/>
        <v>0</v>
      </c>
      <c r="AG41" s="27">
        <f t="shared" si="190"/>
        <v>0</v>
      </c>
      <c r="AH41" s="27">
        <f t="shared" si="190"/>
        <v>0</v>
      </c>
      <c r="AI41" s="27">
        <f t="shared" ref="AI41:AR42" si="191">IF(AI$1&gt;=$F41,IF(AI$1&lt;=$G41,1,0),0)</f>
        <v>0</v>
      </c>
      <c r="AJ41" s="27">
        <f t="shared" si="191"/>
        <v>0</v>
      </c>
      <c r="AK41" s="27">
        <f t="shared" si="191"/>
        <v>0</v>
      </c>
      <c r="AL41" s="27">
        <f t="shared" si="191"/>
        <v>0</v>
      </c>
      <c r="AM41" s="27">
        <f t="shared" si="191"/>
        <v>0</v>
      </c>
      <c r="AN41" s="27">
        <f t="shared" si="191"/>
        <v>0</v>
      </c>
      <c r="AO41" s="27">
        <f t="shared" si="191"/>
        <v>0</v>
      </c>
      <c r="AP41" s="27">
        <f t="shared" si="191"/>
        <v>0</v>
      </c>
      <c r="AQ41" s="27">
        <f t="shared" si="191"/>
        <v>0</v>
      </c>
      <c r="AR41" s="27">
        <f t="shared" si="191"/>
        <v>0</v>
      </c>
      <c r="AS41" s="27">
        <f t="shared" ref="AS41:BB42" si="192">IF(AS$1&gt;=$F41,IF(AS$1&lt;=$G41,1,0),0)</f>
        <v>0</v>
      </c>
      <c r="AT41" s="27">
        <f t="shared" si="192"/>
        <v>0</v>
      </c>
      <c r="AU41" s="27">
        <f t="shared" si="192"/>
        <v>0</v>
      </c>
      <c r="AV41" s="27">
        <f t="shared" si="192"/>
        <v>0</v>
      </c>
      <c r="AW41" s="27">
        <f t="shared" si="192"/>
        <v>0</v>
      </c>
      <c r="AX41" s="27">
        <f t="shared" si="192"/>
        <v>0</v>
      </c>
      <c r="AY41" s="27">
        <f t="shared" si="192"/>
        <v>0</v>
      </c>
      <c r="AZ41" s="27">
        <f t="shared" si="192"/>
        <v>0</v>
      </c>
      <c r="BA41" s="27">
        <f t="shared" si="192"/>
        <v>0</v>
      </c>
      <c r="BB41" s="27">
        <f t="shared" si="192"/>
        <v>0</v>
      </c>
      <c r="BC41" s="27">
        <f t="shared" ref="BC41:BL42" si="193">IF(BC$1&gt;=$F41,IF(BC$1&lt;=$G41,1,0),0)</f>
        <v>0</v>
      </c>
      <c r="BD41" s="27">
        <f t="shared" si="193"/>
        <v>0</v>
      </c>
      <c r="BE41" s="27">
        <f t="shared" si="193"/>
        <v>0</v>
      </c>
      <c r="BF41" s="27">
        <f t="shared" si="193"/>
        <v>0</v>
      </c>
      <c r="BG41" s="27">
        <f t="shared" si="193"/>
        <v>0</v>
      </c>
      <c r="BH41" s="27">
        <f t="shared" si="193"/>
        <v>0</v>
      </c>
      <c r="BI41" s="27">
        <f t="shared" si="193"/>
        <v>0</v>
      </c>
      <c r="BJ41" s="27">
        <f t="shared" si="193"/>
        <v>0</v>
      </c>
      <c r="BK41" s="27">
        <f t="shared" si="193"/>
        <v>0</v>
      </c>
      <c r="BL41" s="27">
        <f t="shared" si="193"/>
        <v>0</v>
      </c>
      <c r="BM41" s="27">
        <f t="shared" ref="BM41:BV42" si="194">IF(BM$1&gt;=$F41,IF(BM$1&lt;=$G41,1,0),0)</f>
        <v>0</v>
      </c>
      <c r="BN41" s="27">
        <f t="shared" si="194"/>
        <v>0</v>
      </c>
      <c r="BO41" s="27">
        <f t="shared" si="194"/>
        <v>0</v>
      </c>
      <c r="BP41" s="27">
        <f t="shared" si="194"/>
        <v>0</v>
      </c>
      <c r="BQ41" s="27">
        <f t="shared" si="194"/>
        <v>0</v>
      </c>
      <c r="BR41" s="27">
        <f t="shared" si="194"/>
        <v>0</v>
      </c>
      <c r="BS41" s="27">
        <f t="shared" si="194"/>
        <v>0</v>
      </c>
      <c r="BT41" s="27">
        <f t="shared" si="194"/>
        <v>0</v>
      </c>
      <c r="BU41" s="27">
        <f t="shared" si="194"/>
        <v>0</v>
      </c>
      <c r="BV41" s="27">
        <f t="shared" si="194"/>
        <v>0</v>
      </c>
      <c r="BW41" s="27">
        <f t="shared" ref="BW41:CF42" si="195">IF(BW$1&gt;=$F41,IF(BW$1&lt;=$G41,1,0),0)</f>
        <v>0</v>
      </c>
      <c r="BX41" s="27">
        <f t="shared" si="195"/>
        <v>0</v>
      </c>
      <c r="BY41" s="27">
        <f t="shared" si="195"/>
        <v>0</v>
      </c>
      <c r="BZ41" s="27">
        <f t="shared" si="195"/>
        <v>0</v>
      </c>
      <c r="CA41" s="27">
        <f t="shared" si="195"/>
        <v>0</v>
      </c>
      <c r="CB41" s="27">
        <f t="shared" si="195"/>
        <v>0</v>
      </c>
      <c r="CC41" s="27">
        <f t="shared" si="195"/>
        <v>0</v>
      </c>
      <c r="CD41" s="27">
        <f t="shared" si="195"/>
        <v>0</v>
      </c>
      <c r="CE41" s="27">
        <f t="shared" si="195"/>
        <v>0</v>
      </c>
      <c r="CF41" s="27">
        <f t="shared" si="195"/>
        <v>0</v>
      </c>
      <c r="CG41" s="27">
        <f t="shared" ref="CG41:CP42" si="196">IF(CG$1&gt;=$F41,IF(CG$1&lt;=$G41,1,0),0)</f>
        <v>0</v>
      </c>
      <c r="CH41" s="27">
        <f t="shared" si="196"/>
        <v>0</v>
      </c>
      <c r="CI41" s="27">
        <f t="shared" si="196"/>
        <v>0</v>
      </c>
      <c r="CJ41" s="27">
        <f t="shared" si="196"/>
        <v>0</v>
      </c>
      <c r="CK41" s="27">
        <f t="shared" si="196"/>
        <v>0</v>
      </c>
      <c r="CL41" s="27">
        <f t="shared" si="196"/>
        <v>0</v>
      </c>
      <c r="CM41" s="27">
        <f t="shared" si="196"/>
        <v>0</v>
      </c>
      <c r="CN41" s="27">
        <f t="shared" si="196"/>
        <v>0</v>
      </c>
      <c r="CO41" s="27">
        <f t="shared" si="196"/>
        <v>0</v>
      </c>
      <c r="CP41" s="27">
        <f t="shared" si="196"/>
        <v>0</v>
      </c>
      <c r="CQ41" s="27">
        <f t="shared" ref="CQ41:CZ42" si="197">IF(CQ$1&gt;=$F41,IF(CQ$1&lt;=$G41,1,0),0)</f>
        <v>0</v>
      </c>
      <c r="CR41" s="27">
        <f t="shared" si="197"/>
        <v>0</v>
      </c>
      <c r="CS41" s="27">
        <f t="shared" si="197"/>
        <v>0</v>
      </c>
      <c r="CT41" s="27">
        <f t="shared" si="197"/>
        <v>0</v>
      </c>
      <c r="CU41" s="27">
        <f t="shared" si="197"/>
        <v>0</v>
      </c>
      <c r="CV41" s="27">
        <f t="shared" si="197"/>
        <v>0</v>
      </c>
      <c r="CW41" s="27">
        <f t="shared" si="197"/>
        <v>0</v>
      </c>
      <c r="CX41" s="27">
        <f t="shared" si="197"/>
        <v>0</v>
      </c>
      <c r="CY41" s="27">
        <f t="shared" si="197"/>
        <v>0</v>
      </c>
      <c r="CZ41" s="27">
        <f t="shared" si="197"/>
        <v>0</v>
      </c>
      <c r="DA41" s="27">
        <f t="shared" ref="DA41:DJ42" si="198">IF(DA$1&gt;=$F41,IF(DA$1&lt;=$G41,1,0),0)</f>
        <v>0</v>
      </c>
      <c r="DB41" s="27">
        <f t="shared" si="198"/>
        <v>0</v>
      </c>
      <c r="DC41" s="27">
        <f t="shared" si="198"/>
        <v>0</v>
      </c>
      <c r="DD41" s="27">
        <f t="shared" si="198"/>
        <v>0</v>
      </c>
      <c r="DE41" s="27">
        <f t="shared" si="198"/>
        <v>0</v>
      </c>
      <c r="DF41" s="27">
        <f t="shared" si="198"/>
        <v>0</v>
      </c>
      <c r="DG41" s="27">
        <f t="shared" si="198"/>
        <v>0</v>
      </c>
      <c r="DH41" s="27">
        <f t="shared" si="198"/>
        <v>0</v>
      </c>
      <c r="DI41" s="27">
        <f t="shared" si="198"/>
        <v>0</v>
      </c>
      <c r="DJ41" s="27">
        <f t="shared" si="198"/>
        <v>0</v>
      </c>
      <c r="DK41" s="27">
        <f t="shared" ref="DK41:DT42" si="199">IF(DK$1&gt;=$F41,IF(DK$1&lt;=$G41,1,0),0)</f>
        <v>0</v>
      </c>
      <c r="DL41" s="27">
        <f t="shared" si="199"/>
        <v>0</v>
      </c>
      <c r="DM41" s="27">
        <f t="shared" si="199"/>
        <v>0</v>
      </c>
      <c r="DN41" s="27">
        <f t="shared" si="199"/>
        <v>0</v>
      </c>
      <c r="DO41" s="27">
        <f t="shared" si="199"/>
        <v>0</v>
      </c>
      <c r="DP41" s="27">
        <f t="shared" si="199"/>
        <v>0</v>
      </c>
      <c r="DQ41" s="27">
        <f t="shared" si="199"/>
        <v>0</v>
      </c>
      <c r="DR41" s="27">
        <f t="shared" si="199"/>
        <v>0</v>
      </c>
      <c r="DS41" s="27">
        <f t="shared" si="199"/>
        <v>0</v>
      </c>
      <c r="DT41" s="27">
        <f t="shared" si="199"/>
        <v>0</v>
      </c>
      <c r="DU41" s="27">
        <f t="shared" ref="DU41:ED42" si="200">IF(DU$1&gt;=$F41,IF(DU$1&lt;=$G41,1,0),0)</f>
        <v>0</v>
      </c>
      <c r="DV41" s="27">
        <f t="shared" si="200"/>
        <v>0</v>
      </c>
      <c r="DW41" s="27">
        <f t="shared" si="200"/>
        <v>0</v>
      </c>
      <c r="DX41" s="27">
        <f t="shared" si="200"/>
        <v>0</v>
      </c>
      <c r="DY41" s="27">
        <f t="shared" si="200"/>
        <v>0</v>
      </c>
      <c r="DZ41" s="27">
        <f t="shared" si="200"/>
        <v>0</v>
      </c>
      <c r="EA41" s="27">
        <f t="shared" si="200"/>
        <v>0</v>
      </c>
      <c r="EB41" s="27">
        <f t="shared" si="200"/>
        <v>0</v>
      </c>
      <c r="EC41" s="27">
        <f t="shared" si="200"/>
        <v>0</v>
      </c>
      <c r="ED41" s="27">
        <f t="shared" si="200"/>
        <v>0</v>
      </c>
      <c r="EE41" s="27">
        <f t="shared" ref="EE41:EN42" si="201">IF(EE$1&gt;=$F41,IF(EE$1&lt;=$G41,1,0),0)</f>
        <v>0</v>
      </c>
      <c r="EF41" s="27">
        <f t="shared" si="201"/>
        <v>0</v>
      </c>
      <c r="EG41" s="27">
        <f t="shared" si="201"/>
        <v>0</v>
      </c>
      <c r="EH41" s="27">
        <f t="shared" si="201"/>
        <v>0</v>
      </c>
      <c r="EI41" s="27">
        <f t="shared" si="201"/>
        <v>0</v>
      </c>
      <c r="EJ41" s="27">
        <f t="shared" si="201"/>
        <v>0</v>
      </c>
      <c r="EK41" s="27">
        <f t="shared" si="201"/>
        <v>0</v>
      </c>
      <c r="EL41" s="27">
        <f t="shared" si="201"/>
        <v>0</v>
      </c>
      <c r="EM41" s="27">
        <f t="shared" si="201"/>
        <v>0</v>
      </c>
      <c r="EN41" s="27">
        <f t="shared" si="201"/>
        <v>0</v>
      </c>
      <c r="EO41" s="27">
        <f t="shared" ref="EO41:EX42" si="202">IF(EO$1&gt;=$F41,IF(EO$1&lt;=$G41,1,0),0)</f>
        <v>0</v>
      </c>
      <c r="EP41" s="27">
        <f t="shared" si="202"/>
        <v>0</v>
      </c>
      <c r="EQ41" s="27">
        <f t="shared" si="202"/>
        <v>0</v>
      </c>
      <c r="ER41" s="27">
        <f t="shared" si="202"/>
        <v>0</v>
      </c>
      <c r="ES41" s="27">
        <f t="shared" si="202"/>
        <v>0</v>
      </c>
      <c r="ET41" s="27">
        <f t="shared" si="202"/>
        <v>0</v>
      </c>
      <c r="EU41" s="27">
        <f t="shared" si="202"/>
        <v>0</v>
      </c>
      <c r="EV41" s="27">
        <f t="shared" si="202"/>
        <v>0</v>
      </c>
      <c r="EW41" s="27">
        <f t="shared" si="202"/>
        <v>0</v>
      </c>
      <c r="EX41" s="27">
        <f t="shared" si="202"/>
        <v>0</v>
      </c>
      <c r="EY41" s="27">
        <f t="shared" ref="EY41:FH42" si="203">IF(EY$1&gt;=$F41,IF(EY$1&lt;=$G41,1,0),0)</f>
        <v>0</v>
      </c>
      <c r="EZ41" s="27">
        <f t="shared" si="203"/>
        <v>0</v>
      </c>
      <c r="FA41" s="27">
        <f t="shared" si="203"/>
        <v>0</v>
      </c>
      <c r="FB41" s="27">
        <f t="shared" si="203"/>
        <v>0</v>
      </c>
      <c r="FC41" s="27">
        <f t="shared" si="203"/>
        <v>0</v>
      </c>
      <c r="FD41" s="27">
        <f t="shared" si="203"/>
        <v>0</v>
      </c>
      <c r="FE41" s="27">
        <f t="shared" si="203"/>
        <v>0</v>
      </c>
      <c r="FF41" s="27">
        <f t="shared" si="203"/>
        <v>0</v>
      </c>
      <c r="FG41" s="27">
        <f t="shared" si="203"/>
        <v>0</v>
      </c>
      <c r="FH41" s="27">
        <f t="shared" si="203"/>
        <v>0</v>
      </c>
      <c r="FI41" s="27">
        <f t="shared" ref="FI41:FR42" si="204">IF(FI$1&gt;=$F41,IF(FI$1&lt;=$G41,1,0),0)</f>
        <v>0</v>
      </c>
      <c r="FJ41" s="27">
        <f t="shared" si="204"/>
        <v>0</v>
      </c>
      <c r="FK41" s="27">
        <f t="shared" si="204"/>
        <v>0</v>
      </c>
      <c r="FL41" s="27">
        <f t="shared" si="204"/>
        <v>0</v>
      </c>
      <c r="FM41" s="27">
        <f t="shared" si="204"/>
        <v>0</v>
      </c>
      <c r="FN41" s="27">
        <f t="shared" si="204"/>
        <v>0</v>
      </c>
      <c r="FO41" s="27">
        <f t="shared" si="204"/>
        <v>0</v>
      </c>
      <c r="FP41" s="27">
        <f t="shared" si="204"/>
        <v>0</v>
      </c>
      <c r="FQ41" s="27">
        <f t="shared" si="204"/>
        <v>0</v>
      </c>
      <c r="FR41" s="27">
        <f t="shared" si="204"/>
        <v>0</v>
      </c>
      <c r="FS41" s="27">
        <f t="shared" ref="FS41:GB42" si="205">IF(FS$1&gt;=$F41,IF(FS$1&lt;=$G41,1,0),0)</f>
        <v>0</v>
      </c>
      <c r="FT41" s="27">
        <f t="shared" si="205"/>
        <v>1</v>
      </c>
      <c r="FU41" s="27">
        <f t="shared" si="205"/>
        <v>0</v>
      </c>
      <c r="FV41" s="27">
        <f t="shared" si="205"/>
        <v>0</v>
      </c>
      <c r="FW41" s="27">
        <f t="shared" si="205"/>
        <v>0</v>
      </c>
      <c r="FX41" s="27">
        <f t="shared" si="205"/>
        <v>0</v>
      </c>
      <c r="FY41" s="27">
        <f t="shared" si="205"/>
        <v>0</v>
      </c>
      <c r="FZ41" s="27">
        <f t="shared" si="205"/>
        <v>0</v>
      </c>
      <c r="GA41" s="27">
        <f t="shared" si="205"/>
        <v>0</v>
      </c>
      <c r="GB41" s="27">
        <f t="shared" si="205"/>
        <v>0</v>
      </c>
      <c r="GC41" s="27">
        <f t="shared" ref="GC41:GL42" si="206">IF(GC$1&gt;=$F41,IF(GC$1&lt;=$G41,1,0),0)</f>
        <v>0</v>
      </c>
      <c r="GD41" s="27">
        <f t="shared" si="206"/>
        <v>0</v>
      </c>
      <c r="GE41" s="27">
        <f t="shared" si="206"/>
        <v>0</v>
      </c>
      <c r="GF41" s="27">
        <f t="shared" si="206"/>
        <v>0</v>
      </c>
      <c r="GG41" s="27">
        <f t="shared" si="206"/>
        <v>0</v>
      </c>
      <c r="GH41" s="27">
        <f t="shared" si="206"/>
        <v>0</v>
      </c>
      <c r="GI41" s="27">
        <f t="shared" si="206"/>
        <v>0</v>
      </c>
      <c r="GJ41" s="27">
        <f t="shared" si="206"/>
        <v>0</v>
      </c>
      <c r="GK41" s="27">
        <f t="shared" si="206"/>
        <v>0</v>
      </c>
      <c r="GL41" s="27">
        <f t="shared" si="206"/>
        <v>0</v>
      </c>
      <c r="GM41" s="27">
        <f t="shared" ref="GM41:GV42" si="207">IF(GM$1&gt;=$F41,IF(GM$1&lt;=$G41,1,0),0)</f>
        <v>0</v>
      </c>
      <c r="GN41" s="27">
        <f t="shared" si="207"/>
        <v>0</v>
      </c>
      <c r="GO41" s="27">
        <f t="shared" si="207"/>
        <v>0</v>
      </c>
      <c r="GP41" s="27">
        <f t="shared" si="207"/>
        <v>0</v>
      </c>
      <c r="GQ41" s="27">
        <f t="shared" si="207"/>
        <v>0</v>
      </c>
      <c r="GR41" s="27">
        <f t="shared" si="207"/>
        <v>0</v>
      </c>
      <c r="GS41" s="27">
        <f t="shared" si="207"/>
        <v>0</v>
      </c>
      <c r="GT41" s="27">
        <f t="shared" si="207"/>
        <v>0</v>
      </c>
      <c r="GU41" s="27">
        <f t="shared" si="207"/>
        <v>0</v>
      </c>
      <c r="GV41" s="27">
        <f t="shared" si="207"/>
        <v>0</v>
      </c>
      <c r="GW41" s="27">
        <f t="shared" ref="GW41:HF42" si="208">IF(GW$1&gt;=$F41,IF(GW$1&lt;=$G41,1,0),0)</f>
        <v>0</v>
      </c>
      <c r="GX41" s="27">
        <f t="shared" si="208"/>
        <v>0</v>
      </c>
      <c r="GY41" s="27">
        <f t="shared" si="208"/>
        <v>0</v>
      </c>
      <c r="GZ41" s="27">
        <f t="shared" si="208"/>
        <v>0</v>
      </c>
      <c r="HA41" s="27">
        <f t="shared" si="208"/>
        <v>0</v>
      </c>
      <c r="HB41" s="27">
        <f t="shared" si="208"/>
        <v>0</v>
      </c>
      <c r="HC41" s="27">
        <f t="shared" si="208"/>
        <v>0</v>
      </c>
      <c r="HD41" s="27">
        <f t="shared" si="208"/>
        <v>0</v>
      </c>
      <c r="HE41" s="27">
        <f t="shared" si="208"/>
        <v>0</v>
      </c>
      <c r="HF41" s="27">
        <f t="shared" si="208"/>
        <v>0</v>
      </c>
      <c r="HG41" s="27">
        <f t="shared" ref="HG41:HP42" si="209">IF(HG$1&gt;=$F41,IF(HG$1&lt;=$G41,1,0),0)</f>
        <v>0</v>
      </c>
      <c r="HH41" s="27">
        <f t="shared" si="209"/>
        <v>0</v>
      </c>
      <c r="HI41" s="27">
        <f t="shared" si="209"/>
        <v>0</v>
      </c>
      <c r="HJ41" s="27">
        <f t="shared" si="209"/>
        <v>0</v>
      </c>
      <c r="HK41" s="27">
        <f t="shared" si="209"/>
        <v>0</v>
      </c>
      <c r="HL41" s="27">
        <f t="shared" si="209"/>
        <v>0</v>
      </c>
      <c r="HM41" s="27">
        <f t="shared" si="209"/>
        <v>0</v>
      </c>
      <c r="HN41" s="27">
        <f t="shared" si="209"/>
        <v>0</v>
      </c>
      <c r="HO41" s="27">
        <f t="shared" si="209"/>
        <v>0</v>
      </c>
      <c r="HP41" s="27">
        <f t="shared" si="209"/>
        <v>0</v>
      </c>
      <c r="HQ41" s="27">
        <f t="shared" ref="HQ41:HZ42" si="210">IF(HQ$1&gt;=$F41,IF(HQ$1&lt;=$G41,1,0),0)</f>
        <v>0</v>
      </c>
      <c r="HR41" s="27">
        <f t="shared" si="210"/>
        <v>0</v>
      </c>
      <c r="HS41" s="27">
        <f t="shared" si="210"/>
        <v>0</v>
      </c>
      <c r="HT41" s="27">
        <f t="shared" si="210"/>
        <v>0</v>
      </c>
      <c r="HU41" s="27">
        <f t="shared" si="210"/>
        <v>0</v>
      </c>
      <c r="HV41" s="27">
        <f t="shared" si="210"/>
        <v>0</v>
      </c>
      <c r="HW41" s="27">
        <f t="shared" si="210"/>
        <v>0</v>
      </c>
      <c r="HX41" s="27">
        <f t="shared" si="210"/>
        <v>0</v>
      </c>
      <c r="HY41" s="27">
        <f t="shared" si="210"/>
        <v>0</v>
      </c>
      <c r="HZ41" s="27">
        <f t="shared" si="210"/>
        <v>0</v>
      </c>
      <c r="IA41" s="27">
        <f t="shared" ref="IA41:IJ42" si="211">IF(IA$1&gt;=$F41,IF(IA$1&lt;=$G41,1,0),0)</f>
        <v>0</v>
      </c>
      <c r="IB41" s="27">
        <f t="shared" si="211"/>
        <v>0</v>
      </c>
      <c r="IC41" s="27">
        <f t="shared" si="211"/>
        <v>0</v>
      </c>
      <c r="ID41" s="27">
        <f t="shared" si="211"/>
        <v>0</v>
      </c>
      <c r="IE41" s="27">
        <f t="shared" si="211"/>
        <v>0</v>
      </c>
      <c r="IF41" s="27">
        <f t="shared" si="211"/>
        <v>0</v>
      </c>
      <c r="IG41" s="27">
        <f t="shared" si="211"/>
        <v>0</v>
      </c>
      <c r="IH41" s="27">
        <f t="shared" si="211"/>
        <v>0</v>
      </c>
      <c r="II41" s="27">
        <f t="shared" si="211"/>
        <v>0</v>
      </c>
      <c r="IJ41" s="27">
        <f t="shared" si="211"/>
        <v>0</v>
      </c>
      <c r="IK41" s="27">
        <f t="shared" ref="IK41:IT42" si="212">IF(IK$1&gt;=$F41,IF(IK$1&lt;=$G41,1,0),0)</f>
        <v>0</v>
      </c>
      <c r="IL41" s="27">
        <f t="shared" si="212"/>
        <v>0</v>
      </c>
      <c r="IM41" s="27">
        <f t="shared" si="212"/>
        <v>0</v>
      </c>
      <c r="IN41" s="27">
        <f t="shared" si="212"/>
        <v>0</v>
      </c>
      <c r="IO41" s="27">
        <f t="shared" si="212"/>
        <v>0</v>
      </c>
      <c r="IP41" s="27">
        <f t="shared" si="212"/>
        <v>0</v>
      </c>
      <c r="IQ41" s="27">
        <f t="shared" si="212"/>
        <v>0</v>
      </c>
      <c r="IR41" s="27">
        <f t="shared" si="212"/>
        <v>0</v>
      </c>
      <c r="IS41" s="27">
        <f t="shared" si="212"/>
        <v>0</v>
      </c>
      <c r="IT41" s="27">
        <f t="shared" si="212"/>
        <v>0</v>
      </c>
      <c r="IU41" s="27">
        <f t="shared" ref="IU41:JD42" si="213">IF(IU$1&gt;=$F41,IF(IU$1&lt;=$G41,1,0),0)</f>
        <v>0</v>
      </c>
      <c r="IV41" s="27">
        <f t="shared" si="213"/>
        <v>0</v>
      </c>
      <c r="IW41" s="27">
        <f t="shared" si="213"/>
        <v>0</v>
      </c>
      <c r="IX41" s="27">
        <f t="shared" si="213"/>
        <v>0</v>
      </c>
      <c r="IY41" s="27">
        <f t="shared" si="213"/>
        <v>0</v>
      </c>
      <c r="IZ41" s="27">
        <f t="shared" si="213"/>
        <v>0</v>
      </c>
      <c r="JA41" s="27">
        <f t="shared" si="213"/>
        <v>0</v>
      </c>
      <c r="JB41" s="27">
        <f t="shared" si="213"/>
        <v>0</v>
      </c>
      <c r="JC41" s="27">
        <f t="shared" si="213"/>
        <v>0</v>
      </c>
      <c r="JD41" s="27">
        <f t="shared" si="213"/>
        <v>0</v>
      </c>
      <c r="JE41" s="27">
        <f t="shared" ref="JE41:JN42" si="214">IF(JE$1&gt;=$F41,IF(JE$1&lt;=$G41,1,0),0)</f>
        <v>0</v>
      </c>
      <c r="JF41" s="27">
        <f t="shared" si="214"/>
        <v>0</v>
      </c>
      <c r="JG41" s="27">
        <f t="shared" si="214"/>
        <v>0</v>
      </c>
      <c r="JH41" s="27">
        <f t="shared" si="214"/>
        <v>0</v>
      </c>
      <c r="JI41" s="27">
        <f t="shared" si="214"/>
        <v>0</v>
      </c>
      <c r="JJ41" s="27">
        <f t="shared" si="214"/>
        <v>0</v>
      </c>
      <c r="JK41" s="27">
        <f t="shared" si="214"/>
        <v>0</v>
      </c>
      <c r="JL41" s="27">
        <f t="shared" si="214"/>
        <v>0</v>
      </c>
      <c r="JM41" s="27">
        <f t="shared" si="214"/>
        <v>0</v>
      </c>
      <c r="JN41" s="27">
        <f t="shared" si="214"/>
        <v>0</v>
      </c>
      <c r="JO41" s="27">
        <f t="shared" ref="JO41:JX42" si="215">IF(JO$1&gt;=$F41,IF(JO$1&lt;=$G41,1,0),0)</f>
        <v>0</v>
      </c>
      <c r="JP41" s="27">
        <f t="shared" si="215"/>
        <v>0</v>
      </c>
      <c r="JQ41" s="27">
        <f t="shared" si="215"/>
        <v>0</v>
      </c>
      <c r="JR41" s="27">
        <f t="shared" si="215"/>
        <v>0</v>
      </c>
      <c r="JS41" s="27">
        <f t="shared" si="215"/>
        <v>0</v>
      </c>
      <c r="JT41" s="27">
        <f t="shared" si="215"/>
        <v>0</v>
      </c>
      <c r="JU41" s="27">
        <f t="shared" si="215"/>
        <v>0</v>
      </c>
      <c r="JV41" s="27">
        <f t="shared" si="215"/>
        <v>0</v>
      </c>
      <c r="JW41" s="27">
        <f t="shared" si="215"/>
        <v>0</v>
      </c>
      <c r="JX41" s="27">
        <f t="shared" si="215"/>
        <v>0</v>
      </c>
      <c r="JY41" s="27">
        <f t="shared" ref="JY41:KH42" si="216">IF(JY$1&gt;=$F41,IF(JY$1&lt;=$G41,1,0),0)</f>
        <v>0</v>
      </c>
      <c r="JZ41" s="27">
        <f t="shared" si="216"/>
        <v>0</v>
      </c>
      <c r="KA41" s="27">
        <f t="shared" si="216"/>
        <v>0</v>
      </c>
      <c r="KB41" s="27">
        <f t="shared" si="216"/>
        <v>0</v>
      </c>
      <c r="KC41" s="27">
        <f t="shared" si="216"/>
        <v>0</v>
      </c>
      <c r="KD41" s="27">
        <f t="shared" si="216"/>
        <v>0</v>
      </c>
      <c r="KE41" s="27">
        <f t="shared" si="216"/>
        <v>0</v>
      </c>
      <c r="KF41" s="27">
        <f t="shared" si="216"/>
        <v>0</v>
      </c>
      <c r="KG41" s="27">
        <f t="shared" si="216"/>
        <v>0</v>
      </c>
      <c r="KH41" s="27">
        <f t="shared" si="216"/>
        <v>0</v>
      </c>
      <c r="KI41" s="27">
        <f t="shared" ref="KI41:KR42" si="217">IF(KI$1&gt;=$F41,IF(KI$1&lt;=$G41,1,0),0)</f>
        <v>0</v>
      </c>
      <c r="KJ41" s="27">
        <f t="shared" si="217"/>
        <v>0</v>
      </c>
      <c r="KK41" s="27">
        <f t="shared" si="217"/>
        <v>0</v>
      </c>
      <c r="KL41" s="27">
        <f t="shared" si="217"/>
        <v>0</v>
      </c>
      <c r="KM41" s="27">
        <f t="shared" si="217"/>
        <v>0</v>
      </c>
      <c r="KN41" s="27">
        <f t="shared" si="217"/>
        <v>0</v>
      </c>
      <c r="KO41" s="27">
        <f t="shared" si="217"/>
        <v>0</v>
      </c>
      <c r="KP41" s="27">
        <f t="shared" si="217"/>
        <v>0</v>
      </c>
      <c r="KQ41" s="27">
        <f t="shared" si="217"/>
        <v>0</v>
      </c>
      <c r="KR41" s="27">
        <f t="shared" si="217"/>
        <v>0</v>
      </c>
      <c r="KS41" s="27">
        <f t="shared" ref="KS41:LB42" si="218">IF(KS$1&gt;=$F41,IF(KS$1&lt;=$G41,1,0),0)</f>
        <v>0</v>
      </c>
      <c r="KT41" s="27">
        <f t="shared" si="218"/>
        <v>0</v>
      </c>
      <c r="KU41" s="27">
        <f t="shared" si="218"/>
        <v>0</v>
      </c>
      <c r="KV41" s="27">
        <f t="shared" si="218"/>
        <v>0</v>
      </c>
      <c r="KW41" s="27">
        <f t="shared" si="218"/>
        <v>0</v>
      </c>
      <c r="KX41" s="27">
        <f t="shared" si="218"/>
        <v>0</v>
      </c>
      <c r="KY41" s="27">
        <f t="shared" si="218"/>
        <v>0</v>
      </c>
      <c r="KZ41" s="27">
        <f t="shared" si="218"/>
        <v>0</v>
      </c>
      <c r="LA41" s="27">
        <f t="shared" si="218"/>
        <v>0</v>
      </c>
      <c r="LB41" s="27">
        <f t="shared" si="218"/>
        <v>0</v>
      </c>
      <c r="LC41" s="27">
        <f t="shared" ref="LC41:LL42" si="219">IF(LC$1&gt;=$F41,IF(LC$1&lt;=$G41,1,0),0)</f>
        <v>0</v>
      </c>
      <c r="LD41" s="27">
        <f t="shared" si="219"/>
        <v>0</v>
      </c>
      <c r="LE41" s="27">
        <f t="shared" si="219"/>
        <v>0</v>
      </c>
      <c r="LF41" s="27">
        <f t="shared" si="219"/>
        <v>0</v>
      </c>
      <c r="LG41" s="27">
        <f t="shared" si="219"/>
        <v>0</v>
      </c>
      <c r="LH41" s="27">
        <f t="shared" si="219"/>
        <v>0</v>
      </c>
      <c r="LI41" s="27">
        <f t="shared" si="219"/>
        <v>0</v>
      </c>
      <c r="LJ41" s="27">
        <f t="shared" si="219"/>
        <v>0</v>
      </c>
      <c r="LK41" s="27">
        <f t="shared" si="219"/>
        <v>0</v>
      </c>
      <c r="LL41" s="27">
        <f t="shared" si="219"/>
        <v>0</v>
      </c>
      <c r="LM41" s="27">
        <f t="shared" ref="LM41:LV42" si="220">IF(LM$1&gt;=$F41,IF(LM$1&lt;=$G41,1,0),0)</f>
        <v>0</v>
      </c>
      <c r="LN41" s="27">
        <f t="shared" si="220"/>
        <v>0</v>
      </c>
      <c r="LO41" s="27">
        <f t="shared" si="220"/>
        <v>0</v>
      </c>
      <c r="LP41" s="27">
        <f t="shared" si="220"/>
        <v>0</v>
      </c>
      <c r="LQ41" s="27">
        <f t="shared" si="220"/>
        <v>0</v>
      </c>
      <c r="LR41" s="27">
        <f t="shared" si="220"/>
        <v>0</v>
      </c>
      <c r="LS41" s="27">
        <f t="shared" si="220"/>
        <v>0</v>
      </c>
      <c r="LT41" s="27">
        <f t="shared" si="220"/>
        <v>0</v>
      </c>
      <c r="LU41" s="27">
        <f t="shared" si="220"/>
        <v>0</v>
      </c>
      <c r="LV41" s="27">
        <f t="shared" si="220"/>
        <v>0</v>
      </c>
      <c r="LW41" s="27">
        <f t="shared" ref="LW41:MF42" si="221">IF(LW$1&gt;=$F41,IF(LW$1&lt;=$G41,1,0),0)</f>
        <v>0</v>
      </c>
      <c r="LX41" s="27">
        <f t="shared" si="221"/>
        <v>0</v>
      </c>
      <c r="LY41" s="27">
        <f t="shared" si="221"/>
        <v>0</v>
      </c>
      <c r="LZ41" s="27">
        <f t="shared" si="221"/>
        <v>0</v>
      </c>
      <c r="MA41" s="27">
        <f t="shared" si="221"/>
        <v>0</v>
      </c>
      <c r="MB41" s="27">
        <f t="shared" si="221"/>
        <v>0</v>
      </c>
      <c r="MC41" s="27">
        <f t="shared" si="221"/>
        <v>0</v>
      </c>
      <c r="MD41" s="27">
        <f t="shared" si="221"/>
        <v>0</v>
      </c>
      <c r="ME41" s="27">
        <f t="shared" si="221"/>
        <v>0</v>
      </c>
      <c r="MF41" s="27">
        <f t="shared" si="221"/>
        <v>0</v>
      </c>
      <c r="MG41" s="27">
        <f t="shared" ref="MG41:MP42" si="222">IF(MG$1&gt;=$F41,IF(MG$1&lt;=$G41,1,0),0)</f>
        <v>0</v>
      </c>
      <c r="MH41" s="27">
        <f t="shared" si="222"/>
        <v>0</v>
      </c>
      <c r="MI41" s="27">
        <f t="shared" si="222"/>
        <v>0</v>
      </c>
      <c r="MJ41" s="27">
        <f t="shared" si="222"/>
        <v>0</v>
      </c>
      <c r="MK41" s="27">
        <f t="shared" si="222"/>
        <v>0</v>
      </c>
      <c r="ML41" s="27">
        <f t="shared" si="222"/>
        <v>0</v>
      </c>
      <c r="MM41" s="27">
        <f t="shared" si="222"/>
        <v>0</v>
      </c>
      <c r="MN41" s="27">
        <f t="shared" si="222"/>
        <v>0</v>
      </c>
      <c r="MO41" s="27">
        <f t="shared" si="222"/>
        <v>0</v>
      </c>
      <c r="MP41" s="27">
        <f t="shared" si="222"/>
        <v>0</v>
      </c>
      <c r="MQ41" s="27">
        <f t="shared" ref="MQ41:MZ42" si="223">IF(MQ$1&gt;=$F41,IF(MQ$1&lt;=$G41,1,0),0)</f>
        <v>0</v>
      </c>
      <c r="MR41" s="27">
        <f t="shared" si="223"/>
        <v>0</v>
      </c>
      <c r="MS41" s="27">
        <f t="shared" si="223"/>
        <v>0</v>
      </c>
      <c r="MT41" s="27">
        <f t="shared" si="223"/>
        <v>0</v>
      </c>
      <c r="MU41" s="27">
        <f t="shared" si="223"/>
        <v>0</v>
      </c>
      <c r="MV41" s="27">
        <f t="shared" si="223"/>
        <v>0</v>
      </c>
      <c r="MW41" s="27">
        <f t="shared" si="223"/>
        <v>0</v>
      </c>
      <c r="MX41" s="27">
        <f t="shared" si="223"/>
        <v>0</v>
      </c>
      <c r="MY41" s="27">
        <f t="shared" si="223"/>
        <v>0</v>
      </c>
      <c r="MZ41" s="27">
        <f t="shared" si="223"/>
        <v>0</v>
      </c>
      <c r="NA41" s="27">
        <f t="shared" ref="NA41:NN42" si="224">IF(NA$1&gt;=$F41,IF(NA$1&lt;=$G41,1,0),0)</f>
        <v>0</v>
      </c>
      <c r="NB41" s="27">
        <f t="shared" si="224"/>
        <v>0</v>
      </c>
      <c r="NC41" s="27">
        <f t="shared" si="224"/>
        <v>0</v>
      </c>
      <c r="ND41" s="27">
        <f t="shared" si="224"/>
        <v>0</v>
      </c>
      <c r="NE41" s="27">
        <f t="shared" si="224"/>
        <v>0</v>
      </c>
      <c r="NF41" s="27">
        <f t="shared" si="224"/>
        <v>0</v>
      </c>
      <c r="NG41" s="27">
        <f t="shared" si="224"/>
        <v>0</v>
      </c>
      <c r="NH41" s="27">
        <f t="shared" si="224"/>
        <v>0</v>
      </c>
      <c r="NI41" s="27">
        <f t="shared" si="224"/>
        <v>0</v>
      </c>
      <c r="NJ41" s="27">
        <f t="shared" si="224"/>
        <v>0</v>
      </c>
      <c r="NK41" s="27">
        <f t="shared" si="224"/>
        <v>0</v>
      </c>
      <c r="NL41" s="27">
        <f t="shared" si="224"/>
        <v>0</v>
      </c>
      <c r="NM41" s="27">
        <f t="shared" si="224"/>
        <v>0</v>
      </c>
      <c r="NN41" s="27">
        <f t="shared" si="224"/>
        <v>0</v>
      </c>
    </row>
    <row r="42" spans="2:379" ht="15" x14ac:dyDescent="0.25">
      <c r="B42" s="31" t="s">
        <v>59</v>
      </c>
      <c r="C42" s="32">
        <v>0</v>
      </c>
      <c r="D42" s="29">
        <f ca="1">IF(G42&lt;TODAY(),1,IF(G42-2&lt;TODAY(),0.5,IF(F42&lt;TODAY(),0.25,0)))</f>
        <v>1</v>
      </c>
      <c r="E42" s="33"/>
      <c r="F42" s="41">
        <v>42531</v>
      </c>
      <c r="G42" s="30">
        <f>F42+H42</f>
        <v>42537</v>
      </c>
      <c r="H42" s="42">
        <v>6</v>
      </c>
      <c r="I42" s="34"/>
      <c r="J42" s="35" t="str">
        <f ca="1">IF(C42=100%,"Ok",IF(F42-1&lt;TODAY(),"Proceso","Por Comenzar"))</f>
        <v>Proceso</v>
      </c>
      <c r="K42" s="36">
        <f ca="1">IF(L42="Atrasado",G42-TODAY(),0)</f>
        <v>-131</v>
      </c>
      <c r="L42" s="28" t="str">
        <f ca="1">IF(J42="Ok","Terminado",IF(G42=TODAY(),"HOY",IF(G42&gt;TODAY(),"A Tiempo","Atrasado")))</f>
        <v>Atrasado</v>
      </c>
      <c r="M42" s="34"/>
      <c r="N42" s="34"/>
      <c r="O42" s="27">
        <f t="shared" si="189"/>
        <v>0</v>
      </c>
      <c r="P42" s="27">
        <f t="shared" si="189"/>
        <v>0</v>
      </c>
      <c r="Q42" s="27">
        <f t="shared" si="189"/>
        <v>0</v>
      </c>
      <c r="R42" s="27">
        <f t="shared" si="189"/>
        <v>0</v>
      </c>
      <c r="S42" s="27">
        <f t="shared" si="189"/>
        <v>0</v>
      </c>
      <c r="T42" s="27">
        <f t="shared" si="189"/>
        <v>0</v>
      </c>
      <c r="U42" s="27">
        <f t="shared" si="189"/>
        <v>0</v>
      </c>
      <c r="V42" s="27">
        <f t="shared" si="189"/>
        <v>0</v>
      </c>
      <c r="W42" s="27">
        <f t="shared" si="189"/>
        <v>0</v>
      </c>
      <c r="X42" s="27">
        <f t="shared" si="189"/>
        <v>0</v>
      </c>
      <c r="Y42" s="27">
        <f t="shared" si="190"/>
        <v>0</v>
      </c>
      <c r="Z42" s="27">
        <f t="shared" si="190"/>
        <v>0</v>
      </c>
      <c r="AA42" s="27">
        <f t="shared" si="190"/>
        <v>0</v>
      </c>
      <c r="AB42" s="27">
        <f t="shared" si="190"/>
        <v>0</v>
      </c>
      <c r="AC42" s="27">
        <f t="shared" si="190"/>
        <v>0</v>
      </c>
      <c r="AD42" s="27">
        <f t="shared" si="190"/>
        <v>0</v>
      </c>
      <c r="AE42" s="27">
        <f t="shared" si="190"/>
        <v>0</v>
      </c>
      <c r="AF42" s="27">
        <f t="shared" si="190"/>
        <v>0</v>
      </c>
      <c r="AG42" s="27">
        <f t="shared" si="190"/>
        <v>0</v>
      </c>
      <c r="AH42" s="27">
        <f t="shared" si="190"/>
        <v>0</v>
      </c>
      <c r="AI42" s="27">
        <f t="shared" si="191"/>
        <v>0</v>
      </c>
      <c r="AJ42" s="27">
        <f t="shared" si="191"/>
        <v>0</v>
      </c>
      <c r="AK42" s="27">
        <f t="shared" si="191"/>
        <v>0</v>
      </c>
      <c r="AL42" s="27">
        <f t="shared" si="191"/>
        <v>0</v>
      </c>
      <c r="AM42" s="27">
        <f t="shared" si="191"/>
        <v>0</v>
      </c>
      <c r="AN42" s="27">
        <f t="shared" si="191"/>
        <v>0</v>
      </c>
      <c r="AO42" s="27">
        <f t="shared" si="191"/>
        <v>0</v>
      </c>
      <c r="AP42" s="27">
        <f t="shared" si="191"/>
        <v>0</v>
      </c>
      <c r="AQ42" s="27">
        <f t="shared" si="191"/>
        <v>0</v>
      </c>
      <c r="AR42" s="27">
        <f t="shared" si="191"/>
        <v>0</v>
      </c>
      <c r="AS42" s="27">
        <f t="shared" si="192"/>
        <v>0</v>
      </c>
      <c r="AT42" s="27">
        <f t="shared" si="192"/>
        <v>0</v>
      </c>
      <c r="AU42" s="27">
        <f t="shared" si="192"/>
        <v>0</v>
      </c>
      <c r="AV42" s="27">
        <f t="shared" si="192"/>
        <v>0</v>
      </c>
      <c r="AW42" s="27">
        <f t="shared" si="192"/>
        <v>0</v>
      </c>
      <c r="AX42" s="27">
        <f t="shared" si="192"/>
        <v>0</v>
      </c>
      <c r="AY42" s="27">
        <f t="shared" si="192"/>
        <v>0</v>
      </c>
      <c r="AZ42" s="27">
        <f t="shared" si="192"/>
        <v>0</v>
      </c>
      <c r="BA42" s="27">
        <f t="shared" si="192"/>
        <v>0</v>
      </c>
      <c r="BB42" s="27">
        <f t="shared" si="192"/>
        <v>0</v>
      </c>
      <c r="BC42" s="27">
        <f t="shared" si="193"/>
        <v>0</v>
      </c>
      <c r="BD42" s="27">
        <f t="shared" si="193"/>
        <v>0</v>
      </c>
      <c r="BE42" s="27">
        <f t="shared" si="193"/>
        <v>0</v>
      </c>
      <c r="BF42" s="27">
        <f t="shared" si="193"/>
        <v>0</v>
      </c>
      <c r="BG42" s="27">
        <f t="shared" si="193"/>
        <v>0</v>
      </c>
      <c r="BH42" s="27">
        <f t="shared" si="193"/>
        <v>0</v>
      </c>
      <c r="BI42" s="27">
        <f t="shared" si="193"/>
        <v>0</v>
      </c>
      <c r="BJ42" s="27">
        <f t="shared" si="193"/>
        <v>0</v>
      </c>
      <c r="BK42" s="27">
        <f t="shared" si="193"/>
        <v>0</v>
      </c>
      <c r="BL42" s="27">
        <f t="shared" si="193"/>
        <v>0</v>
      </c>
      <c r="BM42" s="27">
        <f t="shared" si="194"/>
        <v>0</v>
      </c>
      <c r="BN42" s="27">
        <f t="shared" si="194"/>
        <v>0</v>
      </c>
      <c r="BO42" s="27">
        <f t="shared" si="194"/>
        <v>0</v>
      </c>
      <c r="BP42" s="27">
        <f t="shared" si="194"/>
        <v>0</v>
      </c>
      <c r="BQ42" s="27">
        <f t="shared" si="194"/>
        <v>0</v>
      </c>
      <c r="BR42" s="27">
        <f t="shared" si="194"/>
        <v>0</v>
      </c>
      <c r="BS42" s="27">
        <f t="shared" si="194"/>
        <v>0</v>
      </c>
      <c r="BT42" s="27">
        <f t="shared" si="194"/>
        <v>0</v>
      </c>
      <c r="BU42" s="27">
        <f t="shared" si="194"/>
        <v>0</v>
      </c>
      <c r="BV42" s="27">
        <f t="shared" si="194"/>
        <v>0</v>
      </c>
      <c r="BW42" s="27">
        <f t="shared" si="195"/>
        <v>0</v>
      </c>
      <c r="BX42" s="27">
        <f t="shared" si="195"/>
        <v>0</v>
      </c>
      <c r="BY42" s="27">
        <f t="shared" si="195"/>
        <v>0</v>
      </c>
      <c r="BZ42" s="27">
        <f t="shared" si="195"/>
        <v>0</v>
      </c>
      <c r="CA42" s="27">
        <f t="shared" si="195"/>
        <v>0</v>
      </c>
      <c r="CB42" s="27">
        <f t="shared" si="195"/>
        <v>0</v>
      </c>
      <c r="CC42" s="27">
        <f t="shared" si="195"/>
        <v>0</v>
      </c>
      <c r="CD42" s="27">
        <f t="shared" si="195"/>
        <v>0</v>
      </c>
      <c r="CE42" s="27">
        <f t="shared" si="195"/>
        <v>0</v>
      </c>
      <c r="CF42" s="27">
        <f t="shared" si="195"/>
        <v>0</v>
      </c>
      <c r="CG42" s="27">
        <f t="shared" si="196"/>
        <v>0</v>
      </c>
      <c r="CH42" s="27">
        <f t="shared" si="196"/>
        <v>0</v>
      </c>
      <c r="CI42" s="27">
        <f t="shared" si="196"/>
        <v>0</v>
      </c>
      <c r="CJ42" s="27">
        <f t="shared" si="196"/>
        <v>0</v>
      </c>
      <c r="CK42" s="27">
        <f t="shared" si="196"/>
        <v>0</v>
      </c>
      <c r="CL42" s="27">
        <f t="shared" si="196"/>
        <v>0</v>
      </c>
      <c r="CM42" s="27">
        <f t="shared" si="196"/>
        <v>0</v>
      </c>
      <c r="CN42" s="27">
        <f t="shared" si="196"/>
        <v>0</v>
      </c>
      <c r="CO42" s="27">
        <f t="shared" si="196"/>
        <v>0</v>
      </c>
      <c r="CP42" s="27">
        <f t="shared" si="196"/>
        <v>0</v>
      </c>
      <c r="CQ42" s="27">
        <f t="shared" si="197"/>
        <v>0</v>
      </c>
      <c r="CR42" s="27">
        <f t="shared" si="197"/>
        <v>0</v>
      </c>
      <c r="CS42" s="27">
        <f t="shared" si="197"/>
        <v>0</v>
      </c>
      <c r="CT42" s="27">
        <f t="shared" si="197"/>
        <v>0</v>
      </c>
      <c r="CU42" s="27">
        <f t="shared" si="197"/>
        <v>0</v>
      </c>
      <c r="CV42" s="27">
        <f t="shared" si="197"/>
        <v>0</v>
      </c>
      <c r="CW42" s="27">
        <f t="shared" si="197"/>
        <v>0</v>
      </c>
      <c r="CX42" s="27">
        <f t="shared" si="197"/>
        <v>0</v>
      </c>
      <c r="CY42" s="27">
        <f t="shared" si="197"/>
        <v>0</v>
      </c>
      <c r="CZ42" s="27">
        <f t="shared" si="197"/>
        <v>0</v>
      </c>
      <c r="DA42" s="27">
        <f t="shared" si="198"/>
        <v>0</v>
      </c>
      <c r="DB42" s="27">
        <f t="shared" si="198"/>
        <v>0</v>
      </c>
      <c r="DC42" s="27">
        <f t="shared" si="198"/>
        <v>0</v>
      </c>
      <c r="DD42" s="27">
        <f t="shared" si="198"/>
        <v>0</v>
      </c>
      <c r="DE42" s="27">
        <f t="shared" si="198"/>
        <v>0</v>
      </c>
      <c r="DF42" s="27">
        <f t="shared" si="198"/>
        <v>0</v>
      </c>
      <c r="DG42" s="27">
        <f t="shared" si="198"/>
        <v>0</v>
      </c>
      <c r="DH42" s="27">
        <f t="shared" si="198"/>
        <v>0</v>
      </c>
      <c r="DI42" s="27">
        <f t="shared" si="198"/>
        <v>0</v>
      </c>
      <c r="DJ42" s="27">
        <f t="shared" si="198"/>
        <v>0</v>
      </c>
      <c r="DK42" s="27">
        <f t="shared" si="199"/>
        <v>0</v>
      </c>
      <c r="DL42" s="27">
        <f t="shared" si="199"/>
        <v>0</v>
      </c>
      <c r="DM42" s="27">
        <f t="shared" si="199"/>
        <v>0</v>
      </c>
      <c r="DN42" s="27">
        <f t="shared" si="199"/>
        <v>0</v>
      </c>
      <c r="DO42" s="27">
        <f t="shared" si="199"/>
        <v>0</v>
      </c>
      <c r="DP42" s="27">
        <f t="shared" si="199"/>
        <v>0</v>
      </c>
      <c r="DQ42" s="27">
        <f t="shared" si="199"/>
        <v>0</v>
      </c>
      <c r="DR42" s="27">
        <f t="shared" si="199"/>
        <v>0</v>
      </c>
      <c r="DS42" s="27">
        <f t="shared" si="199"/>
        <v>0</v>
      </c>
      <c r="DT42" s="27">
        <f t="shared" si="199"/>
        <v>0</v>
      </c>
      <c r="DU42" s="27">
        <f t="shared" si="200"/>
        <v>0</v>
      </c>
      <c r="DV42" s="27">
        <f t="shared" si="200"/>
        <v>0</v>
      </c>
      <c r="DW42" s="27">
        <f t="shared" si="200"/>
        <v>0</v>
      </c>
      <c r="DX42" s="27">
        <f t="shared" si="200"/>
        <v>0</v>
      </c>
      <c r="DY42" s="27">
        <f t="shared" si="200"/>
        <v>0</v>
      </c>
      <c r="DZ42" s="27">
        <f t="shared" si="200"/>
        <v>0</v>
      </c>
      <c r="EA42" s="27">
        <f t="shared" si="200"/>
        <v>0</v>
      </c>
      <c r="EB42" s="27">
        <f t="shared" si="200"/>
        <v>0</v>
      </c>
      <c r="EC42" s="27">
        <f t="shared" si="200"/>
        <v>0</v>
      </c>
      <c r="ED42" s="27">
        <f t="shared" si="200"/>
        <v>0</v>
      </c>
      <c r="EE42" s="27">
        <f t="shared" si="201"/>
        <v>0</v>
      </c>
      <c r="EF42" s="27">
        <f t="shared" si="201"/>
        <v>0</v>
      </c>
      <c r="EG42" s="27">
        <f t="shared" si="201"/>
        <v>0</v>
      </c>
      <c r="EH42" s="27">
        <f t="shared" si="201"/>
        <v>0</v>
      </c>
      <c r="EI42" s="27">
        <f t="shared" si="201"/>
        <v>0</v>
      </c>
      <c r="EJ42" s="27">
        <f t="shared" si="201"/>
        <v>0</v>
      </c>
      <c r="EK42" s="27">
        <f t="shared" si="201"/>
        <v>0</v>
      </c>
      <c r="EL42" s="27">
        <f t="shared" si="201"/>
        <v>0</v>
      </c>
      <c r="EM42" s="27">
        <f t="shared" si="201"/>
        <v>0</v>
      </c>
      <c r="EN42" s="27">
        <f t="shared" si="201"/>
        <v>0</v>
      </c>
      <c r="EO42" s="27">
        <f t="shared" si="202"/>
        <v>0</v>
      </c>
      <c r="EP42" s="27">
        <f t="shared" si="202"/>
        <v>0</v>
      </c>
      <c r="EQ42" s="27">
        <f t="shared" si="202"/>
        <v>0</v>
      </c>
      <c r="ER42" s="27">
        <f t="shared" si="202"/>
        <v>0</v>
      </c>
      <c r="ES42" s="27">
        <f t="shared" si="202"/>
        <v>0</v>
      </c>
      <c r="ET42" s="27">
        <f t="shared" si="202"/>
        <v>0</v>
      </c>
      <c r="EU42" s="27">
        <f t="shared" si="202"/>
        <v>0</v>
      </c>
      <c r="EV42" s="27">
        <f t="shared" si="202"/>
        <v>0</v>
      </c>
      <c r="EW42" s="27">
        <f t="shared" si="202"/>
        <v>0</v>
      </c>
      <c r="EX42" s="27">
        <f t="shared" si="202"/>
        <v>0</v>
      </c>
      <c r="EY42" s="27">
        <f t="shared" si="203"/>
        <v>0</v>
      </c>
      <c r="EZ42" s="27">
        <f t="shared" si="203"/>
        <v>0</v>
      </c>
      <c r="FA42" s="27">
        <f t="shared" si="203"/>
        <v>0</v>
      </c>
      <c r="FB42" s="27">
        <f t="shared" si="203"/>
        <v>0</v>
      </c>
      <c r="FC42" s="27">
        <f t="shared" si="203"/>
        <v>0</v>
      </c>
      <c r="FD42" s="27">
        <f t="shared" si="203"/>
        <v>0</v>
      </c>
      <c r="FE42" s="27">
        <f t="shared" si="203"/>
        <v>0</v>
      </c>
      <c r="FF42" s="27">
        <f t="shared" si="203"/>
        <v>0</v>
      </c>
      <c r="FG42" s="27">
        <f t="shared" si="203"/>
        <v>0</v>
      </c>
      <c r="FH42" s="27">
        <f t="shared" si="203"/>
        <v>0</v>
      </c>
      <c r="FI42" s="27">
        <f t="shared" si="204"/>
        <v>0</v>
      </c>
      <c r="FJ42" s="27">
        <f t="shared" si="204"/>
        <v>0</v>
      </c>
      <c r="FK42" s="27">
        <f t="shared" si="204"/>
        <v>0</v>
      </c>
      <c r="FL42" s="27">
        <f t="shared" si="204"/>
        <v>0</v>
      </c>
      <c r="FM42" s="27">
        <f t="shared" si="204"/>
        <v>0</v>
      </c>
      <c r="FN42" s="27">
        <f t="shared" si="204"/>
        <v>0</v>
      </c>
      <c r="FO42" s="27">
        <f t="shared" si="204"/>
        <v>0</v>
      </c>
      <c r="FP42" s="27">
        <f t="shared" si="204"/>
        <v>0</v>
      </c>
      <c r="FQ42" s="27">
        <f t="shared" si="204"/>
        <v>0</v>
      </c>
      <c r="FR42" s="27">
        <f t="shared" si="204"/>
        <v>0</v>
      </c>
      <c r="FS42" s="27">
        <f t="shared" si="205"/>
        <v>0</v>
      </c>
      <c r="FT42" s="27">
        <f t="shared" si="205"/>
        <v>1</v>
      </c>
      <c r="FU42" s="27">
        <f t="shared" si="205"/>
        <v>1</v>
      </c>
      <c r="FV42" s="27">
        <f t="shared" si="205"/>
        <v>1</v>
      </c>
      <c r="FW42" s="27">
        <f t="shared" si="205"/>
        <v>1</v>
      </c>
      <c r="FX42" s="27">
        <f t="shared" si="205"/>
        <v>1</v>
      </c>
      <c r="FY42" s="27">
        <f t="shared" si="205"/>
        <v>1</v>
      </c>
      <c r="FZ42" s="27">
        <f t="shared" si="205"/>
        <v>1</v>
      </c>
      <c r="GA42" s="27">
        <f t="shared" si="205"/>
        <v>0</v>
      </c>
      <c r="GB42" s="27">
        <f t="shared" si="205"/>
        <v>0</v>
      </c>
      <c r="GC42" s="27">
        <f t="shared" si="206"/>
        <v>0</v>
      </c>
      <c r="GD42" s="27">
        <f t="shared" si="206"/>
        <v>0</v>
      </c>
      <c r="GE42" s="27">
        <f t="shared" si="206"/>
        <v>0</v>
      </c>
      <c r="GF42" s="27">
        <f t="shared" si="206"/>
        <v>0</v>
      </c>
      <c r="GG42" s="27">
        <f t="shared" si="206"/>
        <v>0</v>
      </c>
      <c r="GH42" s="27">
        <f t="shared" si="206"/>
        <v>0</v>
      </c>
      <c r="GI42" s="27">
        <f t="shared" si="206"/>
        <v>0</v>
      </c>
      <c r="GJ42" s="27">
        <f t="shared" si="206"/>
        <v>0</v>
      </c>
      <c r="GK42" s="27">
        <f t="shared" si="206"/>
        <v>0</v>
      </c>
      <c r="GL42" s="27">
        <f t="shared" si="206"/>
        <v>0</v>
      </c>
      <c r="GM42" s="27">
        <f t="shared" si="207"/>
        <v>0</v>
      </c>
      <c r="GN42" s="27">
        <f t="shared" si="207"/>
        <v>0</v>
      </c>
      <c r="GO42" s="27">
        <f t="shared" si="207"/>
        <v>0</v>
      </c>
      <c r="GP42" s="27">
        <f t="shared" si="207"/>
        <v>0</v>
      </c>
      <c r="GQ42" s="27">
        <f t="shared" si="207"/>
        <v>0</v>
      </c>
      <c r="GR42" s="27">
        <f t="shared" si="207"/>
        <v>0</v>
      </c>
      <c r="GS42" s="27">
        <f t="shared" si="207"/>
        <v>0</v>
      </c>
      <c r="GT42" s="27">
        <f t="shared" si="207"/>
        <v>0</v>
      </c>
      <c r="GU42" s="27">
        <f t="shared" si="207"/>
        <v>0</v>
      </c>
      <c r="GV42" s="27">
        <f t="shared" si="207"/>
        <v>0</v>
      </c>
      <c r="GW42" s="27">
        <f t="shared" si="208"/>
        <v>0</v>
      </c>
      <c r="GX42" s="27">
        <f t="shared" si="208"/>
        <v>0</v>
      </c>
      <c r="GY42" s="27">
        <f t="shared" si="208"/>
        <v>0</v>
      </c>
      <c r="GZ42" s="27">
        <f t="shared" si="208"/>
        <v>0</v>
      </c>
      <c r="HA42" s="27">
        <f t="shared" si="208"/>
        <v>0</v>
      </c>
      <c r="HB42" s="27">
        <f t="shared" si="208"/>
        <v>0</v>
      </c>
      <c r="HC42" s="27">
        <f t="shared" si="208"/>
        <v>0</v>
      </c>
      <c r="HD42" s="27">
        <f t="shared" si="208"/>
        <v>0</v>
      </c>
      <c r="HE42" s="27">
        <f t="shared" si="208"/>
        <v>0</v>
      </c>
      <c r="HF42" s="27">
        <f t="shared" si="208"/>
        <v>0</v>
      </c>
      <c r="HG42" s="27">
        <f t="shared" si="209"/>
        <v>0</v>
      </c>
      <c r="HH42" s="27">
        <f t="shared" si="209"/>
        <v>0</v>
      </c>
      <c r="HI42" s="27">
        <f t="shared" si="209"/>
        <v>0</v>
      </c>
      <c r="HJ42" s="27">
        <f t="shared" si="209"/>
        <v>0</v>
      </c>
      <c r="HK42" s="27">
        <f t="shared" si="209"/>
        <v>0</v>
      </c>
      <c r="HL42" s="27">
        <f t="shared" si="209"/>
        <v>0</v>
      </c>
      <c r="HM42" s="27">
        <f t="shared" si="209"/>
        <v>0</v>
      </c>
      <c r="HN42" s="27">
        <f t="shared" si="209"/>
        <v>0</v>
      </c>
      <c r="HO42" s="27">
        <f t="shared" si="209"/>
        <v>0</v>
      </c>
      <c r="HP42" s="27">
        <f t="shared" si="209"/>
        <v>0</v>
      </c>
      <c r="HQ42" s="27">
        <f t="shared" si="210"/>
        <v>0</v>
      </c>
      <c r="HR42" s="27">
        <f t="shared" si="210"/>
        <v>0</v>
      </c>
      <c r="HS42" s="27">
        <f t="shared" si="210"/>
        <v>0</v>
      </c>
      <c r="HT42" s="27">
        <f t="shared" si="210"/>
        <v>0</v>
      </c>
      <c r="HU42" s="27">
        <f t="shared" si="210"/>
        <v>0</v>
      </c>
      <c r="HV42" s="27">
        <f t="shared" si="210"/>
        <v>0</v>
      </c>
      <c r="HW42" s="27">
        <f t="shared" si="210"/>
        <v>0</v>
      </c>
      <c r="HX42" s="27">
        <f t="shared" si="210"/>
        <v>0</v>
      </c>
      <c r="HY42" s="27">
        <f t="shared" si="210"/>
        <v>0</v>
      </c>
      <c r="HZ42" s="27">
        <f t="shared" si="210"/>
        <v>0</v>
      </c>
      <c r="IA42" s="27">
        <f t="shared" si="211"/>
        <v>0</v>
      </c>
      <c r="IB42" s="27">
        <f t="shared" si="211"/>
        <v>0</v>
      </c>
      <c r="IC42" s="27">
        <f t="shared" si="211"/>
        <v>0</v>
      </c>
      <c r="ID42" s="27">
        <f t="shared" si="211"/>
        <v>0</v>
      </c>
      <c r="IE42" s="27">
        <f t="shared" si="211"/>
        <v>0</v>
      </c>
      <c r="IF42" s="27">
        <f t="shared" si="211"/>
        <v>0</v>
      </c>
      <c r="IG42" s="27">
        <f t="shared" si="211"/>
        <v>0</v>
      </c>
      <c r="IH42" s="27">
        <f t="shared" si="211"/>
        <v>0</v>
      </c>
      <c r="II42" s="27">
        <f t="shared" si="211"/>
        <v>0</v>
      </c>
      <c r="IJ42" s="27">
        <f t="shared" si="211"/>
        <v>0</v>
      </c>
      <c r="IK42" s="27">
        <f t="shared" si="212"/>
        <v>0</v>
      </c>
      <c r="IL42" s="27">
        <f t="shared" si="212"/>
        <v>0</v>
      </c>
      <c r="IM42" s="27">
        <f t="shared" si="212"/>
        <v>0</v>
      </c>
      <c r="IN42" s="27">
        <f t="shared" si="212"/>
        <v>0</v>
      </c>
      <c r="IO42" s="27">
        <f t="shared" si="212"/>
        <v>0</v>
      </c>
      <c r="IP42" s="27">
        <f t="shared" si="212"/>
        <v>0</v>
      </c>
      <c r="IQ42" s="27">
        <f t="shared" si="212"/>
        <v>0</v>
      </c>
      <c r="IR42" s="27">
        <f t="shared" si="212"/>
        <v>0</v>
      </c>
      <c r="IS42" s="27">
        <f t="shared" si="212"/>
        <v>0</v>
      </c>
      <c r="IT42" s="27">
        <f t="shared" si="212"/>
        <v>0</v>
      </c>
      <c r="IU42" s="27">
        <f t="shared" si="213"/>
        <v>0</v>
      </c>
      <c r="IV42" s="27">
        <f t="shared" si="213"/>
        <v>0</v>
      </c>
      <c r="IW42" s="27">
        <f t="shared" si="213"/>
        <v>0</v>
      </c>
      <c r="IX42" s="27">
        <f t="shared" si="213"/>
        <v>0</v>
      </c>
      <c r="IY42" s="27">
        <f t="shared" si="213"/>
        <v>0</v>
      </c>
      <c r="IZ42" s="27">
        <f t="shared" si="213"/>
        <v>0</v>
      </c>
      <c r="JA42" s="27">
        <f t="shared" si="213"/>
        <v>0</v>
      </c>
      <c r="JB42" s="27">
        <f t="shared" si="213"/>
        <v>0</v>
      </c>
      <c r="JC42" s="27">
        <f t="shared" si="213"/>
        <v>0</v>
      </c>
      <c r="JD42" s="27">
        <f t="shared" si="213"/>
        <v>0</v>
      </c>
      <c r="JE42" s="27">
        <f t="shared" si="214"/>
        <v>0</v>
      </c>
      <c r="JF42" s="27">
        <f t="shared" si="214"/>
        <v>0</v>
      </c>
      <c r="JG42" s="27">
        <f t="shared" si="214"/>
        <v>0</v>
      </c>
      <c r="JH42" s="27">
        <f t="shared" si="214"/>
        <v>0</v>
      </c>
      <c r="JI42" s="27">
        <f t="shared" si="214"/>
        <v>0</v>
      </c>
      <c r="JJ42" s="27">
        <f t="shared" si="214"/>
        <v>0</v>
      </c>
      <c r="JK42" s="27">
        <f t="shared" si="214"/>
        <v>0</v>
      </c>
      <c r="JL42" s="27">
        <f t="shared" si="214"/>
        <v>0</v>
      </c>
      <c r="JM42" s="27">
        <f t="shared" si="214"/>
        <v>0</v>
      </c>
      <c r="JN42" s="27">
        <f t="shared" si="214"/>
        <v>0</v>
      </c>
      <c r="JO42" s="27">
        <f t="shared" si="215"/>
        <v>0</v>
      </c>
      <c r="JP42" s="27">
        <f t="shared" si="215"/>
        <v>0</v>
      </c>
      <c r="JQ42" s="27">
        <f t="shared" si="215"/>
        <v>0</v>
      </c>
      <c r="JR42" s="27">
        <f t="shared" si="215"/>
        <v>0</v>
      </c>
      <c r="JS42" s="27">
        <f t="shared" si="215"/>
        <v>0</v>
      </c>
      <c r="JT42" s="27">
        <f t="shared" si="215"/>
        <v>0</v>
      </c>
      <c r="JU42" s="27">
        <f t="shared" si="215"/>
        <v>0</v>
      </c>
      <c r="JV42" s="27">
        <f t="shared" si="215"/>
        <v>0</v>
      </c>
      <c r="JW42" s="27">
        <f t="shared" si="215"/>
        <v>0</v>
      </c>
      <c r="JX42" s="27">
        <f t="shared" si="215"/>
        <v>0</v>
      </c>
      <c r="JY42" s="27">
        <f t="shared" si="216"/>
        <v>0</v>
      </c>
      <c r="JZ42" s="27">
        <f t="shared" si="216"/>
        <v>0</v>
      </c>
      <c r="KA42" s="27">
        <f t="shared" si="216"/>
        <v>0</v>
      </c>
      <c r="KB42" s="27">
        <f t="shared" si="216"/>
        <v>0</v>
      </c>
      <c r="KC42" s="27">
        <f t="shared" si="216"/>
        <v>0</v>
      </c>
      <c r="KD42" s="27">
        <f t="shared" si="216"/>
        <v>0</v>
      </c>
      <c r="KE42" s="27">
        <f t="shared" si="216"/>
        <v>0</v>
      </c>
      <c r="KF42" s="27">
        <f t="shared" si="216"/>
        <v>0</v>
      </c>
      <c r="KG42" s="27">
        <f t="shared" si="216"/>
        <v>0</v>
      </c>
      <c r="KH42" s="27">
        <f t="shared" si="216"/>
        <v>0</v>
      </c>
      <c r="KI42" s="27">
        <f t="shared" si="217"/>
        <v>0</v>
      </c>
      <c r="KJ42" s="27">
        <f t="shared" si="217"/>
        <v>0</v>
      </c>
      <c r="KK42" s="27">
        <f t="shared" si="217"/>
        <v>0</v>
      </c>
      <c r="KL42" s="27">
        <f t="shared" si="217"/>
        <v>0</v>
      </c>
      <c r="KM42" s="27">
        <f t="shared" si="217"/>
        <v>0</v>
      </c>
      <c r="KN42" s="27">
        <f t="shared" si="217"/>
        <v>0</v>
      </c>
      <c r="KO42" s="27">
        <f t="shared" si="217"/>
        <v>0</v>
      </c>
      <c r="KP42" s="27">
        <f t="shared" si="217"/>
        <v>0</v>
      </c>
      <c r="KQ42" s="27">
        <f t="shared" si="217"/>
        <v>0</v>
      </c>
      <c r="KR42" s="27">
        <f t="shared" si="217"/>
        <v>0</v>
      </c>
      <c r="KS42" s="27">
        <f t="shared" si="218"/>
        <v>0</v>
      </c>
      <c r="KT42" s="27">
        <f t="shared" si="218"/>
        <v>0</v>
      </c>
      <c r="KU42" s="27">
        <f t="shared" si="218"/>
        <v>0</v>
      </c>
      <c r="KV42" s="27">
        <f t="shared" si="218"/>
        <v>0</v>
      </c>
      <c r="KW42" s="27">
        <f t="shared" si="218"/>
        <v>0</v>
      </c>
      <c r="KX42" s="27">
        <f t="shared" si="218"/>
        <v>0</v>
      </c>
      <c r="KY42" s="27">
        <f t="shared" si="218"/>
        <v>0</v>
      </c>
      <c r="KZ42" s="27">
        <f t="shared" si="218"/>
        <v>0</v>
      </c>
      <c r="LA42" s="27">
        <f t="shared" si="218"/>
        <v>0</v>
      </c>
      <c r="LB42" s="27">
        <f t="shared" si="218"/>
        <v>0</v>
      </c>
      <c r="LC42" s="27">
        <f t="shared" si="219"/>
        <v>0</v>
      </c>
      <c r="LD42" s="27">
        <f t="shared" si="219"/>
        <v>0</v>
      </c>
      <c r="LE42" s="27">
        <f t="shared" si="219"/>
        <v>0</v>
      </c>
      <c r="LF42" s="27">
        <f t="shared" si="219"/>
        <v>0</v>
      </c>
      <c r="LG42" s="27">
        <f t="shared" si="219"/>
        <v>0</v>
      </c>
      <c r="LH42" s="27">
        <f t="shared" si="219"/>
        <v>0</v>
      </c>
      <c r="LI42" s="27">
        <f t="shared" si="219"/>
        <v>0</v>
      </c>
      <c r="LJ42" s="27">
        <f t="shared" si="219"/>
        <v>0</v>
      </c>
      <c r="LK42" s="27">
        <f t="shared" si="219"/>
        <v>0</v>
      </c>
      <c r="LL42" s="27">
        <f t="shared" si="219"/>
        <v>0</v>
      </c>
      <c r="LM42" s="27">
        <f t="shared" si="220"/>
        <v>0</v>
      </c>
      <c r="LN42" s="27">
        <f t="shared" si="220"/>
        <v>0</v>
      </c>
      <c r="LO42" s="27">
        <f t="shared" si="220"/>
        <v>0</v>
      </c>
      <c r="LP42" s="27">
        <f t="shared" si="220"/>
        <v>0</v>
      </c>
      <c r="LQ42" s="27">
        <f t="shared" si="220"/>
        <v>0</v>
      </c>
      <c r="LR42" s="27">
        <f t="shared" si="220"/>
        <v>0</v>
      </c>
      <c r="LS42" s="27">
        <f t="shared" si="220"/>
        <v>0</v>
      </c>
      <c r="LT42" s="27">
        <f t="shared" si="220"/>
        <v>0</v>
      </c>
      <c r="LU42" s="27">
        <f t="shared" si="220"/>
        <v>0</v>
      </c>
      <c r="LV42" s="27">
        <f t="shared" si="220"/>
        <v>0</v>
      </c>
      <c r="LW42" s="27">
        <f t="shared" si="221"/>
        <v>0</v>
      </c>
      <c r="LX42" s="27">
        <f t="shared" si="221"/>
        <v>0</v>
      </c>
      <c r="LY42" s="27">
        <f t="shared" si="221"/>
        <v>0</v>
      </c>
      <c r="LZ42" s="27">
        <f t="shared" si="221"/>
        <v>0</v>
      </c>
      <c r="MA42" s="27">
        <f t="shared" si="221"/>
        <v>0</v>
      </c>
      <c r="MB42" s="27">
        <f t="shared" si="221"/>
        <v>0</v>
      </c>
      <c r="MC42" s="27">
        <f t="shared" si="221"/>
        <v>0</v>
      </c>
      <c r="MD42" s="27">
        <f t="shared" si="221"/>
        <v>0</v>
      </c>
      <c r="ME42" s="27">
        <f t="shared" si="221"/>
        <v>0</v>
      </c>
      <c r="MF42" s="27">
        <f t="shared" si="221"/>
        <v>0</v>
      </c>
      <c r="MG42" s="27">
        <f t="shared" si="222"/>
        <v>0</v>
      </c>
      <c r="MH42" s="27">
        <f t="shared" si="222"/>
        <v>0</v>
      </c>
      <c r="MI42" s="27">
        <f t="shared" si="222"/>
        <v>0</v>
      </c>
      <c r="MJ42" s="27">
        <f t="shared" si="222"/>
        <v>0</v>
      </c>
      <c r="MK42" s="27">
        <f t="shared" si="222"/>
        <v>0</v>
      </c>
      <c r="ML42" s="27">
        <f t="shared" si="222"/>
        <v>0</v>
      </c>
      <c r="MM42" s="27">
        <f t="shared" si="222"/>
        <v>0</v>
      </c>
      <c r="MN42" s="27">
        <f t="shared" si="222"/>
        <v>0</v>
      </c>
      <c r="MO42" s="27">
        <f t="shared" si="222"/>
        <v>0</v>
      </c>
      <c r="MP42" s="27">
        <f t="shared" si="222"/>
        <v>0</v>
      </c>
      <c r="MQ42" s="27">
        <f t="shared" si="223"/>
        <v>0</v>
      </c>
      <c r="MR42" s="27">
        <f t="shared" si="223"/>
        <v>0</v>
      </c>
      <c r="MS42" s="27">
        <f t="shared" si="223"/>
        <v>0</v>
      </c>
      <c r="MT42" s="27">
        <f t="shared" si="223"/>
        <v>0</v>
      </c>
      <c r="MU42" s="27">
        <f t="shared" si="223"/>
        <v>0</v>
      </c>
      <c r="MV42" s="27">
        <f t="shared" si="223"/>
        <v>0</v>
      </c>
      <c r="MW42" s="27">
        <f t="shared" si="223"/>
        <v>0</v>
      </c>
      <c r="MX42" s="27">
        <f t="shared" si="223"/>
        <v>0</v>
      </c>
      <c r="MY42" s="27">
        <f t="shared" si="223"/>
        <v>0</v>
      </c>
      <c r="MZ42" s="27">
        <f t="shared" si="223"/>
        <v>0</v>
      </c>
      <c r="NA42" s="27">
        <f t="shared" si="224"/>
        <v>0</v>
      </c>
      <c r="NB42" s="27">
        <f t="shared" si="224"/>
        <v>0</v>
      </c>
      <c r="NC42" s="27">
        <f t="shared" si="224"/>
        <v>0</v>
      </c>
      <c r="ND42" s="27">
        <f t="shared" si="224"/>
        <v>0</v>
      </c>
      <c r="NE42" s="27">
        <f t="shared" si="224"/>
        <v>0</v>
      </c>
      <c r="NF42" s="27">
        <f t="shared" si="224"/>
        <v>0</v>
      </c>
      <c r="NG42" s="27">
        <f t="shared" si="224"/>
        <v>0</v>
      </c>
      <c r="NH42" s="27">
        <f t="shared" si="224"/>
        <v>0</v>
      </c>
      <c r="NI42" s="27">
        <f t="shared" si="224"/>
        <v>0</v>
      </c>
      <c r="NJ42" s="27">
        <f t="shared" si="224"/>
        <v>0</v>
      </c>
      <c r="NK42" s="27">
        <f t="shared" si="224"/>
        <v>0</v>
      </c>
      <c r="NL42" s="27">
        <f t="shared" si="224"/>
        <v>0</v>
      </c>
      <c r="NM42" s="27">
        <f t="shared" si="224"/>
        <v>0</v>
      </c>
      <c r="NN42" s="27">
        <f t="shared" si="224"/>
        <v>0</v>
      </c>
    </row>
    <row r="43" spans="2:379" ht="15" x14ac:dyDescent="0.25">
      <c r="B43" s="31"/>
      <c r="C43" s="32"/>
      <c r="D43" s="29"/>
      <c r="E43" s="33"/>
      <c r="F43" s="41"/>
      <c r="G43" s="30"/>
      <c r="H43" s="42"/>
      <c r="I43" s="34"/>
      <c r="J43" s="35"/>
      <c r="K43" s="36"/>
      <c r="L43" s="28"/>
      <c r="M43" s="34"/>
      <c r="N43" s="34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2:379" ht="15" x14ac:dyDescent="0.25">
      <c r="B44" s="43"/>
      <c r="C44" s="32"/>
      <c r="D44" s="29"/>
      <c r="E44" s="33"/>
      <c r="F44" s="41"/>
      <c r="G44" s="30"/>
      <c r="H44" s="42"/>
      <c r="I44" s="34"/>
      <c r="J44" s="35"/>
      <c r="K44" s="36"/>
      <c r="L44" s="28"/>
      <c r="M44" s="34"/>
      <c r="N44" s="34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F44" s="27"/>
      <c r="JG44" s="27"/>
      <c r="JH44" s="27"/>
      <c r="JI44" s="27"/>
      <c r="JJ44" s="27"/>
      <c r="JK44" s="27"/>
      <c r="JL44" s="27"/>
      <c r="JM44" s="27"/>
      <c r="JN44" s="27"/>
      <c r="JO44" s="27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</sheetData>
  <mergeCells count="14">
    <mergeCell ref="LG8:MJ8"/>
    <mergeCell ref="MK8:NO8"/>
    <mergeCell ref="EE8:FI8"/>
    <mergeCell ref="FJ8:GM8"/>
    <mergeCell ref="GN8:HR8"/>
    <mergeCell ref="HS8:IW8"/>
    <mergeCell ref="IX8:KA8"/>
    <mergeCell ref="KB8:LF8"/>
    <mergeCell ref="DA8:ED8"/>
    <mergeCell ref="B1:L1"/>
    <mergeCell ref="B2:L2"/>
    <mergeCell ref="O8:AS8"/>
    <mergeCell ref="AT8:BU8"/>
    <mergeCell ref="BV8:CZ8"/>
  </mergeCells>
  <conditionalFormatting sqref="L8:N8 L17 L40 L33 L14:L15 L9:L12 L44">
    <cfRule type="cellIs" dxfId="70" priority="114" stopIfTrue="1" operator="equal">
      <formula>"Atrasado"</formula>
    </cfRule>
    <cfRule type="cellIs" dxfId="69" priority="115" stopIfTrue="1" operator="equal">
      <formula>"HOY"</formula>
    </cfRule>
    <cfRule type="cellIs" dxfId="68" priority="116" stopIfTrue="1" operator="equal">
      <formula>"TERMINADO"</formula>
    </cfRule>
  </conditionalFormatting>
  <conditionalFormatting sqref="O9:NO9 O28:NN30 O33:NN34 O10:NN23 O40:NN41 O43:NN44 O25:NN26">
    <cfRule type="cellIs" dxfId="67" priority="113" operator="equal">
      <formula>1</formula>
    </cfRule>
  </conditionalFormatting>
  <conditionalFormatting sqref="L16">
    <cfRule type="cellIs" dxfId="66" priority="95" stopIfTrue="1" operator="equal">
      <formula>"Atrasado"</formula>
    </cfRule>
    <cfRule type="cellIs" dxfId="65" priority="96" stopIfTrue="1" operator="equal">
      <formula>"HOY"</formula>
    </cfRule>
    <cfRule type="cellIs" dxfId="64" priority="97" stopIfTrue="1" operator="equal">
      <formula>"TERMINADO"</formula>
    </cfRule>
  </conditionalFormatting>
  <conditionalFormatting sqref="L18:L23 L43 L25">
    <cfRule type="cellIs" dxfId="63" priority="92" stopIfTrue="1" operator="equal">
      <formula>"Atrasado"</formula>
    </cfRule>
    <cfRule type="cellIs" dxfId="62" priority="93" stopIfTrue="1" operator="equal">
      <formula>"HOY"</formula>
    </cfRule>
    <cfRule type="cellIs" dxfId="61" priority="94" stopIfTrue="1" operator="equal">
      <formula>"TERMINADO"</formula>
    </cfRule>
  </conditionalFormatting>
  <conditionalFormatting sqref="L41">
    <cfRule type="cellIs" dxfId="60" priority="86" stopIfTrue="1" operator="equal">
      <formula>"Atrasado"</formula>
    </cfRule>
    <cfRule type="cellIs" dxfId="59" priority="87" stopIfTrue="1" operator="equal">
      <formula>"HOY"</formula>
    </cfRule>
    <cfRule type="cellIs" dxfId="58" priority="88" stopIfTrue="1" operator="equal">
      <formula>"TERMINADO"</formula>
    </cfRule>
  </conditionalFormatting>
  <conditionalFormatting sqref="L26">
    <cfRule type="cellIs" dxfId="57" priority="83" stopIfTrue="1" operator="equal">
      <formula>"Atrasado"</formula>
    </cfRule>
    <cfRule type="cellIs" dxfId="56" priority="84" stopIfTrue="1" operator="equal">
      <formula>"HOY"</formula>
    </cfRule>
    <cfRule type="cellIs" dxfId="55" priority="85" stopIfTrue="1" operator="equal">
      <formula>"TERMINADO"</formula>
    </cfRule>
  </conditionalFormatting>
  <conditionalFormatting sqref="L13">
    <cfRule type="cellIs" dxfId="54" priority="80" stopIfTrue="1" operator="equal">
      <formula>"Atrasado"</formula>
    </cfRule>
    <cfRule type="cellIs" dxfId="53" priority="81" stopIfTrue="1" operator="equal">
      <formula>"HOY"</formula>
    </cfRule>
    <cfRule type="cellIs" dxfId="52" priority="82" stopIfTrue="1" operator="equal">
      <formula>"TERMINADO"</formula>
    </cfRule>
  </conditionalFormatting>
  <conditionalFormatting sqref="L30">
    <cfRule type="cellIs" dxfId="51" priority="77" stopIfTrue="1" operator="equal">
      <formula>"Atrasado"</formula>
    </cfRule>
    <cfRule type="cellIs" dxfId="50" priority="78" stopIfTrue="1" operator="equal">
      <formula>"HOY"</formula>
    </cfRule>
    <cfRule type="cellIs" dxfId="49" priority="79" stopIfTrue="1" operator="equal">
      <formula>"TERMINADO"</formula>
    </cfRule>
  </conditionalFormatting>
  <conditionalFormatting sqref="L29">
    <cfRule type="cellIs" dxfId="48" priority="74" stopIfTrue="1" operator="equal">
      <formula>"Atrasado"</formula>
    </cfRule>
    <cfRule type="cellIs" dxfId="47" priority="75" stopIfTrue="1" operator="equal">
      <formula>"HOY"</formula>
    </cfRule>
    <cfRule type="cellIs" dxfId="46" priority="76" stopIfTrue="1" operator="equal">
      <formula>"TERMINADO"</formula>
    </cfRule>
  </conditionalFormatting>
  <conditionalFormatting sqref="L28">
    <cfRule type="cellIs" dxfId="45" priority="71" stopIfTrue="1" operator="equal">
      <formula>"Atrasado"</formula>
    </cfRule>
    <cfRule type="cellIs" dxfId="44" priority="72" stopIfTrue="1" operator="equal">
      <formula>"HOY"</formula>
    </cfRule>
    <cfRule type="cellIs" dxfId="43" priority="73" stopIfTrue="1" operator="equal">
      <formula>"TERMINADO"</formula>
    </cfRule>
  </conditionalFormatting>
  <conditionalFormatting sqref="L34">
    <cfRule type="cellIs" dxfId="42" priority="68" stopIfTrue="1" operator="equal">
      <formula>"Atrasado"</formula>
    </cfRule>
    <cfRule type="cellIs" dxfId="41" priority="69" stopIfTrue="1" operator="equal">
      <formula>"HOY"</formula>
    </cfRule>
    <cfRule type="cellIs" dxfId="40" priority="70" stopIfTrue="1" operator="equal">
      <formula>"TERMINADO"</formula>
    </cfRule>
  </conditionalFormatting>
  <conditionalFormatting sqref="O27:NN27">
    <cfRule type="cellIs" dxfId="39" priority="58" operator="equal">
      <formula>1</formula>
    </cfRule>
  </conditionalFormatting>
  <conditionalFormatting sqref="L27">
    <cfRule type="cellIs" dxfId="38" priority="55" stopIfTrue="1" operator="equal">
      <formula>"Atrasado"</formula>
    </cfRule>
    <cfRule type="cellIs" dxfId="37" priority="56" stopIfTrue="1" operator="equal">
      <formula>"HOY"</formula>
    </cfRule>
    <cfRule type="cellIs" dxfId="36" priority="57" stopIfTrue="1" operator="equal">
      <formula>"TERMINADO"</formula>
    </cfRule>
  </conditionalFormatting>
  <conditionalFormatting sqref="O31:NN31">
    <cfRule type="cellIs" dxfId="35" priority="54" operator="equal">
      <formula>1</formula>
    </cfRule>
  </conditionalFormatting>
  <conditionalFormatting sqref="L31">
    <cfRule type="cellIs" dxfId="34" priority="51" stopIfTrue="1" operator="equal">
      <formula>"Atrasado"</formula>
    </cfRule>
    <cfRule type="cellIs" dxfId="33" priority="52" stopIfTrue="1" operator="equal">
      <formula>"HOY"</formula>
    </cfRule>
    <cfRule type="cellIs" dxfId="32" priority="53" stopIfTrue="1" operator="equal">
      <formula>"TERMINADO"</formula>
    </cfRule>
  </conditionalFormatting>
  <conditionalFormatting sqref="O32:NN32">
    <cfRule type="cellIs" dxfId="31" priority="50" operator="equal">
      <formula>1</formula>
    </cfRule>
  </conditionalFormatting>
  <conditionalFormatting sqref="L32">
    <cfRule type="cellIs" dxfId="30" priority="47" stopIfTrue="1" operator="equal">
      <formula>"Atrasado"</formula>
    </cfRule>
    <cfRule type="cellIs" dxfId="29" priority="48" stopIfTrue="1" operator="equal">
      <formula>"HOY"</formula>
    </cfRule>
    <cfRule type="cellIs" dxfId="28" priority="49" stopIfTrue="1" operator="equal">
      <formula>"TERMINADO"</formula>
    </cfRule>
  </conditionalFormatting>
  <conditionalFormatting sqref="O35:NN35">
    <cfRule type="cellIs" dxfId="27" priority="46" operator="equal">
      <formula>1</formula>
    </cfRule>
  </conditionalFormatting>
  <conditionalFormatting sqref="L35">
    <cfRule type="cellIs" dxfId="26" priority="43" stopIfTrue="1" operator="equal">
      <formula>"Atrasado"</formula>
    </cfRule>
    <cfRule type="cellIs" dxfId="25" priority="44" stopIfTrue="1" operator="equal">
      <formula>"HOY"</formula>
    </cfRule>
    <cfRule type="cellIs" dxfId="24" priority="45" stopIfTrue="1" operator="equal">
      <formula>"TERMINADO"</formula>
    </cfRule>
  </conditionalFormatting>
  <conditionalFormatting sqref="O36:NN36">
    <cfRule type="cellIs" dxfId="23" priority="42" operator="equal">
      <formula>1</formula>
    </cfRule>
  </conditionalFormatting>
  <conditionalFormatting sqref="L36">
    <cfRule type="cellIs" dxfId="22" priority="39" stopIfTrue="1" operator="equal">
      <formula>"Atrasado"</formula>
    </cfRule>
    <cfRule type="cellIs" dxfId="21" priority="40" stopIfTrue="1" operator="equal">
      <formula>"HOY"</formula>
    </cfRule>
    <cfRule type="cellIs" dxfId="20" priority="41" stopIfTrue="1" operator="equal">
      <formula>"TERMINADO"</formula>
    </cfRule>
  </conditionalFormatting>
  <conditionalFormatting sqref="O37:NN37">
    <cfRule type="cellIs" dxfId="19" priority="38" operator="equal">
      <formula>1</formula>
    </cfRule>
  </conditionalFormatting>
  <conditionalFormatting sqref="L37">
    <cfRule type="cellIs" dxfId="18" priority="35" stopIfTrue="1" operator="equal">
      <formula>"Atrasado"</formula>
    </cfRule>
    <cfRule type="cellIs" dxfId="17" priority="36" stopIfTrue="1" operator="equal">
      <formula>"HOY"</formula>
    </cfRule>
    <cfRule type="cellIs" dxfId="16" priority="37" stopIfTrue="1" operator="equal">
      <formula>"TERMINADO"</formula>
    </cfRule>
  </conditionalFormatting>
  <conditionalFormatting sqref="O38:NN38">
    <cfRule type="cellIs" dxfId="15" priority="34" operator="equal">
      <formula>1</formula>
    </cfRule>
  </conditionalFormatting>
  <conditionalFormatting sqref="L38">
    <cfRule type="cellIs" dxfId="14" priority="31" stopIfTrue="1" operator="equal">
      <formula>"Atrasado"</formula>
    </cfRule>
    <cfRule type="cellIs" dxfId="13" priority="32" stopIfTrue="1" operator="equal">
      <formula>"HOY"</formula>
    </cfRule>
    <cfRule type="cellIs" dxfId="12" priority="33" stopIfTrue="1" operator="equal">
      <formula>"TERMINADO"</formula>
    </cfRule>
  </conditionalFormatting>
  <conditionalFormatting sqref="O39:NN39">
    <cfRule type="cellIs" dxfId="11" priority="30" operator="equal">
      <formula>1</formula>
    </cfRule>
  </conditionalFormatting>
  <conditionalFormatting sqref="L39">
    <cfRule type="cellIs" dxfId="10" priority="27" stopIfTrue="1" operator="equal">
      <formula>"Atrasado"</formula>
    </cfRule>
    <cfRule type="cellIs" dxfId="9" priority="28" stopIfTrue="1" operator="equal">
      <formula>"HOY"</formula>
    </cfRule>
    <cfRule type="cellIs" dxfId="8" priority="29" stopIfTrue="1" operator="equal">
      <formula>"TERMINADO"</formula>
    </cfRule>
  </conditionalFormatting>
  <conditionalFormatting sqref="O42:NN42">
    <cfRule type="cellIs" dxfId="7" priority="8" operator="equal">
      <formula>1</formula>
    </cfRule>
  </conditionalFormatting>
  <conditionalFormatting sqref="L42">
    <cfRule type="cellIs" dxfId="6" priority="5" stopIfTrue="1" operator="equal">
      <formula>"Atrasado"</formula>
    </cfRule>
    <cfRule type="cellIs" dxfId="5" priority="6" stopIfTrue="1" operator="equal">
      <formula>"HOY"</formula>
    </cfRule>
    <cfRule type="cellIs" dxfId="4" priority="7" stopIfTrue="1" operator="equal">
      <formula>"TERMINADO"</formula>
    </cfRule>
  </conditionalFormatting>
  <conditionalFormatting sqref="O24:NN24">
    <cfRule type="cellIs" dxfId="3" priority="4" operator="equal">
      <formula>1</formula>
    </cfRule>
  </conditionalFormatting>
  <conditionalFormatting sqref="L24">
    <cfRule type="cellIs" dxfId="2" priority="1" stopIfTrue="1" operator="equal">
      <formula>"Atrasado"</formula>
    </cfRule>
    <cfRule type="cellIs" dxfId="1" priority="2" stopIfTrue="1" operator="equal">
      <formula>"HOY"</formula>
    </cfRule>
    <cfRule type="cellIs" dxfId="0" priority="3" stopIfTrue="1" operator="equal">
      <formula>"TERMINADO"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Planes </vt:lpstr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Gerardo Martinez Ponce de Leon</dc:creator>
  <cp:lastModifiedBy>Alan Nuñez Gonzalez</cp:lastModifiedBy>
  <dcterms:created xsi:type="dcterms:W3CDTF">2015-04-06T15:40:43Z</dcterms:created>
  <dcterms:modified xsi:type="dcterms:W3CDTF">2016-10-25T15:45:53Z</dcterms:modified>
</cp:coreProperties>
</file>