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58046F3E-BFFF-4D7E-AFEA-CC9EA4CE6A77}" xr6:coauthVersionLast="47" xr6:coauthVersionMax="47" xr10:uidLastSave="{00000000-0000-0000-0000-000000000000}"/>
  <bookViews>
    <workbookView xWindow="-120" yWindow="-120" windowWidth="27870" windowHeight="15030" activeTab="2" xr2:uid="{C6185A76-6520-46ED-8A33-B9C8D95F8CD0}"/>
    <workbookView xWindow="13815" yWindow="0" windowWidth="13815" windowHeight="14790" activeTab="1" xr2:uid="{C388BA0B-2C58-4634-8DA4-009A0B3267D3}"/>
  </bookViews>
  <sheets>
    <sheet name="Ciclo" sheetId="1" r:id="rId1"/>
    <sheet name="uniao ciclo atividade" sheetId="3" r:id="rId2"/>
    <sheet name="sessao" sheetId="4" r:id="rId3"/>
    <sheet name="Atividad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D24" i="4"/>
  <c r="D25" i="4"/>
  <c r="D26" i="4"/>
  <c r="D27" i="4"/>
  <c r="D28" i="4"/>
  <c r="D29" i="4"/>
  <c r="D30" i="4"/>
  <c r="D31" i="4"/>
  <c r="C21" i="4"/>
  <c r="C22" i="4"/>
  <c r="C23" i="4"/>
  <c r="C24" i="4"/>
  <c r="C25" i="4"/>
  <c r="C26" i="4"/>
  <c r="C27" i="4"/>
  <c r="C28" i="4"/>
  <c r="C29" i="4"/>
  <c r="C30" i="4"/>
  <c r="C31" i="4"/>
  <c r="C20" i="4"/>
  <c r="D9" i="4"/>
  <c r="D10" i="4"/>
  <c r="D11" i="4"/>
  <c r="D12" i="4"/>
  <c r="D13" i="4"/>
  <c r="D14" i="4"/>
  <c r="D15" i="4"/>
  <c r="D16" i="4"/>
  <c r="D17" i="4"/>
  <c r="D18" i="4"/>
  <c r="D19" i="4"/>
  <c r="C9" i="4"/>
  <c r="C10" i="4"/>
  <c r="C11" i="4"/>
  <c r="C12" i="4"/>
  <c r="C13" i="4"/>
  <c r="C14" i="4"/>
  <c r="C15" i="4"/>
  <c r="C16" i="4"/>
  <c r="C17" i="4"/>
  <c r="C18" i="4"/>
  <c r="C19" i="4"/>
  <c r="C8" i="4"/>
  <c r="D8" i="4"/>
  <c r="C5" i="4"/>
  <c r="C6" i="4"/>
  <c r="C7" i="4"/>
  <c r="D5" i="4"/>
  <c r="D6" i="4"/>
  <c r="D7" i="4"/>
  <c r="D3" i="4"/>
  <c r="D4" i="4"/>
  <c r="D2" i="4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" i="3"/>
  <c r="D2" i="3"/>
</calcChain>
</file>

<file path=xl/sharedStrings.xml><?xml version="1.0" encoding="utf-8"?>
<sst xmlns="http://schemas.openxmlformats.org/spreadsheetml/2006/main" count="173" uniqueCount="45">
  <si>
    <t>cod ciclo</t>
  </si>
  <si>
    <t>Nome</t>
  </si>
  <si>
    <t>tempo total</t>
  </si>
  <si>
    <t>cod atividade</t>
  </si>
  <si>
    <t xml:space="preserve"> % do tempo total</t>
  </si>
  <si>
    <t>tempo a fazer</t>
  </si>
  <si>
    <t>nome ciclo</t>
  </si>
  <si>
    <t>Banco de dados</t>
  </si>
  <si>
    <t>logica e programação</t>
  </si>
  <si>
    <t>projeto TK</t>
  </si>
  <si>
    <t>Lingua portuguesa</t>
  </si>
  <si>
    <t>história</t>
  </si>
  <si>
    <t>quimica</t>
  </si>
  <si>
    <t>Matemática</t>
  </si>
  <si>
    <t>geografia</t>
  </si>
  <si>
    <t>a vida intelectual sertillanges</t>
  </si>
  <si>
    <t>crime e castigo</t>
  </si>
  <si>
    <t>escrita</t>
  </si>
  <si>
    <t>violao</t>
  </si>
  <si>
    <t>Ciclo Faculdade</t>
  </si>
  <si>
    <t>tempo total decimal</t>
  </si>
  <si>
    <t>tempo a fazer decimal</t>
  </si>
  <si>
    <t>cod cadastro</t>
  </si>
  <si>
    <t>tempo total atv</t>
  </si>
  <si>
    <t>nome sessao</t>
  </si>
  <si>
    <t>cod atv</t>
  </si>
  <si>
    <t>nome atv</t>
  </si>
  <si>
    <t>gp</t>
  </si>
  <si>
    <t>faculdade e TI</t>
  </si>
  <si>
    <t>vestibulares e concursos públicos</t>
  </si>
  <si>
    <t>hobbies</t>
  </si>
  <si>
    <t>Estudos Banco de dados</t>
  </si>
  <si>
    <t xml:space="preserve">tempo total atv decimal </t>
  </si>
  <si>
    <t>sessao 1</t>
  </si>
  <si>
    <t>sessao 2</t>
  </si>
  <si>
    <t>sessao 3</t>
  </si>
  <si>
    <t>prioridade 1</t>
  </si>
  <si>
    <t>prioridade 2</t>
  </si>
  <si>
    <t>Estudos logica e programação</t>
  </si>
  <si>
    <t>Estudos Lingua portuguesa</t>
  </si>
  <si>
    <t>Estudos Matemática</t>
  </si>
  <si>
    <t>Estudos violão</t>
  </si>
  <si>
    <t>prioridade 3</t>
  </si>
  <si>
    <t>acrescimo decimal</t>
  </si>
  <si>
    <t>ultimo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</si>
</sst>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EA6-B677-4BA9-8F53-DBDD30F3CB83}">
  <dimension ref="A1:D2"/>
  <sheetViews>
    <sheetView workbookViewId="0">
      <selection activeCell="D1" sqref="D1"/>
    </sheetView>
    <sheetView workbookViewId="1"/>
  </sheetViews>
  <sheetFormatPr defaultRowHeight="15" x14ac:dyDescent="0.25"/>
  <cols>
    <col min="2" max="2" width="15.28515625" customWidth="1"/>
    <col min="3" max="3" width="16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>
        <v>1</v>
      </c>
      <c r="B2" t="s">
        <v>19</v>
      </c>
      <c r="C2" s="1">
        <v>0.4163425925925926</v>
      </c>
      <c r="D2">
        <v>9.9923000000000002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7DC9-7D91-47EA-88B0-98B655F43EBC}">
  <dimension ref="A1:F13"/>
  <sheetViews>
    <sheetView workbookViewId="0">
      <selection activeCell="H13" sqref="H13"/>
    </sheetView>
    <sheetView tabSelected="1" workbookViewId="1">
      <selection activeCell="F10" sqref="F10"/>
    </sheetView>
  </sheetViews>
  <sheetFormatPr defaultRowHeight="15" x14ac:dyDescent="0.25"/>
  <cols>
    <col min="1" max="1" width="14.42578125" customWidth="1"/>
    <col min="2" max="2" width="14.140625" customWidth="1"/>
    <col min="3" max="3" width="16.85546875" customWidth="1"/>
    <col min="4" max="4" width="21.42578125" customWidth="1"/>
    <col min="5" max="5" width="14.42578125" customWidth="1"/>
    <col min="6" max="6" width="13.85546875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21</v>
      </c>
      <c r="E1" t="s">
        <v>5</v>
      </c>
      <c r="F1" t="s">
        <v>27</v>
      </c>
    </row>
    <row r="2" spans="1:6" x14ac:dyDescent="0.25">
      <c r="A2">
        <v>1</v>
      </c>
      <c r="B2">
        <v>1</v>
      </c>
      <c r="C2">
        <v>14</v>
      </c>
      <c r="D2">
        <f>Ciclo!$D$2 * (C2/100)</f>
        <v>1.3989220000000002</v>
      </c>
      <c r="E2" s="1">
        <f>Ciclo!$C$2 * (C2/100)</f>
        <v>5.8287962962962972E-2</v>
      </c>
      <c r="F2" t="s">
        <v>28</v>
      </c>
    </row>
    <row r="3" spans="1:6" x14ac:dyDescent="0.25">
      <c r="A3">
        <v>2</v>
      </c>
      <c r="B3">
        <v>1</v>
      </c>
      <c r="C3">
        <v>17</v>
      </c>
      <c r="D3">
        <f>Ciclo!$D$2 * (C3/100)</f>
        <v>1.6986910000000002</v>
      </c>
      <c r="E3" s="1">
        <f>Ciclo!$C$2 * (C3/100)</f>
        <v>7.0778240740740753E-2</v>
      </c>
      <c r="F3" t="s">
        <v>28</v>
      </c>
    </row>
    <row r="4" spans="1:6" x14ac:dyDescent="0.25">
      <c r="A4">
        <v>3</v>
      </c>
      <c r="B4">
        <v>1</v>
      </c>
      <c r="C4">
        <v>13</v>
      </c>
      <c r="D4">
        <f>Ciclo!$D$2 * (C4/100)</f>
        <v>1.298999</v>
      </c>
      <c r="E4" s="1">
        <f>Ciclo!$C$2 * (C4/100)</f>
        <v>5.412453703703704E-2</v>
      </c>
      <c r="F4" t="s">
        <v>28</v>
      </c>
    </row>
    <row r="5" spans="1:6" x14ac:dyDescent="0.25">
      <c r="A5">
        <v>4</v>
      </c>
      <c r="B5">
        <v>1</v>
      </c>
      <c r="C5">
        <v>10</v>
      </c>
      <c r="D5">
        <f>Ciclo!$D$2 * (C5/100)</f>
        <v>0.99923000000000006</v>
      </c>
      <c r="E5" s="1">
        <f>Ciclo!$C$2 * (C5/100)</f>
        <v>4.163425925925926E-2</v>
      </c>
      <c r="F5" t="s">
        <v>29</v>
      </c>
    </row>
    <row r="6" spans="1:6" x14ac:dyDescent="0.25">
      <c r="A6">
        <v>5</v>
      </c>
      <c r="B6">
        <v>1</v>
      </c>
      <c r="C6">
        <v>8</v>
      </c>
      <c r="D6">
        <f>Ciclo!$D$2 * (C6/100)</f>
        <v>0.79938399999999998</v>
      </c>
      <c r="E6" s="1">
        <f>Ciclo!$C$2 * (C6/100)</f>
        <v>3.3307407407407411E-2</v>
      </c>
      <c r="F6" t="s">
        <v>29</v>
      </c>
    </row>
    <row r="7" spans="1:6" x14ac:dyDescent="0.25">
      <c r="A7">
        <v>6</v>
      </c>
      <c r="B7">
        <v>1</v>
      </c>
      <c r="C7">
        <v>7</v>
      </c>
      <c r="D7">
        <f>Ciclo!$D$2 * (C7/100)</f>
        <v>0.69946100000000011</v>
      </c>
      <c r="E7" s="1">
        <f>Ciclo!$C$2 * (C7/100)</f>
        <v>2.9143981481481486E-2</v>
      </c>
      <c r="F7" t="s">
        <v>29</v>
      </c>
    </row>
    <row r="8" spans="1:6" x14ac:dyDescent="0.25">
      <c r="A8">
        <v>7</v>
      </c>
      <c r="B8">
        <v>1</v>
      </c>
      <c r="C8">
        <v>6</v>
      </c>
      <c r="D8">
        <f>Ciclo!$D$2 * (C8/100)</f>
        <v>0.59953800000000002</v>
      </c>
      <c r="E8" s="1">
        <f>Ciclo!$C$2 * (C8/100)</f>
        <v>2.4980555555555554E-2</v>
      </c>
      <c r="F8" t="s">
        <v>29</v>
      </c>
    </row>
    <row r="9" spans="1:6" x14ac:dyDescent="0.25">
      <c r="A9">
        <v>8</v>
      </c>
      <c r="B9">
        <v>1</v>
      </c>
      <c r="C9">
        <v>6</v>
      </c>
      <c r="D9">
        <f>Ciclo!$D$2 * (C9/100)</f>
        <v>0.59953800000000002</v>
      </c>
      <c r="E9" s="1">
        <f>Ciclo!$C$2 * (C9/100)</f>
        <v>2.4980555555555554E-2</v>
      </c>
      <c r="F9" t="s">
        <v>29</v>
      </c>
    </row>
    <row r="10" spans="1:6" x14ac:dyDescent="0.25">
      <c r="A10">
        <v>9</v>
      </c>
      <c r="B10">
        <v>1</v>
      </c>
      <c r="C10">
        <v>5</v>
      </c>
      <c r="D10">
        <f>Ciclo!$D$2 * (C10/100)</f>
        <v>0.49961500000000003</v>
      </c>
      <c r="E10" s="1">
        <f>Ciclo!$C$2 * (C10/100)</f>
        <v>2.081712962962963E-2</v>
      </c>
      <c r="F10" t="s">
        <v>30</v>
      </c>
    </row>
    <row r="11" spans="1:6" x14ac:dyDescent="0.25">
      <c r="A11">
        <v>10</v>
      </c>
      <c r="B11">
        <v>1</v>
      </c>
      <c r="C11">
        <v>5</v>
      </c>
      <c r="D11">
        <f>Ciclo!$D$2 * (C11/100)</f>
        <v>0.49961500000000003</v>
      </c>
      <c r="E11" s="1">
        <f>Ciclo!$C$2 * (C11/100)</f>
        <v>2.081712962962963E-2</v>
      </c>
      <c r="F11" t="s">
        <v>30</v>
      </c>
    </row>
    <row r="12" spans="1:6" x14ac:dyDescent="0.25">
      <c r="A12">
        <v>11</v>
      </c>
      <c r="B12">
        <v>1</v>
      </c>
      <c r="C12">
        <v>5</v>
      </c>
      <c r="D12">
        <f>Ciclo!$D$2 * (C12/100)</f>
        <v>0.49961500000000003</v>
      </c>
      <c r="E12" s="1">
        <f>Ciclo!$C$2 * (C12/100)</f>
        <v>2.081712962962963E-2</v>
      </c>
      <c r="F12" t="s">
        <v>30</v>
      </c>
    </row>
    <row r="13" spans="1:6" x14ac:dyDescent="0.25">
      <c r="A13">
        <v>12</v>
      </c>
      <c r="B13">
        <v>1</v>
      </c>
      <c r="C13">
        <v>4</v>
      </c>
      <c r="D13">
        <f>Ciclo!$D$2 * (C13/100)</f>
        <v>0.39969199999999999</v>
      </c>
      <c r="E13" s="1">
        <f>Ciclo!$C$2 * (C13/100)</f>
        <v>1.6653703703703705E-2</v>
      </c>
      <c r="F13" t="s">
        <v>30</v>
      </c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24E-CC70-441E-8A81-84BBA5A1F423}">
  <dimension ref="A1:P31"/>
  <sheetViews>
    <sheetView tabSelected="1" topLeftCell="B1" workbookViewId="0">
      <selection activeCell="P4" sqref="P4"/>
    </sheetView>
    <sheetView workbookViewId="1">
      <selection activeCell="I2" sqref="I2"/>
    </sheetView>
  </sheetViews>
  <sheetFormatPr defaultRowHeight="15" x14ac:dyDescent="0.25"/>
  <cols>
    <col min="1" max="1" width="14.140625" customWidth="1"/>
    <col min="2" max="2" width="17.7109375" customWidth="1"/>
    <col min="3" max="3" width="21.7109375" customWidth="1"/>
    <col min="4" max="4" width="19.5703125" customWidth="1"/>
    <col min="5" max="5" width="13.5703125" customWidth="1"/>
    <col min="6" max="6" width="13.42578125" customWidth="1"/>
    <col min="7" max="7" width="21" customWidth="1"/>
    <col min="8" max="8" width="13.140625" customWidth="1"/>
    <col min="9" max="9" width="13.42578125" customWidth="1"/>
    <col min="10" max="10" width="11.7109375" customWidth="1"/>
    <col min="11" max="11" width="9.140625" customWidth="1"/>
    <col min="12" max="12" width="15" customWidth="1"/>
    <col min="13" max="13" width="27.140625" customWidth="1"/>
    <col min="14" max="14" width="15.42578125" customWidth="1"/>
    <col min="15" max="15" width="12.85546875" customWidth="1"/>
    <col min="16" max="16" width="14.85546875" customWidth="1"/>
  </cols>
  <sheetData>
    <row r="1" spans="1:16" x14ac:dyDescent="0.25">
      <c r="A1" t="s">
        <v>22</v>
      </c>
      <c r="B1" t="s">
        <v>4</v>
      </c>
      <c r="C1" t="s">
        <v>32</v>
      </c>
      <c r="D1" t="s">
        <v>23</v>
      </c>
      <c r="E1" t="s">
        <v>20</v>
      </c>
      <c r="F1" t="s">
        <v>2</v>
      </c>
      <c r="G1" t="s">
        <v>21</v>
      </c>
      <c r="H1" t="s">
        <v>5</v>
      </c>
      <c r="I1" t="s">
        <v>24</v>
      </c>
      <c r="J1" t="s">
        <v>27</v>
      </c>
      <c r="K1" t="s">
        <v>25</v>
      </c>
      <c r="L1" t="s">
        <v>0</v>
      </c>
      <c r="M1" t="s">
        <v>26</v>
      </c>
      <c r="N1" t="s">
        <v>6</v>
      </c>
      <c r="O1" t="s">
        <v>43</v>
      </c>
      <c r="P1" t="s">
        <v>44</v>
      </c>
    </row>
    <row r="2" spans="1:16" x14ac:dyDescent="0.25">
      <c r="A2">
        <v>1</v>
      </c>
      <c r="B2">
        <v>16.5</v>
      </c>
      <c r="C2">
        <f>E2 * (B2/100)</f>
        <v>4.62</v>
      </c>
      <c r="D2" s="2">
        <f>F2*(B2/100)</f>
        <v>0.19250000000000003</v>
      </c>
      <c r="E2">
        <v>28</v>
      </c>
      <c r="F2" s="2">
        <v>1.1666666666666667</v>
      </c>
      <c r="G2">
        <v>0</v>
      </c>
      <c r="H2" s="1">
        <v>0</v>
      </c>
      <c r="I2" t="s">
        <v>33</v>
      </c>
      <c r="J2" t="s">
        <v>36</v>
      </c>
      <c r="K2">
        <v>1</v>
      </c>
      <c r="L2">
        <v>1</v>
      </c>
      <c r="M2" t="s">
        <v>31</v>
      </c>
      <c r="N2" t="s">
        <v>19</v>
      </c>
      <c r="O2">
        <v>0</v>
      </c>
    </row>
    <row r="3" spans="1:16" x14ac:dyDescent="0.25">
      <c r="A3">
        <v>2</v>
      </c>
      <c r="B3">
        <v>16.5</v>
      </c>
      <c r="C3">
        <f>E3 * (B3/100)</f>
        <v>4.62</v>
      </c>
      <c r="D3" s="2">
        <f t="shared" ref="D3:D31" si="0">F3*(B3/100)</f>
        <v>0.19250000000000003</v>
      </c>
      <c r="E3">
        <v>28</v>
      </c>
      <c r="F3" s="2">
        <v>1.1666666666666667</v>
      </c>
      <c r="G3">
        <v>0</v>
      </c>
      <c r="H3" s="1">
        <v>0</v>
      </c>
      <c r="I3" t="s">
        <v>33</v>
      </c>
      <c r="J3" t="s">
        <v>36</v>
      </c>
      <c r="K3">
        <v>2</v>
      </c>
      <c r="L3">
        <v>1</v>
      </c>
      <c r="M3" t="s">
        <v>38</v>
      </c>
      <c r="N3" t="s">
        <v>19</v>
      </c>
      <c r="O3">
        <v>0</v>
      </c>
    </row>
    <row r="4" spans="1:16" x14ac:dyDescent="0.25">
      <c r="A4">
        <v>3</v>
      </c>
      <c r="B4">
        <v>16</v>
      </c>
      <c r="C4">
        <f>E4 * (B4/100)</f>
        <v>4.4800000000000004</v>
      </c>
      <c r="D4" s="2">
        <f t="shared" si="0"/>
        <v>0.18666666666666668</v>
      </c>
      <c r="E4">
        <v>28</v>
      </c>
      <c r="F4" s="2">
        <v>1.1666666666666667</v>
      </c>
      <c r="G4">
        <v>0</v>
      </c>
      <c r="H4" s="1">
        <v>0</v>
      </c>
      <c r="I4" t="s">
        <v>33</v>
      </c>
      <c r="J4" t="s">
        <v>37</v>
      </c>
      <c r="K4">
        <v>4</v>
      </c>
      <c r="L4">
        <v>1</v>
      </c>
      <c r="M4" t="s">
        <v>39</v>
      </c>
      <c r="N4" t="s">
        <v>19</v>
      </c>
      <c r="O4">
        <v>0</v>
      </c>
    </row>
    <row r="5" spans="1:16" x14ac:dyDescent="0.25">
      <c r="A5">
        <v>4</v>
      </c>
      <c r="B5">
        <v>16</v>
      </c>
      <c r="C5">
        <f t="shared" ref="C5:C31" si="1">E5 * (B5/100)</f>
        <v>4.4800000000000004</v>
      </c>
      <c r="D5" s="2">
        <f t="shared" si="0"/>
        <v>0.18666666666666668</v>
      </c>
      <c r="E5">
        <v>28</v>
      </c>
      <c r="F5" s="2">
        <v>1.1666666666666667</v>
      </c>
      <c r="G5">
        <v>0</v>
      </c>
      <c r="H5" s="1">
        <v>0</v>
      </c>
      <c r="I5" t="s">
        <v>33</v>
      </c>
      <c r="J5" t="s">
        <v>37</v>
      </c>
      <c r="K5">
        <v>7</v>
      </c>
      <c r="L5">
        <v>1</v>
      </c>
      <c r="M5" t="s">
        <v>40</v>
      </c>
      <c r="N5" t="s">
        <v>19</v>
      </c>
      <c r="O5">
        <v>0</v>
      </c>
    </row>
    <row r="6" spans="1:16" x14ac:dyDescent="0.25">
      <c r="A6">
        <v>5</v>
      </c>
      <c r="B6">
        <v>16</v>
      </c>
      <c r="C6">
        <f t="shared" si="1"/>
        <v>4.4800000000000004</v>
      </c>
      <c r="D6" s="2">
        <f t="shared" si="0"/>
        <v>0.18666666666666668</v>
      </c>
      <c r="E6">
        <v>28</v>
      </c>
      <c r="F6" s="2">
        <v>1.1666666666666667</v>
      </c>
      <c r="G6">
        <v>0</v>
      </c>
      <c r="H6" s="1">
        <v>0</v>
      </c>
      <c r="I6" t="s">
        <v>33</v>
      </c>
      <c r="J6" t="s">
        <v>37</v>
      </c>
      <c r="K6">
        <v>3</v>
      </c>
      <c r="L6">
        <v>1</v>
      </c>
      <c r="M6" t="s">
        <v>9</v>
      </c>
      <c r="N6" t="s">
        <v>19</v>
      </c>
      <c r="O6">
        <v>0</v>
      </c>
    </row>
    <row r="7" spans="1:16" x14ac:dyDescent="0.25">
      <c r="A7">
        <v>6</v>
      </c>
      <c r="B7">
        <v>19</v>
      </c>
      <c r="C7">
        <f t="shared" si="1"/>
        <v>5.32</v>
      </c>
      <c r="D7" s="2">
        <f t="shared" si="0"/>
        <v>0.22166666666666668</v>
      </c>
      <c r="E7">
        <v>28</v>
      </c>
      <c r="F7" s="2">
        <v>1.1666666666666667</v>
      </c>
      <c r="G7">
        <v>0</v>
      </c>
      <c r="H7" s="1">
        <v>0</v>
      </c>
      <c r="I7" t="s">
        <v>33</v>
      </c>
      <c r="J7" t="s">
        <v>42</v>
      </c>
      <c r="K7">
        <v>12</v>
      </c>
      <c r="L7">
        <v>1</v>
      </c>
      <c r="M7" t="s">
        <v>41</v>
      </c>
      <c r="N7" t="s">
        <v>19</v>
      </c>
      <c r="O7">
        <v>0</v>
      </c>
    </row>
    <row r="8" spans="1:16" x14ac:dyDescent="0.25">
      <c r="A8">
        <v>7</v>
      </c>
      <c r="B8">
        <v>14</v>
      </c>
      <c r="C8">
        <f t="shared" si="1"/>
        <v>1.3720000000000003</v>
      </c>
      <c r="D8" s="2">
        <f t="shared" si="0"/>
        <v>5.7166666666666671E-2</v>
      </c>
      <c r="E8">
        <v>9.8000000000000007</v>
      </c>
      <c r="F8" s="1">
        <v>0.40833333333333333</v>
      </c>
      <c r="G8">
        <v>0</v>
      </c>
      <c r="H8" s="1">
        <v>0</v>
      </c>
      <c r="I8" t="s">
        <v>34</v>
      </c>
      <c r="J8" t="s">
        <v>28</v>
      </c>
      <c r="K8">
        <v>1</v>
      </c>
      <c r="L8">
        <v>1</v>
      </c>
      <c r="M8" t="s">
        <v>7</v>
      </c>
      <c r="N8" t="s">
        <v>19</v>
      </c>
      <c r="O8">
        <v>0.25640000000000002</v>
      </c>
    </row>
    <row r="9" spans="1:16" x14ac:dyDescent="0.25">
      <c r="A9">
        <v>8</v>
      </c>
      <c r="B9">
        <v>17</v>
      </c>
      <c r="C9">
        <f t="shared" si="1"/>
        <v>1.6660000000000001</v>
      </c>
      <c r="D9" s="2">
        <f t="shared" si="0"/>
        <v>6.9416666666666668E-2</v>
      </c>
      <c r="E9">
        <v>9.8000000000000007</v>
      </c>
      <c r="F9" s="1">
        <v>0.40833333333333333</v>
      </c>
      <c r="G9">
        <v>0</v>
      </c>
      <c r="H9" s="1">
        <v>0</v>
      </c>
      <c r="I9" t="s">
        <v>34</v>
      </c>
      <c r="J9" t="s">
        <v>28</v>
      </c>
      <c r="K9">
        <v>2</v>
      </c>
      <c r="L9">
        <v>1</v>
      </c>
      <c r="M9" t="s">
        <v>8</v>
      </c>
      <c r="N9" t="s">
        <v>19</v>
      </c>
      <c r="O9">
        <v>0.2487</v>
      </c>
    </row>
    <row r="10" spans="1:16" x14ac:dyDescent="0.25">
      <c r="A10">
        <v>9</v>
      </c>
      <c r="B10">
        <v>13</v>
      </c>
      <c r="C10">
        <f t="shared" si="1"/>
        <v>1.2740000000000002</v>
      </c>
      <c r="D10" s="2">
        <f t="shared" si="0"/>
        <v>5.3083333333333337E-2</v>
      </c>
      <c r="E10">
        <v>9.8000000000000007</v>
      </c>
      <c r="F10" s="1">
        <v>0.40833333333333333</v>
      </c>
      <c r="G10">
        <v>0</v>
      </c>
      <c r="H10" s="1">
        <v>0</v>
      </c>
      <c r="I10" t="s">
        <v>34</v>
      </c>
      <c r="J10" t="s">
        <v>28</v>
      </c>
      <c r="K10">
        <v>3</v>
      </c>
      <c r="L10">
        <v>1</v>
      </c>
      <c r="M10" t="s">
        <v>9</v>
      </c>
      <c r="N10" t="s">
        <v>19</v>
      </c>
      <c r="O10">
        <v>1.5342</v>
      </c>
    </row>
    <row r="11" spans="1:16" x14ac:dyDescent="0.25">
      <c r="A11">
        <v>10</v>
      </c>
      <c r="B11">
        <v>10</v>
      </c>
      <c r="C11">
        <f t="shared" si="1"/>
        <v>0.98000000000000009</v>
      </c>
      <c r="D11" s="2">
        <f t="shared" si="0"/>
        <v>4.0833333333333333E-2</v>
      </c>
      <c r="E11">
        <v>9.8000000000000007</v>
      </c>
      <c r="F11" s="1">
        <v>0.40833333333333333</v>
      </c>
      <c r="G11">
        <v>0</v>
      </c>
      <c r="H11" s="1">
        <v>0</v>
      </c>
      <c r="I11" t="s">
        <v>34</v>
      </c>
      <c r="J11" t="s">
        <v>29</v>
      </c>
      <c r="K11">
        <v>4</v>
      </c>
      <c r="L11">
        <v>1</v>
      </c>
      <c r="M11" t="s">
        <v>10</v>
      </c>
      <c r="N11" t="s">
        <v>19</v>
      </c>
      <c r="O11">
        <v>2.8000000000000001E-2</v>
      </c>
    </row>
    <row r="12" spans="1:16" x14ac:dyDescent="0.25">
      <c r="A12">
        <v>11</v>
      </c>
      <c r="B12">
        <v>8</v>
      </c>
      <c r="C12">
        <f t="shared" si="1"/>
        <v>0.78400000000000003</v>
      </c>
      <c r="D12" s="2">
        <f t="shared" si="0"/>
        <v>3.2666666666666663E-2</v>
      </c>
      <c r="E12">
        <v>9.8000000000000007</v>
      </c>
      <c r="F12" s="1">
        <v>0.40833333333333333</v>
      </c>
      <c r="G12">
        <v>0</v>
      </c>
      <c r="H12" s="1">
        <v>0</v>
      </c>
      <c r="I12" t="s">
        <v>34</v>
      </c>
      <c r="J12" t="s">
        <v>29</v>
      </c>
      <c r="K12">
        <v>5</v>
      </c>
      <c r="L12">
        <v>1</v>
      </c>
      <c r="M12" t="s">
        <v>11</v>
      </c>
      <c r="N12" t="s">
        <v>19</v>
      </c>
      <c r="O12">
        <v>0.12139999999999999</v>
      </c>
    </row>
    <row r="13" spans="1:16" x14ac:dyDescent="0.25">
      <c r="A13">
        <v>12</v>
      </c>
      <c r="B13">
        <v>7</v>
      </c>
      <c r="C13">
        <f t="shared" si="1"/>
        <v>0.68600000000000017</v>
      </c>
      <c r="D13" s="2">
        <f t="shared" si="0"/>
        <v>2.8583333333333336E-2</v>
      </c>
      <c r="E13">
        <v>9.8000000000000007</v>
      </c>
      <c r="F13" s="1">
        <v>0.40833333333333333</v>
      </c>
      <c r="G13">
        <v>0</v>
      </c>
      <c r="H13" s="1">
        <v>0</v>
      </c>
      <c r="I13" t="s">
        <v>34</v>
      </c>
      <c r="J13" t="s">
        <v>29</v>
      </c>
      <c r="K13">
        <v>6</v>
      </c>
      <c r="L13">
        <v>1</v>
      </c>
      <c r="M13" t="s">
        <v>12</v>
      </c>
      <c r="N13" t="s">
        <v>19</v>
      </c>
      <c r="O13">
        <v>2.3699999999999999E-2</v>
      </c>
    </row>
    <row r="14" spans="1:16" x14ac:dyDescent="0.25">
      <c r="A14">
        <v>13</v>
      </c>
      <c r="B14">
        <v>6</v>
      </c>
      <c r="C14">
        <f t="shared" si="1"/>
        <v>0.58799999999999997</v>
      </c>
      <c r="D14" s="2">
        <f t="shared" si="0"/>
        <v>2.4499999999999997E-2</v>
      </c>
      <c r="E14">
        <v>9.8000000000000007</v>
      </c>
      <c r="F14" s="1">
        <v>0.40833333333333333</v>
      </c>
      <c r="G14">
        <v>0</v>
      </c>
      <c r="H14" s="1">
        <v>0</v>
      </c>
      <c r="I14" t="s">
        <v>34</v>
      </c>
      <c r="J14" t="s">
        <v>29</v>
      </c>
      <c r="K14">
        <v>7</v>
      </c>
      <c r="L14">
        <v>1</v>
      </c>
      <c r="M14" t="s">
        <v>13</v>
      </c>
      <c r="N14" t="s">
        <v>19</v>
      </c>
      <c r="O14">
        <v>7.0000000000000001E-3</v>
      </c>
    </row>
    <row r="15" spans="1:16" x14ac:dyDescent="0.25">
      <c r="A15">
        <v>14</v>
      </c>
      <c r="B15">
        <v>6</v>
      </c>
      <c r="C15">
        <f t="shared" si="1"/>
        <v>0.58799999999999997</v>
      </c>
      <c r="D15" s="2">
        <f t="shared" si="0"/>
        <v>2.4499999999999997E-2</v>
      </c>
      <c r="E15">
        <v>9.8000000000000007</v>
      </c>
      <c r="F15" s="1">
        <v>0.40833333333333333</v>
      </c>
      <c r="G15">
        <v>0</v>
      </c>
      <c r="H15" s="1">
        <v>0</v>
      </c>
      <c r="I15" t="s">
        <v>34</v>
      </c>
      <c r="J15" t="s">
        <v>29</v>
      </c>
      <c r="K15">
        <v>8</v>
      </c>
      <c r="L15">
        <v>1</v>
      </c>
      <c r="M15" t="s">
        <v>14</v>
      </c>
      <c r="N15" t="s">
        <v>19</v>
      </c>
      <c r="O15">
        <v>1.7999999999999999E-2</v>
      </c>
    </row>
    <row r="16" spans="1:16" x14ac:dyDescent="0.25">
      <c r="A16">
        <v>15</v>
      </c>
      <c r="B16">
        <v>5</v>
      </c>
      <c r="C16">
        <f t="shared" si="1"/>
        <v>0.49000000000000005</v>
      </c>
      <c r="D16" s="2">
        <f t="shared" si="0"/>
        <v>2.0416666666666666E-2</v>
      </c>
      <c r="E16">
        <v>9.8000000000000007</v>
      </c>
      <c r="F16" s="1">
        <v>0.40833333333333333</v>
      </c>
      <c r="G16">
        <v>0</v>
      </c>
      <c r="H16" s="1">
        <v>0</v>
      </c>
      <c r="I16" t="s">
        <v>34</v>
      </c>
      <c r="J16" t="s">
        <v>30</v>
      </c>
      <c r="K16">
        <v>9</v>
      </c>
      <c r="L16">
        <v>1</v>
      </c>
      <c r="M16" t="s">
        <v>15</v>
      </c>
      <c r="N16" t="s">
        <v>19</v>
      </c>
      <c r="O16">
        <v>0.13100000000000001</v>
      </c>
    </row>
    <row r="17" spans="1:15" x14ac:dyDescent="0.25">
      <c r="A17">
        <v>16</v>
      </c>
      <c r="B17">
        <v>5</v>
      </c>
      <c r="C17">
        <f t="shared" si="1"/>
        <v>0.49000000000000005</v>
      </c>
      <c r="D17" s="2">
        <f t="shared" si="0"/>
        <v>2.0416666666666666E-2</v>
      </c>
      <c r="E17">
        <v>9.8000000000000007</v>
      </c>
      <c r="F17" s="1">
        <v>0.40833333333333333</v>
      </c>
      <c r="G17">
        <v>0</v>
      </c>
      <c r="H17" s="1">
        <v>0</v>
      </c>
      <c r="I17" t="s">
        <v>34</v>
      </c>
      <c r="J17" t="s">
        <v>30</v>
      </c>
      <c r="K17">
        <v>10</v>
      </c>
      <c r="L17">
        <v>1</v>
      </c>
      <c r="M17" t="s">
        <v>16</v>
      </c>
      <c r="N17" t="s">
        <v>19</v>
      </c>
      <c r="O17">
        <v>1.6400000000000001E-2</v>
      </c>
    </row>
    <row r="18" spans="1:15" x14ac:dyDescent="0.25">
      <c r="A18">
        <v>17</v>
      </c>
      <c r="B18">
        <v>5</v>
      </c>
      <c r="C18">
        <f t="shared" si="1"/>
        <v>0.49000000000000005</v>
      </c>
      <c r="D18" s="2">
        <f t="shared" si="0"/>
        <v>2.0416666666666666E-2</v>
      </c>
      <c r="E18">
        <v>9.8000000000000007</v>
      </c>
      <c r="F18" s="1">
        <v>0.40833333333333333</v>
      </c>
      <c r="G18">
        <v>0</v>
      </c>
      <c r="H18" s="1">
        <v>0</v>
      </c>
      <c r="I18" t="s">
        <v>34</v>
      </c>
      <c r="J18" t="s">
        <v>30</v>
      </c>
      <c r="K18">
        <v>11</v>
      </c>
      <c r="L18">
        <v>1</v>
      </c>
      <c r="M18" t="s">
        <v>17</v>
      </c>
      <c r="N18" t="s">
        <v>19</v>
      </c>
      <c r="O18">
        <v>3.2300000000000002E-2</v>
      </c>
    </row>
    <row r="19" spans="1:15" x14ac:dyDescent="0.25">
      <c r="A19">
        <v>18</v>
      </c>
      <c r="B19">
        <v>4</v>
      </c>
      <c r="C19">
        <f t="shared" si="1"/>
        <v>0.39200000000000002</v>
      </c>
      <c r="D19" s="2">
        <f t="shared" si="0"/>
        <v>1.6333333333333332E-2</v>
      </c>
      <c r="E19">
        <v>9.8000000000000007</v>
      </c>
      <c r="F19" s="1">
        <v>0.40833333333333333</v>
      </c>
      <c r="G19">
        <v>0</v>
      </c>
      <c r="H19" s="1">
        <v>0</v>
      </c>
      <c r="I19" t="s">
        <v>34</v>
      </c>
      <c r="J19" t="s">
        <v>30</v>
      </c>
      <c r="K19">
        <v>12</v>
      </c>
      <c r="L19">
        <v>1</v>
      </c>
      <c r="M19" t="s">
        <v>18</v>
      </c>
      <c r="N19" t="s">
        <v>19</v>
      </c>
    </row>
    <row r="20" spans="1:15" x14ac:dyDescent="0.25">
      <c r="A20">
        <v>19</v>
      </c>
      <c r="B20">
        <v>14</v>
      </c>
      <c r="C20">
        <f t="shared" si="1"/>
        <v>1.3989220000000002</v>
      </c>
      <c r="D20" s="2">
        <f t="shared" si="0"/>
        <v>5.8287962962962972E-2</v>
      </c>
      <c r="E20">
        <v>9.9923000000000002</v>
      </c>
      <c r="F20" s="1">
        <v>0.4163425925925926</v>
      </c>
      <c r="I20" t="s">
        <v>35</v>
      </c>
      <c r="J20" t="s">
        <v>28</v>
      </c>
      <c r="K20">
        <v>1</v>
      </c>
      <c r="L20">
        <v>1</v>
      </c>
      <c r="M20" t="s">
        <v>7</v>
      </c>
      <c r="N20" t="s">
        <v>19</v>
      </c>
    </row>
    <row r="21" spans="1:15" x14ac:dyDescent="0.25">
      <c r="A21">
        <v>20</v>
      </c>
      <c r="B21">
        <v>17</v>
      </c>
      <c r="C21">
        <f t="shared" si="1"/>
        <v>1.6986910000000002</v>
      </c>
      <c r="D21" s="2">
        <f t="shared" si="0"/>
        <v>7.0778240740740753E-2</v>
      </c>
      <c r="E21">
        <v>9.9923000000000002</v>
      </c>
      <c r="F21" s="1">
        <v>0.4163425925925926</v>
      </c>
      <c r="I21" t="s">
        <v>35</v>
      </c>
      <c r="J21" t="s">
        <v>28</v>
      </c>
      <c r="K21">
        <v>2</v>
      </c>
      <c r="L21">
        <v>1</v>
      </c>
      <c r="M21" t="s">
        <v>8</v>
      </c>
      <c r="N21" t="s">
        <v>19</v>
      </c>
    </row>
    <row r="22" spans="1:15" x14ac:dyDescent="0.25">
      <c r="A22">
        <v>21</v>
      </c>
      <c r="B22">
        <v>13</v>
      </c>
      <c r="C22">
        <f t="shared" si="1"/>
        <v>1.298999</v>
      </c>
      <c r="D22" s="2">
        <f t="shared" si="0"/>
        <v>5.412453703703704E-2</v>
      </c>
      <c r="E22">
        <v>9.9923000000000002</v>
      </c>
      <c r="F22" s="1">
        <v>0.4163425925925926</v>
      </c>
      <c r="I22" t="s">
        <v>35</v>
      </c>
      <c r="J22" t="s">
        <v>28</v>
      </c>
      <c r="K22">
        <v>3</v>
      </c>
      <c r="L22">
        <v>1</v>
      </c>
      <c r="M22" t="s">
        <v>9</v>
      </c>
      <c r="N22" t="s">
        <v>19</v>
      </c>
    </row>
    <row r="23" spans="1:15" x14ac:dyDescent="0.25">
      <c r="A23">
        <v>22</v>
      </c>
      <c r="B23">
        <v>10</v>
      </c>
      <c r="C23">
        <f t="shared" si="1"/>
        <v>0.99923000000000006</v>
      </c>
      <c r="D23" s="2">
        <f t="shared" si="0"/>
        <v>4.163425925925926E-2</v>
      </c>
      <c r="E23">
        <v>9.9923000000000002</v>
      </c>
      <c r="F23" s="1">
        <v>0.4163425925925926</v>
      </c>
      <c r="I23" t="s">
        <v>35</v>
      </c>
      <c r="J23" t="s">
        <v>29</v>
      </c>
      <c r="K23">
        <v>4</v>
      </c>
      <c r="L23">
        <v>1</v>
      </c>
      <c r="M23" t="s">
        <v>10</v>
      </c>
      <c r="N23" t="s">
        <v>19</v>
      </c>
    </row>
    <row r="24" spans="1:15" x14ac:dyDescent="0.25">
      <c r="A24">
        <v>23</v>
      </c>
      <c r="B24">
        <v>8</v>
      </c>
      <c r="C24">
        <f t="shared" si="1"/>
        <v>0.79938399999999998</v>
      </c>
      <c r="D24" s="2">
        <f t="shared" si="0"/>
        <v>3.3307407407407411E-2</v>
      </c>
      <c r="E24">
        <v>9.9923000000000002</v>
      </c>
      <c r="F24" s="1">
        <v>0.4163425925925926</v>
      </c>
      <c r="I24" t="s">
        <v>35</v>
      </c>
      <c r="J24" t="s">
        <v>29</v>
      </c>
      <c r="K24">
        <v>5</v>
      </c>
      <c r="L24">
        <v>1</v>
      </c>
      <c r="M24" t="s">
        <v>11</v>
      </c>
      <c r="N24" t="s">
        <v>19</v>
      </c>
    </row>
    <row r="25" spans="1:15" x14ac:dyDescent="0.25">
      <c r="A25">
        <v>24</v>
      </c>
      <c r="B25">
        <v>7</v>
      </c>
      <c r="C25">
        <f t="shared" si="1"/>
        <v>0.69946100000000011</v>
      </c>
      <c r="D25" s="2">
        <f t="shared" si="0"/>
        <v>2.9143981481481486E-2</v>
      </c>
      <c r="E25">
        <v>9.9923000000000002</v>
      </c>
      <c r="F25" s="1">
        <v>0.4163425925925926</v>
      </c>
      <c r="I25" t="s">
        <v>35</v>
      </c>
      <c r="J25" t="s">
        <v>29</v>
      </c>
      <c r="K25">
        <v>6</v>
      </c>
      <c r="L25">
        <v>1</v>
      </c>
      <c r="M25" t="s">
        <v>12</v>
      </c>
      <c r="N25" t="s">
        <v>19</v>
      </c>
    </row>
    <row r="26" spans="1:15" x14ac:dyDescent="0.25">
      <c r="A26">
        <v>25</v>
      </c>
      <c r="B26">
        <v>6</v>
      </c>
      <c r="C26">
        <f t="shared" si="1"/>
        <v>0.59953800000000002</v>
      </c>
      <c r="D26" s="2">
        <f t="shared" si="0"/>
        <v>2.4980555555555554E-2</v>
      </c>
      <c r="E26">
        <v>9.9923000000000002</v>
      </c>
      <c r="F26" s="1">
        <v>0.4163425925925926</v>
      </c>
      <c r="I26" t="s">
        <v>35</v>
      </c>
      <c r="J26" t="s">
        <v>29</v>
      </c>
      <c r="K26">
        <v>7</v>
      </c>
      <c r="L26">
        <v>1</v>
      </c>
      <c r="M26" t="s">
        <v>13</v>
      </c>
      <c r="N26" t="s">
        <v>19</v>
      </c>
    </row>
    <row r="27" spans="1:15" x14ac:dyDescent="0.25">
      <c r="A27">
        <v>26</v>
      </c>
      <c r="B27">
        <v>6</v>
      </c>
      <c r="C27">
        <f t="shared" si="1"/>
        <v>0.59953800000000002</v>
      </c>
      <c r="D27" s="2">
        <f t="shared" si="0"/>
        <v>2.4980555555555554E-2</v>
      </c>
      <c r="E27">
        <v>9.9923000000000002</v>
      </c>
      <c r="F27" s="1">
        <v>0.4163425925925926</v>
      </c>
      <c r="I27" t="s">
        <v>35</v>
      </c>
      <c r="J27" t="s">
        <v>29</v>
      </c>
      <c r="K27">
        <v>8</v>
      </c>
      <c r="L27">
        <v>1</v>
      </c>
      <c r="M27" t="s">
        <v>14</v>
      </c>
      <c r="N27" t="s">
        <v>19</v>
      </c>
    </row>
    <row r="28" spans="1:15" x14ac:dyDescent="0.25">
      <c r="A28">
        <v>27</v>
      </c>
      <c r="B28">
        <v>5</v>
      </c>
      <c r="C28">
        <f t="shared" si="1"/>
        <v>0.49961500000000003</v>
      </c>
      <c r="D28" s="2">
        <f t="shared" si="0"/>
        <v>2.081712962962963E-2</v>
      </c>
      <c r="E28">
        <v>9.9923000000000002</v>
      </c>
      <c r="F28" s="1">
        <v>0.4163425925925926</v>
      </c>
      <c r="I28" t="s">
        <v>35</v>
      </c>
      <c r="J28" t="s">
        <v>30</v>
      </c>
      <c r="K28">
        <v>9</v>
      </c>
      <c r="L28">
        <v>1</v>
      </c>
      <c r="M28" t="s">
        <v>15</v>
      </c>
      <c r="N28" t="s">
        <v>19</v>
      </c>
    </row>
    <row r="29" spans="1:15" x14ac:dyDescent="0.25">
      <c r="A29">
        <v>28</v>
      </c>
      <c r="B29">
        <v>5</v>
      </c>
      <c r="C29">
        <f t="shared" si="1"/>
        <v>0.49961500000000003</v>
      </c>
      <c r="D29" s="2">
        <f t="shared" si="0"/>
        <v>2.081712962962963E-2</v>
      </c>
      <c r="E29">
        <v>9.9923000000000002</v>
      </c>
      <c r="F29" s="1">
        <v>0.4163425925925926</v>
      </c>
      <c r="I29" t="s">
        <v>35</v>
      </c>
      <c r="J29" t="s">
        <v>30</v>
      </c>
      <c r="K29">
        <v>10</v>
      </c>
      <c r="L29">
        <v>1</v>
      </c>
      <c r="M29" t="s">
        <v>16</v>
      </c>
      <c r="N29" t="s">
        <v>19</v>
      </c>
    </row>
    <row r="30" spans="1:15" x14ac:dyDescent="0.25">
      <c r="A30">
        <v>29</v>
      </c>
      <c r="B30">
        <v>5</v>
      </c>
      <c r="C30">
        <f t="shared" si="1"/>
        <v>0.49961500000000003</v>
      </c>
      <c r="D30" s="2">
        <f t="shared" si="0"/>
        <v>2.081712962962963E-2</v>
      </c>
      <c r="E30">
        <v>9.9923000000000002</v>
      </c>
      <c r="F30" s="1">
        <v>0.4163425925925926</v>
      </c>
      <c r="I30" t="s">
        <v>35</v>
      </c>
      <c r="J30" t="s">
        <v>30</v>
      </c>
      <c r="K30">
        <v>11</v>
      </c>
      <c r="L30">
        <v>1</v>
      </c>
      <c r="M30" t="s">
        <v>17</v>
      </c>
      <c r="N30" t="s">
        <v>19</v>
      </c>
    </row>
    <row r="31" spans="1:15" x14ac:dyDescent="0.25">
      <c r="A31">
        <v>30</v>
      </c>
      <c r="B31">
        <v>4</v>
      </c>
      <c r="C31">
        <f t="shared" si="1"/>
        <v>0.39969199999999999</v>
      </c>
      <c r="D31" s="2">
        <f t="shared" si="0"/>
        <v>1.6653703703703705E-2</v>
      </c>
      <c r="E31">
        <v>9.9923000000000002</v>
      </c>
      <c r="F31" s="1">
        <v>0.4163425925925926</v>
      </c>
      <c r="I31" t="s">
        <v>35</v>
      </c>
      <c r="J31" t="s">
        <v>30</v>
      </c>
      <c r="K31">
        <v>12</v>
      </c>
      <c r="L31">
        <v>1</v>
      </c>
      <c r="M31" t="s">
        <v>18</v>
      </c>
      <c r="N31" t="s">
        <v>19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5C6-5A0A-4A49-9105-7CFDE9933E51}">
  <dimension ref="A1:B13"/>
  <sheetViews>
    <sheetView workbookViewId="0">
      <selection activeCell="B9" sqref="B9"/>
    </sheetView>
    <sheetView workbookViewId="1">
      <selection activeCell="B2" sqref="B2:B13"/>
    </sheetView>
  </sheetViews>
  <sheetFormatPr defaultRowHeight="15" x14ac:dyDescent="0.25"/>
  <cols>
    <col min="1" max="1" width="13" customWidth="1"/>
    <col min="2" max="2" width="27.42578125" customWidth="1"/>
  </cols>
  <sheetData>
    <row r="1" spans="1:2" ht="16.5" customHeight="1" x14ac:dyDescent="0.25">
      <c r="A1" t="s">
        <v>3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17</v>
      </c>
    </row>
    <row r="13" spans="1:2" x14ac:dyDescent="0.25">
      <c r="A13">
        <v>12</v>
      </c>
      <c r="B1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Ciclo</vt:lpstr>
      <vt:lpstr>uniao ciclo atividade</vt:lpstr>
      <vt:lpstr>sessao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2025-08-29T18:06:24Z</dcterms:created>
  <dcterms:modified xsi:type="dcterms:W3CDTF">2025-08-31T21:42:51Z</dcterms:modified>
</cp:coreProperties>
</file>