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N D\04 - Medidas Electronicas 1\TPLABs\Mediciones\"/>
    </mc:Choice>
  </mc:AlternateContent>
  <xr:revisionPtr revIDLastSave="0" documentId="13_ncr:1_{45E45D3E-99E6-48DD-8E4D-96FAA4BF13D0}" xr6:coauthVersionLast="47" xr6:coauthVersionMax="47" xr10:uidLastSave="{00000000-0000-0000-0000-000000000000}"/>
  <bookViews>
    <workbookView xWindow="-120" yWindow="-120" windowWidth="29040" windowHeight="15840" xr2:uid="{CEEB3192-FCF7-4F1E-8D81-9C4138CDFCBB}"/>
  </bookViews>
  <sheets>
    <sheet name="Hoja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E2" i="2" s="1"/>
  <c r="K2" i="2"/>
  <c r="J2" i="2" s="1"/>
  <c r="F3" i="2"/>
  <c r="E3" i="2" s="1"/>
  <c r="K3" i="2"/>
  <c r="J3" i="2" s="1"/>
  <c r="E4" i="2"/>
  <c r="F4" i="2"/>
  <c r="K4" i="2"/>
  <c r="J4" i="2" s="1"/>
  <c r="F5" i="2"/>
  <c r="E5" i="2" s="1"/>
  <c r="J5" i="2"/>
  <c r="K5" i="2"/>
  <c r="F6" i="2"/>
  <c r="E6" i="2" s="1"/>
  <c r="K6" i="2"/>
  <c r="J6" i="2" s="1"/>
  <c r="F7" i="2"/>
  <c r="E7" i="2" s="1"/>
  <c r="K7" i="2"/>
  <c r="J7" i="2" s="1"/>
  <c r="F8" i="2"/>
  <c r="E8" i="2" s="1"/>
  <c r="K8" i="2"/>
  <c r="J8" i="2" s="1"/>
</calcChain>
</file>

<file path=xl/sharedStrings.xml><?xml version="1.0" encoding="utf-8"?>
<sst xmlns="http://schemas.openxmlformats.org/spreadsheetml/2006/main" count="17" uniqueCount="14">
  <si>
    <t>1M</t>
  </si>
  <si>
    <t>500k</t>
  </si>
  <si>
    <t>100k</t>
  </si>
  <si>
    <t>50k</t>
  </si>
  <si>
    <t>10k</t>
  </si>
  <si>
    <t>1k</t>
  </si>
  <si>
    <t>10R</t>
  </si>
  <si>
    <t>Ri</t>
  </si>
  <si>
    <t>Corriente [mA]</t>
  </si>
  <si>
    <t>Tension [V]</t>
  </si>
  <si>
    <t>emr CBM</t>
  </si>
  <si>
    <t>emr TBM</t>
  </si>
  <si>
    <t>Rdec</t>
  </si>
  <si>
    <t>Rdec2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</si>
</sst>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164" fontId="1" fillId="0" borderId="0" xfId="1" applyNumberFormat="1"/>
    <xf numFmtId="11" fontId="1" fillId="0" borderId="0" xfId="1" applyNumberFormat="1"/>
    <xf numFmtId="165" fontId="1" fillId="0" borderId="0" xfId="1" applyNumberFormat="1"/>
    <xf numFmtId="49" fontId="1" fillId="0" borderId="0" xfId="1" applyNumberFormat="1"/>
  </cellXfs>
  <cellStyles count="2">
    <cellStyle name="Normal" xfId="0" builtinId="0"/>
    <cellStyle name="Normal 2" xfId="1" xr:uid="{FC11626F-0F0F-43F2-B555-0A39A8E4E0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E76D-12AD-4703-9EF1-E646384D10BB}">
  <sheetPr>
    <outlinePr summaryBelow="0" summaryRight="0"/>
  </sheetPr>
  <dimension ref="A1:K8"/>
  <sheetViews>
    <sheetView tabSelected="1" workbookViewId="0">
      <selection activeCell="H15" sqref="H15"/>
    </sheetView>
  </sheetViews>
  <sheetFormatPr baseColWidth="10" defaultColWidth="14.42578125" defaultRowHeight="15" customHeight="1" x14ac:dyDescent="0.25"/>
  <cols>
    <col min="1" max="4" width="14.42578125" style="1"/>
    <col min="5" max="5" width="18.85546875" style="1" customWidth="1"/>
    <col min="6" max="9" width="14.42578125" style="1"/>
    <col min="10" max="10" width="17.140625" style="1" customWidth="1"/>
    <col min="11" max="11" width="14.42578125" style="1"/>
    <col min="12" max="12" width="16.85546875" style="1" customWidth="1"/>
    <col min="13" max="16384" width="14.42578125" style="1"/>
  </cols>
  <sheetData>
    <row r="1" spans="1:11" x14ac:dyDescent="0.25">
      <c r="A1" s="5"/>
      <c r="B1" s="5" t="s">
        <v>12</v>
      </c>
      <c r="C1" s="5" t="s">
        <v>9</v>
      </c>
      <c r="D1" s="5" t="s">
        <v>8</v>
      </c>
      <c r="E1" s="5" t="s">
        <v>10</v>
      </c>
      <c r="F1" s="5" t="s">
        <v>7</v>
      </c>
      <c r="G1" s="5" t="s">
        <v>13</v>
      </c>
      <c r="H1" s="5" t="s">
        <v>9</v>
      </c>
      <c r="I1" s="5" t="s">
        <v>8</v>
      </c>
      <c r="J1" s="5" t="s">
        <v>11</v>
      </c>
      <c r="K1" s="5" t="s">
        <v>7</v>
      </c>
    </row>
    <row r="2" spans="1:11" x14ac:dyDescent="0.25">
      <c r="A2" s="1" t="s">
        <v>6</v>
      </c>
      <c r="B2" s="1">
        <v>10</v>
      </c>
      <c r="C2" s="1">
        <v>0.45</v>
      </c>
      <c r="D2" s="4">
        <v>19.690999999999999</v>
      </c>
      <c r="E2" s="1">
        <f t="shared" ref="E2:E8" si="0">10.7/(F2-10.7)</f>
        <v>0.88043524136222062</v>
      </c>
      <c r="F2" s="2">
        <f t="shared" ref="F2:F8" si="1">C2/(D2*0.001)</f>
        <v>22.85308008734955</v>
      </c>
      <c r="G2" s="1">
        <v>10</v>
      </c>
      <c r="H2" s="1">
        <v>0.2</v>
      </c>
      <c r="I2" s="4">
        <v>19.481999999999999</v>
      </c>
      <c r="J2" s="1">
        <f t="shared" ref="J2:J8" si="2">K2/10000000</f>
        <v>1.0265886459295761E-6</v>
      </c>
      <c r="K2" s="2">
        <f t="shared" ref="K2:K8" si="3">H2/(I2*0.001)</f>
        <v>10.265886459295761</v>
      </c>
    </row>
    <row r="3" spans="1:11" x14ac:dyDescent="0.25">
      <c r="A3" s="1" t="s">
        <v>5</v>
      </c>
      <c r="B3" s="3">
        <v>1000</v>
      </c>
      <c r="C3" s="1">
        <v>19.510000000000002</v>
      </c>
      <c r="D3" s="1">
        <v>18.931000000000001</v>
      </c>
      <c r="E3" s="1">
        <f t="shared" si="0"/>
        <v>1.0491381448568451E-2</v>
      </c>
      <c r="F3" s="2">
        <f t="shared" si="1"/>
        <v>1030.5847551634886</v>
      </c>
      <c r="G3" s="3">
        <v>1000</v>
      </c>
      <c r="H3" s="1">
        <v>19.55</v>
      </c>
      <c r="I3" s="1">
        <v>19.207999999999998</v>
      </c>
      <c r="J3" s="1">
        <f t="shared" si="2"/>
        <v>1.0178050812161601E-4</v>
      </c>
      <c r="K3" s="2">
        <f t="shared" si="3"/>
        <v>1017.80508121616</v>
      </c>
    </row>
    <row r="4" spans="1:11" x14ac:dyDescent="0.25">
      <c r="A4" s="1" t="s">
        <v>4</v>
      </c>
      <c r="B4" s="3">
        <v>10000</v>
      </c>
      <c r="C4" s="1">
        <v>19.89</v>
      </c>
      <c r="D4" s="1">
        <v>1.9770000000000001</v>
      </c>
      <c r="E4" s="1">
        <f t="shared" si="0"/>
        <v>1.064676825897806E-3</v>
      </c>
      <c r="F4" s="2">
        <f t="shared" si="1"/>
        <v>10060.698027314113</v>
      </c>
      <c r="G4" s="3">
        <v>10000</v>
      </c>
      <c r="H4" s="1">
        <v>19.760000000000002</v>
      </c>
      <c r="I4" s="1">
        <v>1.968</v>
      </c>
      <c r="J4" s="1">
        <f t="shared" si="2"/>
        <v>1.0040650406504064E-3</v>
      </c>
      <c r="K4" s="2">
        <f t="shared" si="3"/>
        <v>10040.650406504064</v>
      </c>
    </row>
    <row r="5" spans="1:11" x14ac:dyDescent="0.25">
      <c r="A5" s="1" t="s">
        <v>3</v>
      </c>
      <c r="B5" s="3">
        <v>50000</v>
      </c>
      <c r="C5" s="1">
        <v>19.87</v>
      </c>
      <c r="D5" s="1">
        <v>0.39700000000000002</v>
      </c>
      <c r="E5" s="1">
        <f t="shared" si="0"/>
        <v>2.1383031352736952E-4</v>
      </c>
      <c r="F5" s="2">
        <f t="shared" si="1"/>
        <v>50050.377833753148</v>
      </c>
      <c r="G5" s="3">
        <v>50000</v>
      </c>
      <c r="H5" s="1">
        <v>19.760000000000002</v>
      </c>
      <c r="I5" s="1">
        <v>0.39600000000000002</v>
      </c>
      <c r="J5" s="1">
        <f t="shared" si="2"/>
        <v>4.9898989898989905E-3</v>
      </c>
      <c r="K5" s="2">
        <f t="shared" si="3"/>
        <v>49898.989898989901</v>
      </c>
    </row>
    <row r="6" spans="1:11" x14ac:dyDescent="0.25">
      <c r="A6" s="1" t="s">
        <v>2</v>
      </c>
      <c r="B6" s="3">
        <v>100000</v>
      </c>
      <c r="C6" s="1">
        <v>19.940000000000001</v>
      </c>
      <c r="D6" s="1">
        <v>0.19800000000000001</v>
      </c>
      <c r="E6" s="1">
        <f t="shared" si="0"/>
        <v>1.0626003623434132E-4</v>
      </c>
      <c r="F6" s="2">
        <f t="shared" si="1"/>
        <v>100707.0707070707</v>
      </c>
      <c r="G6" s="3">
        <v>100000</v>
      </c>
      <c r="H6" s="1">
        <v>19.760000000000002</v>
      </c>
      <c r="I6" s="1">
        <v>0.19800000000000001</v>
      </c>
      <c r="J6" s="1">
        <f t="shared" si="2"/>
        <v>9.9797979797979809E-3</v>
      </c>
      <c r="K6" s="2">
        <f t="shared" si="3"/>
        <v>99797.979797979802</v>
      </c>
    </row>
    <row r="7" spans="1:11" x14ac:dyDescent="0.25">
      <c r="A7" s="1" t="s">
        <v>1</v>
      </c>
      <c r="B7" s="3">
        <v>500000</v>
      </c>
      <c r="C7" s="1">
        <v>19.93</v>
      </c>
      <c r="D7" s="1">
        <v>3.9E-2</v>
      </c>
      <c r="E7" s="1">
        <f t="shared" si="0"/>
        <v>2.0938722414895322E-5</v>
      </c>
      <c r="F7" s="2">
        <f t="shared" si="1"/>
        <v>511025.641025641</v>
      </c>
      <c r="G7" s="3">
        <v>500000</v>
      </c>
      <c r="H7" s="1">
        <v>19.760000000000002</v>
      </c>
      <c r="I7" s="1">
        <v>4.1000000000000002E-2</v>
      </c>
      <c r="J7" s="1">
        <f t="shared" si="2"/>
        <v>4.8195121951219513E-2</v>
      </c>
      <c r="K7" s="2">
        <f t="shared" si="3"/>
        <v>481951.21951219515</v>
      </c>
    </row>
    <row r="8" spans="1:11" x14ac:dyDescent="0.25">
      <c r="A8" s="1" t="s">
        <v>0</v>
      </c>
      <c r="B8" s="3">
        <v>1000000</v>
      </c>
      <c r="C8" s="1">
        <v>19.920000000000002</v>
      </c>
      <c r="D8" s="1">
        <v>1.9E-2</v>
      </c>
      <c r="E8" s="1">
        <f t="shared" si="0"/>
        <v>1.0205927453064819E-5</v>
      </c>
      <c r="F8" s="2">
        <f t="shared" si="1"/>
        <v>1048421.052631579</v>
      </c>
      <c r="G8" s="3">
        <v>1000000</v>
      </c>
      <c r="H8" s="1">
        <v>19.760000000000002</v>
      </c>
      <c r="I8" s="1">
        <v>2.1000000000000001E-2</v>
      </c>
      <c r="J8" s="1">
        <f t="shared" si="2"/>
        <v>9.4095238095238093E-2</v>
      </c>
      <c r="K8" s="2">
        <f t="shared" si="3"/>
        <v>940952.38095238095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Ronchetti</dc:creator>
  <cp:lastModifiedBy>Juan Ronchetti</cp:lastModifiedBy>
  <dcterms:created xsi:type="dcterms:W3CDTF">2023-09-12T15:08:46Z</dcterms:created>
  <dcterms:modified xsi:type="dcterms:W3CDTF">2023-09-13T17:42:45Z</dcterms:modified>
</cp:coreProperties>
</file>