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arualest\Documents\Repositorio_Git\davivienda-causa-raiz\results\"/>
    </mc:Choice>
  </mc:AlternateContent>
  <bookViews>
    <workbookView xWindow="0" yWindow="0" windowWidth="18360" windowHeight="8115"/>
  </bookViews>
  <sheets>
    <sheet name="Sheet1" sheetId="1" r:id="rId1"/>
  </sheets>
  <calcPr calcId="152511"/>
</workbook>
</file>

<file path=xl/calcChain.xml><?xml version="1.0" encoding="utf-8"?>
<calcChain xmlns="http://schemas.openxmlformats.org/spreadsheetml/2006/main">
  <c r="AU3" i="1" l="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 i="1"/>
</calcChain>
</file>

<file path=xl/sharedStrings.xml><?xml version="1.0" encoding="utf-8"?>
<sst xmlns="http://schemas.openxmlformats.org/spreadsheetml/2006/main" count="7358" uniqueCount="930">
  <si>
    <t>NUMERO_SS</t>
  </si>
  <si>
    <t>TIPO</t>
  </si>
  <si>
    <t>CANAL_ORIGEN</t>
  </si>
  <si>
    <t>MOTIVO2</t>
  </si>
  <si>
    <t>FECHA_APERTURA</t>
  </si>
  <si>
    <t>FECHA_COMPROMISO</t>
  </si>
  <si>
    <t>ESTADO</t>
  </si>
  <si>
    <t>RESPONSABLE</t>
  </si>
  <si>
    <t>USU</t>
  </si>
  <si>
    <t>DES2</t>
  </si>
  <si>
    <t>MESA</t>
  </si>
  <si>
    <t>ENTIDAD</t>
  </si>
  <si>
    <t>VENCIMIENTO</t>
  </si>
  <si>
    <t>DIAS_VENCIDO</t>
  </si>
  <si>
    <t>TIEMPO_VENCIDO</t>
  </si>
  <si>
    <t>GRUPO1</t>
  </si>
  <si>
    <t>GRUPO2</t>
  </si>
  <si>
    <t>GRUPO3</t>
  </si>
  <si>
    <t>GRUPO4</t>
  </si>
  <si>
    <t>ID_CLIENTE</t>
  </si>
  <si>
    <t>ID_EMPRESA</t>
  </si>
  <si>
    <t>DESCRIPCION</t>
  </si>
  <si>
    <t>UBICACION_RADICADOR</t>
  </si>
  <si>
    <t>RESPONSABLE=RADICADOR</t>
  </si>
  <si>
    <t>SEGMENTO_COMERCIAL</t>
  </si>
  <si>
    <t>COMENTARIOS</t>
  </si>
  <si>
    <t>MOTIVO</t>
  </si>
  <si>
    <t>RECURRENTE</t>
  </si>
  <si>
    <t>REINCIDENTE</t>
  </si>
  <si>
    <t>QUEJA_EXPRESS</t>
  </si>
  <si>
    <t>ADMISION</t>
  </si>
  <si>
    <t>RADICADO_SUPER</t>
  </si>
  <si>
    <t>REPLICA</t>
  </si>
  <si>
    <t>PRORROGA</t>
  </si>
  <si>
    <t>ID_FINAL_CLIENTE</t>
  </si>
  <si>
    <t>PRIORIZACION</t>
  </si>
  <si>
    <t>Escalamiento Defensor</t>
  </si>
  <si>
    <t>TUTELA</t>
  </si>
  <si>
    <t>DIAS_HAB_COMPROMISO</t>
  </si>
  <si>
    <t>MEDIO_DE_RADICACION</t>
  </si>
  <si>
    <t>CONTEO_CLIENTES</t>
  </si>
  <si>
    <t>CONTROL_DEFENSORIA</t>
  </si>
  <si>
    <t>PRODUCTO</t>
  </si>
  <si>
    <t>category</t>
  </si>
  <si>
    <t>subcategory</t>
  </si>
  <si>
    <t>reason</t>
  </si>
  <si>
    <t>1-43639877823</t>
  </si>
  <si>
    <t>Solicitud</t>
  </si>
  <si>
    <t>Clientes</t>
  </si>
  <si>
    <t>Certificaciones/paz y salvos</t>
  </si>
  <si>
    <t>Asignado</t>
  </si>
  <si>
    <t>AMLLANOS</t>
  </si>
  <si>
    <t>SCHITIVA</t>
  </si>
  <si>
    <t>OF. FONTANAR CHIA</t>
  </si>
  <si>
    <t>Nocheros</t>
  </si>
  <si>
    <t>EME</t>
  </si>
  <si>
    <t>En Gestión</t>
  </si>
  <si>
    <t>Vigente</t>
  </si>
  <si>
    <t>No Fraude</t>
  </si>
  <si>
    <t xml:space="preserve">cliente solicita certificación especial  para una licitación en la que esta participando esta certificación se la solicita con las siguientes indicaciones :   - Nombre e identificación - tipo de cuenta que posee - promedio de los saldos que posee - tiempo de apertura de la cuenta  - clase de cuenta habiente  - determinación si posee créditos - saldo del deudor  - clasificación o categoría del deudor  conforme a la normativa correspondiente  </t>
  </si>
  <si>
    <t>Oficina</t>
  </si>
  <si>
    <t>FALSO</t>
  </si>
  <si>
    <t>PREMIUM PLUS</t>
  </si>
  <si>
    <t>Presencial</t>
  </si>
  <si>
    <t>NO ESPECIFICADO</t>
  </si>
  <si>
    <t>Reclamos</t>
  </si>
  <si>
    <t>Descuento no pago, descontento y no pago atm propio</t>
  </si>
  <si>
    <t>Descuento y no pago atm propio</t>
  </si>
  <si>
    <t>1-43643167916</t>
  </si>
  <si>
    <t>Reclamación Super</t>
  </si>
  <si>
    <t>Descuento no pago atm propio</t>
  </si>
  <si>
    <t>DANIDARR</t>
  </si>
  <si>
    <t>NDBUESAQ</t>
  </si>
  <si>
    <t>DEPTO. OPERACIONES CALL CENTER PERSONA NATURAL II</t>
  </si>
  <si>
    <t>Identificacion Cliente: 9010531161  Tipo ID: 03 Nit  Nombres Completos o Razon Social: INGENIERIA Y SOLUCIONES EN MANTENIMIENTO S.A.S.  Correo Cliente: alex.vanegasroldan@gmail.com  Codigo Oficina: 2900  Celular Cliente Para dar Respuesta: 3012588416  Correo Usuario: ycarlop@proveedores.davivienda.com  Motivo: Descuento y no pago / Abono en Multifuncional No exitoso  Sub-Motivo: Descuento y no pago atm propios  Canal que radica: Call center  Talón de la Transacción: 2557  Nombre Persona Contacto (Solicitante): ALEXANDER  Tipo de Solicitud: Solicitud Nueva  Estado: En Tramite  Aprobacion: Neider Buesaquillo  Responsable: neider.buesaquillo@davivienda.com  Tipo Formulario: BancaEmpresas  Valor original de la Transacción (Hace referencia al valor real que el cliente retiró o abonó en el cajero): 6.000.000  Valor que el cliente reclama para ser reintegrado: 500.000  Escriba el nombre del funcionario que acompañó al cliente en el cajero (Si no aplica colocar N/A). Con esto doy visto bueno como Director Admin/Mano derecha certificado para realizar el reintegro por el valor que el cliente reclama:: N/A  Código ATM aplica tambien(Tarjeta débito mastercard se debe colocar el número del código real del cajero): 8419  Selección 2: Dto y no pago parcial  Fecha de la transacción: 2024-06-01  Hora militar de la transacción: 10:18:43  Número de cuenta o Producto afectado: 0550108900403651  Detalle de forma breve el inconveniente presentado: Cliente reclama valor faltante al realiar el retiro era por valor de 6 millones pero el cajero le entregó 2.000.000 y en el recibo que le entregó le dice que eran 2.500.000. En ajustes a su cuenta por descuento y no pago que hizo el sistema se evidncia abono de 3.500.000</t>
  </si>
  <si>
    <t>INCLUSIÓN FINANCIERA</t>
  </si>
  <si>
    <t>NO</t>
  </si>
  <si>
    <t>Pagos y recaudos mal aplicados</t>
  </si>
  <si>
    <t>Pagos mal aplicados</t>
  </si>
  <si>
    <t>1-43651276686</t>
  </si>
  <si>
    <t>Extracto no generado-recibido</t>
  </si>
  <si>
    <t>LMMIRAND</t>
  </si>
  <si>
    <t>DEPTO. OP CALL CENTER EMPRESARIAL</t>
  </si>
  <si>
    <t>cliente solicita que le lleguen los extractos al correo</t>
  </si>
  <si>
    <t>Malambo</t>
  </si>
  <si>
    <t>CLASICO</t>
  </si>
  <si>
    <t>SI</t>
  </si>
  <si>
    <t>Teléfono</t>
  </si>
  <si>
    <t>TARJETA DE CRÉDITO-MICROAPP COBRAND</t>
  </si>
  <si>
    <t>Quejas</t>
  </si>
  <si>
    <t>Consulta de información</t>
  </si>
  <si>
    <t>1-43636808090</t>
  </si>
  <si>
    <t>Inconformidad en débito</t>
  </si>
  <si>
    <t>JMBAYONA</t>
  </si>
  <si>
    <t>DEPTO. OPERACIONES CALL CENTER PERSONA NATURAL I</t>
  </si>
  <si>
    <t>cliente le siguen debitando de procesos especiales un credito terminado en 8324 de un tercero el cual no autorizo nunca la rta anterior no tuvo concordancia ya que el cliente indica que no hizo ningun tipo de inscripción para el pago del credito deotra persona solicita de manera urgente la devolución de los recuersos que nunca autorizo del debito y esta vez le hicieron otro debito el 31/05/2024 por valor de 1.158.000 por favor verificar si hubo algun proceso el cual el cliente halla autorizado y que se le envien los respectivos soportes.</t>
  </si>
  <si>
    <t>Call center</t>
  </si>
  <si>
    <t>CUENTA DE AHORROS DAMAS-TRADICIONAL</t>
  </si>
  <si>
    <t>Inconsistencias de transacciones generales</t>
  </si>
  <si>
    <t>1-43631318723</t>
  </si>
  <si>
    <t>MGUTMAR</t>
  </si>
  <si>
    <t>CLiente indica no le entrego dinero el cajero solicta verifiacacion y ajuste de saldo</t>
  </si>
  <si>
    <t>Manizales</t>
  </si>
  <si>
    <t>Teléfono Rojo</t>
  </si>
  <si>
    <t>CUENTA DE AHORROS DAMAS-NOMINA</t>
  </si>
  <si>
    <t>1-43631128004</t>
  </si>
  <si>
    <t>Atención del funcionario</t>
  </si>
  <si>
    <t>DKSALAMA</t>
  </si>
  <si>
    <t>cliente se comunica por que quiere que le envien la llamada del dia 23 de octubre del 2023 por que hay un rediferido para ese dia y ella indica que no ha llamado a solicitarlo quiere saber quien fue por que hay un rediferido para esa fecha necesita solucion que le expliquen como cuando donde realizaron ese rediferido</t>
  </si>
  <si>
    <t>PREMIUM</t>
  </si>
  <si>
    <t>Inconformidad en la atención</t>
  </si>
  <si>
    <t>1-43631963984</t>
  </si>
  <si>
    <t>ADISAZA</t>
  </si>
  <si>
    <t>OF.ITAGUI SUC. MEDELLIN</t>
  </si>
  <si>
    <t>cliene informa que en el cajero de terminal del sur rato de realizar el retiro indica la cliente que el cajero sonó como si le fuera a entregar el dinero pero no le dio el dinero</t>
  </si>
  <si>
    <t>1-43633794954</t>
  </si>
  <si>
    <t>MISMARTI</t>
  </si>
  <si>
    <t xml:space="preserve">tx transfiya no exitosa descontado de su producto cuenta sin informacion en axon tin   31/05/2024 04:45:33	talon 4451887 destino 3108075795	valor $390.00000		</t>
  </si>
  <si>
    <t>Inconsistencia TX otras redes</t>
  </si>
  <si>
    <t>1-43634277240</t>
  </si>
  <si>
    <t>MYMARATE</t>
  </si>
  <si>
    <t>SEEMEJIA</t>
  </si>
  <si>
    <t>OF.AYACUCHO SUC. MEDELLIN</t>
  </si>
  <si>
    <t>cliente solicita paz y salvo de la tarjeta cancelada por favor</t>
  </si>
  <si>
    <t>Tarjeta de Crédito</t>
  </si>
  <si>
    <t>TARJETA DE CREDITO-TARJETA MÓVIL MACCENTER</t>
  </si>
  <si>
    <t>1-43635270996</t>
  </si>
  <si>
    <t>Inconformidad venta</t>
  </si>
  <si>
    <t>SGHERNAN</t>
  </si>
  <si>
    <t>MSAGUIRR</t>
  </si>
  <si>
    <t>Cliente se comunica debido que le realizaron el desembolsos de su credito leasing en pesos y el cliente indica que cuando realizo la solicitud pidio que el desembolso fuese en UVR pide que validen la informacion ya que el desea su credito en UVR y el credito fue desembolsado en condiciones diferentes a las acordadas.</t>
  </si>
  <si>
    <t>NO INFORMADO</t>
  </si>
  <si>
    <t>LEASING HABITACIONAL-LEASING CONSTRUCTOR</t>
  </si>
  <si>
    <t>Inconformidad en el saldo y gestión cobranza</t>
  </si>
  <si>
    <t>Inconformidad en el saldo</t>
  </si>
  <si>
    <t>1-43646503293</t>
  </si>
  <si>
    <t>YJVITOLA</t>
  </si>
  <si>
    <t>Cliente se comunica solicitando aclaracion de los cobros que se le vienen realizando de intereses corrientes Se adjunta informacion anexada por el cliente por medio de chat:  Desde hace unos meses me vienen descontando los intereses de mi cupo. Hace poco hablé y me dijeron que ese descuento era devuelto al pagar mi cuota pero revisando mis estractos y de acuerdo al pago de este mes no he visto esa devolución ni este mes ni en meses anteriores  Se supone que la cuota a pagar ya es con intereses y seguro. Entonces me siento totalmente estafado al estar pagando mes a mes por intereses sobre intereses e incluso quizás esos intereses descontados de mi cupo estén generando intereses  Más que estafado me siento robado</t>
  </si>
  <si>
    <t>Chat PN</t>
  </si>
  <si>
    <t>TARJETA DE CREDITO - PROCESO EXPRESS OFICINAS</t>
  </si>
  <si>
    <t>1-43644068481</t>
  </si>
  <si>
    <t>Identificacion Cliente: 1005090198  Tipo ID: 01 Cédula de Ciudadania  Nombres Completos o Razon Social: MAR LUNA CARDENAS BONILLA  Correo Cliente: marlunacardenas@gmail.com  Codigo Oficina: 2900  Celular Cliente Para dar Respuesta: 3202978005  Correo Usuario: kjlopcer@proveedores.davivienda.com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2420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0550488401774697  Fecha de la transacción: 2024-06-01  Talón de la Transacción (Aplica para descuento y no pago en ATM Propio): 0  Hora militar de la transacción (Aplica para Abono no exitoso en multifuncional): 13:38:05  Número de cuenta o Produco afectado: 0550488401774697  Valor original de la Transacción (Hace referencia al valor real que el cliente retiró o abonó en el cajero): 1.000.000  Valor que el cliente reclama para ser reintegrado: 1.000.000  Detalle de forma breve el inconveniente presentado: Cliente solicita ajuste de abono en multifuncional no exitoso solicita proceso de validacion y rerversion/ consignacion ya sea a la cuenta afectada o a la del cliente</t>
  </si>
  <si>
    <t>1-43647145612</t>
  </si>
  <si>
    <t>EDSRAMIR</t>
  </si>
  <si>
    <t>Cliente indica que retiro sus recursos pero no se los dio que el cajero sono pero no dio el dinero indica haber hecho la consignación del mismo antes para verificar el movimiento</t>
  </si>
  <si>
    <t>1-43635600060</t>
  </si>
  <si>
    <t>Liquidación de intereses</t>
  </si>
  <si>
    <t>YRBARROS</t>
  </si>
  <si>
    <t xml:space="preserve">  Cliente solicita aclaracion de interes ya que indica que en las demoras de entrega de la tarjeta no cancelo a tiempo tampoco  le brindaron el numero de la tarjeta por llamadas incurrio en mora solicita ajuste de ese saldo de las compras realizadas a una cuota por que fue por negligencia que no tubo el numero solicita ese ajuste ya que tiene el producto hace 14 años y nunca ha pagado intereses a 1 cuota siempre ha quedado bien en sus pagos  se le indica que se generaron debido a que no se cancelo en la fecha de pago y por eso se le genera interes aunque esten a una cuota.</t>
  </si>
  <si>
    <t>TARJETA DE CREDITO-PLATINUM MASTERCARD</t>
  </si>
  <si>
    <t>Diferencia en justes saldos/intereses</t>
  </si>
  <si>
    <t>Diferencia intereses y/o saldo</t>
  </si>
  <si>
    <t>1-43642719696</t>
  </si>
  <si>
    <t>FDCADENA</t>
  </si>
  <si>
    <t>cliente  porfavor un rembolso del dinero y una reversion de la transaccion que le realizaron desde su suenta de ahorro a su tarjeta de credito  9442 ya que cuando realizo el contrato de la tarjeta de credito no fue informado del debito automatico la cual por ningun momento no acepta de haberlo sabido no fuera tomado la tarjeta de credito solicita que puededan validar ya que es omitada para el la informacion  en el momento que le dieron el producto  solicito que la respuesta sea con copia a la superitendendia financiera.</t>
  </si>
  <si>
    <t>1-43642880220</t>
  </si>
  <si>
    <t>Datos de la transacción</t>
  </si>
  <si>
    <t>KABARCEL</t>
  </si>
  <si>
    <t>Cliente se encuentra inconforme con el cobro generado desde el primer retiro en ATM. Indica haber recibido un mensaje de parte del banco en el cual le indican que hubo cambios en las tarifas de su portafolio todo sin ser consultada o notificada. Exige una aclaración de lo anterior. Adicionalmente el retiro realizado el dia 1 de junio x valor de 300000 se le generó cobro por uso de retiro protegido el cual no confirmo. Solicita el ajusto de ese cobro.</t>
  </si>
  <si>
    <t>CUENTA DE AHORROS FIJO DIARIO-NOMINA</t>
  </si>
  <si>
    <t>Inconformidad tarifas y comisiones</t>
  </si>
  <si>
    <t>Tarifas de servicio/comisiones</t>
  </si>
  <si>
    <t>1-43640813830</t>
  </si>
  <si>
    <t>NLVARGAS</t>
  </si>
  <si>
    <t>DEPTO. CIRCULOS DE LOGISTICA</t>
  </si>
  <si>
    <t>Conversación: 1808948 Nombre: Sulman Andrea Alvarado Alvarez Correo: sulman.alvarado@davivienda.com Perfil: SUPERNUMERARIO H.E. T.F 4037  Cliente solicita reclamacion por doble debito que se le genero 18 de mayo por 227.000 cliente solicita devolucion por uno de los debitos ya que escalo novedad con comercio y le confirmaron que solo les ingreso un pago - se adjunta documento soporte que cliente aporta para analisis de reclamao</t>
  </si>
  <si>
    <t>Logistica y Soporte</t>
  </si>
  <si>
    <t>Inconsistencia en compras</t>
  </si>
  <si>
    <t>1-43645256668</t>
  </si>
  <si>
    <t>ANNSILVA</t>
  </si>
  <si>
    <t>OF.CANAVERAL SUC. BUCARAMANGA</t>
  </si>
  <si>
    <t>Cliente requiere paz y salvo de esa TDC</t>
  </si>
  <si>
    <t>TARJETA DE CREDITO-GOLD MASTERCARD</t>
  </si>
  <si>
    <t>1-43635211343</t>
  </si>
  <si>
    <t>CJFLOREZ</t>
  </si>
  <si>
    <t>Cliente informa que el comercio no recibio transaccion lo cual solicita validacion y reversion de la transaccion</t>
  </si>
  <si>
    <t>1-43633708219</t>
  </si>
  <si>
    <t>cliente indica que estaba retirando y se fue la luz en el centro comercial y no le dio el dinero cliente solicita sus recursos</t>
  </si>
  <si>
    <t>1-43641723460</t>
  </si>
  <si>
    <t>SCARMIL</t>
  </si>
  <si>
    <t>Cliente el 30 de may envio 550.000 por trasfiya lo cual se cancelo pero no se le a devuelto el dinero este es toda la informacion que hay en axon tin  30/05/2024 16:39:01	2yjC3DqdMmXWT1Sn8	$573205997756	DAVIVIENDA	$573205997756	NEQUI	$500000.00	ENVIAR	Aprobada</t>
  </si>
  <si>
    <t>1-43638257031</t>
  </si>
  <si>
    <t>SFRABUI</t>
  </si>
  <si>
    <t>cliente se dirigio a un cajero de el banco agrario y realizo un retiro de 600000 con descripcion de Retiro con Tarjeta Cajero Redeban	y desea la devolucion de su dinero ya que el cajero no le entrego el dinero</t>
  </si>
  <si>
    <t>1-43636808876</t>
  </si>
  <si>
    <t>Calidad del servicio Super</t>
  </si>
  <si>
    <t>SMPALJAR</t>
  </si>
  <si>
    <t>una no entrega de tarjeta nómina la cual solicite por línea no llega a destino y estobya hace Ya hace más de un mes Y realmente no deseo pagar otra necesito mi tarjeta La respuesta que dan es que la dirección es inlocalizable pero esa dirección (la cual está confirmada) es una universidad en cali reconocida así que realmente esa excusa no es válida porq llegó la primera vez y ahora no?</t>
  </si>
  <si>
    <t>1-43645820243</t>
  </si>
  <si>
    <t>EJLOPCAN</t>
  </si>
  <si>
    <t>cliente indica que realizo un pago el día 31 de mayo por valor de 72510 a Pago Enel Colombia SA ESP	 el cual salio rechazado por el comercio pero igual fue debitado</t>
  </si>
  <si>
    <t>1-43652709823</t>
  </si>
  <si>
    <t>PPKJCAST</t>
  </si>
  <si>
    <t>Cliente solicita aclaración sobre porque se le cargó un nuevo saldo a la tarjeta de impuesto predial el día 29/05/2024 por valor de $56.240 si ya se encontraba al día con dicho impuesto se valida en Base Colombia que se le venía cargando el cobro anual y luego se empezó a cobrar trimestral y adicional aparece una reversión de $612.271 el 28/02/2024 y un cargue del impuesto por $4.551.235 el 29/02/2024 que no aparece en Base Colombia</t>
  </si>
  <si>
    <t>Pensilvania 1</t>
  </si>
  <si>
    <t>TARJETA DE CREDITO-AFINIDAD</t>
  </si>
  <si>
    <t>1-43642672169</t>
  </si>
  <si>
    <t>clienye iba a rwetorar pero no fue posible el cajero cuenta el dinero pero no abre la bandeja</t>
  </si>
  <si>
    <t>1-43645305284</t>
  </si>
  <si>
    <t>KAMARBAR</t>
  </si>
  <si>
    <t>Cliente se comunica de que esta presentando inconvenientes sobre el pago de la cuotas sobre su credito terminado en **8474 indica de que le genero el costo de  $642.00000 y que en realidad sus cuotas son de $ 576.00000 requiere aclaracion sobre este</t>
  </si>
  <si>
    <t>1-43630095477</t>
  </si>
  <si>
    <t>CAURIBE</t>
  </si>
  <si>
    <t>OF. CALLE 52 SUC. BUCARAMANGA</t>
  </si>
  <si>
    <t>cliente intento retirar por servibanca pero no le disperso dinero  cliente desea reintegro</t>
  </si>
  <si>
    <t>CUENTA DE AHORROS DAMAS-OTROS PENSIONADOS</t>
  </si>
  <si>
    <t>1-43635921908</t>
  </si>
  <si>
    <t>LFRESLOP</t>
  </si>
  <si>
    <t>Cliente se comunica dado que se ve reflejado sobre su cuenta de ahrros débito por pago de adelanto de nómina el día 02/05/2024 y del día 31/05/2024. Se realizan las validaciones en primera línea y el cliente en el mes de Mayo no hizo utilización de su crédito. Solicita valdación y ajuste</t>
  </si>
  <si>
    <t>1-43651431277</t>
  </si>
  <si>
    <t>ACSIERRA</t>
  </si>
  <si>
    <t>Cliente reporta retiro en cajero 2406 de la ciudad de Manizales situado en la alcaldía los cuales no pudo recibir se fueron por la endija de la compuerta del cajero y se le descontó de su cuenta</t>
  </si>
  <si>
    <t>CUENTA DE AHORROS DAMAS-RURAL</t>
  </si>
  <si>
    <t>1-43634101945</t>
  </si>
  <si>
    <t>Notificaciones erradas</t>
  </si>
  <si>
    <t>GIPRAMIR</t>
  </si>
  <si>
    <t>Nombre: Leidy Paola Arias Cucaita Correo: leidy.arias@davivienda.com  cliente indica que no le llegan las notificaciones deben llegar al nro.3142151985</t>
  </si>
  <si>
    <t>Chat PJ</t>
  </si>
  <si>
    <t>1-43645550311</t>
  </si>
  <si>
    <t>MACASPER</t>
  </si>
  <si>
    <t>Cliente se comunica para reportar que el dia 31052024 se encontraba realizando un retiro en cajero servibanca por monto de 400000 el cual indica que el cajero no le entrego el dinero cliente solicita validacion y el respectivo ajuste</t>
  </si>
  <si>
    <t>1-43639981636</t>
  </si>
  <si>
    <t>TZUNGON</t>
  </si>
  <si>
    <t>cliente se comunica para validar un debito que le genero el banco por valor de $1.000.000 el dia 28/05/2024 con talon:219  hora:17:25 concepto del debito:Pago Credito N **7262  donde se realizan las validaciones pertinentes en primera linea y se valida que la cliente no posse con el banco ningun producto terminado en 7262  manifiesta que por favor le ayuden validando la informacion al respecto de este descuento que le estan generando el y respectivo ajuste.</t>
  </si>
  <si>
    <t>1-43647717088</t>
  </si>
  <si>
    <t>Cliente reporta que está a la espera de devolución de dinero del comercio AMAZON.COM por valor 143.058 el cual aun no se ha reflejado en su tarjeta y el comercio ya le confirmó devolución el 30 de abril reembolso  ID de transacción de devolución ZZO42z88i1KZ2HkcMxfV</t>
  </si>
  <si>
    <t>1-43649307447</t>
  </si>
  <si>
    <t>DMARMON</t>
  </si>
  <si>
    <t xml:space="preserve">CLiente se comunica ya que realizo un abono a la tarjeta por pse el dia 27/05/2024 por valor de 600.000 pero el abono no se vio aplicado a la tarjeta  se calida en pse con el numero de cus y la transaccion fue aprobada    R eciba un cordial saludo del Banco Caja Social. Como el Banco Amigo que somos nos interesa poder aclarar sus inquietudes por lo tanto en respuesta a su comunicación mediante la cual requiere información sobre la compra o pago que realizó a través de PSE (Pago Seguro en Línea) el 2024-05-27  le informamos que é sta fue aplicada de forma exitosa y por tal motivo no hay lugar a reintegro . Para efectos de certificar la transacción relacionamos los siguientes datos: Canal de pago: PSE Fecha: 2024-05-27 Valor: $ 600.000 No CUS: 663721441 Empresa: Banco Davivienda S.A. (Zona Pagos) </t>
  </si>
  <si>
    <t>1-43649852566</t>
  </si>
  <si>
    <t>Funcionamiento del canal</t>
  </si>
  <si>
    <t>MPBUITRA</t>
  </si>
  <si>
    <t>Cliente esta inconforme con el funcionamiento de los canales exige reclamación ya que menciona desde los ultimos 6 meses todas las transacciones por PSE le generan alerta o se les rechaza se le genera aclaracion en PRIMERA LINEA sin embargo exige se le de respuesta por escrito ya que NO esta conforme con las alertas generadas por parte de seguridad mencionando que siempre transa desde el mismo dispositivo y no son transacciones inusuales.   correo:AFMOLINACOL@YAHOO.COM</t>
  </si>
  <si>
    <t>1-43653497049</t>
  </si>
  <si>
    <t>YBARON</t>
  </si>
  <si>
    <t>Cliente solicita esta qeja o peticion para que de manera permanente le activen la doble  autenticacion para poder ingresar a la pagina web que le pidan la clave viertual + OTP de verificacion que esto sea  permanente no solo algunas veces.</t>
  </si>
  <si>
    <t>1-43628411366</t>
  </si>
  <si>
    <t>DECHIQUI</t>
  </si>
  <si>
    <t>CLIENTE INIDCA QUE  REALIZO EL RETIRO EN EL CAJERO YN EL LUGAR SE FUE LA LUZ EN ESE MOMENTO Y EL CAJERO NO LE DIO EL DINERO SOLICITA AJUSTE</t>
  </si>
  <si>
    <t>1-43635460407</t>
  </si>
  <si>
    <t>DARAMMOR</t>
  </si>
  <si>
    <t>Cliente indica que el cobro que se generó de UBER fue cancelado desde la aplicación del comercio se verifica en Postillion y registra rechazada pero aún no está la devolución Por lo que la cliente solicita la devolución de su dinero Gracias</t>
  </si>
  <si>
    <t>1-43633220042</t>
  </si>
  <si>
    <t>NAADIAZ</t>
  </si>
  <si>
    <t>Cliente solcita validacion de movimiento generado en su TC ya que se le esta generando doble cobro de ingreso a a la sala vip ya que el si ingreso con un invitado sin embargo ya se le habia cobrado este valor en el mes de marzo cuando ingreso el 29/03/2024 por valor de 256.127 y nuevamnete s ele genera cobro el dia 26/04/2024 de invitado a la sala vip</t>
  </si>
  <si>
    <t>1-43633033716</t>
  </si>
  <si>
    <t>SMFONTAL</t>
  </si>
  <si>
    <t>Cliente solicita los movimientos del año 2023 hasta lo trascurrido del 2024 de 900737938-1 AGRUPACION DE VIVIENDA SENDEROS DE VILLA MARIA.</t>
  </si>
  <si>
    <t>Estados de cuenta, extracto y reportes</t>
  </si>
  <si>
    <t>Estados de cuenta</t>
  </si>
  <si>
    <t>1-43633684547</t>
  </si>
  <si>
    <t>MAAVAMAR</t>
  </si>
  <si>
    <t>OF.CALLE 93 SUC. BARRANQUILLA</t>
  </si>
  <si>
    <t>CLIENTE RETIRA EN CAJERO SERVIBANCA Y EL CAJERO NO LE ENTREGÓ LOS RECURSOS SOLICITA LA VALIDACIÓN PERTINENTE PARA EL REINTEGRO DE LOS MISMOS</t>
  </si>
  <si>
    <t>1-43635600152</t>
  </si>
  <si>
    <t>AMTEJADA</t>
  </si>
  <si>
    <t>Cliente se comunica inconforme porque el dia 4 de mayo se le debito de su cuenta de ahorros un adelanto de nomina el cual ella no lo realizo. por favor escalar el caso porque le debitaron el dia de ayer 31 de mayo  pago de ese movimiento. se le indico que ella hizo utilizacion y ya se realizo el cobro. que esta todo normal pero ella quiere que no se le vuelva a debitar sin ella solicitarlo.</t>
  </si>
  <si>
    <t>1-43638909197</t>
  </si>
  <si>
    <t>ACRICO</t>
  </si>
  <si>
    <t>cliente solicita devolucion de su dinero ya que realizo esta transaccion por transifiya pero ya pasaron las 30 horas y el dinero no ha sido devuelto. N destino: 3164244853 fecha y hora:30/05/2024	16:36:27	 talon: 16365836 cus TIN:jJy1aMtRVGp9FlnG0	 estado TIN: Rechazado valor: 240.000</t>
  </si>
  <si>
    <t>1-43635592347</t>
  </si>
  <si>
    <t>MAPOLRES</t>
  </si>
  <si>
    <t>cliente solicita aclaración del incremento del crédito ya que realizo una negociación por el valor de 44.977.88748  y la fecha tiene un valor total de 45.266.18043 solicita por que el crédito aumento de valor</t>
  </si>
  <si>
    <t>CREDIEXPRESS FIJO-CREDIEXPRESS FIJO NORMAL</t>
  </si>
  <si>
    <t>1-43644481734</t>
  </si>
  <si>
    <t>MARIAGU</t>
  </si>
  <si>
    <t>CLIENTE SE QUEJA DE QUE SU ADELANTO DE NÓMINA NO SE LE HABILITA SE LE INDICA QUE DADO  A QUE SU PAGO FUE EL DÍA VIERNES EL PAGO SE LE APLICA EN 24 HORAS HÁBILES Y POR ENDE SE LE ACTUALIZA Y SE LE HABILITA EN ESE TIEMPO TENIENDO EN CUENTA QUE EL DÍA LUNES ES FESTIVO SE LE INDICA QUE SE LE HABILITA ENTRE MARTES Y MIÉRCOLES QUE SE CUMPLE EL TIEMPO ESTIPULADO Y DESEA PONER LA PQR DADO QUE INDICA QUE INDEPENDIENTEMENTE DE QUE SEA HÁBIL O NO A ELLA SE LE HA HABILITADO AL SIGUIENTE DÍA</t>
  </si>
  <si>
    <t>1-43641967986</t>
  </si>
  <si>
    <t>POSORIO</t>
  </si>
  <si>
    <t xml:space="preserve">Al cliente se le generó un débito automático a una tarjeta de crédito terminada en 4244 Se validan a ese 400 y no se registra ninguna tarjeta terminada en ese tipo de numero Se valida también que la cuenta del cliente termina en 42 44 El dinero no registra en ningún producto del cliente pero sí se evidencia el descuento Se solicita aclaración del movimiento y devolución se hace la reclamación por ese medio por recomendación de una Team leader llamada Jennifer Duque  </t>
  </si>
  <si>
    <t>1-43633637415</t>
  </si>
  <si>
    <t>MJJIMMEN</t>
  </si>
  <si>
    <t>Cliente indica que al momento de ser entregado el monto este no fue entregado y el cajero se reinicio</t>
  </si>
  <si>
    <t>1-43631319140</t>
  </si>
  <si>
    <t>ROAYALA</t>
  </si>
  <si>
    <t>cliente se comunicó con el comercio el cual le indican que no se evidencia ningun movimiento por ese valor se solicita ajuste nuevamente a la cuenta</t>
  </si>
  <si>
    <t>1-43646242035</t>
  </si>
  <si>
    <t>MJMOSQUE</t>
  </si>
  <si>
    <t>Cliente indica que no le es posible utilizar el adelanto de nómina ya que se le está realizando un cobro adicional por un valor de $26900. Validando en el sistema se nos registra que el primer abono que se realizó en este crédito fue el día 31/05/2024 el cual corresponde al pago completo. Sin embargo en la app se le Está realizando un cobro adicional por el valor antes indicado por tal motivo no le es posible utilizar su producto. Cliente solicita aclaración</t>
  </si>
  <si>
    <t>CREDITO ADELANTO DE NOMINA</t>
  </si>
  <si>
    <t>1-43630964459</t>
  </si>
  <si>
    <t>PDNVARGA</t>
  </si>
  <si>
    <t>Cliente se contacta indicando que realizó compra el dia 23042024 por valor de  8405773  sin embargo se le debito registra que le debitaron otro valor el mismo dia  8386515 y ambas tienen el mismo codigo de autorizacion 605652   cliente indica que se ha contactado con el comercio en varias ocasiones y solo registra el abono  de una sola venta la cual es la de  8405773 Cliente solicita se le realice la reversión sobre el otro movimiento ya que fue una incidencia del banco</t>
  </si>
  <si>
    <t>CUENTA DE AHORROS FIJO DIARIO-CUENTA RENTABLE</t>
  </si>
  <si>
    <t>1-43639584003</t>
  </si>
  <si>
    <t>cliente inconforme con cobro por retiro en cajeros de otras entidades que se esta generando sobre la cuenta ya que indica que al momento de la apertura un asesor le informo que no tendria costo estos procesos la apertura se genero en Sede laureles</t>
  </si>
  <si>
    <t>1-43635627316</t>
  </si>
  <si>
    <t>PDMONCA</t>
  </si>
  <si>
    <t>Cliente solicita que le informen el motivo por el cual el 21/04/2024 le cobraron un valor de 11.360 con el concepto de cobro de cuota de manejo tarjeta debito de mayo 2024 si la cliente tiene un portafolio y aparte una cuenta de pensiones y en primera linea no se evidencia el motivo del cobro</t>
  </si>
  <si>
    <t>CUENTA CORRIENTE-NATURAL</t>
  </si>
  <si>
    <t>1-43641723381</t>
  </si>
  <si>
    <t>DIEALERA</t>
  </si>
  <si>
    <t xml:space="preserve">Oficina 4661  Buen dia cliente solicita aclaración y reintegro del cobro que le hicieron por $15.800 por deposito que efectuaron por $2.200.000 el 1 de junio del 2024 y le cobraron descuento entre ciudades y la cuenta es de Bogota y el deposito igual fue en Bogota muchas gracias  Talon de la transacción 109649 motivo 38 3504963957 mmc2728@hotmail.com </t>
  </si>
  <si>
    <t>CUENTA DE AHORROS FIJO DIARIO-TRADICIONAL</t>
  </si>
  <si>
    <t>1-43638212329</t>
  </si>
  <si>
    <t>YCVERA</t>
  </si>
  <si>
    <t>Cliente se cominica  por que el la tarjeta de credito finalizada  en 3812  se refleja un pago  total  donde el cliente indica que no esta conforme con el saldo a pagar  ya que  tiene compras que no le reflejan  ese valor  cliente pide un certificado donde se le explique por que tiene que pagar el pago  total de  valor de  926.013</t>
  </si>
  <si>
    <t>1-43638998026</t>
  </si>
  <si>
    <t>DGONBAR</t>
  </si>
  <si>
    <t>transaccion con rechazo de reverso de 420 pero con rechazo 25</t>
  </si>
  <si>
    <t>1-43637186866</t>
  </si>
  <si>
    <t>HJPEREZ</t>
  </si>
  <si>
    <t>cliente se comunica que el cajero no le entrego el dinero del retiro</t>
  </si>
  <si>
    <t>1-43646680700</t>
  </si>
  <si>
    <t>AMDUCUAR</t>
  </si>
  <si>
    <t>Cliente hace compra y se registra el descuenti 3 veces. Solicita devolución de dos cobros</t>
  </si>
  <si>
    <t>1-43641655368</t>
  </si>
  <si>
    <t>AFROMBAR</t>
  </si>
  <si>
    <t>Cliente realiza retiro en cajero bancolombia sin embargo el cajero le muestra en la pantalla que la transaccion nompudo ser procesada pero si le aplica el descuento en la cuenta de ahorros por un valor de 600 mil pesos</t>
  </si>
  <si>
    <t>1-43646771142</t>
  </si>
  <si>
    <t>SARAMROD</t>
  </si>
  <si>
    <t>cliente menciona que las trx  no las está haciendo dos veces si no solo una vez   y que esto no ocurre solo en el mes de mayo menciona que le viene pasando  hace  tiempo   y desea que se haga el reveros ya que al cliente la tienda le menciona que siempre solo ven una trx</t>
  </si>
  <si>
    <t>1-43657660728</t>
  </si>
  <si>
    <t>PJDCSILVA</t>
  </si>
  <si>
    <t>Cliente solicita verificar de que comercio se realizo la compra se verifica en postillion con la TD y no hay nformacion de la compra. Datos de la compra: Fecha y hora: 30/05/2024 13:38:57	 Talon: 17887 Valor: 188.008 Comercio: Compra</t>
  </si>
  <si>
    <t>1-43655407603</t>
  </si>
  <si>
    <t>YVELGUT</t>
  </si>
  <si>
    <t>Cliente solicita la verificacion de inconformidad de debito en su cuenta el dia 30/05/2024 envio por tranfiya al numero 3136588591 con talon de registro  9148888 por valor de $1.320.000 descripcion del movimiento Transf Enviada Inmediata Banco. No ingreso al destino ni aun le han regresado a la cuenta de origen.</t>
  </si>
  <si>
    <t>1-43644551251</t>
  </si>
  <si>
    <t>ALMARTIN</t>
  </si>
  <si>
    <t>3976 -  Cliente solicita aclaración en relacion con cobros de impuesto predial ya que cancelo en marzo 2023 y nos e le ha vuelto a facturar  Solicita se normalice este cobro y estado de la cuenta de los pagos al municipio por este concepto y valorizacion si los hubiera</t>
  </si>
  <si>
    <t>LEASING-LEASING HABITACIONAL MOVIL</t>
  </si>
  <si>
    <t>1-43639968374</t>
  </si>
  <si>
    <t>JUDAVETA</t>
  </si>
  <si>
    <t>OF. CENTRAL MAYORISTA SUC. MEDELLIN</t>
  </si>
  <si>
    <t>Coridial saludo Cliente manifiesta haber solicitado retiro en cajero de bancolombia N 3536 dicha transaccion fue descontada pero no entrego el diner Cliente solicita ajuste del dinero lo antes posible ya ques es el pago de la nomina Mil gracias por su ayuda</t>
  </si>
  <si>
    <t>1-43639328943</t>
  </si>
  <si>
    <t>Cliente desea una aclaracion sobre las TX realizadas el 20 (1) y 30 (4) de mayo de 2024 por concepto de DEVOLUCION ESTABLECIMIENTO COMERCIAL las cuales no reconoce.</t>
  </si>
  <si>
    <t>1-43636288096</t>
  </si>
  <si>
    <t>RCPALACI</t>
  </si>
  <si>
    <t>cliente indica que se encuentra inconforme por los cobros generados de las cuotas de su credito el cual supera mas de el 50% de su salario indica que no se encuentra bajo las condiciones de cancelar ese tipo de cuotas se le indica en la llamada el agendamiento con el area de cartera para llegar a un acuerdo pero solo pide que se le tome una solicitud con radicado por su inconformidad decea que le generen una aclaracion sobre los cobros.</t>
  </si>
  <si>
    <t>CREDITO-SUBROGACION INDIVIDUAL</t>
  </si>
  <si>
    <t>1-43640438913</t>
  </si>
  <si>
    <t>PWFCARDO</t>
  </si>
  <si>
    <t>Cliente solicita reclamacion ya que manifiesta siempre  tener inconvenientes a la hora de realizar una Tx por cualquier monto y con cualquier producto ya que siempre se genera alertas las cuales se califican y aun asi no le permite realizar el movimiento. En primera linea se le indica las alertas se le brinda inclusion e listas blancas pero indica de que ya se los han realizado tanto por la linea omo por la oficina y nada le a funcinado por tal motivo solicita que le permita realizar las  Tx sin iconvenientes</t>
  </si>
  <si>
    <t>1-43650485676</t>
  </si>
  <si>
    <t>YPROMMOY</t>
  </si>
  <si>
    <t>Cliente solicita ajuste ya que el cajero no le dio el dinero en efectivo</t>
  </si>
  <si>
    <t>1-43644927649</t>
  </si>
  <si>
    <t>AMEJOSO</t>
  </si>
  <si>
    <t>Cliente se comunica el dia 01/06/2024 indicando que el dia 18/04/2024 ve reflejado un Rediferido  $2.539.53466 a 24 coutas la cliente nunca solicito realizar el rediferido cliente ya reclamo dos veces y indica n favorable ya que al momento del rediferido se acepto por medio de mensaje al numero  3006970995 y la cliente no reconoce el numero y en el sistema tampoco se ve reflejado el numero donde se acepto el rediferido.</t>
  </si>
  <si>
    <t>1-43641132827</t>
  </si>
  <si>
    <t>PPJFTORR</t>
  </si>
  <si>
    <t xml:space="preserve">Cliente inconformcon con el saldo en el pago minimo de su credito porque el dia 31/05/2024 registraba un saldo a pagar por valor de 6.783.946. y al dia 01/06/2024 teniene un saldo a pagar por valor de  7.101.005 teniendo una diferencia por 317059. se valida en primera linea y no se logra identificar a que se debe esta diferencia.    </t>
  </si>
  <si>
    <t>Otras Areas</t>
  </si>
  <si>
    <t>1-43640769058</t>
  </si>
  <si>
    <t>LDMARROJ</t>
  </si>
  <si>
    <t>cliente manifiesta que ella no acepto nunca prorroga en 2020 ya que ella tenia debito automatico y que en el extracto se le manifesto siempre 58 meses de deuda se le indica que la prorroga no se ve en el extracto ella manifiesta que no esta conforme que por favor se aclare</t>
  </si>
  <si>
    <t>1-43640545589</t>
  </si>
  <si>
    <t>Reporte o calificación</t>
  </si>
  <si>
    <t>AAFORERO</t>
  </si>
  <si>
    <t>Oficina 4576  Cliente solicita por escrito información del reporte vigente en centrales de riesgo reportado por Davivienda sobre mal manejo de cuenta cancelada ya que la cliente indica que la cuenta no fue cancelada por mal manejo y esto le esta afectando solicitudes de crédito en otras entidades. Se adjunta autorización consulta centrales y soporte datacredito con el reporte.</t>
  </si>
  <si>
    <t>1-43644482179</t>
  </si>
  <si>
    <t xml:space="preserve"> Lo que pasa es que ya hace bastante tiempo me comunique con ustedes para generar un reclamo acerca de dos cargos pendientes que tengo de transfiya las personas jamás recibieron el pago pero la plataforma tampoco me hizo el reembolso. Al momento de comunicarme me generaron un radicado 1-4154579902 las transacciones fueron 2 de Julio 2023 por un valor de 75.000 pesos y la otra fue el 28 de enero 2024 por un valor de 60.000 pesos</t>
  </si>
  <si>
    <t>1-43645870119</t>
  </si>
  <si>
    <t>SHOZTUI</t>
  </si>
  <si>
    <t>cliente indica que esta realizando compra en datafono le dice rechazada pero si se debito el valor pide valisacion dado a que en el comercio no se ve reflejado el pago</t>
  </si>
  <si>
    <t>TARJETA DE CREDITO-GOLD VISA</t>
  </si>
  <si>
    <t>1-43638086145</t>
  </si>
  <si>
    <t>ISAPACHI</t>
  </si>
  <si>
    <t>0573   cliente realizo un pago el dia 02 de mayo por valor de $100.000 a traves de PSE sin embargo el pago no se vio reflejado a la empresa dstino el banco le entrego la certificacion de ese movimiento a la cliente ella radico una solicitud en la empresa Tigo y ellos le responden que ese pago no les ingreso le indican que la cliente debe validar con su banco teniendo en cuenta lo anterior la cliente se encuentra hoy solicitando al banco aclare la situacion  adjunto respuesta de tigo</t>
  </si>
  <si>
    <t>1-43639041712</t>
  </si>
  <si>
    <t>Identificacion Cliente: 1001972487  Tipo ID: 01 Cédula de Ciudadania  Nombres Completos o Razon Social: MARTHA HERNANDEZ FERRER  Correo Cliente: MARTHAHERNANDEZFERRER@GMAIL.COM  Codigo Oficina: 582  Celular Cliente Para dar Respuesta: 3006560564  Correo Usuario: essuarez@davivienda.com  Motivo: Descuento y no pago / Abono en Multifuncional No exitoso  Sub-Motivo: Abono en Multifuncional No exitoso  Certifico que el cliente es conocido de la oficina y doy mi VoBo para el ajuste del caso en 1a línea: Si  Tipo de solicitud: Solicitud Nueva  Tipo de Descuento: Abono no exitoso en Multifuncional a productos de terceros  Código ATM aplica tambien(Tarjeta débito mastercard se debe colocar el número del código real del cajero): 2504  Escriba el nombre del funcionario que acompañó al cliente en el cajero (Si no aplica colocar N/A). Con esto doy visto bueno como Director Admin/Mano derecha certificado para realizar el reintegro por el valor que el cliente reclama:: N/A  Estado: En Tramite  Responsable: neider.buesaquillo@davivienda.com  Número de cuenta Davivienda a la que solicita el reintegro de los recursos: 0550009900317844  Fecha de la transacción: 2024-05-26  Talón de la Transacción (Aplica para descuento y no pago en ATM Propio): 1234  Hora militar de la transacción (Aplica para Abono no exitoso en multifuncional): 15:35:00  Número de cuenta o Produco afectado: 0550009900317844  Valor original de la Transacción (Hace referencia al valor real que el cliente retiró o abonó en el cajero): 840.000  Valor que el cliente reclama para ser reintegrado: 840.000  Detalle de forma breve el inconveniente presentado: LA SEÑORA SE ACERCÓ AL ATM 2504 A REALIZAR UN ABONO A LA CUENTA DETALLADA EN EL FORMULARIO DONDE INGRESO LA SUMA DE $840.000 PERO EL ATM QUEDÓ PROCESANDO LA OPERACION Y AL FINAL LE MOSTRÓ EL SIGUIENTE ERROR: ( MAQUINA TEMPORALMENTE FUERA DE SERVICIO ESTAMOS TRABAJANDO PARA PONERLA NUEVAMENTE EN FUNCIONAMIENTO) POR LO TANTO EL CLIENTE NO TIENE TALON DE LA TRANSACCION.</t>
  </si>
  <si>
    <t>1-43648604161</t>
  </si>
  <si>
    <t>VSIERRA</t>
  </si>
  <si>
    <t>Me salió un mensaje de error y que me comucara ala línea Los primeros dos retiros me los botó me botó millón 200 pero el tercer retiro la tercera transacción no me la votó</t>
  </si>
  <si>
    <t>1-43647408909</t>
  </si>
  <si>
    <t>YPLAVERD</t>
  </si>
  <si>
    <t>descuento y no pago total en un servibanca donde el cajero le arrojo un baucher que indica que el cajero no cuenta con la cantidad disponible  pero si le desconto el dinero</t>
  </si>
  <si>
    <t>Descuento y no pago</t>
  </si>
  <si>
    <t>1-43654572439</t>
  </si>
  <si>
    <t>KAVALERA</t>
  </si>
  <si>
    <t>cliente indica que la compra no entró al establecimiento ya validó con el comercio y no presentan reporte de saldo en sus cuentas cliente solicita reversion del dinero lo más pronto posible</t>
  </si>
  <si>
    <t>1-43657624003</t>
  </si>
  <si>
    <t xml:space="preserve">clinete realizo una transferencia por TRANSFIYA el cual es rechazada al consultar en TIN pero no se ha echo el ajuste a la cta de ahorros. 31/05/2024  10:02:53 $1.944.000  Talon: 10027891 Cus:  7Ur2XFEpE4dsOj5uW Solicita el ajustes  </t>
  </si>
  <si>
    <t>1-43646446386</t>
  </si>
  <si>
    <t>SPLAZARO</t>
  </si>
  <si>
    <t>cliente presenta la siguente novedad realizo abonos dirigidos desde la cuenta a la tc en la cual se realizo un doble descuento por cada abono dirigido que realizo  valor de  11900 / 28050 / 34900 re evidencia en el sistema un doble descuento e ingreso a la tc cliente solicita validacion y ajuste</t>
  </si>
  <si>
    <t>1-43658312888</t>
  </si>
  <si>
    <t>JSTELLEZ</t>
  </si>
  <si>
    <t>Cliente solicita reclamación sobre inconformidad en el cobro de intereses corrientes al pago de impuestos así estén diferidos a una sola cuota. Indica nunca haber sido informada del cobro administrativo y solicita el banco le aclare por escrito de la condición. Todo esto debido a que se le cobró  958.08960  por intereses por el pago de impuestos.   Se le da la claridad en primera línea se le indica que son las condiciones de la TC y no es un cambio reciente. Se le indica la ruta para que ella misma valide por tasas y tarifas pero hace caso omiso.</t>
  </si>
  <si>
    <t>TARJETA DE CREDITO-TARJETA VISA SIGNATURE FACT</t>
  </si>
  <si>
    <t>1-43641076881</t>
  </si>
  <si>
    <t>Identificacion Cliente: 1110578649  Tipo ID: 01 Cédula de Ciudadania  Nombres Completos o Razon Social: ANGIE ESTEFANY HERNANDEZ GARCIA  Correo Cliente: angieher97@gmail.com  Codigo Oficina: 1687  Celular Cliente Para dar Respuesta: 3185874098  Correo Usuario: maycol.aldanabuitrago@davivienda.com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3363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0570166170106669  Fecha de la transacción: 2024-05-15  Talón de la Transacción (Aplica para descuento y no pago en ATM Propio): 2886  Hora militar de la transacción (Aplica para Abono no exitoso en multifuncional): 11:14:10  Número de cuenta o Produco afectado: 0570166170106669  Valor original de la Transacción (Hace referencia al valor real que el cliente retiró o abonó en el cajero): 1.000.000  Valor que el cliente reclama para ser reintegrado: 980.000  Detalle de forma breve el inconveniente presentado: LA CLIENTE INGESO EL MILLON DE PESOS PARA REALIZAR LA CONSIGNACIÓN Y EL CAJERO RECIBIO LA PLATA Y CONTO DONDE RECHAZO UN BILLETE DE 20 Y SE BLOQUEO LA TRANSACCIÓN POR ENDE SOLO SE QUEDO LOS 20 MIL PESOS</t>
  </si>
  <si>
    <t>1-43641112536</t>
  </si>
  <si>
    <t>IDROQUEM</t>
  </si>
  <si>
    <t>Cliente no se enccuentra conforme con la respuesta brindada en el radicado 1-42859894167 ya que el no ha tenido compras antiguas porque todas sus compras las difiere a una cuota solicita una mejor aclarcaion de esas reversiones hacia su TC</t>
  </si>
  <si>
    <t>1-43641379141</t>
  </si>
  <si>
    <t>cliente inidca que realizo moviiento el cual en el comercio salio rachazado pero aca se visualiza el movimiento descontado y aprovado pero no se ve cargado en el comercio haya no esta reflejado</t>
  </si>
  <si>
    <t>1-43638959989</t>
  </si>
  <si>
    <t>LEVRODRI</t>
  </si>
  <si>
    <t>OF. EXPRESS VILLA DE LEYVA SUC. TUNJA</t>
  </si>
  <si>
    <t>cliente realiza retiro en cajero de otra red servibanca y no le entrega el dinero este fue por 300000</t>
  </si>
  <si>
    <t>1-43640254814</t>
  </si>
  <si>
    <t>RQUIJANO</t>
  </si>
  <si>
    <t>INFORMA QUE EL MISMO DÍA QUE PAGÓ EN EFECTIVO EL IMPUESTO POR VENTANILLA EN OFICINA SE LE CARGÓ EL VALOR A LA TC IMPUESTO PREDIAL POR $704.100. SOLICITA EL AJUSTE.  CEL 3008900761</t>
  </si>
  <si>
    <t>1-43645137186</t>
  </si>
  <si>
    <t>Oficina 0573  Cliente solicita certificación detallada del pago PSE ya que la certificación emitida por la pagina y formulario express  no detalla el comercio destino ya que sale zona de pagos Davivienda y el comercio destino indica que el dinero no le llegó y necesita que en la certificación indique el nombre gracias  31/05/2024	75451850	22:17:03	ND	1	0000000675451850	0000000000000000	$000	4893	$210.90000	115	410000	31/05/2024	$210.90000	$1.375.13085	0000	E	Compra Banco Davivienda S.A</t>
  </si>
  <si>
    <t>1-43628537942</t>
  </si>
  <si>
    <t>IALADINO</t>
  </si>
  <si>
    <t>Cliente solciita tomar queja de servicio ya que ella solicito un plastico para su cuenta y en el momento el plastico no llego aparece que la direccion fue ilocalizable o estaba incompleta por lo cual no se entrega ella indica que se debieron comunicar con ella ya que ella estaba en su casa todo el tiempo solciita le generen reenvio nuevamente se tomo en linea  porque no puede tranzar por estado de la tarjeta</t>
  </si>
  <si>
    <t>1-43633657834</t>
  </si>
  <si>
    <t>cliente indica que realizo una compra por valor de 136189000 el 10 de mayo fue rechazado en el comercio pero igual se debito el dinero</t>
  </si>
  <si>
    <t>1-43652907653</t>
  </si>
  <si>
    <t>cliente genera solcitud de retiro en servibanca el cual no genera entrega del dinero pero si el debito</t>
  </si>
  <si>
    <t>1-43650390920</t>
  </si>
  <si>
    <t>MACAGUAN</t>
  </si>
  <si>
    <t>Cliente realiza una transaccion desde españa el cajero no entrego el dinero pero si fue descontado de su cuenta de ahorro terminada 0283</t>
  </si>
  <si>
    <t>1-43635621655</t>
  </si>
  <si>
    <t>JHPEREZ</t>
  </si>
  <si>
    <t>CLIENTE PRESENTA INCONFORMIDAD CON LA CANCELACION DE CDT SE LE INDICA QUE LA CANCELACION ANTICIPADA DE SU CDT UNICAMENTE A TRAVES DE MESA DE NEGOCIACION SOLICITA CONTRATO DEL PRODUCTO ESPECIFICAMENTE DONDE SE EXPRESE LA POLITICA DE CANCELACION DE SU CDT A SU CORREO</t>
  </si>
  <si>
    <t>CERTIFICADOS - CDT VIRTUAL</t>
  </si>
  <si>
    <t>1-43650171537</t>
  </si>
  <si>
    <t>DMOCAFLO</t>
  </si>
  <si>
    <t>cliente realizo una compra con su tarjeta debito el 26/06/2024 por un valor de 38.000 en el establecimiento Compra BOLD*Chocolatte Past. en la cuenta de ahorro se efectuo de manera correcta y se debito. pero en postilion aparece un rechazo 30. lo cual a la cliente le toco pagarle al establecimiento de manera en efectivo. necesita que por favor le retorne ese dinero.</t>
  </si>
  <si>
    <t>Pensilvania 2</t>
  </si>
  <si>
    <t>1-43633402857</t>
  </si>
  <si>
    <t>SAPMORAL</t>
  </si>
  <si>
    <t>OF. PORTAL DEL QUINDIO SUC. ARMENIA</t>
  </si>
  <si>
    <t>cliente solicita retiro en cajero de av villas y no entrega la plata total pero si fue descontado de la cuenta</t>
  </si>
  <si>
    <t>1-43651523094</t>
  </si>
  <si>
    <t>MCFLOAYA</t>
  </si>
  <si>
    <t>cliente realiza movimiento por transfiya el dia 30 de mayo sin embargo se esperan las 30 horas habiles de devolucion y el dinero no es devuelto se solicita devolucion del dinero: 30/05/2024 16:36:34	ldXBH3rtb7sGfWuOl	$573157133778	DAVIVIENDA	$573217338326		$520000.00	ENVIAR	Rechazada</t>
  </si>
  <si>
    <t>1-43645852889</t>
  </si>
  <si>
    <t>LAPORREY</t>
  </si>
  <si>
    <t>Cliente indica que el comercio solo recibió un pago</t>
  </si>
  <si>
    <t>1-43655749196</t>
  </si>
  <si>
    <t>NAMONADI</t>
  </si>
  <si>
    <t>cliente se comunica porque le esta reflejando un saldo en mora se valida y refleja que en su momento el mes pasado tenia un pago minimo de 276.491 el cual no pago y cayo en mora pero el cliente realizo pago el dia 18 de mayo por valor de 277.000 y luego otro pago por valor de 7.200 con el que cubria esa mora la cual reflejaba en el ultimo extracto y no entiende por que le aparece ese saldo actual en mora si pago la mora</t>
  </si>
  <si>
    <t>1-43651431474</t>
  </si>
  <si>
    <t>JMGOMGAR</t>
  </si>
  <si>
    <t>descuento y no pago en cajero davivienda Hora 6 30 pm Hoy 1 de junio de 2024 Valor 220000  Cajero 3117</t>
  </si>
  <si>
    <t>1-43630826187</t>
  </si>
  <si>
    <t>Identificacion Cliente: 35513678  Tipo ID: 01 Cédula de Ciudadania  Nombres Completos o Razon Social: LUZ ESPERANZA BALLEN MORENO  Correo Cliente: LUZESPERANZA_2@HOTMAIL.COM  Codigo Oficina: 2900  Celular Cliente Para dar Respuesta: 3057964403  Correo Usuario: michael.martinez@davivienda.com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8187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0570008380460603  Fecha de la transacción: 2024-05-31  Talón de la Transacción (Aplica para descuento y no pago en ATM Propio): 0  Hora militar de la transacción (Aplica para Abono no exitoso en multifuncional): 17:38:59  Número de cuenta o Produco afectado: 0570008380460603  Valor original de la Transacción (Hace referencia al valor real que el cliente retiró o abonó en el cajero): 10.000.000  Valor que el cliente reclama para ser reintegrado: 10.000.000  Detalle de forma breve el inconveniente presentado: cliente ingresa dinero el cajero se cierra el cajero sin dar error o baucher el dinero no fue abonado al producto destino</t>
  </si>
  <si>
    <t>1-43631062272</t>
  </si>
  <si>
    <t>VIROSA</t>
  </si>
  <si>
    <t>Cliente preenta inconformidad por débito que le hicieron por $313.450 el dia 30/05/2024 a las 17:39:14 manifiesta que en el mes de Mayo no hizo uso del producto y se valida en Credito esa información solicita validacion y ajuste por favor</t>
  </si>
  <si>
    <t>Inconformidad en débito y gestión</t>
  </si>
  <si>
    <t>1-43632130239</t>
  </si>
  <si>
    <t xml:space="preserve">cliente solicita certificados de aclaracion datos de la transacion no se envia certificado en primera linea por que el motivo 579 no esta en primera linea   fecha:01/05/2024	 talon:18900515	 hora:17:11:23	 referencia:0000024011254079	 talon:185.000 descripcion:Pago IMPUESTO PREDIAL 4011254079  motivo:579  fecha:01/05/2024 talon:57009993	 hora:16:55:38	 referencia:0000024011254049 valor: 1.633.000 descripcion:Pago IMPUESTO PREDIAL 4011254049 motivo:579 </t>
  </si>
  <si>
    <t>1-43633065848</t>
  </si>
  <si>
    <t>cliente hizo una trx el 30/05/2024 por valor de 750.000 al 3212317502 por transfiya en el aplicativo TIN no aparece la transacción ya se le debio ver reflejado solicita ajuste</t>
  </si>
  <si>
    <t>Inconformidad en saldo</t>
  </si>
  <si>
    <t>1-43639841738</t>
  </si>
  <si>
    <t>NYZARCO</t>
  </si>
  <si>
    <t>Cliente se comunica debido que el dia 27/05/2024 realiza un pago por 9.000.000 porque segun la app le mostro ese valor de deuda total entonces se pregunta porque tiene deuda de 4.198.000 si el pago la tarjeta sin embargo se le brinda informacion sobre las compras que aparecen despues del pago del dia 27/05/2024 y de como se aplico ese pago y cuales fueron las compras que se afectaron. sin embargo manifiesta inconformidad y solicita que por favor le envien la relacion de ese pago del dia 27/05/2024 y porque tiene esa deuda en su tarjeta</t>
  </si>
  <si>
    <t>1-43656072086</t>
  </si>
  <si>
    <t>PMFQUIOR</t>
  </si>
  <si>
    <t xml:space="preserve">cliente se contacta validando el motivo del porque el valor que tiene sobre el producto (3.654.757) las cuales es por las prórrogas generadas en el año 2020 se le da explicación a la cliente las cuales NO las acepta las niega totalmente manifiesta que davivienda nunca le notificó y que ella no fue la que inventó el coronavirus para no pagar cliente también manifiesta que SÍ se encontró en mora en el año 2020 pero que no fue culpa de ella tampoco no haber podido pagar se le indica nuevamente que por esa mora que tuvo davivienda automáticamente le pasaba estas cuotas para cobro al finalizar el crédito. la cliente está en desacuerdo por el valor que davivienda le está cobrando este mes en el crédito que lleva pagando puntualmente porque no se me notifico que el valor se incrementa a la cliente la toma de sorpresa esta cuota. </t>
  </si>
  <si>
    <t>1-43639362404</t>
  </si>
  <si>
    <t>KABARRIO</t>
  </si>
  <si>
    <t>Cliente desea realizar la novedad de aclaracion porque indica que para finales del mes de mayo banco davivienda le estaba aplicando el cobro de la tasa frech indica que realizo doble pago de tasa frech y solicita aclaracion de ese pago. ya que pago  206.000 los cuales era por que le estaban cobrando la tasa frech///</t>
  </si>
  <si>
    <t>Aclaración de movimiento</t>
  </si>
  <si>
    <t>1-43649978775</t>
  </si>
  <si>
    <t>PKCASTAN</t>
  </si>
  <si>
    <t xml:space="preserve">Adjunto correo dianajarafravipollo@gmail.com </t>
  </si>
  <si>
    <t>Correo electrónico</t>
  </si>
  <si>
    <t>1-43640254645</t>
  </si>
  <si>
    <t>1285 -  Cliente presenta inconformidad en relacion con el saldo actual y el que le fue entregado por proyeccion  Solicita se aclare la diferencia se adjunta proyeccion.  saldo a 01/06/2024 $ $23.732.98600</t>
  </si>
  <si>
    <t>CREDITO DE VEHICULO-CREDITO DE VEHICULO</t>
  </si>
  <si>
    <t>1-43635528838</t>
  </si>
  <si>
    <t>Identificacion Cliente: 26202742  Tipo ID: 01 Cédula de Ciudadania  Nombres Completos o Razon Social: MARIA ANGELICA PARRA LINAN  Correo Cliente: angelikaparra2@gmail.com  Codigo Oficina: 2900  Celular Cliente Para dar Respuesta: 3006791071  Correo Usuario: cpgirald@proveedores.davivienda.com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del mismo cliente  Código ATM aplica tambien(Tarjeta débito mastercard se debe colocar el número del código real del cajero): 3940  Escriba el nombre del funcionario que acompañó al cliente en el cajero (Si no aplica colocar N/A). Con esto doy visto bueno como Director Admin/Mano derecha certificado para realizar el reintegro por el valor que el cliente reclama:: N/A  Estado: En Tramite  Responsable: neider.buesaquillo@davivienda.com  Tipo Formulario: BancaPersonas  Número de cuenta Davivienda a la que solicita el reintegro de los recursos: 0550066000939570  Fecha de la transacción: 2024-06-01  Talón de la Transacción (Aplica para descuento y no pago en ATM Propio): 0  Hora militar de la transacción (Aplica para Abono no exitoso en multifuncional): 8:50:00  Número de cuenta o Produco afectado: 4559864305873552  Valor original de la Transacción (Hace referencia al valor real que el cliente retiró o abonó en el cajero): 4.000.000  Valor que el cliente reclama para ser reintegrado: 2.100.000  Detalle de forma breve el inconveniente presentado: cliente estaba realizando pago a su tarjeta por 4.000.000 le dijo que por favor retire su dinero y le dio 1.900.000 pero los 2.100.000 restantes no los entrego y no se ven sobre el producto el cajero se quedo con la puerta abierta diciendo por favor retire su dinero cliente solicita verificación para ajuste del saldo</t>
  </si>
  <si>
    <t>1-43640067226</t>
  </si>
  <si>
    <t>ESAAMUN</t>
  </si>
  <si>
    <t>cliente manifiesta que tiene su tarjeta dinner  en pagos automaticos  los cobros se deben hacer de su cuenta de ahorro se valida que si esta cargado en sistema como pago automatico vigente y manifiesta que si no se da cuenta el dia de ayery realiza el pago seguirian cargando intereses... no esta dispuesta a asumir el valor de los intereses cobrados ya que manifiesta que si el banco le da este servicio es para que sea efectivo por tal motivo pide que hagan validaciones y que realice el ajuste correspondiente ya que esto ha ocurrido  en dos cortes los cueles le toco de manera manual realizar el pago. de no ser tomada su solicitud  me tendre que diriguir en ultima instancia a la superintendencia para poner la reclamacion ya que no es falla mia si no de su servicio que no se hace efectivo como se programa .</t>
  </si>
  <si>
    <t>TARJETA DE CREDITO-TARJETA DINERS CONVENIO COLEGIO FACT</t>
  </si>
  <si>
    <t>1-43641682227</t>
  </si>
  <si>
    <t>RRMARTIN</t>
  </si>
  <si>
    <t>cliente manifiesta que tiene un CDT MOVIL terminada en **2308 la cual no es capitalizable y es la fecha y no le han enviado los rendimientos cliente  solicita que validen la informacion y el ajuste de sus rendimientos</t>
  </si>
  <si>
    <t>Aclaración de información</t>
  </si>
  <si>
    <t>1-43638153960</t>
  </si>
  <si>
    <t>JASIOLO</t>
  </si>
  <si>
    <t>El cliente indica que el pasado 06 de mayo le generaron un débito por $90.000 Él ya se había contactado con un asesor diferente y le confirmó que se trataba de un error de la plataforma pero le retornaron el dinero debitado y rectifica que gracias a eso lo castigaron por esos 90 mil pesos. Desea validación al respecto.</t>
  </si>
  <si>
    <t>1-43651373864</t>
  </si>
  <si>
    <t>MAURICAM</t>
  </si>
  <si>
    <t xml:space="preserve">Reconsideración 1-42983825208 --- Cliente solicita se valide el debito que se realizo desde su cuenta 0560096960021168	 para el pago de su leasing el cual estaba en mora y justo ayer el cliente pago de manera presencial y el banco igual le debito el mismo valor. Es decir quedaros dos pagos abonados al credito. 15/05/2024	 15:56:02	$3.760.87300	talon 787 terminal registro 776 ** Como soporte se adjunta el comprobante de los pagos *** </t>
  </si>
  <si>
    <t>DAVIVIENDA LEASING-LEASING FINANCIERO</t>
  </si>
  <si>
    <t>1-43636362078</t>
  </si>
  <si>
    <t>PLECORTE</t>
  </si>
  <si>
    <t>Cliente solicita que se le envie la claridad sobre el saldo de su tarjeta por escrito.  En priemra línea se le explica a la cliente  y se realiza la liquidación desde la fecha de corte del mes abril hasta la fecha y se confirma que el saldo que registra pendiente es el correcto. Sin embargo la cliente dice que no y que desea que la respuesta se la envien por escrito. Se trata de confirmale a la cliente pero no se deja explicar la información por tal motivo se toma la solicitud</t>
  </si>
  <si>
    <t>1-43629345145</t>
  </si>
  <si>
    <t>tx con rechazo 30 error en formato en postillion error identidicado por area de soporte en tarjetas visa portafolio  sim embargo estas fueron descontadas del producto cuenta correinte y no fueron abonadad al comercio</t>
  </si>
  <si>
    <t>1-43643142705</t>
  </si>
  <si>
    <t>DIARIVER</t>
  </si>
  <si>
    <t>cliente requiere realizar las validaciones de un contrato de apertura de cuenta esto debido que el cliente manifiesta que la cuenta la habia solicitado de manera alternativa y en sistema aparece conjuntala cuenta es del año 2011  gracias   Conversación: 1808994 Nombre:  Lilia J Forero Cano Correo: lhforero@davivienda.com Perfil:DIRECTOR ADMINISTRATIVO</t>
  </si>
  <si>
    <t>1-43646640061</t>
  </si>
  <si>
    <t>DALOPSAA</t>
  </si>
  <si>
    <t>a la cliente no le cuadran los saldos de la tarjeta de crédito y desea saber qué pasa con la tarjeta y quiere saber qué pasa con los abonos que realizan y no le jodan con el saldo a favor con la tarjeta y desea saber qué pasa con la misma</t>
  </si>
  <si>
    <t>TARJETA DE CREDITO-CLÁSICA MASTERCARD</t>
  </si>
  <si>
    <t>1-43635058170</t>
  </si>
  <si>
    <t>Oficina 0086  Cliente solicita reintegro a su cuenta de ahorros del abono por procesos especiales cartera $1.529.57197 descontado de su cuenta de ahorros y aplicado al crédito debido a que se lo descontaron el 5 de mayo pero lo aplicaron al crédito el 14/05/2024 cuando ya se había pagado la cuota normal de mayo el 10/05/2024 por 1.783.000 cliente asume que pago un poco tarde pero no entiende porque no se abonó ese debitó antes y por ende el pagó la cuota y ahora solicita el reintegro gracias.</t>
  </si>
  <si>
    <t>CREDIEXPRESS FIJO-COMPRA CARTERA CREDITO MOVIL</t>
  </si>
  <si>
    <t>1-43632380366</t>
  </si>
  <si>
    <t>KXLADINO</t>
  </si>
  <si>
    <t>OF. PARQUE ARBOLEDA</t>
  </si>
  <si>
    <t>CLIENTE MANIFIESTA QUE GENERO RETIRO POR 600000 Y NO FUE EFECTIVO MANIFIESTA QUE LA MAQUINA CONTO LOS BILLETES Y LUEGO SALIO AVISO DE FALLA ELECTRONICA SOLICITA QUE POR FAVOR LE ENTREGUEN SU DINERO YA QUE LO NECESITA</t>
  </si>
  <si>
    <t>1-43629473681</t>
  </si>
  <si>
    <t>MARDILA</t>
  </si>
  <si>
    <t>Cliente indica haber hecho una transferencia el día 31/05/2024 a el sis se le debito peroa nosotros no nos refleja si esta pendiente o si salio pero al cliente si se le debito $1.350.00000</t>
  </si>
  <si>
    <t>1-43640515914</t>
  </si>
  <si>
    <t>Cliente reporta inconsistencia de pago doble en compra de comercio  star plus</t>
  </si>
  <si>
    <t>Inconsistencias de pagos y compras</t>
  </si>
  <si>
    <t>1-43644898601</t>
  </si>
  <si>
    <t>BAANGELA</t>
  </si>
  <si>
    <t>OF.GARZON</t>
  </si>
  <si>
    <t>Cliente solicita reintregro de un retiro no pagado por fallas tecnicas realizado el 31 de mayo de 2024 en un cajero servibanca del banco Agrario por valor de  600000 gracias</t>
  </si>
  <si>
    <t>1-43649607475</t>
  </si>
  <si>
    <t>JMBELTRA</t>
  </si>
  <si>
    <t>Cliente indica que desea devolucion del cobro de la reexpedicion que solicito por la app debido a que no le ha llegado. se le explico que no es posible ya que fue por la reexpedicion alega que el desea la solicitud y devolucion.</t>
  </si>
  <si>
    <t>1-43652023774</t>
  </si>
  <si>
    <t>PPCPGUEV</t>
  </si>
  <si>
    <t>Cliente menciona que realiza el retiro pero el cajero no entrega saldo y si le descuent de su cuenta de ahorros  cliente solicta el respectivo ajuste</t>
  </si>
  <si>
    <t>1-43653961911</t>
  </si>
  <si>
    <t>cliente indica que realizo el retiro en un cajero servibanca el cual le dijo que no tenia dinero pero si se lo debitaron de la cuenta el cajero nunca le entrego el dinero por ende se pide validacion y devolucion</t>
  </si>
  <si>
    <t>1-43652709791</t>
  </si>
  <si>
    <t xml:space="preserve">CLiente se encuentra inconforme ya que el dia de ayer realizó una trx por trasfiya las cuales registra en el sistema rechazada se le manifiesta que debe de esperar al menos 24 horas hábiles las cuales se molesta e indica de que es imposible que lo pongan a esperar tanto tiempo sabiendo que es una transferencia urgente que debe de realizar  FECHA: 31/05/2024 16:37:31 TALÓN : 16372623 REFERENCIA: 3107466987 VALOR: $1.000.00000	 DESCRIPCIÓN : Transf Enviada Inmediata Banco CUS TIN ACH: 0KCFGAWkPpkQm4snh ESTADO: RECHAZADA  </t>
  </si>
  <si>
    <t>1-43629215906</t>
  </si>
  <si>
    <t>cliente genero un retiro en un cajero de españa y el cajero no tenía dinero pero se lo han descontado de la cuenta solciita reversion de su dinero</t>
  </si>
  <si>
    <t>1-43633189965</t>
  </si>
  <si>
    <t>JPPARADA</t>
  </si>
  <si>
    <t>OF. VENTURA SUC. CUCUTA</t>
  </si>
  <si>
    <t>cliente requiere sea eliminada esta suscripcion UBER + ONE mexican de su Tc Terminada 5124</t>
  </si>
  <si>
    <t>TARJETA DE CREDITO-CLÁSICA VISA</t>
  </si>
  <si>
    <t>1-43633528513</t>
  </si>
  <si>
    <t>Cliente se comunico el dia 29 de mayo para indicar que ella habia cancelado un servicio con el comercio vimeo y que no queria que le generarn el cobro nuevamnete la persona que la atendio le indico que no se preocupara que le genraba el bloqueo de la tarjeta de ese dia al 6 para que no pasara el movimiento pero no tomo ningun bloqueo y adicionalmente los bloqueos en la linea de especializados son permanentes en TC la cliente molesta por la mala información desea dejar la queja la cliente no recuerda el nombre de la cliente</t>
  </si>
  <si>
    <t>1-43657575097</t>
  </si>
  <si>
    <t>CLiente se comunica porque hizo una transferencia por transfiya el dia 30/05/2024 fue rechazada pero el dinero no se devolvio     30/05/2024 16:37:02	C1csSEgfMpQYs3ruV	$573106997798	DAVIVIENDA	$573106997798		$150000.00	ENVIAR	Rechazada</t>
  </si>
  <si>
    <t>1-43632118652</t>
  </si>
  <si>
    <t>Identificacion Cliente: 1110584002  Tipo ID: 01 Cédula de Ciudadania  Nombres Completos o Razon Social: JOSE TIQUE GARZON  Correo Cliente: lore2540@hotmail.com  Codigo Oficina: 2900  Celular Cliente Para dar Respuesta: 3112141480  Correo Usuario: ppaospin@proveedores.davivienda.com  Motivo: Descuento y no pago / Abono en Multifuncional No exitoso  Sub-Motivo: Abono en Multifuncional No exitoso  Certifico que el cliente es conocido de la oficina y doy mi VoBo para el ajuste del caso en 1a línea: N/A  Tipo de solicitud: Reconsideración de caso negado en 360  Tipo de Descuento: Abono no exitoso en Multifuncional a productos del mismo cliente  Código ATM aplica tambien(Tarjeta débito mastercard se debe colocar el número del código real del cajero): 7989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Número de cuenta Davivienda a la que solicita el reintegro de los recursos: 0550488424891650  Fecha de la transacción: 2024-05-18  Talón de la Transacción (Aplica para descuento y no pago en ATM Propio): 0  Hora militar de la transacción (Aplica para Abono no exitoso en multifuncional): 11:40:04  Número de cuenta o Produco afectado: 0550488424891650  Valor original de la Transacción (Hace referencia al valor real que el cliente retiró o abonó en el cajero): 5.800.000  Valor que el cliente reclama para ser reintegrado: 1.900.000  Detalle de forma breve el inconveniente presentado: Cliente solicita reconsideración sobre respuesta dada en el caso radicao anteriormente ya que reitera el cajero retuvo un monto de 1.900.000 . Exige el banco le reintegre su dinero se validen cámaras y gestiones de más de manera correcta pues de no ser así se tomaría el caso con la super intentendencia.</t>
  </si>
  <si>
    <t>1-43629618703</t>
  </si>
  <si>
    <t>MAGARMOR</t>
  </si>
  <si>
    <t>Cliente realiza transferencia por transfiya yno se aplico en axon tin registra rechazada si se genero el debido en la cuenta y han pasado las 30 horas habiles  transferencia realizada el 30 de mayo por valor de 100.000</t>
  </si>
  <si>
    <t>1-43628700557</t>
  </si>
  <si>
    <t>PJDFRAOC</t>
  </si>
  <si>
    <t xml:space="preserve">Deseo por favor que me contesten sobre el cambio de tasa ya que no  me sirve el interes dando en el credio de libranza deseo que me ayuden  de inmediato ya que llevo comunicandome a la linea en varias ocasiones y no me brindan soporte requiero dejar el credito de libranza de tasa  variable a tasa fija se valida en sistema presenta solicitud del día 16/05/2024 bajo numero de radicado 1-42972494467 en donde se indica que le brindan notificacion a correo cliente valida que el correo no ingreso por ende solicita PQR.  Credito de libranza 05901378700042921 </t>
  </si>
  <si>
    <t>CREDIEXPRESS FIJO-LIBRANZA MOVIL</t>
  </si>
  <si>
    <t>1-43634655198</t>
  </si>
  <si>
    <t>IKTORRES</t>
  </si>
  <si>
    <t>No se entiende por que el dia 31 de mayo las 21 horas el banco paga un valor a su tarjeta de credito por valor de 80.702 el cliente pide que sea verificadoe ste movimiento</t>
  </si>
  <si>
    <t>CUENTA CORRIENTE-CUENTA NOMINA CON SOBREGIRO</t>
  </si>
  <si>
    <t>1-43631237449</t>
  </si>
  <si>
    <t>DESTRADA</t>
  </si>
  <si>
    <t>cliente indica que el estaba realizando un retiro le debito el dinero y nunca se lo entrego</t>
  </si>
  <si>
    <t>1-43635592309</t>
  </si>
  <si>
    <t>Cliente solicito una tc **4379  su direccion de domicilio y frente a este espero 10 dias y la tc no fue entregada en este cado verifiamos en el sistema que es entregada el dia 2024/06/06 yy no esta conforme sobre la respuesta mencionada</t>
  </si>
  <si>
    <t>1-43636882429</t>
  </si>
  <si>
    <t>WJARIAS</t>
  </si>
  <si>
    <t>cliente se acerco a la oficina 1171  a realizar un pago para una compra en especifico  19/05/2024  CHEVYPLAN y el asesor que la atendió tomo mal el pago  realizando un abono normal a la tarjeta y no a la compra como le indico el cliente  desea ajuste de esta equivocacion ya que el cliente no quiere asumir el costo de la utilizacion</t>
  </si>
  <si>
    <t>1-43644473337</t>
  </si>
  <si>
    <t>LLOPDON</t>
  </si>
  <si>
    <t>Cliente indica realizo transaccion por 3050000 y solo le dio 205000 cajero 2729 ubicado en San Andresitto 38 CC Renovacion</t>
  </si>
  <si>
    <t>1-43653297630</t>
  </si>
  <si>
    <t>cliente desea que le expliquen por que el banco decidio cargarle  el valor del impuesto predial para un dia antes del corte de la tc haciendo que le llegue el valor duplicado desea que la trx quede para el proximo corte para que siga pagando el mismo valor que viene cancelando desde siempre.</t>
  </si>
  <si>
    <t>1-43633482928</t>
  </si>
  <si>
    <t>AJESPLAR</t>
  </si>
  <si>
    <t>OF. FUNDACION</t>
  </si>
  <si>
    <t>cliente se acerca al cajero automático numero 1771 de servibanca aracataca a realizar un retiro por valor de 600000 de los cuales no le entrego nada cuando realiza la operación el cajero le dice que no le puede entregar el valor solicitado y después le llega el mensaje del descuento</t>
  </si>
  <si>
    <t>1-43650253670</t>
  </si>
  <si>
    <t>AYMARDIA</t>
  </si>
  <si>
    <t>cliente se comunica indicando que se le realizaron dos pagos por el mismo valor pero solo era uno</t>
  </si>
  <si>
    <t>1-43654253524</t>
  </si>
  <si>
    <t>cliente indica que hizo el pago a la entidad pero la entidad no recibió el dinero por parte del banco</t>
  </si>
  <si>
    <t>1-43654527098</t>
  </si>
  <si>
    <t>Cliente menciona realiza retiro en cajero desde el exterior el cajero no le entrega saldo pero si se visualiza   el descuento  desde su cuenta cliente solicita  el respectivo ajuste</t>
  </si>
  <si>
    <t>1-43642085770</t>
  </si>
  <si>
    <t>YPMASCO</t>
  </si>
  <si>
    <t>CLIENTE REALIZO RETIRO EN CAJERO POR 4 MILLONES DE PESOS EL CAJERO LE VOTO 2500000 Y EL 1500000 RESTANTE DIJO QUE SERIA DEVUELTO A LA CUENTA  PIDE VALIDACION PARA QUE EFECTIVAMENTE REVISEN Y LE HAGAN LA DEVOLUCION</t>
  </si>
  <si>
    <t>1-43649643757</t>
  </si>
  <si>
    <t>CICARDEN</t>
  </si>
  <si>
    <t>cliente manifiesta incomformidad por atencion en oficina de cc unicentro 2 con direccion KR 15 No. 123-30  hora 1:15 pm de 01 de junio donde le aperturaron cuenta de ahorros con error en nombre y donde le brindan un certificado de cta de otro cliente.</t>
  </si>
  <si>
    <t>1-43641337080</t>
  </si>
  <si>
    <t>Inconformidad gestión cobranza</t>
  </si>
  <si>
    <t>Conversación: 1808979 Nombre: Miguel Angel Parra Ramirez Correo: maparra@davivienda.com Perfil: SUPERNUMERARIO H.E. 5079  Cliente por inconformidad en debito 2024/05/30 por          195.19400 . No esta de acuerdo con debito porque el cliente asegura que hizo acuerdo de pago en oficina de servicios titan plaza solicita solucion del debito ya que ya habia un acuerdo de por medio.</t>
  </si>
  <si>
    <t>1-43643168398</t>
  </si>
  <si>
    <t>Identificacion Cliente: 9010531161  Tipo ID: 03 Nit  Nombres Completos o Razon Social: INGENIERIA Y SOLUCIONES EN MANTENIMIENTO S.A.S.  Correo Cliente: alex.vanegasroldan@gmail.com  Codigo Oficina: 2900  Celular Cliente Para dar Respuesta: 3012588416  Correo Usuario: ycarlop@proveedores.davivienda.com  Motivo: Descuento y no pago / Abono en Multifuncional No exitoso  Sub-Motivo: Descuento y no pago atm propios  Canal que radica: Call center  Talón de la Transacción: 2561  Nombre Persona Contacto (Solicitante): ALEXANDER  Tipo de Solicitud: Solicitud Nueva  Estado: En Tramite  Aprobacion: Neider Buesaquillo  Responsable: neider.buesaquillo@davivienda.com  Tipo Formulario: BancaEmpresas  Valor original de la Transacción (Hace referencia al valor real que el cliente retiró o abonó en el cajero): 2.000.000  Valor que el cliente reclama para ser reintegrado: 350.000  Escriba el nombre del funcionario que acompañó al cliente en el cajero (Si no aplica colocar N/A). Con esto doy visto bueno como Director Admin/Mano derecha certificado para realizar el reintegro por el valor que el cliente reclama:: N/A  Código ATM aplica tambien(Tarjeta débito mastercard se debe colocar el número del código real del cajero): 8419  Selección 2: Dto y no pago parcial  Fecha de la transacción: 2024-06-01  Hora militar de la transacción: 10:22:01  Número de cuenta o Producto afectado: 0550108900403651  Detalle de forma breve el inconveniente presentado: Cliente solicitó retiro por valor de 2.000.000 pero el cajero sólo le entregó 1.650.000 solicita ajuste</t>
  </si>
  <si>
    <t>1-43639522688</t>
  </si>
  <si>
    <t>Cliente se contacta indicando que le debitaron el valor de la compra y el comercio realizo reversion Se realzia validacion y registra reversion en postilion por parte del comercio con mismo codigo de autorizacion Cliente solicita ajuste</t>
  </si>
  <si>
    <t>1-43644473211</t>
  </si>
  <si>
    <t>RIAJIM</t>
  </si>
  <si>
    <t>cliente informa que realizo retiro en cajero servivanca a lo cual no genero la entrega pero si lo desconto de la cuenta</t>
  </si>
  <si>
    <t>1-43651365074</t>
  </si>
  <si>
    <t>MPPOLANC</t>
  </si>
  <si>
    <t>cliente  solicita acalravion de intees de una compra de cartera del dia 03 04 2024 por un valor de 42 .000.000 y se le genero el primer extracto con unos interes correspondiente y el segundo cobro de esos interes se le genero en el extracto del mes de mal corte de mayo por un valor de 617 mil se realizo operacion en el simulador y acmpañamiento y se exolica al cliente pero aun i idca que no entiende de donde se le genera ese valor de interes s</t>
  </si>
  <si>
    <t>1-43632856163</t>
  </si>
  <si>
    <t>Cliente se comunica ya que estaba realizando un retiro en un cajero del Banco Agrario pero el cajero no le entregó el dinero se quedó cargando y despues le salio un mensaje que decia cajero fuera de servicio</t>
  </si>
  <si>
    <t>1-43631944892</t>
  </si>
  <si>
    <t xml:space="preserve">cliente se comunica ya que la respuesta sobre el radicado 1-42998008910  no tiene una información clara y no se le brinda una respuesta de si el dinero se lo estarían devolviendo o no  en la respuesta le indican la información que ya la cliente conoce que se realizo una transacción a daviplata vía PSE la cual a ella le llego un mensaje de alertamiento para que confirmara si era ella la que lo estaba realizando a la cual la cliente responde que NO y aún así se  lleva la trasferencia a cabo  la cliente manifiesta su inconformidad con la respuesta ya que espero cierto tiempo para una respuesta que no le brindan una solución a ella solicita mayor información y posterior a ello la devolución del dinero sobre el movimiento que no realizo ella DETALLE DEL MOVIMIENTO  valor: 1.150.000  talón: 45038289 fecha: 17/05/2024 detalle:Compra BANCO DAVIVIENDA	 hora:08:20:32	 Compras y Pagos PSE	</t>
  </si>
  <si>
    <t>1-43631231955</t>
  </si>
  <si>
    <t>PADIALOA</t>
  </si>
  <si>
    <t>Cliente requiere aclaración sobre el cobro del 4*1000 en esta tarjeta de crédito ya que realizó la cancelación de ésta el día /06/2023 pero aún se encuentra entre sus productos y en AS400 registra cancelada y en 360 registra activa. solicita se le realice la aclaración y el respectivo ajuste.</t>
  </si>
  <si>
    <t>1-43633689519</t>
  </si>
  <si>
    <t>PKYCARDO</t>
  </si>
  <si>
    <t>Cliente realizó pago con TD en el datafono apareció fondos insuficientes pero si se debito el saldo de la cuenta Cliente valida con comercio y el certificado pero el comercio brinda historial de Datafano donde se observa que el saldo no ingresó se solicita revision y ajuste por parte del Banco</t>
  </si>
  <si>
    <t>1-43633938722</t>
  </si>
  <si>
    <t>Identificacion Cliente: 1143136627  Tipo ID: 01 Cédula de Ciudadania  Nombres Completos o Razon Social: darwin andres pedroza ojito  Correo Cliente: dpedrozaojito@gmail.com  Codigo Oficina: 261  Celular Cliente Para dar Respuesta: 3127271746  Correo Usuario: ffzapata@davivienda.com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2968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Número de cuenta Davivienda a la que solicita el reintegro de los recursos: 0550488444481557  Fecha de la transacción: 2024-05-31  Talón de la Transacción (Aplica para descuento y no pago en ATM Propio): 1234  Hora militar de la transacción (Aplica para Abono no exitoso en multifuncional): 17:57:00  Número de cuenta o Produco afectado: 0550488444481557  Valor original de la Transacción (Hace referencia al valor real que el cliente retiró o abonó en el cajero): 1.980.000  Valor que el cliente reclama para ser reintegrado: 1.980.000  Detalle de forma breve el inconveniente presentado: cliente manifiesta que realizo el deposito en el cajero multifuncional de la oficina americano cuando el cajero conto el dinero se trato de reiniciar y le arrojo el mensaje en pantalla y en recibo SU TRANSACCION FUE RECHAZADA pero sin hacerle devolución del dinero. el recibo de la transacción no contiene el numero del talón de la trans</t>
  </si>
  <si>
    <t>1-43678042121</t>
  </si>
  <si>
    <t>AVQUINTE</t>
  </si>
  <si>
    <t>Cliente solicitar certificacion de transaccion realizada el 23/04/2024 por valor  3.142.488Se intenta generar certificado en primera linea pero el motivo que este presenta no es encontrado sobre el aplicativo certificaciones primera linea</t>
  </si>
  <si>
    <t>1-43670853062</t>
  </si>
  <si>
    <t>PLZVALEN</t>
  </si>
  <si>
    <t xml:space="preserve">Cliente exige reclamación. (Palabras del cliente) Ya llevamos más de un mes  que nos hemos comunicado a la línea del servicio de Davivienda en donde hemos intentado autenticar la nueva APP Davivienda y ha sido un desastre. Es injusto que una entidad como Davivienda no haga pruebas antes de sacar una aplicación actualizada la anterior era una aplicación más amigable.Pasan más de 8 minutos y la aplicación no permite autenticarse.Primero no se ha podido autenticar la APP porque siempre sale error.Segundo Hace un mes me decía que la autenticación era exitosa y luego me solicitó de nuevo la autenticación.tercero No se pueden realizar pagos o transaccionescuarto no ingreso por medio de la página o otros dispositivos por seguridad de mi dinero.Tengo mi dinero y cuento con la seguridad de Davivienda y no quiero a futuro que se pierda por cero la seguridad del Banco. En primera línea se ofrece acompañamiento pero cliente no lo permite y exige la reclamación. </t>
  </si>
  <si>
    <t>1-43676630211</t>
  </si>
  <si>
    <t>MIPALACI</t>
  </si>
  <si>
    <t>YOCAMPO</t>
  </si>
  <si>
    <t>Pasivo Clientes</t>
  </si>
  <si>
    <t>cliente realizo compra en comercio en postillion se evidencia el intento de reversion pero se genera un rechazo po lo cual no se realizo la reversion exitosa número de aprobacion 130304 fecha y hora de reversion 06/01/2024 13:05:43 la reversion era por valor de 77200 cliente necesita reversion de la compra esta fue realizada el 06/01/2024 hora 13:03:03 valor 77200 número de aprobacion 130304.</t>
  </si>
  <si>
    <t>1-43687156395</t>
  </si>
  <si>
    <t>JFARIVAL</t>
  </si>
  <si>
    <t>Cliente iba a realizar una compra con su TC en temu sin embargo le salio que habia un problema con el medio de pago por lo que realizo la compra con su tarjeta debito sin embargo revisa y se cobro en ambas tarjetas</t>
  </si>
  <si>
    <t>1-43670734348</t>
  </si>
  <si>
    <t>CLIENTE CON DOBLE COMPRA SIN EMBARGO EL COMERCIO INDICA SOLO LES LLEGÓ UN PAGO  COMERCIO INDICA QUE A LA CLIENTE NO LE PUEDEN ENVIAR EL SOPORTE SOLO AL  BANCO DIRECTAMENTE PERO ENN ESE CASO NO ES POSIBLE  POR ELLO NO SE ADJUNTA EL COMPORBANTE SE SOLICITA VALIDACIÓN</t>
  </si>
  <si>
    <t>1-43677883929</t>
  </si>
  <si>
    <t>NBERHUR</t>
  </si>
  <si>
    <t>cliente indica que no reconoce el movimiento</t>
  </si>
  <si>
    <t>1-43682578821</t>
  </si>
  <si>
    <t xml:space="preserve"> Cliente indica que realizo pago por pse por valor de 225.000 el dia 25 mayo por PSE se valida no se encuentra movimiento se le indica cliente solicita aclaracion detallada porque indica que si realizo el pago y que solicita certificacion del movimiento se le indica que en el extracto cuando este disponible podria validar que no se realizo solicita aclaracion de parte del banco</t>
  </si>
  <si>
    <t>1-43685395746</t>
  </si>
  <si>
    <t>VJMORENO</t>
  </si>
  <si>
    <t>Cliente indica que realizo este retiro sinembargo el cajero no le entrego el dinero y le indicaba que la tarjeta se encutra derogada solicita el reintegro del dinero</t>
  </si>
  <si>
    <t>1-43665845363</t>
  </si>
  <si>
    <t>MAGARHER</t>
  </si>
  <si>
    <t>Cliente solicita viaje en didi y se cancela La empresa indica que no se realizó lacompra por lo que no se hace el reembolso ya que no entró el pago</t>
  </si>
  <si>
    <t>1-43681595610</t>
  </si>
  <si>
    <t>SLCASAS</t>
  </si>
  <si>
    <t>Cliente solicita reclamacion pues se comunico el dia 23/05/2024 a generar un reporte viajero el cual tambien le modificaron los limites para uso virtual de la tc. El se comunico el dia de hoy para validar porque no podia hacer uso de su tc virtualmente y validando en el sistema con el reporte viajero que le hicieron la tc quedaba inactiva para uso internacional y virtual el dia 28/05/2024. Cliente se encuentra disgustado con esta situacion pues no ha podido usar la tc por este motivo .</t>
  </si>
  <si>
    <t>1-43669190300</t>
  </si>
  <si>
    <t>BJCANTIL</t>
  </si>
  <si>
    <t>Cliente indica que intento retirar en el cajero de la otra entidad y no salio el dinero se puso la pantalla negra</t>
  </si>
  <si>
    <t>1-43676195171</t>
  </si>
  <si>
    <t>Cliente solicita reintegro y validacion de doble cobro realizado a su tarjeta por movimiento en mercadopago</t>
  </si>
  <si>
    <t>1-43681365274</t>
  </si>
  <si>
    <t>CPAGUOSP</t>
  </si>
  <si>
    <t>cliente  soliicta las validaciones ya que  ella  a echo pagos anticipados mas sin embargo  los ve mal aplicados</t>
  </si>
  <si>
    <t>1-43684679765</t>
  </si>
  <si>
    <t>HEIDARRA</t>
  </si>
  <si>
    <t>Cliente con conformidad ya que se le realiza débito automático de la cuenta de ahorros hacia el crédito se le revisa cuenta de ahorros el débito se encuentra el día 2 de mayo del 2024 hacia El crédito se solicita la validación y corrección de los inconvenientes presentados Cliente solicita de que como es un error del banco no hacer cobros de intereses en Mora tampoco cobros jurídicos o cobranzas</t>
  </si>
  <si>
    <t>1-43674206156</t>
  </si>
  <si>
    <t>Reciban un cordial saludo  Mi nombre es Andres Carmona Montoya con CC 80133470 soy el Representante legal del edificio portal 170 NIT 901029007-6 llevo más de un año como representante legal de la copropiedad y en 5 ocasiones diferentes he hecho el proceso en la oficina Bogotá Toberin para quedar como administrador del portal en todas estas ocasiones la solicitud ha sido rechazada supongo que por desconocimiento del proceso por parte de la oficina  por lo cual elevo esta queja porque no es posible que después de un año no se le haya dado solución a este tema.  agradezco su apoyo para solucionar que yo quede como administrador del portal de lo contrario me veré obligado a cambiarme de banco con la cuenta de la copropiedad  No de cliente: 250513 Serial Token: 434390045  Cordialmente  Andrés Julián Carmona Montoya CC 80133470 Representante Legal  Edificio Portal 170 Cel 3112548100</t>
  </si>
  <si>
    <t>1-43672235742</t>
  </si>
  <si>
    <t>MSBEJOJE</t>
  </si>
  <si>
    <t>cliente manifiesta  que el cajero codigo 5084 cajero servibanca transferencia 7053 cajero 494 en el barrio castilla en medellin transaccion el 2 junio 2024 por 550000</t>
  </si>
  <si>
    <t>1-43669821303</t>
  </si>
  <si>
    <t>Cliente informa despues de validar la huella se queda cargando la app y no carga para el ingreso cliente informa que lleva tiempo  presentando este problema</t>
  </si>
  <si>
    <t>Mal funcionamiento de canales</t>
  </si>
  <si>
    <t>1-43679504484</t>
  </si>
  <si>
    <t>DYVALVAL</t>
  </si>
  <si>
    <t>cliente realizo un retiro desde un caje internacional el cual no le entrego el dinero sin embargo se desconto de la cuenta cajero de CIBC sedebe hacer la devolucion total talon registro 7608</t>
  </si>
  <si>
    <t>1-43672997580</t>
  </si>
  <si>
    <t>EAGOMEZ</t>
  </si>
  <si>
    <t>Cliente se comunica indicando que no está de acuerdo con la respuesta al radicado 142999087454 Dice que no es posible que la respuesta no haya sido favorable ya que el cajero no le devolvió todo el dinero solicita reconsideración</t>
  </si>
  <si>
    <t>CUENTA DE AHORROS DAMAS-EMPRESARIAL</t>
  </si>
  <si>
    <t>1-43669371353</t>
  </si>
  <si>
    <t>BJTEJEDA</t>
  </si>
  <si>
    <t>cliente se comunica indicando aclaracion sobre los saldos a su credito porque indica que el tiempo restante a pagar no es el que el por sus pagos realizados deberia reflejar en en saldo actaul</t>
  </si>
  <si>
    <t>1-43685403264</t>
  </si>
  <si>
    <t>Cliente indica que el cajero  no le entrego el dinero solicita el reintegro del dinero ya qure este no se lo entrego</t>
  </si>
  <si>
    <t>1-43688049531</t>
  </si>
  <si>
    <t>DMJIMACU</t>
  </si>
  <si>
    <t>Cliente indica fallas al momento de solicitar el dinero refere el atm realizo conteo mas no lo entrega y es descontado y genera pantalla de error</t>
  </si>
  <si>
    <t>1-43685806886</t>
  </si>
  <si>
    <t>NFRACAR</t>
  </si>
  <si>
    <t>CLIENTE QUE SE LE HACE UN CARGO DE 134.480 A SU TARJETA DE CREDITO POR USO DE SALA VIP CLIENT QUE SE VERIFICA LA FRANQUICIA CUMPLE NO HA TENIDO VISITAS VIP ESTE AÑO CONSULTADO EN SAPLI CONSULTA CLIENTE RECLAMA EL VALOR DE ESTE Y SU REEMBOLSO</t>
  </si>
  <si>
    <t>TARJETA DE CREDITO-MASTERCARD BLACK</t>
  </si>
  <si>
    <t>1-43672816874</t>
  </si>
  <si>
    <t>BTTUNJAN</t>
  </si>
  <si>
    <t>Cliente indica que el cajero le arrojo dinero y ella no alcanzo a tomar el cajero le indico que dinero retenido por exceder el tiempo</t>
  </si>
  <si>
    <t>1-43669371336</t>
  </si>
  <si>
    <t>cliente se comunica indicando que el valor total adeudado de su credito no es el que deberia refeljar por las cuotas que ya a cancelado desea aclaracion de su saldo del producto</t>
  </si>
  <si>
    <t>1-43673512909</t>
  </si>
  <si>
    <t>CLIENTE HACE COMPRA SE LE DEBITA Y EL COMERCIO LE INDICA QUE PARA ELLOS FUE RECHAZADA</t>
  </si>
  <si>
    <t>1-43677771253</t>
  </si>
  <si>
    <t>MACARGOM</t>
  </si>
  <si>
    <t>descuentyo y no pago BANCO SANTANDER MEXICO</t>
  </si>
  <si>
    <t>1-43672077314</t>
  </si>
  <si>
    <t>POBOTER</t>
  </si>
  <si>
    <t>Cliente solicita saber si la transaccion realizada habia quedado aprobada ya que se le realiza el descuento en la cuenta pero el comercio indica que no se ve reflejada la transaccion se evidencia en postilion y se evidencia que le realizan la reversion por parte del comercio pero no se le ajusta a la cuenta el numero de autorizacion 604649</t>
  </si>
  <si>
    <t>1-43669047843</t>
  </si>
  <si>
    <t>JJPERPEN</t>
  </si>
  <si>
    <t>Cliente realizo retiro por cajero electronico el cual no fue efectivo y solicita devolucion de dinero</t>
  </si>
  <si>
    <t>CUENTA DE AHORROS DAMAS-EMPLEADO DAVIVIENDA</t>
  </si>
  <si>
    <t>1-43668519298</t>
  </si>
  <si>
    <t>ACJIMENE</t>
  </si>
  <si>
    <t>cliente solcita validacion sobre esta compra ya que fue rechazada sobre el comercio y requiere reembolso sobre este valor</t>
  </si>
  <si>
    <t>1-43671601260</t>
  </si>
  <si>
    <t>Cliente se contacta vía telefónica ya que indica que el comercio Avianca le realizó un reembolso a su TC finalizada en ********7039 el día 16 de abri por un valor de $1.150.000 le enviaron la confirmación del proceso pero indagando en su TC aún no figura ese dinero de vuelta. Se le toma esta solicitud como inconfrmidad en el débito y próximamente adjuntará comprobante del retorno dle dinero vía chat para que le puedan gestionar la solicitud</t>
  </si>
  <si>
    <t>1-43675834555</t>
  </si>
  <si>
    <t>LPROJARI</t>
  </si>
  <si>
    <t>Cliente realiza 3 retiros por 600000 de las cuales el cajero le entrego dos en el ultimo retiro el cajero le dice no es posible dispensar el monto solicitado se acerco enseguida a una oficina y le indicaron que esperar 24horas para que se le reintegrara el saldo por ende solicita ajuste en su cuenta por los 600000 restantes Cod atm 2515 de Servibanca en San Roque Antioquia</t>
  </si>
  <si>
    <t>1-43669047875</t>
  </si>
  <si>
    <t>PTANGARI</t>
  </si>
  <si>
    <t>cliente iba a realizar retiro en cajero por valor 3000000 de  pero este no se lo entrego pero si se debito de la cuenta el dia 02062024  hora 082514 Codigo de cajero  2574</t>
  </si>
  <si>
    <t>1-43683137380</t>
  </si>
  <si>
    <t>cliente solicita certificado de producto en ingles</t>
  </si>
  <si>
    <t>1-43669576698</t>
  </si>
  <si>
    <t>cliente manifiesta que se realizan 3 compras por tres veces 8122  comprobante  comprobante 8121  comprobante 7012</t>
  </si>
  <si>
    <t>1-43670728629</t>
  </si>
  <si>
    <t>AHLOMBAN</t>
  </si>
  <si>
    <t>Cliente realiza retiro en Varsovia sin embargo el cajero no le entrego el dinero</t>
  </si>
  <si>
    <t>1-43670821899</t>
  </si>
  <si>
    <t>MLGARZON</t>
  </si>
  <si>
    <t xml:space="preserve">Cliente presenta inconformidad ingresa a la llamada solicitando obligatoriamente reclamo inmediato por dicha inconformidad.   Palabras del cliente:   Ya pague toda la deuda entro a la plataforma con una tarjeta que no tengo y me estan cobrando cuota de manejo. Lo voy a pasar a la superintentencia. Y un pago total de cartera que NO debo.  y pago de intereses. Quiero que me respondan rapido me estan enfermando psicologicamente es una sinverguenceria. LLevo miles de llamadas cancelando mis productos y me salen con ese producto y esta deuda. (19.732) Son unos Ladrones abusivos sin venguenzas.  </t>
  </si>
  <si>
    <t>1-43671005500</t>
  </si>
  <si>
    <t>DMPERBAR</t>
  </si>
  <si>
    <t>ciente indca que los dias en que realizo la solicitud del las ccompra tenia cupo NO esta de acuerdo inica que no va a realizar cancelacion de los cobros ya que cuando emitio el pago quedaba cargando y no se efectuava el pago</t>
  </si>
  <si>
    <t>1-43684026897</t>
  </si>
  <si>
    <t>Protección de datos</t>
  </si>
  <si>
    <t>IKCORDOB</t>
  </si>
  <si>
    <t>CLiente en el exterior desconoce reexpedicion de tc 4410804551528228 solicita la validacion del caso en postillion no registra usuario de bloqueo</t>
  </si>
  <si>
    <t>1-43672470260</t>
  </si>
  <si>
    <t>JMGONPIN</t>
  </si>
  <si>
    <t>Cliente intento realizar un avance en un cajero por un valor de  1.530.000 el 31 de mayo pero el cajero no le entrego el dinero por una falla pero aun asi se le esta cobrando dicho avance solicita que no se cobre dicho avance</t>
  </si>
  <si>
    <t>1-43684041774</t>
  </si>
  <si>
    <t>Cliente realizo una compra el dia 8 de marzo por 41500 y otra el 15 de marzo por 22000 ambas en didi y a ambas le realizaron la devolucion el mismo dia de cada compra sin embargo el cliente nunca lo vio reflejado entre sus movimientos y saldo</t>
  </si>
  <si>
    <t>1-43683459545</t>
  </si>
  <si>
    <t>cliente registra como compra realizada y no quedp efectiva en el comercio registra como rechazo general</t>
  </si>
  <si>
    <t>1-43678414883</t>
  </si>
  <si>
    <t>JDROQUEM</t>
  </si>
  <si>
    <t>Cliente se comunica con nosotros ya que requiere un certificado especial donde se evidencie todos los movimientos de envio de dinero que ha realizado a la cuenta de ahorros de otro cliente la cuenta es: 055017900089099</t>
  </si>
  <si>
    <t>1-43678811145</t>
  </si>
  <si>
    <t>Cliente se comunica inconforme porque le estan cobrando 6.570 por varias transacciones fraudulentas que fueron negadas por fondos insuficientes que en total fueron 17 intentos los cueles suman un total de 114.750</t>
  </si>
  <si>
    <t>1-43680644180</t>
  </si>
  <si>
    <t>JDGALIND</t>
  </si>
  <si>
    <t>Se comunica la empresa reportando dos transacciones del dia 02/05/2024 cada una por valor de $503.805 en la cuetna corriente **7026  sin embargo cuando se revisan los pagos en PSE aparcen rechazados.  Empresa solcita ajuste y aclaracion ya que no se tuvieron que descontar  se adjunta pantalla de los cus en pse. cus 1 : 614538205 cus 2 : 614530147  correo: inversionesmonano@gmail.com</t>
  </si>
  <si>
    <t>CUENTA CORRIENTE-CORPORATIVA SIN SOBREGIRO</t>
  </si>
  <si>
    <t>1-43674588282</t>
  </si>
  <si>
    <t>Cliente indica que el cajero en mexico no le entrego el dinero BANCO Inbursa Numero del cajero QTTI03</t>
  </si>
  <si>
    <t>1-43675157061</t>
  </si>
  <si>
    <t>Cliente solicita aclaración ya que el día 2024/05/27 realizo el pago por el valor de 345.000 del cual se comunico con ella el area de cartera para colocarse al día con el crédito terminado en 3561 ya que se le débito de la cuenta un valor de 237.000 el día 2024/05/31  para el pago del credito solicita aclaración del por que le debitaron de la cuenta cuando ya había cancelado el pago que se le indico</t>
  </si>
  <si>
    <t>CREDIEXPRESS FIJO-CREDITO MOVIL</t>
  </si>
  <si>
    <t>Inconformidad en saldo y gestión cobranza</t>
  </si>
  <si>
    <t>1-43679334620</t>
  </si>
  <si>
    <t>SOCHHER</t>
  </si>
  <si>
    <t>Cliente indica que se comunico el dia de hoy 2 junio a las 3:07pm para que le realizaran la activacion de la tarjeta y la asesora Keila Naranjo le indico que no se podia realizar la activacion de la tarjeta el cliente le pidio que le pasara con un asesor que si pudiera realizar el proceso e indica que la asesora le dijo que se volviera a comunicar y le colgo solicita la grabacion de la llamada en la oficina unicentro cucuta</t>
  </si>
  <si>
    <t>1-43672356512</t>
  </si>
  <si>
    <t>PLAROJCO</t>
  </si>
  <si>
    <t>Cliente realizo una compra la cual en postillion tiene una reaversion aprovada pero sobre su cuenta aun no se evidencia el reintegro del dinero</t>
  </si>
  <si>
    <t>1-43679558784</t>
  </si>
  <si>
    <t>ECINCIAR</t>
  </si>
  <si>
    <t>Cliente se comunica indicando que al momento de generar el retiro el cajero se quedo pensando y no le entrego nada por lo cual solicita el ajuste</t>
  </si>
  <si>
    <t>1-43668867395</t>
  </si>
  <si>
    <t>cliente inconforme dado a que fue victima de fraude en el mes de diciembre indica que hoy le llego correo indicandole de una actualizacion el dia 31/05/2024 en fontanar chia oficina y el dice que no a actualizado ningunos datos que no entienede como puede una oficina tomarle este tipo de cambios sin una biometria o una toma de huellas pide que se valide y se castigue a quien realizo esto</t>
  </si>
  <si>
    <t>1-43666870737</t>
  </si>
  <si>
    <t>YFQUINTE</t>
  </si>
  <si>
    <t>cliente genera retiro en el extererior banco eaixabamk codigo postal 0848 nova vall cajero numero 20432</t>
  </si>
  <si>
    <t>1-43677678797</t>
  </si>
  <si>
    <t>YRSANDOV</t>
  </si>
  <si>
    <t>Cliente indica que el cajero no le entregó el dinero exige reversión del mismo</t>
  </si>
  <si>
    <t>CUENTA DE AHORROS FIJO DIARIO-OTROS PENSIONADOS</t>
  </si>
  <si>
    <t>1-43686311826</t>
  </si>
  <si>
    <t>MESCALAN</t>
  </si>
  <si>
    <t>Cliente estaba realizando retiro de 300000 cajero conto el dinero pero no abrio la ventana de entregar dinero solto la tarjeta y regreso al inicio</t>
  </si>
  <si>
    <t>1-43684301211</t>
  </si>
  <si>
    <t>YCBERTEL</t>
  </si>
  <si>
    <t>Cliente solicita un certificado del producto en ingles</t>
  </si>
  <si>
    <t>CERTIFICADOS - PESOS</t>
  </si>
  <si>
    <t>1-43675390689</t>
  </si>
  <si>
    <t>EPHERBOR</t>
  </si>
  <si>
    <t>Cliente indica la aplicacion poco intuitituva confusa y tiene demaciados pasos para realizar transaciones donde en la antigua app eran mas facil tambien indica lo lenta en todos los procesos</t>
  </si>
  <si>
    <t>1-43678181099</t>
  </si>
  <si>
    <t>MDDELAH</t>
  </si>
  <si>
    <t>Cliente se encuentra inconforme en el saldo ya que ha realizado pagos y no se le ven reflejado sobre el cupo disponible</t>
  </si>
  <si>
    <t>1-43676260712</t>
  </si>
  <si>
    <t>Cliente quiere un certificado de todo el ingreso que ha tenido en su cuenta de ahorros por parte de la nomina apartir del 16 de marzo del 2024</t>
  </si>
  <si>
    <t>1-43672360677</t>
  </si>
  <si>
    <t>HIOSPINO</t>
  </si>
  <si>
    <t>cliente se comunica debido a que le estan cobrando un ingreso a salas vip dese aclaracion y reemboldo del dinero ya que la tc tiene 4 accesos a las salas el cobro regiustra el dia 30 de mayo y nos indica que no ha ingresado con invitado</t>
  </si>
  <si>
    <t>1-43675044004</t>
  </si>
  <si>
    <t>AFGOMEZ</t>
  </si>
  <si>
    <t>Cliente solicita reclamo para ínformacion de transaccion de se efectuo el di 31/05/2024 por valor de $240.25000 ya que informa que no la realizo y no autorizo al banco en ningun momento a que le debiten automaticamente adicional solicita saber exactamente de que credito se le descuenta ya que no se proporciona mayor informacion en AXON.</t>
  </si>
  <si>
    <t>1-43673636147</t>
  </si>
  <si>
    <t>LFRESOCA</t>
  </si>
  <si>
    <t>cliente se comunica indicando que al momento de retirar dinero no le fue posible ya que el cajero le desconto el dinero</t>
  </si>
  <si>
    <t>1-43701653683</t>
  </si>
  <si>
    <t>NGARTRU</t>
  </si>
  <si>
    <t>cliente indica que el dia 19 de mayo del 2024 paso la tarjeta en ara y salio fondos insuficientes luego la volvio a pasar y fue aprobada pero luego le descontaron 2 veces solicita ajuste de un pago</t>
  </si>
  <si>
    <t>1-43698664867</t>
  </si>
  <si>
    <t>GLOREROA</t>
  </si>
  <si>
    <t># Solicitud: 171728797975596  Fecha: 1/6/2024 19:26:20  Identificacion Cliente: 1013655195  Nombres Completos o Razon Social: INGRID MAYERLY LEON JARAMILLO  Correo Cliente: IMLEON03@UCATOLICA.EDU.CO  Codigo Oficina: 2900  Celular Cliente Para dar Respuesta: 3123314024  Correo Usuario: jhonatan.uribe@proveedores.davivienda.com  Sub-Motivo: Abono en Multifuncional No exitoso  Certifico que el cliente es conocido de la oficina y doy mi VoBo para el ajuste del caso en 1a línea: N/A  Tipo de Descuento: Abono no exitoso en Multifuncional a productos de terceros  Código ATM aplica tambien(Tarjeta débito mastercard se debe colocar el número del código real del cajero): 1093  Escriba el nombre del funcionario que acompañó al cliente en el cajero (Si no aplica colocar N/A). Con esto doy visto bueno como Director Admin/Mano derecha certificado para realizar el reintegro por el valor que el cliente reclama:: N/A  Responsable: geroab@davivienda.com  Número de cuenta Davivienda a la que solicita el reintegro de los recursos: 0570406070064547  Fecha de la transacción: 2024-06-01  Talón de la Transacción (Aplica para descuento y no pago en ATM Propio): 0  Hora militar de la transacción (Aplica para Abono no exitoso en multifuncional): 18:34:00  Número de cuenta o Producto afectado: 0570406070064547  Valor original de la Transacción (Hace referencia al valor real que el cliente retiró o abonó en el cajero): 5.000.000  Valor que el cliente reclama para ser reintegrado: 200.000  Detalle de forma breve el inconveniente presentado: Cliente estaba realizando un abono desde un multiservicios e ingreso 5 millones pero indica el cajero conto mal el dinero indicandole que solo habían 4.800.000 retiro el dinero de la bandeja para contarlo y le faltaban 200.000 pero asegura el cajero le retuvo el valor restante solicita el arqueo al cajero y el ajuste del dinero. Solicita el ajuste a una cuenta de un tercero ADOLFO LEON AGATON</t>
  </si>
  <si>
    <t>1-43701855129</t>
  </si>
  <si>
    <t>SRAMLOP</t>
  </si>
  <si>
    <t>Cliente indica que se le cobro doble esta compra por 121900 el 30 de mayo  y desea el reembolso del cobro demas en la compra</t>
  </si>
  <si>
    <t>1-43701654050</t>
  </si>
  <si>
    <t>cliente estana retirando pero se le quedo el dinero en el cajero</t>
  </si>
  <si>
    <t>1-43693629927</t>
  </si>
  <si>
    <t>YEACUNA</t>
  </si>
  <si>
    <t>a solicitud del cliente</t>
  </si>
  <si>
    <t>1-43699004945</t>
  </si>
  <si>
    <t>PCMARANG</t>
  </si>
  <si>
    <t>cliente se comunica para aclarar  pago mínimo y debitode su cuenta para pago de tc terminada en 4339 no recibe correos con los extractos para verificar los saldos pendients en pago mínimo se envían por  360 y por Doc1 pero la cliente no recibe el documento cliente exige reclamación porque indica que si recibe correos de  otras entidades y otras personas los únicos que no  recibe son los del banco adicional lac cliente exige una reclamación pues no esta de acuerdo en que se evidencia en los canales virtuales un valor a pagar sobre su tarjeta y que el banco le haga descuentos adicionales de su cuenta si el sistema no le muestra toda la información del pago que debe genera  para salir de la mora.</t>
  </si>
  <si>
    <t>1-43695341188</t>
  </si>
  <si>
    <t>Cliente indica haber pactado la libranza con cuota fija del 14.57 pero desde el mes de febrero del 2023 se genero un cambio en las condiciones del credito identificando que la tasa de interes paso a ser una tasa variable. Se encuentra inconforme con el cambio de condiciones genera sin nigun tipo de consulta o notificacion. Solicita respetar lo pactado y una reliquidacion del credito. Posee el contrato y todos los extratos del producto con lo que indica poder demostrar las condiciones inciales del credito.</t>
  </si>
  <si>
    <t>1-43706908653</t>
  </si>
  <si>
    <t>JDOLIVAR</t>
  </si>
  <si>
    <t>cliente se comunica por que no ha podido desbloquear la clave virtual desde el portal web www.davivienda.com. le aparece un aviso que le indica que para desbloquear la clave tiene que descargar la app davivienda movil lo cual la cliente no esta de acuerdo y quiere desbloquear la clave por el portal web. indica que no quiere utilizar la app y que quiere colocar la queja</t>
  </si>
  <si>
    <t>1-43694985998</t>
  </si>
  <si>
    <t>DPMESA</t>
  </si>
  <si>
    <t>Cliente indica que no realizó transacciones en el portal y desea validar a que corresponde dicho cobro</t>
  </si>
  <si>
    <t>Portal Empresarial/Pyme</t>
  </si>
  <si>
    <t>Aclaración de información y movimiento</t>
  </si>
  <si>
    <t>1-43706956752</t>
  </si>
  <si>
    <t>KLVELASQ</t>
  </si>
  <si>
    <t>Identificacion Cliente: 9044543  Tipo ID: 01 Cédula de Ciudadania  Nombres Completos o Razon Social: HERNAN JOSE MELENDEZ CAMPO  Correo Cliente: TOLUGAS@GMAIL.COM  Codigo Oficina: 2900  Celular Cliente Para dar Respuesta: 3114249772  Correo Usuario: macasper@proveedores.davivienda.com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del mismo cliente  Código ATM aplica tambien(Tarjeta débito mastercard se debe colocar el número del código real del cajero): 4034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0570206570039746  Fecha de la transacción: 2024-06-02  Talón de la Transacción (Aplica para descuento y no pago en ATM Propio): 0  Hora militar de la transacción (Aplica para Abono no exitoso en multifuncional): 8:21:54  Número de cuenta o Produco afectado: 0570206570039746  Valor original de la Transacción (Hace referencia al valor real que el cliente retiró o abonó en el cajero): 1.000.000  Valor que el cliente reclama para ser reintegrado: 840.000  Detalle de forma breve el inconveniente presentado: Cliente se comunica por que se encontraba realizando un abono por monto de 1.000.000 el cual el cajero solamente le devolvio 160.000 cliente solicita el repectivo ajuste</t>
  </si>
  <si>
    <t>1-43695894283</t>
  </si>
  <si>
    <t>cliente se comunica indicando que realizo el retiro y el cajero no le brindo el dinero</t>
  </si>
  <si>
    <t>1-43706956675</t>
  </si>
  <si>
    <t>Identificacion Cliente: 1023002719  Tipo ID: 01 Cédula de Ciudadania  Nombres Completos o Razon Social: RUBEN DARIO POVEDA ALFONSO  Correo Cliente: rubencillo.172013@gmail.com  Codigo Oficina: 2900  Celular Cliente Para dar Respuesta: 3202727371  Correo Usuario: jstellez@davivienda.com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1547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0550473800015850  Fecha de la transacción: 2024-06-01  Talón de la Transacción (Aplica para descuento y no pago en ATM Propio): 0  Hora militar de la transacción (Aplica para Abono no exitoso en multifuncional): 19:50:05  Número de cuenta o Produco afectado: 0550473800015850  Valor original de la Transacción (Hace referencia al valor real que el cliente retiró o abonó en el cajero): 930.000  Valor que el cliente reclama para ser reintegrado: 930.000  Detalle de forma breve el inconveniente presentado: en cuanto estaba ingresando el dinero se apago el cajero</t>
  </si>
  <si>
    <t>1-43697114412</t>
  </si>
  <si>
    <t>JDLARA</t>
  </si>
  <si>
    <t>Cliente se comunica ya que el dia 31 05 2024 realizo 2 movientos en el comercio MAN PICC TPE AVB donde le reflejan 2 comprobantes donde le indican que la trx fue rechazada el cliente no tienen como comunicarse con el comercio y solicta que davivienda valide y le retorne el dinero</t>
  </si>
  <si>
    <t>1-43704146670</t>
  </si>
  <si>
    <t>MAVALHER</t>
  </si>
  <si>
    <t>Cliente se comunica indicando del triple cobro a su plan Spotify indica que generó el certificado y se lo presneto a la entidad y ellos le indicaron que solo ingresó un pago</t>
  </si>
  <si>
    <t>1-43704649137</t>
  </si>
  <si>
    <t># Solicitud: 171744504155674  Fecha: 3/6/2024 15:04:02  Identificacion Cliente: 57430488  Tipo ID: 01 Cédula de Ciudadania  Nombres Completos o Razon Social: ELHGA MERCEDES GOMEZ HANEZ  Correo Cliente: ELGAMEMERCADES@HOTMAIL.COM  Codigo Oficina: 2900  Celular Cliente Para dar Respuesta: 3003161536  Correo Usuario: mpdommer@proveedores.davivienda.com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del mismo cliente  Código ATM aplica tambien(Tarjeta débito mastercard se debe colocar el número del código real del cajero): 7947  Escriba el nombre del funcionario que acompañó al cliente en el cajero (Si no aplica colocar N/A). Con esto doy visto bueno como Director Admin/Mano derecha certificado para realizar el reintegro por el valor que el cliente reclama:: N/A  Estado: En Tramite  Aprobacion: Gloria E Roa  Responsable: geroab@davivienda.com  Tipo Formulario: BancaPersonas  Número de cuenta Davivienda a la que solicita el reintegro de los recursos: 0550488403035899  Fecha de la transacción: 2024-06-03  Talón de la Transacción (Aplica para descuento y no pago en ATM Propio): 0  Hora militar de la transacción (Aplica para Abono no exitoso en multifuncional): 14:46:30  Número de cuenta o Produco afectado: 5900493000084886  Valor original de la Transacción (Hace referencia al valor real que el cliente retiró o abonó en el cajero): 1.420.000  Valor que el cliente reclama para ser reintegrado: 440.000  Detalle de forma breve el inconveniente presentado: Al momento de que el cliente ingresó el dinero se demoró en ingresar los datos ingresó el dinero hubo inconsistencia y el cajero solo le entregó</t>
  </si>
  <si>
    <t>1-43697979871</t>
  </si>
  <si>
    <t>BJBARON</t>
  </si>
  <si>
    <t>cliente realiza compra sin embargo se evidencian rechazos 91 revercion0420 con rechazo tambien 25 y anulaciones 0220 en postillion por ende cliente solicita el ajuste del débito ya que al comercio nunca ingreso</t>
  </si>
  <si>
    <t>1-43701090962</t>
  </si>
  <si>
    <t>CLIENTE RECLAMA EL REEMBOLSO DEL DINERO DE LA COMPRA A PORVENIR POR 133800 EL CUAL NO INGRESO AL COMERCIO YA SE RECLAMO CON CERTIFICACION Y REDEBAN LE DA RESPUESTA QUE EL DINERO NO INGRESO A LOS BANCOS DEL COMERCIO</t>
  </si>
  <si>
    <t>1-43707841549</t>
  </si>
  <si>
    <t>cliente solicita validacion sobre el valor que aparece sobre el extracto y sobre la app davivienda las cuales no permite que le cobren más de 300.000 que no aparecen de donde son le registra sobre el extracto que tiene un saldo total de 14.270.335 hasta el 30/05/2024 y en la app 14.510.007 cliente no permite darle explicación y pide que se hagan  las respectivas validaciones y que le notifiquen sobre lo que está pasando con su crédito ya que no deben realizar aumentos sin notificarle pide que se revise el extracto de su crédito donde se evidencia lo que el  indica. cliente ya ha realizado mas radicados y quejas ante el mismo tema y no le han dado respuesta.</t>
  </si>
  <si>
    <t>1-43707692798</t>
  </si>
  <si>
    <t>cliente realiza pago a su tarjeta 4559837607511286 fecha 02/05/2024 hora 21:03:07 talón de registro 21030730 por valor de $600.00000 al momento de validar en postillion y en as400 no registra el pago pero si se evidencia en la cuenta cliente solicita que le carguen el pago en la tarjeta lo mas pronto posible.</t>
  </si>
  <si>
    <t>1-43702296498</t>
  </si>
  <si>
    <t>Identificacion Cliente: 1067899492  Tipo ID: 01 Cédula de Ciudadania  Nombres Completos o Razon Social: ANGELA MARIA ROMERO MADRID  Correo Cliente: angelaromeromadrid@outlook.com  Codigo Oficina: 2900  Celular Cliente Para dar Respuesta: 3004216838  Correo Usuario: dmocaflo@proveedores.davivienda.com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3940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0550152900052795  Fecha de la transacción: 2024-06-01  Talón de la Transacción (Aplica para descuento y no pago en ATM Propio): 2900  Hora militar de la transacción (Aplica para Abono no exitoso en multifuncional): 14:05:14  Número de cuenta o Produco afectado: 0550152900052795  Valor original de la Transacción (Hace referencia al valor real que el cliente retiró o abonó en el cajero): 1.800.000  Valor que el cliente reclama para ser reintegrado: 1.800.000  Detalle de forma breve el inconveniente presentado: CLIENTE SE ENCUENTRA EN EL CAJERO MULTIFUNCIONAL DE DAVIVIENDA HIZO UN DEPOSITO A UNA CUENTA RENTABLE DE DAVIVIVENDA PERO LA CUENTA ES EMPRESARIAL EL DEPOSITO LO HACE POR UN VALOR DE 1.800.000 Y EL CAJERO SE PUSO LA PANTALLA EN NEGRO Y EL DINERO NO SE CONSIGNO NI TAMPOCO SE LOS ARROJO.</t>
  </si>
  <si>
    <t>1-43705269137</t>
  </si>
  <si>
    <t>cliente hizo una compra de soat pero no se ve reflejado y que dicha compra no radica en positilion</t>
  </si>
  <si>
    <t>1-43705849376</t>
  </si>
  <si>
    <t>PNJDIAAR</t>
  </si>
  <si>
    <t xml:space="preserve">Cliente presenta inconformidad en el saldo del credito ya que el pasado 6 de mayo de 2024 realizo un abono extraordinario de 4.000.000 al siguiente dia se genero el ingres del pago le quedo un saldo de aprox 13.000.000 sin embargo el saldo actual del credito es de  17.146.47987  y apaarce en as400 como si el pago estuviera reversado no tiene ninguna solicitud para el cambio de indicador de pago o algo ADICIONAL aparece con MORA PAGO ANTICIPADO Y PAGO MINIMO se solicita solucion a ala cliente ya que ella menciona que de desea pagar el credito lo mas pronto posible.   </t>
  </si>
  <si>
    <t>1-43706740789</t>
  </si>
  <si>
    <t>SOSOSAN</t>
  </si>
  <si>
    <t>Cliente realiza retiro en cajero y no le arroja dinero</t>
  </si>
  <si>
    <t>1-43703525953</t>
  </si>
  <si>
    <t>Identificacion Cliente: 1016096771  Tipo ID: 01 Cédula de Ciudadania  Nombres Completos o Razon Social: Angie viviana Herrera Bermudez  Correo Cliente: vivi3herrera@gmail.com  Codigo Oficina: 2900  Celular Cliente Para dar Respuesta: 3124893743  Correo Usuario: ypmasco@proveedores.davivienda.com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2713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0550488425959159  Fecha de la transacción: 2024-05-02  Talón de la Transacción (Aplica para descuento y no pago en ATM Propio): 0  Hora militar de la transacción (Aplica para Abono no exitoso en multifuncional): 10:23:59  Número de cuenta o Produco afectado: 0550488425959159  Valor original de la Transacción (Hace referencia al valor real que el cliente retiró o abonó en el cajero): 900.000  Valor que el cliente reclama para ser reintegrado: 300.000  Detalle de forma breve el inconveniente presentado: se comucica la Sra Angiie Herrera indicando que estaba intentando realizar un déposito a una cuenta de davivienda pero el cajero le tomo 900 mil pesos y le faltaron 300 mil pesos</t>
  </si>
  <si>
    <t>1-43705604603</t>
  </si>
  <si>
    <t>NSEPGUT</t>
  </si>
  <si>
    <t>Cliente realizo compra y en el datafono salió declinada se evidencia en postillion que hubo un intento de reversion pero no se culminó por lo que el cliente realizó nuevamente la compra y fue efectiva solicita la reversion de este movimiento</t>
  </si>
  <si>
    <t>1-43703525980</t>
  </si>
  <si>
    <t>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1138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0005504884033485  Fecha de la transacción: 2024-06-01  Talón de la Transacción (Aplica para descuento y no pago en ATM Propio): 0  Hora militar de la transacción (Aplica para Abono no exitoso en multifuncional): 18:58:05  Número de cuenta o Produco afectado: 0000007269997701  Valor original de la Transacción (Hace referencia al valor real que el cliente retiró o abonó en el cajero): 9.000.000  Valor que el cliente reclama para ser reintegrado: 4.250.000  Detalle de forma breve el inconveniente presentado: Cliente solicita se le pueda regresar su dinero ya que el cajero no realizó el depósito de manera correcta le regreso un aparte de dinero ta que introdujo 9000000 millones de pesos pero el cajero se bloqueo al reiniciarse el cajero le regreso una parte y se quedó con 4250000 pero la cliente indica que no le dio recibo solo quedo cargando la cliente solicita se le pueda regresa su dinero a la cuenta de nómina de la clinete 005504884033485 código del cajero 1138 en cajero multifuncional en la cuidad de bogota en el centro comercial unicentro puerta principal primer piso</t>
  </si>
  <si>
    <t>1-43703970810</t>
  </si>
  <si>
    <t>YAARISTI</t>
  </si>
  <si>
    <t>se encuentra en la ciudad de toronto gestiono un retiro y el cajero y no le entrego el dinero el cajero le notifico que estaba fuera de servicio ubicacion del cajero CDbank  Morningsite kingston</t>
  </si>
  <si>
    <t>1-43706956945</t>
  </si>
  <si>
    <t>Identificacion Cliente: 1016083734  Tipo ID: 01 Cédula de Ciudadania  Nombres Completos o Razon Social: CESAR EGUIS  Correo Cliente: grupoalimentarprocesar@gmail.com  Codigo Oficina: 2900  Celular Cliente Para dar Respuesta: 3205777403  Correo Usuario: jcrodara@proveedores.davivienda.com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5344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0570007590434341  Fecha de la transacción: 2024-06-03  Talón de la Transacción (Aplica para descuento y no pago en ATM Propio): 0  Hora militar de la transacción (Aplica para Abono no exitoso en multifuncional): 16:00:00  Número de cuenta o Produco afectado: 0570007590434341  Valor original de la Transacción (Hace referencia al valor real que el cliente retiró o abonó en el cajero): 6.000.000  Valor que el cliente reclama para ser reintegrado: 1.500.000  Detalle de forma breve el inconveniente presentado: Cliete reclama devolucion de 1.500.000 ya que deposto 6.00.000 pero el cajero por una falla no le genero la devolucion del restante</t>
  </si>
  <si>
    <t>1-43708424862</t>
  </si>
  <si>
    <t>descuento y no pago cajero servibanca le aparecio un letrero que dice que tenia falla tecnica y no le entrego el dinero</t>
  </si>
  <si>
    <t>1-43694692945</t>
  </si>
  <si>
    <t>MAVIAVMA</t>
  </si>
  <si>
    <t>CLIENTE INFORMA RECIBIO MENSAJE DE TEXTO POR PARTE DEL BANCO COMPRA REVERSADA MERCADOPAGO $478.450 11/05/2024 UNOS MINUTOS DESPUES DE REALIZAR LA COMPRA POR ESTE MOTIVO ELLA REALIZO DE NUEVO LA COMPRA CON TC DE OTRO BANCO HASTA HOY SE PERCATA DE QUE LA COMPRA SI QUEDO APROBADA EN PRIMERA LINEA SE CONFIRMA INFO DE LA TRX PARA QUE RECLAME CON EL COMERCIO PERO LA CLIENTE EXIGE RESPUESTA DEL BANCO POR EL SMS DE COMPRA REVERSADA</t>
  </si>
  <si>
    <t>1-43697371678</t>
  </si>
  <si>
    <t>cliente se comunica indicando que habia solictado cuatro retiros por un valor de 400000 pero al realizar el cuarto retiro no le entrego el dinero indica que fue en servibanca en la ciudad de bogota</t>
  </si>
  <si>
    <t>ATM</t>
  </si>
  <si>
    <t>1-43699181213</t>
  </si>
  <si>
    <t>Cliente exige reclamación puesto que en el año 2023 le ofrecieron exoneración de cuota de manejo sin embargo se le cobró por 10 meses después del acuerdo. Se encuentra molesta e inconforme ya que en el área de conservación le informaron que era por 3 compras mensuales.</t>
  </si>
  <si>
    <t>1-43703280561</t>
  </si>
  <si>
    <t>BDNIETO</t>
  </si>
  <si>
    <t>Cliente s ecomunica porque se stuvo acercando a un cajero banco agrario codigo 2595 para hacer el retiro de su cuenta de ahorros davivienda por 200000 pero el cajero terminó la transaccion y no le dió el dinero</t>
  </si>
  <si>
    <t>1-43709887438</t>
  </si>
  <si>
    <t>Buenas noches el día 31 de mayo tuve un inconveniente con un cajero automático de SERVIBANCA con mi tarjeta de débito de Davivienda el proceso lo estaba realizando en el cajero un momento a otro presento fallas técnicas y no entregó los 600000 pero si me descontaron a mi cuenta de ahorros</t>
  </si>
  <si>
    <t>1-43707842131</t>
  </si>
  <si>
    <t>PJCRODAR</t>
  </si>
  <si>
    <t>Solicito la aclaracion del aumento del monto correspondiente al rubro de cuota compras anteriores que figura en el detalle del pago minimo que asciende a 1.529.611 cuando en la factura anterior ese mismo rubro acedia a 1.382.179cuando en ambos extractos figura en forma sepasrada los rubros de cuotas compras del mes y cuotas avanaces del mes. solicito aclaracin</t>
  </si>
  <si>
    <t>1-43707299479</t>
  </si>
  <si>
    <t xml:space="preserve">Se contacta cliente indicando presenta inconfmirdad con el area de asistencia financiera ya que le han indicado ante la solciitud de modificar las cuotas que no es posibl se genera solcitud para que validen el caso y brindar una pronta soluciion    Buenas noches solicito a ustedes amablemente hoy 03 de junio del 2024 ayudarme con la disminución de la cuota del crédito que tengo con ustedes anteriormente podía generar un abono dónde en la oficina de centro internacional solicite una proyeccion la cual nunca me enviaron soy una persona la cual solicita ayuda al banco donde he sido responsable de manera financiera lo que menos quiero es ingresar en mora favor ser un poco mas humanos y ayudar a un cliente que no quiere quedarles mal  </t>
  </si>
  <si>
    <t>1-43700896678</t>
  </si>
  <si>
    <t>Cliente indica que no le cuadra el saldo adeudado a dia de hoy por 1.493.441 se le indica que es por las prorrogas pero indica que en el historico y proyecciones que le enviaron a dia de hoy deberia deber 704.989 teniendo en cuenta que en agosto del 2022 hizo un abono extraordinario por 3.500.000 y el valor de las prorrogas era de menos de 300.000 cada una por lo que solicita revision aclaracion y un posible ajuste</t>
  </si>
  <si>
    <t>1-43697493833</t>
  </si>
  <si>
    <t>Cliente realizo transaccion a traves de transfiya el dia 28/05/2024 por valor de 20.000 la cual a traves del aplicativo axon tin no aparece ni aceptada ni rechazada y al dia de hoy no se ha reintegrado sobre su cuenta de ahorros</t>
  </si>
  <si>
    <t>1-43704747910</t>
  </si>
  <si>
    <t>EJARPAL</t>
  </si>
  <si>
    <t>Cliente se comunica con el chat pn para reportar un movimietno hacia nequi que hasta el dia de hoy no se ha reflejado en la cuenta destino por un valor de 43.200 del dia 31/05/24</t>
  </si>
  <si>
    <t>CUENTA DE AHORROS DAMAS-CUENTA INFANTIL</t>
  </si>
  <si>
    <t>1-43706956866</t>
  </si>
  <si>
    <t>Identificacion Cliente: 72100248  Tipo ID: 01 Cédula de Ciudadania  Nombres Completos o Razon Social: ERIK ALBERTO JESSURUM POLO  Correo Cliente: ERICKJESSURUM@HOTMAIL.COM  Codigo Oficina: 2900  Celular Cliente Para dar Respuesta: 3134237644  Correo Usuario: sharon.casas@davivienda.com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7948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0550168700000313  Fecha de la transacción: 2024-06-02  Talón de la Transacción (Aplica para descuento y no pago en ATM Propio): 0  Hora militar de la transacción (Aplica para Abono no exitoso en multifuncional): 15:19:49  Número de cuenta o Produco afectado: 0550168700000313  Valor original de la Transacción (Hace referencia al valor real que el cliente retiró o abonó en el cajero): 1.500.000  Valor que el cliente reclama para ser reintegrado: 1.500.000  Detalle de forma breve el inconveniente presentado: Cliente trata de hacer deposito a cuenta de otro cliente el cajero le mostro error pero no le devolvio el dinero</t>
  </si>
  <si>
    <t>1-43706956819</t>
  </si>
  <si>
    <t>Identificacion Cliente: 937763022061991  Tipo ID: 02 Cédula de extranjería  Nombres Completos o Razon Social: GABRIEL GUSTAVO MORENO MORENO  Correo Cliente: GABRIEL220691@GMAIL.COM  Codigo Oficina: 2900  Celular Cliente Para dar Respuesta: 3173162803  Correo Usuario: mariagu@proveedores.davivienda.com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del mismo cliente  Código ATM aplica tambien(Tarjeta débito mastercard se debe colocar el número del código real del cajero): 8475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0550047200083021  Fecha de la transacción: 2024-06-02  Talón de la Transacción (Aplica para descuento y no pago en ATM Propio): 0  Hora militar de la transacción (Aplica para Abono no exitoso en multifuncional): 11:00:00  Número de cuenta o Produco afectado: 0550047200083021  Valor original de la Transacción (Hace referencia al valor real que el cliente retiró o abonó en el cajero): 520.000  Valor que el cliente reclama para ser reintegrado: 520.000  Detalle de forma breve el inconveniente presentado: CAJERO SE REINICIÓ</t>
  </si>
  <si>
    <t>1-43705449571</t>
  </si>
  <si>
    <t>PEBMUNO</t>
  </si>
  <si>
    <t>Cliente se comunica solicitando ajuste por descuento y no pago en atm de otras redes</t>
  </si>
  <si>
    <t>1-43703525799</t>
  </si>
  <si>
    <t>Identificacion Cliente: 1094878518  Tipo ID: 01 Cédula de Ciudadania  Nombres Completos o Razon Social: JUAN PABLO CARDENAS JARAMILLO  Correo Cliente: JUANCHO.1785@HOTMAIL.COM  Codigo Oficina: 2900  Celular Cliente Para dar Respuesta: 3207625048  Correo Usuario: aymardia@proveedores.davivienda.com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8509  Escriba el nombre del funcionario que acompañó al cliente en el cajero (Si no aplica colocar N/A). Con esto doy visto bueno como Director Admin/Mano derecha certificado para realizar el reintegro por el valor que el cliente reclama:: N/A  Estado: En Tramite  Aprobacion: Neider Buesaquillo  Responsable: neider.buesaquillo@davivienda.com  Tipo Formulario: BancaPersonas  Número de cuenta Davivienda a la que solicita el reintegro de los recursos: 0550488424895503  Fecha de la transacción: 2024-06-03  Talón de la Transacción (Aplica para descuento y no pago en ATM Propio): 0  Hora militar de la transacción (Aplica para Abono no exitoso en multifuncional): 13:30:15  Número de cuenta o Produco afectado: 0550488424895503  Valor original de la Transacción (Hace referencia al valor real que el cliente retiró o abonó en el cajero): 5.050.000  Valor que el cliente reclama para ser reintegrado: 5.050.000  Detalle de forma breve el inconveniente presentado: CLIENTE INDICA QUE SE ENCUENTRA EN EL CAJERO 8509 EN DOSQUEBRADAS INGRESO EL DINERO Y SE QUEDO PROCESANDO Y NO LE ENTREGO EL DINERO</t>
  </si>
  <si>
    <t>1-43706956618</t>
  </si>
  <si>
    <t>Identificacion Cliente: 1082940917  Tipo ID: 01 Cédula de Ciudadania  Nombres Completos o Razon Social: ADRIANA LICETH MORA LOZANO  Correo Cliente: adrycamy.1991.mora@gmail.com  Codigo Oficina: 2900  Celular Cliente Para dar Respuesta: 3044618530  Correo Usuario: jstellez@davivienda.com  Motivo: Descuento y no pago / Abono en Multifuncional No exitoso  Sub-Motivo: Abono en Multifuncional No exitoso  Certifico que el cliente es conocido de la oficina y doy mi VoBo para el ajuste del caso en 1a línea: N/A  Tipo de solicitud: Solicitud Nueva  Tipo de Descuento: Abono no exitoso en Multifuncional a productos de terceros  Código ATM aplica tambien(Tarjeta débito mastercard se debe colocar el número del código real del cajero): 4819  Escriba el nombre del funcionario que acompañó al cliente en el cajero (Si no aplica colocar N/A). Con esto doy visto bueno como Director Admin/Mano derecha certificado para realizar el reintegro por el valor que el cliente reclama:: n/a  Estado: En Tramite  Aprobacion: Karen L Velasquez Roa  Responsable: klvelasq@davivienda.com  Tipo Formulario: BancaPersonas  Número de cuenta Davivienda a la que solicita el reintegro de los recursos: 0550002600037291  Fecha de la transacción: 2024-06-01  Talón de la Transacción (Aplica para descuento y no pago en ATM Propio): 0  Hora militar de la transacción (Aplica para Abono no exitoso en multifuncional): 18:05:05  Número de cuenta o Produco afectado: 0550002600037291  Valor original de la Transacción (Hace referencia al valor real que el cliente retiró o abonó en el cajero): 50.000  Valor que el cliente reclama para ser reintegrado: 50.000  Detalle de forma breve el inconveniente presentado: se realizo abono para servicio funerario y salio transaccion rechazada transaccion en proceso aparece la pantalla</t>
  </si>
  <si>
    <t>1-43708630141</t>
  </si>
  <si>
    <t>PNXHERNA</t>
  </si>
  <si>
    <t>Cliente se comunica solicitando aclaración sobre 2 usos que hizo el día de hoy sobre su crediexpress por valor de $1.000.000 y $655.820 manifiesta que tiene una novedad en el saldo con relación a que ese no era el saldo que se encontraba disponible se le comunica en la llamada que por temas de actualización y por el uso reciente de los recursos no es posible generar la liquidación por lo cual exije una reclamación donde de manera puntual solicita:  Solicito que se me aclare la razón por la cual habiendo realizado unas trasnferencias de recursos del crediexpress rotativo por un $1.655.820 en el día de hoy hace pocos minutos y existiendo una transferencia a mi cuenta corriente y existiendo en esta ultima cuenta un saldo del cupo del sobregiro de $361.417 aparezca en la página web del banco un disponible de $1.256.99640. El cliente demanda una explicación ala mayor brevedad posible daod que puede haberse presentado una fuga de recursos u otra irregularidad que le causaría un serio perjuicio que en ese caso el cliente reclamaría al banco su resarcimiento.  Se le comunica la fecha de respuesta indca que no le acepta al abnco la respuesta y va a entablar una demanda adicionalmente exije que dentro de la respuesta se le otorgue la grabación de esta comunicación.</t>
  </si>
  <si>
    <t>LINEAS DE CREDITO PLUS-CREDIEXPRESS PORTAFOLIO O NORMAL (FM2000)</t>
  </si>
  <si>
    <t>1-43708660661</t>
  </si>
  <si>
    <t>PMARUIHE</t>
  </si>
  <si>
    <t xml:space="preserve">Cliente presenta inconformidad y requiere aclaración de los saldos con respecto a su deuda total y que pertenece dicha deuda ya que según sus cuentas los valores no coinciden.  </t>
  </si>
  <si>
    <t>TARJETA DE CREDITO-TARJETA MÓVIL ISHOP</t>
  </si>
  <si>
    <t>1-43692594166</t>
  </si>
  <si>
    <t>FAGONGON</t>
  </si>
  <si>
    <t>cliente solo reconoce una compra pide el reberso de la otra 01/06/2024	06	EASY SOACHA	$251.00000	60	60	$251.00000	$4.18400	$000	1591  06	EASY SOACHA	$251.00000	1	1	$251.00000	$000	$000	5841</t>
  </si>
  <si>
    <t>1-43692766886</t>
  </si>
  <si>
    <t>HEPALENC</t>
  </si>
  <si>
    <t>CLIENTE NO SE ENCUENTRA CONFORME CON EL SALDO DE SU TARJETA DE CREDITO CULMINADA EN XXX2550 YA QUE DESPUES DE HABER ESTADO EN LA CIUDAD DE NEW YORK EEUU. EN EL HOTEL QUE SE ENCONTRABA LE HICIERON UNOS CONBROS NO AUTORIZADOS LOS COBROS SE ENCONTRABAN PIGNORADOS CON FECHA DE EXPIRACIÓN HASTA EL 23/05/2024 DICHOS COBROS A LA FECHAS NO APARECEN EN AS400 COMO PENDIENTE YA FUERON RETORNADOS A SU CUPO NUEVANEMTE SE LE EXPLICA AL CLIENTE Y MANIFIESTA QUE NO LO HA RECIBIDO EN LA DISPONIBILIDAD DE SU CUPO AUN CUANDO SE LE INDICO QUE EL HIZO USO DEL MISMO POR LO CUAL SOLICITA UNA EXPLICACIÓN ´POR ESCRITO DE LA SITUACIÓN  A CIONTINUACIÓN RELACIONO LOS MONTOS PIGNORADOS :                                                                                            034027               2         371.12100 2024/05/22           2024/05/28 3    033747               2       1.266.14400 2024/05/18            2024/05/24 3    041138               2       1.293.67500 2024/05/17            2024/05/23 3    003254               2         585.06600 2024/05/16 2024/05/17 2024/05/22 3    003450               2           9.59500 2024/05/16            2024/05/22 3    040429               2         972.38000 2024/05/16            2024/05/22 3</t>
  </si>
  <si>
    <t>1-43710075439</t>
  </si>
  <si>
    <t>SGRAVAL</t>
  </si>
  <si>
    <t>Cliente notifica descuento y no pago en el retiro del 02062024 por valor de 50000</t>
  </si>
  <si>
    <t>1-43696511666</t>
  </si>
  <si>
    <t>LVORTEGA</t>
  </si>
  <si>
    <t>Cliente indica que el retiro realizado a las 9 de la mañana no fue efectivo ya que el cajero le arrojo el recibo donde le indicaba que habia un error</t>
  </si>
  <si>
    <t>1-43691910388</t>
  </si>
  <si>
    <t>Cliente iba arealizar retiro en cajero davivienda cc el portico el dia 02062024 hora 192930 por un valor de 220000 pero el cajero no entrego el dinero pero lo desconto de su cuenta</t>
  </si>
  <si>
    <t>1-43693325099</t>
  </si>
  <si>
    <t>8 compras 3.919.440 valor reembolso  dias  19 febrero 2024 valor  100 mil  9 febrero 2024 valor 2.090.700   28 febrero 2024 valor 99.000 mil 8 febrero 2024 valor 94.170 4 febrero 2024 valor 654.900 4 febrero 2024 valor 654900 3 febrero 2024 valor 129.900 3 febrero 2024 valor 86870</t>
  </si>
  <si>
    <t>1-43695902260</t>
  </si>
  <si>
    <t>Cliente solicita  el reembolso con los intereses generados y causasos por no realizar el remmbolso en su momento y fecha respectiva lo antes posible para evitar mas dañosy perjuicips debido a que desde el mes de marzo no ha podido ver los extractos ya que estaban bloqueados dado que hasta el dia de hoy pudo entrar a los extractos ya que bloquedoel acceso a los mismos en el sistemas y se los enviaron  despues de dos requerimientos. solicita ajuste del saldo y pago pago de intereses ya que el comercio realizo el reintegro en en mismo mes de febrero.  compras 8 compras 3.919.440 valor reembolso  dias  19 febrero 2024 valor  100 mil  9 febrero 2024 valor 2.090.700   28 febrero 2024 valor 99.000 mil 8 febrero 2024 valor 94.170 4 febrero 2024 valor 654.900 4 febrero 2024 valor 654900 3 febrero 2024 valor 129.900 3 febrero 2024 valor 86870</t>
  </si>
  <si>
    <t>1-43687284849</t>
  </si>
  <si>
    <t>PDAFLOPE</t>
  </si>
  <si>
    <t>Cliente se comunica porque el día 31/05/2024 le realizaron dos débitos por valor de 93.300 con descripción: 20240531 0020240531 por procesos especiales cliente desea saber de que se tratan estos dos débitos y de ser posible el regreso del dinero ya que cliente indica que NO tiene ningún servicio publico pendiente por cancelar.</t>
  </si>
  <si>
    <t>1-43693198542</t>
  </si>
  <si>
    <t>Cliente solicita ajuste de las compras ya que en postillion tienen reversion 420 y en la cuenta aparecen cargados los cobros</t>
  </si>
  <si>
    <t>1-43698665104</t>
  </si>
  <si>
    <t># Solicitud: 171735713738247 Fecha: 2/6/2024 14:38:57 Identificacion Cliente: 1067865628 Nombres Completos o Razon Social: JAVIER ESTEBAN SALAZAR ARBELAEZ  Correo Cliente: estebanfresh@hotmail.com  Código Oficina: 2900  Celular Cliente Para dar Respuesta: 3016095154  Correo Usuario: yachinch@proveedores.davivienda.com  Motivo: Descuento y no pago / Abono en Multifuncional No exitoso Certifico que el cliente es conocido de la oficina y doy mi VoBo para el ajuste del caso en 1a línea: N/A Tipo de Descuento: Abono no exitoso en Multifuncional a productos del mismo cliente  Código ATM aplica tambien(Tarjeta débito mastercard se debe colocar el número del código real del cajero): 8476  Escriba el nombre del funcionario que acompañó al cliente en el cajero (Si no aplica colocar N/A). Con esto doy visto bueno como Director Admin/Mano derecha certificado para realizar el reintegro por el valor que el cliente reclama:: N/A  Responsable: geroab@davivienda.com  Número de cuenta Davivienda a la que solicita el reintegro de los recursos: 0550488417332571  Fecha de la transacción: 2024-06-02  Talón de la Transacción (Aplica para descuento y no pago en ATM Propio): 0  Hora militar de la transacción (Aplica para Abono no exitoso en multifuncional): 1:33  Número de cuenta o Produco afectado: 4593210841294689  Valor original de la Transacción (Hace referencia al valor real que el cliente retiró o abonó en el cajero): 900.000  Valor que el cliente reclama para ser reintegrado: 150.000 Detalle de forma breve el inconveniente presentado: CLIENTE INDICA QUE EL DIA 02/06 SE ACERCO AL CAJERO DEL CENTRO COMERCIAL ALAMEDAS DEL SINU A REALIZAR EL PAGO DE SU TC **4689 Y EL CAJERO LE ACEPTO EL DINERO EN VALOR DE 900.000 PERO EL CAJERO LE REGRISTRO TRANSACCION EN PROCESO Y LE DEVOLVIO 750.000 QUEDO FALTANDO 150000 EL DINERO QUEDO ATRAPADO EN LA REJILLA Y NADIE LO PUEDE COJER YA SE GENERO EL REPORTE DEL CAJERO Y ESTA NOVEDAD PARA QUE PORFAVOR VALIDEN Y REINTEGREN EL DINERO</t>
  </si>
  <si>
    <t>1-43705801105</t>
  </si>
  <si>
    <t>PMMOROC</t>
  </si>
  <si>
    <t>Cliente indica que se acerco al cajero a realizar retiro con la TD y el cajero quedo contando el dinero y nunca se lo entrego</t>
  </si>
  <si>
    <t>1-43708525086</t>
  </si>
  <si>
    <t>ACCASTAN</t>
  </si>
  <si>
    <t xml:space="preserve">Cliente se comunica manifestando que le dia 30 de mayo de 2024 gaenero un ingreso a la sala VIP EN LA CIUDAD DE BARRANCAMERMEJA  en el Aeropuesto el cual ingreso a la sala VIP el solo y el mismo dia 30 de mayo le generaron el cargue de varios valores por el uso de de la sala los cuales son por el valor de $137.80000  $135.57100  $134.48100   las cuales se cargaron tres veces se toma a solicitud del clienyte ya que pide validacion de las transacciones   </t>
  </si>
  <si>
    <t>BANCA PRIVADA</t>
  </si>
  <si>
    <t>1-43692600340</t>
  </si>
  <si>
    <t>cliente hizo compra por internet pero no se reflejó el pago en el comercio y se le debitó de su producto</t>
  </si>
  <si>
    <t>1-43692770296</t>
  </si>
  <si>
    <t>ELSALRAM</t>
  </si>
  <si>
    <t>engo una tarjeta de crédito que me dijeron que ganaría davipuntos por utilizarla. La he venido utilizando y no veo donde se vengo una tarjeta de crédito que me dijeron que ganaría davipuntos por utilizarla. La he venido utilizando y no veo donde se ven reflejados los davipuntos y creo que no tengo. Por favor me orientas.en reflejados los davipuntos    se   valida  tarjeta  es  un  g- zero verde  esa  lat arjeta no  acumula pubnts</t>
  </si>
  <si>
    <t>Info errada producto-servicio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</si>
</sst>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77"/>
  <sheetViews>
    <sheetView tabSelected="1" topLeftCell="Z240" workbookViewId="0">
      <selection activeCell="AU251" sqref="AU251"/>
    </sheetView>
  </sheetViews>
  <sheetFormatPr baseColWidth="10" defaultColWidth="9.140625" defaultRowHeight="15" x14ac:dyDescent="0.25"/>
  <sheetData>
    <row r="1" spans="1:4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7" x14ac:dyDescent="0.25">
      <c r="A2" t="s">
        <v>46</v>
      </c>
      <c r="B2" t="s">
        <v>47</v>
      </c>
      <c r="C2" t="s">
        <v>48</v>
      </c>
      <c r="D2" t="s">
        <v>49</v>
      </c>
      <c r="E2" s="2">
        <v>45444</v>
      </c>
      <c r="F2" s="2">
        <v>45456</v>
      </c>
      <c r="G2" t="s">
        <v>50</v>
      </c>
      <c r="H2" t="s">
        <v>51</v>
      </c>
      <c r="I2" t="s">
        <v>52</v>
      </c>
      <c r="J2" t="s">
        <v>53</v>
      </c>
      <c r="K2" t="s">
        <v>54</v>
      </c>
      <c r="L2" t="s">
        <v>55</v>
      </c>
      <c r="M2" t="s">
        <v>56</v>
      </c>
      <c r="N2">
        <v>-9</v>
      </c>
      <c r="O2" t="s">
        <v>57</v>
      </c>
      <c r="P2" t="s">
        <v>58</v>
      </c>
      <c r="Q2" t="s">
        <v>58</v>
      </c>
      <c r="R2" t="s">
        <v>48</v>
      </c>
      <c r="S2" t="s">
        <v>55</v>
      </c>
      <c r="T2">
        <v>79789076</v>
      </c>
      <c r="U2">
        <v>9013420360</v>
      </c>
      <c r="V2" t="s">
        <v>59</v>
      </c>
      <c r="W2" t="s">
        <v>60</v>
      </c>
      <c r="X2" t="s">
        <v>61</v>
      </c>
      <c r="Y2" t="s">
        <v>62</v>
      </c>
      <c r="AA2" t="s">
        <v>49</v>
      </c>
      <c r="AI2">
        <v>79789076</v>
      </c>
      <c r="AM2">
        <v>6</v>
      </c>
      <c r="AN2" t="s">
        <v>63</v>
      </c>
      <c r="AO2">
        <v>1</v>
      </c>
      <c r="AQ2" t="s">
        <v>64</v>
      </c>
      <c r="AR2" t="s">
        <v>65</v>
      </c>
      <c r="AS2" t="s">
        <v>66</v>
      </c>
      <c r="AT2" t="s">
        <v>67</v>
      </c>
      <c r="AU2">
        <f>IF(AT2=AA2,1,0)</f>
        <v>0</v>
      </c>
    </row>
    <row r="3" spans="1:47" x14ac:dyDescent="0.25">
      <c r="A3" t="s">
        <v>68</v>
      </c>
      <c r="B3" t="s">
        <v>69</v>
      </c>
      <c r="C3" t="s">
        <v>48</v>
      </c>
      <c r="D3" t="s">
        <v>70</v>
      </c>
      <c r="E3" s="2">
        <v>45444</v>
      </c>
      <c r="F3" s="2">
        <v>45461</v>
      </c>
      <c r="G3" t="s">
        <v>50</v>
      </c>
      <c r="H3" t="s">
        <v>71</v>
      </c>
      <c r="I3" t="s">
        <v>72</v>
      </c>
      <c r="J3" t="s">
        <v>73</v>
      </c>
      <c r="K3" t="s">
        <v>54</v>
      </c>
      <c r="L3" t="s">
        <v>55</v>
      </c>
      <c r="M3" t="s">
        <v>56</v>
      </c>
      <c r="N3">
        <v>-14</v>
      </c>
      <c r="O3" t="s">
        <v>57</v>
      </c>
      <c r="P3" t="s">
        <v>58</v>
      </c>
      <c r="Q3" t="s">
        <v>58</v>
      </c>
      <c r="R3" t="s">
        <v>48</v>
      </c>
      <c r="S3" t="s">
        <v>55</v>
      </c>
      <c r="T3">
        <v>71395340</v>
      </c>
      <c r="U3">
        <v>9010531161</v>
      </c>
      <c r="V3" t="s">
        <v>74</v>
      </c>
      <c r="W3" t="s">
        <v>60</v>
      </c>
      <c r="X3" t="s">
        <v>61</v>
      </c>
      <c r="Y3" t="s">
        <v>75</v>
      </c>
      <c r="AA3" t="s">
        <v>70</v>
      </c>
      <c r="AB3">
        <v>1</v>
      </c>
      <c r="AC3">
        <v>1</v>
      </c>
      <c r="AD3" t="s">
        <v>76</v>
      </c>
      <c r="AI3">
        <v>71395340</v>
      </c>
      <c r="AM3">
        <v>9</v>
      </c>
      <c r="AN3" t="s">
        <v>63</v>
      </c>
      <c r="AO3">
        <v>2</v>
      </c>
      <c r="AQ3" t="s">
        <v>64</v>
      </c>
      <c r="AR3" t="s">
        <v>65</v>
      </c>
      <c r="AS3" t="s">
        <v>77</v>
      </c>
      <c r="AT3" t="s">
        <v>78</v>
      </c>
      <c r="AU3">
        <f t="shared" ref="AU3:AU66" si="0">IF(AT3=AA3,1,0)</f>
        <v>0</v>
      </c>
    </row>
    <row r="4" spans="1:47" x14ac:dyDescent="0.25">
      <c r="A4" t="s">
        <v>79</v>
      </c>
      <c r="B4" t="s">
        <v>69</v>
      </c>
      <c r="C4" t="s">
        <v>48</v>
      </c>
      <c r="D4" t="s">
        <v>80</v>
      </c>
      <c r="E4" s="2">
        <v>45444</v>
      </c>
      <c r="F4" s="2">
        <v>45454</v>
      </c>
      <c r="G4" t="s">
        <v>50</v>
      </c>
      <c r="H4" t="s">
        <v>51</v>
      </c>
      <c r="I4" t="s">
        <v>81</v>
      </c>
      <c r="J4" t="s">
        <v>82</v>
      </c>
      <c r="K4" t="s">
        <v>54</v>
      </c>
      <c r="L4" t="s">
        <v>55</v>
      </c>
      <c r="M4" t="s">
        <v>56</v>
      </c>
      <c r="N4">
        <v>-7</v>
      </c>
      <c r="O4" t="s">
        <v>57</v>
      </c>
      <c r="P4" t="s">
        <v>58</v>
      </c>
      <c r="Q4" t="s">
        <v>58</v>
      </c>
      <c r="R4" t="s">
        <v>48</v>
      </c>
      <c r="S4" t="s">
        <v>55</v>
      </c>
      <c r="T4">
        <v>66834042</v>
      </c>
      <c r="U4">
        <v>66834042</v>
      </c>
      <c r="V4" t="s">
        <v>83</v>
      </c>
      <c r="W4" t="s">
        <v>84</v>
      </c>
      <c r="X4" t="s">
        <v>61</v>
      </c>
      <c r="Y4" t="s">
        <v>85</v>
      </c>
      <c r="AA4" t="s">
        <v>80</v>
      </c>
      <c r="AB4">
        <v>1</v>
      </c>
      <c r="AC4">
        <v>0</v>
      </c>
      <c r="AD4" t="s">
        <v>86</v>
      </c>
      <c r="AI4">
        <v>66834042</v>
      </c>
      <c r="AM4">
        <v>4</v>
      </c>
      <c r="AN4" t="s">
        <v>87</v>
      </c>
      <c r="AO4">
        <v>2</v>
      </c>
      <c r="AQ4" t="s">
        <v>88</v>
      </c>
      <c r="AR4" t="s">
        <v>89</v>
      </c>
      <c r="AS4" t="s">
        <v>90</v>
      </c>
      <c r="AT4" t="s">
        <v>80</v>
      </c>
      <c r="AU4">
        <f t="shared" si="0"/>
        <v>1</v>
      </c>
    </row>
    <row r="5" spans="1:47" x14ac:dyDescent="0.25">
      <c r="A5" t="s">
        <v>91</v>
      </c>
      <c r="B5" t="s">
        <v>69</v>
      </c>
      <c r="C5" t="s">
        <v>48</v>
      </c>
      <c r="D5" t="s">
        <v>92</v>
      </c>
      <c r="E5" s="2">
        <v>45444</v>
      </c>
      <c r="F5" s="2">
        <v>45457</v>
      </c>
      <c r="G5" t="s">
        <v>50</v>
      </c>
      <c r="H5" t="s">
        <v>51</v>
      </c>
      <c r="I5" t="s">
        <v>93</v>
      </c>
      <c r="J5" t="s">
        <v>94</v>
      </c>
      <c r="K5" t="s">
        <v>54</v>
      </c>
      <c r="L5" t="s">
        <v>55</v>
      </c>
      <c r="M5" t="s">
        <v>56</v>
      </c>
      <c r="N5">
        <v>-10</v>
      </c>
      <c r="O5" t="s">
        <v>57</v>
      </c>
      <c r="P5" t="s">
        <v>58</v>
      </c>
      <c r="Q5" t="s">
        <v>58</v>
      </c>
      <c r="R5" t="s">
        <v>48</v>
      </c>
      <c r="S5" t="s">
        <v>55</v>
      </c>
      <c r="T5">
        <v>79811369</v>
      </c>
      <c r="V5" t="s">
        <v>95</v>
      </c>
      <c r="W5" t="s">
        <v>96</v>
      </c>
      <c r="X5" t="s">
        <v>61</v>
      </c>
      <c r="Y5" t="s">
        <v>85</v>
      </c>
      <c r="AA5" t="s">
        <v>92</v>
      </c>
      <c r="AB5">
        <v>1</v>
      </c>
      <c r="AC5">
        <v>1</v>
      </c>
      <c r="AD5" t="s">
        <v>76</v>
      </c>
      <c r="AI5">
        <v>79811369</v>
      </c>
      <c r="AM5">
        <v>7</v>
      </c>
      <c r="AN5" t="s">
        <v>87</v>
      </c>
      <c r="AO5">
        <v>1</v>
      </c>
      <c r="AQ5" t="s">
        <v>97</v>
      </c>
      <c r="AR5" t="s">
        <v>65</v>
      </c>
      <c r="AS5" t="s">
        <v>98</v>
      </c>
      <c r="AT5" t="s">
        <v>92</v>
      </c>
      <c r="AU5">
        <f t="shared" si="0"/>
        <v>1</v>
      </c>
    </row>
    <row r="6" spans="1:47" x14ac:dyDescent="0.25">
      <c r="A6" t="s">
        <v>99</v>
      </c>
      <c r="B6" t="s">
        <v>69</v>
      </c>
      <c r="C6" t="s">
        <v>48</v>
      </c>
      <c r="D6" t="s">
        <v>70</v>
      </c>
      <c r="E6" s="2">
        <v>45444</v>
      </c>
      <c r="F6" s="2">
        <v>45461</v>
      </c>
      <c r="G6" t="s">
        <v>50</v>
      </c>
      <c r="H6" t="s">
        <v>71</v>
      </c>
      <c r="I6" t="s">
        <v>100</v>
      </c>
      <c r="J6" t="s">
        <v>82</v>
      </c>
      <c r="K6" t="s">
        <v>54</v>
      </c>
      <c r="L6" t="s">
        <v>55</v>
      </c>
      <c r="M6" t="s">
        <v>56</v>
      </c>
      <c r="N6">
        <v>-14</v>
      </c>
      <c r="O6" t="s">
        <v>57</v>
      </c>
      <c r="P6" t="s">
        <v>58</v>
      </c>
      <c r="Q6" t="s">
        <v>58</v>
      </c>
      <c r="R6" t="s">
        <v>48</v>
      </c>
      <c r="S6" t="s">
        <v>55</v>
      </c>
      <c r="T6">
        <v>1079173615</v>
      </c>
      <c r="V6" t="s">
        <v>101</v>
      </c>
      <c r="W6" t="s">
        <v>102</v>
      </c>
      <c r="X6" t="s">
        <v>61</v>
      </c>
      <c r="Y6" t="s">
        <v>85</v>
      </c>
      <c r="AA6" t="s">
        <v>70</v>
      </c>
      <c r="AB6">
        <v>0</v>
      </c>
      <c r="AC6">
        <v>0</v>
      </c>
      <c r="AI6">
        <v>1079173615</v>
      </c>
      <c r="AM6">
        <v>9</v>
      </c>
      <c r="AN6" t="s">
        <v>103</v>
      </c>
      <c r="AO6">
        <v>1</v>
      </c>
      <c r="AQ6" t="s">
        <v>104</v>
      </c>
      <c r="AR6" t="s">
        <v>65</v>
      </c>
      <c r="AS6" t="s">
        <v>98</v>
      </c>
      <c r="AT6" t="s">
        <v>92</v>
      </c>
      <c r="AU6">
        <f t="shared" si="0"/>
        <v>0</v>
      </c>
    </row>
    <row r="7" spans="1:47" x14ac:dyDescent="0.25">
      <c r="A7" t="s">
        <v>105</v>
      </c>
      <c r="B7" t="s">
        <v>69</v>
      </c>
      <c r="C7" t="s">
        <v>48</v>
      </c>
      <c r="D7" t="s">
        <v>106</v>
      </c>
      <c r="E7" s="2">
        <v>45444</v>
      </c>
      <c r="F7" s="2">
        <v>45454</v>
      </c>
      <c r="G7" t="s">
        <v>50</v>
      </c>
      <c r="H7" t="s">
        <v>51</v>
      </c>
      <c r="I7" t="s">
        <v>107</v>
      </c>
      <c r="J7" t="s">
        <v>82</v>
      </c>
      <c r="K7" t="s">
        <v>54</v>
      </c>
      <c r="L7" t="s">
        <v>55</v>
      </c>
      <c r="M7" t="s">
        <v>56</v>
      </c>
      <c r="N7">
        <v>-7</v>
      </c>
      <c r="O7" t="s">
        <v>57</v>
      </c>
      <c r="P7" t="s">
        <v>58</v>
      </c>
      <c r="Q7" t="s">
        <v>58</v>
      </c>
      <c r="R7" t="s">
        <v>48</v>
      </c>
      <c r="S7" t="s">
        <v>55</v>
      </c>
      <c r="T7">
        <v>28740471</v>
      </c>
      <c r="V7" t="s">
        <v>108</v>
      </c>
      <c r="W7" t="s">
        <v>84</v>
      </c>
      <c r="X7" t="s">
        <v>61</v>
      </c>
      <c r="Y7" t="s">
        <v>109</v>
      </c>
      <c r="AA7" t="s">
        <v>106</v>
      </c>
      <c r="AB7">
        <v>0</v>
      </c>
      <c r="AC7">
        <v>0</v>
      </c>
      <c r="AD7" t="s">
        <v>76</v>
      </c>
      <c r="AI7">
        <v>28740471</v>
      </c>
      <c r="AM7">
        <v>4</v>
      </c>
      <c r="AN7" t="s">
        <v>103</v>
      </c>
      <c r="AO7">
        <v>1</v>
      </c>
      <c r="AQ7" t="s">
        <v>64</v>
      </c>
      <c r="AR7" t="s">
        <v>89</v>
      </c>
      <c r="AS7" t="s">
        <v>110</v>
      </c>
      <c r="AT7" t="s">
        <v>106</v>
      </c>
      <c r="AU7">
        <f t="shared" si="0"/>
        <v>1</v>
      </c>
    </row>
    <row r="8" spans="1:47" x14ac:dyDescent="0.25">
      <c r="A8" t="s">
        <v>111</v>
      </c>
      <c r="B8" t="s">
        <v>69</v>
      </c>
      <c r="C8" t="s">
        <v>48</v>
      </c>
      <c r="D8" t="s">
        <v>70</v>
      </c>
      <c r="E8" s="2">
        <v>45444</v>
      </c>
      <c r="F8" s="2">
        <v>45461</v>
      </c>
      <c r="G8" t="s">
        <v>50</v>
      </c>
      <c r="H8" t="s">
        <v>71</v>
      </c>
      <c r="I8" t="s">
        <v>112</v>
      </c>
      <c r="J8" t="s">
        <v>113</v>
      </c>
      <c r="K8" t="s">
        <v>54</v>
      </c>
      <c r="L8" t="s">
        <v>55</v>
      </c>
      <c r="M8" t="s">
        <v>56</v>
      </c>
      <c r="N8">
        <v>-14</v>
      </c>
      <c r="O8" t="s">
        <v>57</v>
      </c>
      <c r="P8" t="s">
        <v>58</v>
      </c>
      <c r="Q8" t="s">
        <v>58</v>
      </c>
      <c r="R8" t="s">
        <v>48</v>
      </c>
      <c r="S8" t="s">
        <v>55</v>
      </c>
      <c r="T8">
        <v>1036649057</v>
      </c>
      <c r="V8" t="s">
        <v>114</v>
      </c>
      <c r="W8" t="s">
        <v>60</v>
      </c>
      <c r="X8" t="s">
        <v>61</v>
      </c>
      <c r="Y8" t="s">
        <v>85</v>
      </c>
      <c r="AA8" t="s">
        <v>70</v>
      </c>
      <c r="AB8">
        <v>0</v>
      </c>
      <c r="AC8">
        <v>0</v>
      </c>
      <c r="AI8">
        <v>1036649057</v>
      </c>
      <c r="AM8">
        <v>9</v>
      </c>
      <c r="AN8" t="s">
        <v>63</v>
      </c>
      <c r="AO8">
        <v>1</v>
      </c>
      <c r="AQ8" t="s">
        <v>104</v>
      </c>
      <c r="AR8" t="s">
        <v>65</v>
      </c>
      <c r="AS8" t="s">
        <v>98</v>
      </c>
      <c r="AT8" t="s">
        <v>92</v>
      </c>
      <c r="AU8">
        <f t="shared" si="0"/>
        <v>0</v>
      </c>
    </row>
    <row r="9" spans="1:47" x14ac:dyDescent="0.25">
      <c r="A9" t="s">
        <v>115</v>
      </c>
      <c r="B9" t="s">
        <v>69</v>
      </c>
      <c r="C9" t="s">
        <v>48</v>
      </c>
      <c r="D9" t="s">
        <v>92</v>
      </c>
      <c r="E9" s="2">
        <v>45444</v>
      </c>
      <c r="F9" s="2">
        <v>45457</v>
      </c>
      <c r="G9" t="s">
        <v>50</v>
      </c>
      <c r="H9" t="s">
        <v>51</v>
      </c>
      <c r="I9" t="s">
        <v>116</v>
      </c>
      <c r="J9" t="s">
        <v>94</v>
      </c>
      <c r="K9" t="s">
        <v>54</v>
      </c>
      <c r="L9" t="s">
        <v>55</v>
      </c>
      <c r="M9" t="s">
        <v>56</v>
      </c>
      <c r="N9">
        <v>-10</v>
      </c>
      <c r="O9" t="s">
        <v>57</v>
      </c>
      <c r="P9" t="s">
        <v>58</v>
      </c>
      <c r="Q9" t="s">
        <v>58</v>
      </c>
      <c r="R9" t="s">
        <v>48</v>
      </c>
      <c r="S9" t="s">
        <v>55</v>
      </c>
      <c r="T9">
        <v>1026601863</v>
      </c>
      <c r="V9" t="s">
        <v>117</v>
      </c>
      <c r="W9" t="s">
        <v>96</v>
      </c>
      <c r="X9" t="s">
        <v>61</v>
      </c>
      <c r="Y9" t="s">
        <v>85</v>
      </c>
      <c r="AA9" t="s">
        <v>92</v>
      </c>
      <c r="AB9">
        <v>0</v>
      </c>
      <c r="AC9">
        <v>0</v>
      </c>
      <c r="AD9" t="s">
        <v>76</v>
      </c>
      <c r="AI9">
        <v>1026601863</v>
      </c>
      <c r="AM9">
        <v>7</v>
      </c>
      <c r="AN9" t="s">
        <v>103</v>
      </c>
      <c r="AO9">
        <v>1</v>
      </c>
      <c r="AQ9" t="s">
        <v>97</v>
      </c>
      <c r="AR9" t="s">
        <v>65</v>
      </c>
      <c r="AS9" t="s">
        <v>98</v>
      </c>
      <c r="AT9" t="s">
        <v>118</v>
      </c>
      <c r="AU9">
        <f t="shared" si="0"/>
        <v>0</v>
      </c>
    </row>
    <row r="10" spans="1:47" x14ac:dyDescent="0.25">
      <c r="A10" t="s">
        <v>119</v>
      </c>
      <c r="B10" t="s">
        <v>47</v>
      </c>
      <c r="C10" t="s">
        <v>48</v>
      </c>
      <c r="E10" s="2">
        <v>45444</v>
      </c>
      <c r="F10" s="2">
        <v>45449</v>
      </c>
      <c r="G10" t="s">
        <v>50</v>
      </c>
      <c r="H10" t="s">
        <v>120</v>
      </c>
      <c r="I10" t="s">
        <v>121</v>
      </c>
      <c r="J10" t="s">
        <v>122</v>
      </c>
      <c r="K10" t="s">
        <v>54</v>
      </c>
      <c r="L10" t="s">
        <v>55</v>
      </c>
      <c r="M10" t="s">
        <v>56</v>
      </c>
      <c r="N10">
        <v>-2</v>
      </c>
      <c r="O10" t="s">
        <v>57</v>
      </c>
      <c r="P10" t="s">
        <v>58</v>
      </c>
      <c r="Q10" t="s">
        <v>58</v>
      </c>
      <c r="R10" t="s">
        <v>48</v>
      </c>
      <c r="S10" t="s">
        <v>55</v>
      </c>
      <c r="T10">
        <v>3413762</v>
      </c>
      <c r="V10" t="s">
        <v>123</v>
      </c>
      <c r="W10" t="s">
        <v>60</v>
      </c>
      <c r="X10" t="s">
        <v>61</v>
      </c>
      <c r="Y10" t="s">
        <v>109</v>
      </c>
      <c r="AA10" t="s">
        <v>124</v>
      </c>
      <c r="AI10">
        <v>3413762</v>
      </c>
      <c r="AM10">
        <v>2</v>
      </c>
      <c r="AN10" t="s">
        <v>63</v>
      </c>
      <c r="AO10">
        <v>1</v>
      </c>
      <c r="AQ10" t="s">
        <v>125</v>
      </c>
      <c r="AR10" t="s">
        <v>89</v>
      </c>
      <c r="AS10" t="s">
        <v>49</v>
      </c>
      <c r="AT10" t="s">
        <v>49</v>
      </c>
      <c r="AU10">
        <f t="shared" si="0"/>
        <v>0</v>
      </c>
    </row>
    <row r="11" spans="1:47" x14ac:dyDescent="0.25">
      <c r="A11" t="s">
        <v>126</v>
      </c>
      <c r="B11" t="s">
        <v>69</v>
      </c>
      <c r="C11" t="s">
        <v>48</v>
      </c>
      <c r="D11" t="s">
        <v>127</v>
      </c>
      <c r="E11" s="2">
        <v>45444</v>
      </c>
      <c r="F11" s="2">
        <v>45457</v>
      </c>
      <c r="G11" t="s">
        <v>50</v>
      </c>
      <c r="H11" t="s">
        <v>128</v>
      </c>
      <c r="I11" t="s">
        <v>129</v>
      </c>
      <c r="J11" t="s">
        <v>82</v>
      </c>
      <c r="K11" t="s">
        <v>54</v>
      </c>
      <c r="L11" t="s">
        <v>55</v>
      </c>
      <c r="M11" t="s">
        <v>56</v>
      </c>
      <c r="N11">
        <v>-10</v>
      </c>
      <c r="O11" t="s">
        <v>57</v>
      </c>
      <c r="P11" t="s">
        <v>58</v>
      </c>
      <c r="Q11" t="s">
        <v>58</v>
      </c>
      <c r="R11" t="s">
        <v>48</v>
      </c>
      <c r="S11" t="s">
        <v>55</v>
      </c>
      <c r="T11">
        <v>1016073495</v>
      </c>
      <c r="V11" t="s">
        <v>130</v>
      </c>
      <c r="W11" t="s">
        <v>84</v>
      </c>
      <c r="X11" t="s">
        <v>61</v>
      </c>
      <c r="Y11" t="s">
        <v>131</v>
      </c>
      <c r="AA11" t="s">
        <v>127</v>
      </c>
      <c r="AB11">
        <v>0</v>
      </c>
      <c r="AC11">
        <v>0</v>
      </c>
      <c r="AD11" t="s">
        <v>76</v>
      </c>
      <c r="AI11">
        <v>1016073495</v>
      </c>
      <c r="AM11">
        <v>7</v>
      </c>
      <c r="AN11" t="s">
        <v>103</v>
      </c>
      <c r="AO11">
        <v>1</v>
      </c>
      <c r="AQ11" t="s">
        <v>132</v>
      </c>
      <c r="AR11" t="s">
        <v>89</v>
      </c>
      <c r="AS11" t="s">
        <v>133</v>
      </c>
      <c r="AT11" t="s">
        <v>134</v>
      </c>
      <c r="AU11">
        <f t="shared" si="0"/>
        <v>0</v>
      </c>
    </row>
    <row r="12" spans="1:47" x14ac:dyDescent="0.25">
      <c r="A12" t="s">
        <v>135</v>
      </c>
      <c r="B12" t="s">
        <v>69</v>
      </c>
      <c r="C12" t="s">
        <v>48</v>
      </c>
      <c r="D12" t="s">
        <v>134</v>
      </c>
      <c r="E12" s="2">
        <v>45444</v>
      </c>
      <c r="F12" s="2">
        <v>45461</v>
      </c>
      <c r="G12" t="s">
        <v>50</v>
      </c>
      <c r="H12" t="s">
        <v>128</v>
      </c>
      <c r="I12" t="s">
        <v>136</v>
      </c>
      <c r="J12" t="s">
        <v>82</v>
      </c>
      <c r="K12" t="s">
        <v>54</v>
      </c>
      <c r="L12" t="s">
        <v>55</v>
      </c>
      <c r="M12" t="s">
        <v>56</v>
      </c>
      <c r="N12">
        <v>-14</v>
      </c>
      <c r="O12" t="s">
        <v>57</v>
      </c>
      <c r="P12" t="s">
        <v>58</v>
      </c>
      <c r="Q12" t="s">
        <v>58</v>
      </c>
      <c r="R12" t="s">
        <v>48</v>
      </c>
      <c r="S12" t="s">
        <v>55</v>
      </c>
      <c r="T12">
        <v>1001077563</v>
      </c>
      <c r="V12" t="s">
        <v>137</v>
      </c>
      <c r="W12" t="s">
        <v>84</v>
      </c>
      <c r="X12" t="s">
        <v>61</v>
      </c>
      <c r="Y12" t="s">
        <v>85</v>
      </c>
      <c r="AA12" t="s">
        <v>134</v>
      </c>
      <c r="AB12">
        <v>0</v>
      </c>
      <c r="AC12">
        <v>0</v>
      </c>
      <c r="AD12" t="s">
        <v>76</v>
      </c>
      <c r="AI12">
        <v>1001077563</v>
      </c>
      <c r="AM12">
        <v>9</v>
      </c>
      <c r="AN12" t="s">
        <v>138</v>
      </c>
      <c r="AO12">
        <v>1</v>
      </c>
      <c r="AQ12" t="s">
        <v>139</v>
      </c>
      <c r="AR12" t="s">
        <v>89</v>
      </c>
      <c r="AS12" t="s">
        <v>133</v>
      </c>
      <c r="AT12" t="s">
        <v>134</v>
      </c>
      <c r="AU12">
        <f t="shared" si="0"/>
        <v>1</v>
      </c>
    </row>
    <row r="13" spans="1:47" x14ac:dyDescent="0.25">
      <c r="A13" t="s">
        <v>140</v>
      </c>
      <c r="B13" t="s">
        <v>69</v>
      </c>
      <c r="C13" t="s">
        <v>48</v>
      </c>
      <c r="D13" t="s">
        <v>70</v>
      </c>
      <c r="E13" s="2">
        <v>45444</v>
      </c>
      <c r="F13" s="2">
        <v>45461</v>
      </c>
      <c r="G13" t="s">
        <v>50</v>
      </c>
      <c r="H13" t="s">
        <v>71</v>
      </c>
      <c r="I13" t="s">
        <v>72</v>
      </c>
      <c r="J13" t="s">
        <v>73</v>
      </c>
      <c r="K13" t="s">
        <v>54</v>
      </c>
      <c r="L13" t="s">
        <v>55</v>
      </c>
      <c r="M13" t="s">
        <v>56</v>
      </c>
      <c r="N13">
        <v>-14</v>
      </c>
      <c r="O13" t="s">
        <v>57</v>
      </c>
      <c r="P13" t="s">
        <v>58</v>
      </c>
      <c r="Q13" t="s">
        <v>58</v>
      </c>
      <c r="R13" t="s">
        <v>48</v>
      </c>
      <c r="S13" t="s">
        <v>55</v>
      </c>
      <c r="T13">
        <v>1005090198</v>
      </c>
      <c r="V13" t="s">
        <v>141</v>
      </c>
      <c r="W13" t="s">
        <v>60</v>
      </c>
      <c r="X13" t="s">
        <v>61</v>
      </c>
      <c r="Y13" t="s">
        <v>131</v>
      </c>
      <c r="AA13" t="s">
        <v>70</v>
      </c>
      <c r="AB13">
        <v>0</v>
      </c>
      <c r="AC13">
        <v>0</v>
      </c>
      <c r="AD13" t="s">
        <v>76</v>
      </c>
      <c r="AI13">
        <v>1005090198</v>
      </c>
      <c r="AM13">
        <v>9</v>
      </c>
      <c r="AN13" t="s">
        <v>63</v>
      </c>
      <c r="AO13">
        <v>1</v>
      </c>
      <c r="AQ13" t="s">
        <v>64</v>
      </c>
      <c r="AR13" t="s">
        <v>65</v>
      </c>
      <c r="AS13" t="s">
        <v>66</v>
      </c>
      <c r="AT13" t="s">
        <v>67</v>
      </c>
      <c r="AU13">
        <f t="shared" si="0"/>
        <v>0</v>
      </c>
    </row>
    <row r="14" spans="1:47" x14ac:dyDescent="0.25">
      <c r="A14" t="s">
        <v>142</v>
      </c>
      <c r="B14" t="s">
        <v>69</v>
      </c>
      <c r="C14" t="s">
        <v>48</v>
      </c>
      <c r="D14" t="s">
        <v>70</v>
      </c>
      <c r="E14" s="2">
        <v>45444</v>
      </c>
      <c r="F14" s="2">
        <v>45461</v>
      </c>
      <c r="G14" t="s">
        <v>50</v>
      </c>
      <c r="H14" t="s">
        <v>71</v>
      </c>
      <c r="I14" t="s">
        <v>143</v>
      </c>
      <c r="J14" t="s">
        <v>94</v>
      </c>
      <c r="K14" t="s">
        <v>54</v>
      </c>
      <c r="L14" t="s">
        <v>55</v>
      </c>
      <c r="M14" t="s">
        <v>56</v>
      </c>
      <c r="N14">
        <v>-14</v>
      </c>
      <c r="O14" t="s">
        <v>57</v>
      </c>
      <c r="P14" t="s">
        <v>58</v>
      </c>
      <c r="Q14" t="s">
        <v>58</v>
      </c>
      <c r="R14" t="s">
        <v>48</v>
      </c>
      <c r="S14" t="s">
        <v>55</v>
      </c>
      <c r="T14">
        <v>12749113</v>
      </c>
      <c r="V14" t="s">
        <v>144</v>
      </c>
      <c r="W14" t="s">
        <v>96</v>
      </c>
      <c r="X14" t="s">
        <v>61</v>
      </c>
      <c r="Y14" t="s">
        <v>85</v>
      </c>
      <c r="AA14" t="s">
        <v>70</v>
      </c>
      <c r="AB14">
        <v>0</v>
      </c>
      <c r="AC14">
        <v>0</v>
      </c>
      <c r="AI14">
        <v>12749113</v>
      </c>
      <c r="AM14">
        <v>9</v>
      </c>
      <c r="AN14" t="s">
        <v>103</v>
      </c>
      <c r="AO14">
        <v>1</v>
      </c>
      <c r="AQ14" t="s">
        <v>104</v>
      </c>
      <c r="AR14" t="s">
        <v>65</v>
      </c>
      <c r="AS14" t="s">
        <v>98</v>
      </c>
      <c r="AT14" t="s">
        <v>92</v>
      </c>
      <c r="AU14">
        <f t="shared" si="0"/>
        <v>0</v>
      </c>
    </row>
    <row r="15" spans="1:47" x14ac:dyDescent="0.25">
      <c r="A15" t="s">
        <v>145</v>
      </c>
      <c r="B15" t="s">
        <v>69</v>
      </c>
      <c r="C15" t="s">
        <v>48</v>
      </c>
      <c r="D15" t="s">
        <v>146</v>
      </c>
      <c r="E15" s="2">
        <v>45444</v>
      </c>
      <c r="F15" s="2">
        <v>45454</v>
      </c>
      <c r="G15" t="s">
        <v>50</v>
      </c>
      <c r="H15" t="s">
        <v>120</v>
      </c>
      <c r="I15" t="s">
        <v>147</v>
      </c>
      <c r="J15" t="s">
        <v>82</v>
      </c>
      <c r="K15" t="s">
        <v>54</v>
      </c>
      <c r="L15" t="s">
        <v>55</v>
      </c>
      <c r="M15" t="s">
        <v>56</v>
      </c>
      <c r="N15">
        <v>-7</v>
      </c>
      <c r="O15" t="s">
        <v>57</v>
      </c>
      <c r="P15" t="s">
        <v>58</v>
      </c>
      <c r="Q15" t="s">
        <v>58</v>
      </c>
      <c r="R15" t="s">
        <v>48</v>
      </c>
      <c r="S15" t="s">
        <v>55</v>
      </c>
      <c r="T15">
        <v>6134883</v>
      </c>
      <c r="V15" t="s">
        <v>148</v>
      </c>
      <c r="W15" t="s">
        <v>84</v>
      </c>
      <c r="X15" t="s">
        <v>61</v>
      </c>
      <c r="Y15" t="s">
        <v>85</v>
      </c>
      <c r="AA15" t="s">
        <v>146</v>
      </c>
      <c r="AB15">
        <v>1</v>
      </c>
      <c r="AC15">
        <v>0</v>
      </c>
      <c r="AD15" t="s">
        <v>76</v>
      </c>
      <c r="AI15">
        <v>6134883</v>
      </c>
      <c r="AM15">
        <v>4</v>
      </c>
      <c r="AN15" t="s">
        <v>103</v>
      </c>
      <c r="AO15">
        <v>1</v>
      </c>
      <c r="AQ15" t="s">
        <v>149</v>
      </c>
      <c r="AR15" t="s">
        <v>65</v>
      </c>
      <c r="AS15" t="s">
        <v>150</v>
      </c>
      <c r="AT15" t="s">
        <v>151</v>
      </c>
      <c r="AU15">
        <f t="shared" si="0"/>
        <v>0</v>
      </c>
    </row>
    <row r="16" spans="1:47" x14ac:dyDescent="0.25">
      <c r="A16" t="s">
        <v>152</v>
      </c>
      <c r="B16" t="s">
        <v>69</v>
      </c>
      <c r="C16" t="s">
        <v>48</v>
      </c>
      <c r="D16" t="s">
        <v>127</v>
      </c>
      <c r="E16" s="2">
        <v>45444</v>
      </c>
      <c r="F16" s="2">
        <v>45457</v>
      </c>
      <c r="G16" t="s">
        <v>50</v>
      </c>
      <c r="H16" t="s">
        <v>128</v>
      </c>
      <c r="I16" t="s">
        <v>153</v>
      </c>
      <c r="J16" t="s">
        <v>82</v>
      </c>
      <c r="K16" t="s">
        <v>54</v>
      </c>
      <c r="L16" t="s">
        <v>55</v>
      </c>
      <c r="M16" t="s">
        <v>56</v>
      </c>
      <c r="N16">
        <v>-10</v>
      </c>
      <c r="O16" t="s">
        <v>57</v>
      </c>
      <c r="P16" t="s">
        <v>58</v>
      </c>
      <c r="Q16" t="s">
        <v>58</v>
      </c>
      <c r="R16" t="s">
        <v>48</v>
      </c>
      <c r="S16" t="s">
        <v>55</v>
      </c>
      <c r="T16">
        <v>80926284</v>
      </c>
      <c r="V16" t="s">
        <v>154</v>
      </c>
      <c r="W16" t="s">
        <v>84</v>
      </c>
      <c r="X16" t="s">
        <v>61</v>
      </c>
      <c r="Y16" t="s">
        <v>85</v>
      </c>
      <c r="AA16" t="s">
        <v>127</v>
      </c>
      <c r="AB16">
        <v>0</v>
      </c>
      <c r="AC16">
        <v>0</v>
      </c>
      <c r="AD16" t="s">
        <v>76</v>
      </c>
      <c r="AI16">
        <v>80926284</v>
      </c>
      <c r="AM16">
        <v>7</v>
      </c>
      <c r="AN16" t="s">
        <v>87</v>
      </c>
      <c r="AO16">
        <v>1</v>
      </c>
      <c r="AQ16" t="s">
        <v>97</v>
      </c>
      <c r="AR16" t="s">
        <v>65</v>
      </c>
      <c r="AS16" t="s">
        <v>98</v>
      </c>
      <c r="AT16" t="s">
        <v>92</v>
      </c>
      <c r="AU16">
        <f t="shared" si="0"/>
        <v>0</v>
      </c>
    </row>
    <row r="17" spans="1:47" x14ac:dyDescent="0.25">
      <c r="A17" t="s">
        <v>155</v>
      </c>
      <c r="B17" t="s">
        <v>69</v>
      </c>
      <c r="C17" t="s">
        <v>48</v>
      </c>
      <c r="D17" t="s">
        <v>156</v>
      </c>
      <c r="E17" s="2">
        <v>45444</v>
      </c>
      <c r="F17" s="2">
        <v>45461</v>
      </c>
      <c r="G17" t="s">
        <v>50</v>
      </c>
      <c r="H17" t="s">
        <v>51</v>
      </c>
      <c r="I17" t="s">
        <v>157</v>
      </c>
      <c r="J17" t="s">
        <v>82</v>
      </c>
      <c r="K17" t="s">
        <v>54</v>
      </c>
      <c r="L17" t="s">
        <v>55</v>
      </c>
      <c r="M17" t="s">
        <v>56</v>
      </c>
      <c r="N17">
        <v>-14</v>
      </c>
      <c r="O17" t="s">
        <v>57</v>
      </c>
      <c r="P17" t="s">
        <v>58</v>
      </c>
      <c r="Q17" t="s">
        <v>58</v>
      </c>
      <c r="R17" t="s">
        <v>48</v>
      </c>
      <c r="S17" t="s">
        <v>55</v>
      </c>
      <c r="T17">
        <v>22550971</v>
      </c>
      <c r="V17" t="s">
        <v>158</v>
      </c>
      <c r="W17" t="s">
        <v>84</v>
      </c>
      <c r="X17" t="s">
        <v>61</v>
      </c>
      <c r="Y17" t="s">
        <v>109</v>
      </c>
      <c r="AA17" t="s">
        <v>156</v>
      </c>
      <c r="AB17">
        <v>1</v>
      </c>
      <c r="AC17">
        <v>0</v>
      </c>
      <c r="AD17" t="s">
        <v>76</v>
      </c>
      <c r="AI17">
        <v>22550971</v>
      </c>
      <c r="AM17">
        <v>9</v>
      </c>
      <c r="AN17" t="s">
        <v>87</v>
      </c>
      <c r="AO17">
        <v>1</v>
      </c>
      <c r="AQ17" t="s">
        <v>159</v>
      </c>
      <c r="AR17" t="s">
        <v>89</v>
      </c>
      <c r="AS17" t="s">
        <v>160</v>
      </c>
      <c r="AT17" t="s">
        <v>161</v>
      </c>
      <c r="AU17">
        <f t="shared" si="0"/>
        <v>0</v>
      </c>
    </row>
    <row r="18" spans="1:47" x14ac:dyDescent="0.25">
      <c r="A18" t="s">
        <v>162</v>
      </c>
      <c r="B18" t="s">
        <v>69</v>
      </c>
      <c r="C18" t="s">
        <v>48</v>
      </c>
      <c r="D18" t="s">
        <v>92</v>
      </c>
      <c r="E18" s="2">
        <v>45444</v>
      </c>
      <c r="F18" s="2">
        <v>45457</v>
      </c>
      <c r="G18" t="s">
        <v>50</v>
      </c>
      <c r="H18" t="s">
        <v>51</v>
      </c>
      <c r="I18" t="s">
        <v>163</v>
      </c>
      <c r="J18" t="s">
        <v>164</v>
      </c>
      <c r="K18" t="s">
        <v>54</v>
      </c>
      <c r="L18" t="s">
        <v>55</v>
      </c>
      <c r="M18" t="s">
        <v>56</v>
      </c>
      <c r="N18">
        <v>-10</v>
      </c>
      <c r="O18" t="s">
        <v>57</v>
      </c>
      <c r="P18" t="s">
        <v>58</v>
      </c>
      <c r="Q18" t="s">
        <v>58</v>
      </c>
      <c r="R18" t="s">
        <v>48</v>
      </c>
      <c r="S18" t="s">
        <v>55</v>
      </c>
      <c r="T18">
        <v>80100229</v>
      </c>
      <c r="V18" t="s">
        <v>165</v>
      </c>
      <c r="W18" t="s">
        <v>166</v>
      </c>
      <c r="X18" t="s">
        <v>61</v>
      </c>
      <c r="Y18" t="s">
        <v>62</v>
      </c>
      <c r="AA18" t="s">
        <v>92</v>
      </c>
      <c r="AB18">
        <v>0</v>
      </c>
      <c r="AC18">
        <v>0</v>
      </c>
      <c r="AD18" t="s">
        <v>76</v>
      </c>
      <c r="AI18">
        <v>80100229</v>
      </c>
      <c r="AM18">
        <v>7</v>
      </c>
      <c r="AN18" t="s">
        <v>138</v>
      </c>
      <c r="AO18">
        <v>1</v>
      </c>
      <c r="AQ18" t="s">
        <v>159</v>
      </c>
      <c r="AR18" t="s">
        <v>65</v>
      </c>
      <c r="AS18" t="s">
        <v>98</v>
      </c>
      <c r="AT18" t="s">
        <v>167</v>
      </c>
      <c r="AU18">
        <f t="shared" si="0"/>
        <v>0</v>
      </c>
    </row>
    <row r="19" spans="1:47" x14ac:dyDescent="0.25">
      <c r="A19" t="s">
        <v>168</v>
      </c>
      <c r="B19" t="s">
        <v>47</v>
      </c>
      <c r="C19" t="s">
        <v>48</v>
      </c>
      <c r="D19" t="s">
        <v>49</v>
      </c>
      <c r="E19" s="2">
        <v>45444</v>
      </c>
      <c r="F19" s="2">
        <v>45456</v>
      </c>
      <c r="G19" t="s">
        <v>50</v>
      </c>
      <c r="H19" t="s">
        <v>51</v>
      </c>
      <c r="I19" t="s">
        <v>169</v>
      </c>
      <c r="J19" t="s">
        <v>170</v>
      </c>
      <c r="K19" t="s">
        <v>54</v>
      </c>
      <c r="L19" t="s">
        <v>55</v>
      </c>
      <c r="M19" t="s">
        <v>56</v>
      </c>
      <c r="N19">
        <v>-9</v>
      </c>
      <c r="O19" t="s">
        <v>57</v>
      </c>
      <c r="P19" t="s">
        <v>58</v>
      </c>
      <c r="Q19" t="s">
        <v>58</v>
      </c>
      <c r="R19" t="s">
        <v>48</v>
      </c>
      <c r="S19" t="s">
        <v>55</v>
      </c>
      <c r="T19">
        <v>1096199306</v>
      </c>
      <c r="V19" t="s">
        <v>171</v>
      </c>
      <c r="W19" t="s">
        <v>60</v>
      </c>
      <c r="X19" t="s">
        <v>61</v>
      </c>
      <c r="Y19" t="s">
        <v>131</v>
      </c>
      <c r="AA19" t="s">
        <v>49</v>
      </c>
      <c r="AI19">
        <v>1096199306</v>
      </c>
      <c r="AM19">
        <v>6</v>
      </c>
      <c r="AN19" t="s">
        <v>63</v>
      </c>
      <c r="AO19">
        <v>1</v>
      </c>
      <c r="AQ19" t="s">
        <v>172</v>
      </c>
      <c r="AR19" t="s">
        <v>89</v>
      </c>
      <c r="AS19" t="s">
        <v>49</v>
      </c>
      <c r="AT19" t="s">
        <v>49</v>
      </c>
      <c r="AU19">
        <f t="shared" si="0"/>
        <v>1</v>
      </c>
    </row>
    <row r="20" spans="1:47" x14ac:dyDescent="0.25">
      <c r="A20" t="s">
        <v>173</v>
      </c>
      <c r="B20" t="s">
        <v>69</v>
      </c>
      <c r="C20" t="s">
        <v>48</v>
      </c>
      <c r="D20" t="s">
        <v>167</v>
      </c>
      <c r="E20" s="2">
        <v>45444</v>
      </c>
      <c r="F20" s="2">
        <v>45468</v>
      </c>
      <c r="G20" t="s">
        <v>50</v>
      </c>
      <c r="H20" t="s">
        <v>51</v>
      </c>
      <c r="I20" t="s">
        <v>174</v>
      </c>
      <c r="J20" t="s">
        <v>82</v>
      </c>
      <c r="K20" t="s">
        <v>54</v>
      </c>
      <c r="L20" t="s">
        <v>55</v>
      </c>
      <c r="M20" t="s">
        <v>56</v>
      </c>
      <c r="N20">
        <v>-21</v>
      </c>
      <c r="O20" t="s">
        <v>57</v>
      </c>
      <c r="P20" t="s">
        <v>58</v>
      </c>
      <c r="Q20" t="s">
        <v>58</v>
      </c>
      <c r="R20" t="s">
        <v>48</v>
      </c>
      <c r="S20" t="s">
        <v>55</v>
      </c>
      <c r="T20">
        <v>32887140</v>
      </c>
      <c r="V20" t="s">
        <v>175</v>
      </c>
      <c r="W20" t="s">
        <v>84</v>
      </c>
      <c r="X20" t="s">
        <v>61</v>
      </c>
      <c r="Y20" t="s">
        <v>109</v>
      </c>
      <c r="AA20" t="s">
        <v>167</v>
      </c>
      <c r="AB20">
        <v>0</v>
      </c>
      <c r="AC20">
        <v>0</v>
      </c>
      <c r="AI20">
        <v>32887140</v>
      </c>
      <c r="AM20">
        <v>14</v>
      </c>
      <c r="AN20" t="s">
        <v>87</v>
      </c>
      <c r="AO20">
        <v>1</v>
      </c>
      <c r="AQ20" t="s">
        <v>139</v>
      </c>
      <c r="AR20" t="s">
        <v>65</v>
      </c>
      <c r="AS20" t="s">
        <v>98</v>
      </c>
      <c r="AT20" t="s">
        <v>167</v>
      </c>
      <c r="AU20">
        <f t="shared" si="0"/>
        <v>1</v>
      </c>
    </row>
    <row r="21" spans="1:47" x14ac:dyDescent="0.25">
      <c r="A21" t="s">
        <v>176</v>
      </c>
      <c r="B21" t="s">
        <v>69</v>
      </c>
      <c r="C21" t="s">
        <v>48</v>
      </c>
      <c r="D21" t="s">
        <v>70</v>
      </c>
      <c r="E21" s="2">
        <v>45444</v>
      </c>
      <c r="F21" s="2">
        <v>45461</v>
      </c>
      <c r="G21" t="s">
        <v>50</v>
      </c>
      <c r="H21" t="s">
        <v>71</v>
      </c>
      <c r="I21" t="s">
        <v>143</v>
      </c>
      <c r="J21" t="s">
        <v>94</v>
      </c>
      <c r="K21" t="s">
        <v>54</v>
      </c>
      <c r="L21" t="s">
        <v>55</v>
      </c>
      <c r="M21" t="s">
        <v>56</v>
      </c>
      <c r="N21">
        <v>-14</v>
      </c>
      <c r="O21" t="s">
        <v>57</v>
      </c>
      <c r="P21" t="s">
        <v>58</v>
      </c>
      <c r="Q21" t="s">
        <v>58</v>
      </c>
      <c r="R21" t="s">
        <v>48</v>
      </c>
      <c r="S21" t="s">
        <v>55</v>
      </c>
      <c r="T21">
        <v>1001874627</v>
      </c>
      <c r="V21" t="s">
        <v>177</v>
      </c>
      <c r="W21" t="s">
        <v>96</v>
      </c>
      <c r="X21" t="s">
        <v>61</v>
      </c>
      <c r="Y21" t="s">
        <v>85</v>
      </c>
      <c r="AA21" t="s">
        <v>70</v>
      </c>
      <c r="AB21">
        <v>0</v>
      </c>
      <c r="AC21">
        <v>0</v>
      </c>
      <c r="AI21">
        <v>1001874627</v>
      </c>
      <c r="AM21">
        <v>9</v>
      </c>
      <c r="AN21" t="s">
        <v>103</v>
      </c>
      <c r="AO21">
        <v>1</v>
      </c>
      <c r="AQ21" t="s">
        <v>97</v>
      </c>
      <c r="AR21" t="s">
        <v>65</v>
      </c>
      <c r="AS21" t="s">
        <v>98</v>
      </c>
      <c r="AT21" t="s">
        <v>92</v>
      </c>
      <c r="AU21">
        <f t="shared" si="0"/>
        <v>0</v>
      </c>
    </row>
    <row r="22" spans="1:47" x14ac:dyDescent="0.25">
      <c r="A22" t="s">
        <v>178</v>
      </c>
      <c r="B22" t="s">
        <v>69</v>
      </c>
      <c r="C22" t="s">
        <v>48</v>
      </c>
      <c r="D22" t="s">
        <v>92</v>
      </c>
      <c r="E22" s="2">
        <v>45444</v>
      </c>
      <c r="F22" s="2">
        <v>45457</v>
      </c>
      <c r="G22" t="s">
        <v>50</v>
      </c>
      <c r="H22" t="s">
        <v>51</v>
      </c>
      <c r="I22" t="s">
        <v>179</v>
      </c>
      <c r="J22" t="s">
        <v>82</v>
      </c>
      <c r="K22" t="s">
        <v>54</v>
      </c>
      <c r="L22" t="s">
        <v>55</v>
      </c>
      <c r="M22" t="s">
        <v>56</v>
      </c>
      <c r="N22">
        <v>-10</v>
      </c>
      <c r="O22" t="s">
        <v>57</v>
      </c>
      <c r="P22" t="s">
        <v>58</v>
      </c>
      <c r="Q22" t="s">
        <v>58</v>
      </c>
      <c r="R22" t="s">
        <v>48</v>
      </c>
      <c r="S22" t="s">
        <v>55</v>
      </c>
      <c r="T22">
        <v>1128271713</v>
      </c>
      <c r="V22" t="s">
        <v>180</v>
      </c>
      <c r="W22" t="s">
        <v>102</v>
      </c>
      <c r="X22" t="s">
        <v>61</v>
      </c>
      <c r="Y22" t="s">
        <v>85</v>
      </c>
      <c r="AA22" t="s">
        <v>92</v>
      </c>
      <c r="AB22">
        <v>0</v>
      </c>
      <c r="AC22">
        <v>0</v>
      </c>
      <c r="AD22" t="s">
        <v>76</v>
      </c>
      <c r="AI22">
        <v>1128271713</v>
      </c>
      <c r="AM22">
        <v>7</v>
      </c>
      <c r="AN22" t="s">
        <v>87</v>
      </c>
      <c r="AO22">
        <v>1</v>
      </c>
      <c r="AQ22" t="s">
        <v>104</v>
      </c>
      <c r="AR22" t="s">
        <v>65</v>
      </c>
      <c r="AS22" t="s">
        <v>98</v>
      </c>
      <c r="AT22" t="s">
        <v>118</v>
      </c>
      <c r="AU22">
        <f t="shared" si="0"/>
        <v>0</v>
      </c>
    </row>
    <row r="23" spans="1:47" x14ac:dyDescent="0.25">
      <c r="A23" t="s">
        <v>181</v>
      </c>
      <c r="B23" t="s">
        <v>69</v>
      </c>
      <c r="C23" t="s">
        <v>48</v>
      </c>
      <c r="D23" t="s">
        <v>118</v>
      </c>
      <c r="E23" s="2">
        <v>45444</v>
      </c>
      <c r="F23" s="2">
        <v>45468</v>
      </c>
      <c r="G23" t="s">
        <v>50</v>
      </c>
      <c r="H23" t="s">
        <v>51</v>
      </c>
      <c r="I23" t="s">
        <v>182</v>
      </c>
      <c r="J23" t="s">
        <v>82</v>
      </c>
      <c r="K23" t="s">
        <v>54</v>
      </c>
      <c r="L23" t="s">
        <v>55</v>
      </c>
      <c r="M23" t="s">
        <v>56</v>
      </c>
      <c r="N23">
        <v>-21</v>
      </c>
      <c r="O23" t="s">
        <v>57</v>
      </c>
      <c r="P23" t="s">
        <v>58</v>
      </c>
      <c r="Q23" t="s">
        <v>58</v>
      </c>
      <c r="R23" t="s">
        <v>48</v>
      </c>
      <c r="S23" t="s">
        <v>55</v>
      </c>
      <c r="T23">
        <v>1193389293</v>
      </c>
      <c r="V23" t="s">
        <v>183</v>
      </c>
      <c r="W23" t="s">
        <v>102</v>
      </c>
      <c r="X23" t="s">
        <v>61</v>
      </c>
      <c r="Y23" t="s">
        <v>131</v>
      </c>
      <c r="AA23" t="s">
        <v>118</v>
      </c>
      <c r="AB23">
        <v>0</v>
      </c>
      <c r="AC23">
        <v>0</v>
      </c>
      <c r="AI23">
        <v>1193389293</v>
      </c>
      <c r="AM23">
        <v>14</v>
      </c>
      <c r="AN23" t="s">
        <v>87</v>
      </c>
      <c r="AO23">
        <v>1</v>
      </c>
      <c r="AQ23" t="s">
        <v>104</v>
      </c>
      <c r="AR23" t="s">
        <v>65</v>
      </c>
      <c r="AS23" t="s">
        <v>98</v>
      </c>
      <c r="AT23" t="s">
        <v>92</v>
      </c>
      <c r="AU23">
        <f t="shared" si="0"/>
        <v>0</v>
      </c>
    </row>
    <row r="24" spans="1:47" x14ac:dyDescent="0.25">
      <c r="A24" t="s">
        <v>184</v>
      </c>
      <c r="B24" t="s">
        <v>185</v>
      </c>
      <c r="C24" t="s">
        <v>48</v>
      </c>
      <c r="D24" t="s">
        <v>106</v>
      </c>
      <c r="E24" s="2">
        <v>45444</v>
      </c>
      <c r="F24" s="2">
        <v>45455</v>
      </c>
      <c r="G24" t="s">
        <v>50</v>
      </c>
      <c r="H24" t="s">
        <v>51</v>
      </c>
      <c r="I24" t="s">
        <v>186</v>
      </c>
      <c r="J24" t="s">
        <v>82</v>
      </c>
      <c r="K24" t="s">
        <v>54</v>
      </c>
      <c r="L24" t="s">
        <v>55</v>
      </c>
      <c r="M24" t="s">
        <v>56</v>
      </c>
      <c r="N24">
        <v>-8</v>
      </c>
      <c r="O24" t="s">
        <v>57</v>
      </c>
      <c r="P24" t="s">
        <v>58</v>
      </c>
      <c r="Q24" t="s">
        <v>58</v>
      </c>
      <c r="R24" t="s">
        <v>48</v>
      </c>
      <c r="S24" t="s">
        <v>55</v>
      </c>
      <c r="T24">
        <v>1143836154</v>
      </c>
      <c r="V24" t="s">
        <v>187</v>
      </c>
      <c r="W24" t="s">
        <v>102</v>
      </c>
      <c r="X24" t="s">
        <v>61</v>
      </c>
      <c r="Y24" t="s">
        <v>85</v>
      </c>
      <c r="AA24" t="s">
        <v>106</v>
      </c>
      <c r="AB24">
        <v>0</v>
      </c>
      <c r="AC24">
        <v>0</v>
      </c>
      <c r="AD24" t="s">
        <v>76</v>
      </c>
      <c r="AI24">
        <v>1143836154</v>
      </c>
      <c r="AM24">
        <v>5</v>
      </c>
      <c r="AN24" t="s">
        <v>138</v>
      </c>
      <c r="AO24">
        <v>1</v>
      </c>
      <c r="AQ24" t="s">
        <v>64</v>
      </c>
      <c r="AR24" t="s">
        <v>89</v>
      </c>
      <c r="AS24" t="s">
        <v>110</v>
      </c>
      <c r="AT24" t="s">
        <v>106</v>
      </c>
      <c r="AU24">
        <f t="shared" si="0"/>
        <v>1</v>
      </c>
    </row>
    <row r="25" spans="1:47" x14ac:dyDescent="0.25">
      <c r="A25" t="s">
        <v>188</v>
      </c>
      <c r="B25" t="s">
        <v>69</v>
      </c>
      <c r="C25" t="s">
        <v>48</v>
      </c>
      <c r="D25" t="s">
        <v>118</v>
      </c>
      <c r="E25" s="2">
        <v>45444</v>
      </c>
      <c r="F25" s="2">
        <v>45468</v>
      </c>
      <c r="G25" t="s">
        <v>50</v>
      </c>
      <c r="H25" t="s">
        <v>51</v>
      </c>
      <c r="I25" t="s">
        <v>189</v>
      </c>
      <c r="J25" t="s">
        <v>82</v>
      </c>
      <c r="K25" t="s">
        <v>54</v>
      </c>
      <c r="L25" t="s">
        <v>55</v>
      </c>
      <c r="M25" t="s">
        <v>56</v>
      </c>
      <c r="N25">
        <v>-21</v>
      </c>
      <c r="O25" t="s">
        <v>57</v>
      </c>
      <c r="P25" t="s">
        <v>58</v>
      </c>
      <c r="Q25" t="s">
        <v>58</v>
      </c>
      <c r="R25" t="s">
        <v>48</v>
      </c>
      <c r="S25" t="s">
        <v>55</v>
      </c>
      <c r="T25">
        <v>1014246749</v>
      </c>
      <c r="V25" t="s">
        <v>190</v>
      </c>
      <c r="W25" t="s">
        <v>102</v>
      </c>
      <c r="X25" t="s">
        <v>61</v>
      </c>
      <c r="Y25" t="s">
        <v>85</v>
      </c>
      <c r="AA25" t="s">
        <v>118</v>
      </c>
      <c r="AB25">
        <v>0</v>
      </c>
      <c r="AC25">
        <v>0</v>
      </c>
      <c r="AI25">
        <v>1014246749</v>
      </c>
      <c r="AM25">
        <v>14</v>
      </c>
      <c r="AN25" t="s">
        <v>87</v>
      </c>
      <c r="AO25">
        <v>1</v>
      </c>
      <c r="AQ25" t="s">
        <v>159</v>
      </c>
      <c r="AR25" t="s">
        <v>65</v>
      </c>
      <c r="AS25" t="s">
        <v>98</v>
      </c>
      <c r="AT25" t="s">
        <v>167</v>
      </c>
      <c r="AU25">
        <f t="shared" si="0"/>
        <v>0</v>
      </c>
    </row>
    <row r="26" spans="1:47" x14ac:dyDescent="0.25">
      <c r="A26" t="s">
        <v>191</v>
      </c>
      <c r="B26" t="s">
        <v>69</v>
      </c>
      <c r="C26" t="s">
        <v>48</v>
      </c>
      <c r="D26" t="s">
        <v>134</v>
      </c>
      <c r="E26" s="2">
        <v>45444</v>
      </c>
      <c r="F26" s="2">
        <v>45461</v>
      </c>
      <c r="G26" t="s">
        <v>50</v>
      </c>
      <c r="H26" t="s">
        <v>128</v>
      </c>
      <c r="I26" t="s">
        <v>192</v>
      </c>
      <c r="J26" t="s">
        <v>82</v>
      </c>
      <c r="K26" t="s">
        <v>54</v>
      </c>
      <c r="L26" t="s">
        <v>55</v>
      </c>
      <c r="M26" t="s">
        <v>56</v>
      </c>
      <c r="N26">
        <v>-14</v>
      </c>
      <c r="O26" t="s">
        <v>57</v>
      </c>
      <c r="P26" t="s">
        <v>58</v>
      </c>
      <c r="Q26" t="s">
        <v>58</v>
      </c>
      <c r="R26" t="s">
        <v>48</v>
      </c>
      <c r="S26" t="s">
        <v>55</v>
      </c>
      <c r="T26">
        <v>66851672</v>
      </c>
      <c r="V26" t="s">
        <v>193</v>
      </c>
      <c r="W26" t="s">
        <v>194</v>
      </c>
      <c r="X26" t="s">
        <v>61</v>
      </c>
      <c r="Y26" t="s">
        <v>109</v>
      </c>
      <c r="AA26" t="s">
        <v>134</v>
      </c>
      <c r="AB26">
        <v>0</v>
      </c>
      <c r="AC26">
        <v>0</v>
      </c>
      <c r="AD26" t="s">
        <v>76</v>
      </c>
      <c r="AI26">
        <v>66851672</v>
      </c>
      <c r="AM26">
        <v>9</v>
      </c>
      <c r="AN26" t="s">
        <v>87</v>
      </c>
      <c r="AO26">
        <v>1</v>
      </c>
      <c r="AQ26" t="s">
        <v>195</v>
      </c>
      <c r="AR26" t="s">
        <v>89</v>
      </c>
      <c r="AS26" t="s">
        <v>133</v>
      </c>
      <c r="AT26" t="s">
        <v>134</v>
      </c>
      <c r="AU26">
        <f t="shared" si="0"/>
        <v>1</v>
      </c>
    </row>
    <row r="27" spans="1:47" x14ac:dyDescent="0.25">
      <c r="A27" t="s">
        <v>196</v>
      </c>
      <c r="B27" t="s">
        <v>69</v>
      </c>
      <c r="C27" t="s">
        <v>48</v>
      </c>
      <c r="D27" t="s">
        <v>70</v>
      </c>
      <c r="E27" s="2">
        <v>45444</v>
      </c>
      <c r="F27" s="2">
        <v>45461</v>
      </c>
      <c r="G27" t="s">
        <v>50</v>
      </c>
      <c r="H27" t="s">
        <v>71</v>
      </c>
      <c r="I27" t="s">
        <v>143</v>
      </c>
      <c r="J27" t="s">
        <v>94</v>
      </c>
      <c r="K27" t="s">
        <v>54</v>
      </c>
      <c r="L27" t="s">
        <v>55</v>
      </c>
      <c r="M27" t="s">
        <v>56</v>
      </c>
      <c r="N27">
        <v>-14</v>
      </c>
      <c r="O27" t="s">
        <v>57</v>
      </c>
      <c r="P27" t="s">
        <v>58</v>
      </c>
      <c r="Q27" t="s">
        <v>58</v>
      </c>
      <c r="R27" t="s">
        <v>48</v>
      </c>
      <c r="S27" t="s">
        <v>55</v>
      </c>
      <c r="T27">
        <v>1094968938</v>
      </c>
      <c r="V27" t="s">
        <v>197</v>
      </c>
      <c r="W27" t="s">
        <v>96</v>
      </c>
      <c r="X27" t="s">
        <v>61</v>
      </c>
      <c r="Y27" t="s">
        <v>85</v>
      </c>
      <c r="AA27" t="s">
        <v>70</v>
      </c>
      <c r="AB27">
        <v>1</v>
      </c>
      <c r="AC27">
        <v>0</v>
      </c>
      <c r="AI27">
        <v>1094968938</v>
      </c>
      <c r="AM27">
        <v>9</v>
      </c>
      <c r="AN27" t="s">
        <v>103</v>
      </c>
      <c r="AO27">
        <v>2</v>
      </c>
      <c r="AQ27" t="s">
        <v>97</v>
      </c>
      <c r="AR27" t="s">
        <v>65</v>
      </c>
      <c r="AS27" t="s">
        <v>98</v>
      </c>
      <c r="AT27" t="s">
        <v>92</v>
      </c>
      <c r="AU27">
        <f t="shared" si="0"/>
        <v>0</v>
      </c>
    </row>
    <row r="28" spans="1:47" x14ac:dyDescent="0.25">
      <c r="A28" t="s">
        <v>198</v>
      </c>
      <c r="B28" t="s">
        <v>69</v>
      </c>
      <c r="C28" t="s">
        <v>48</v>
      </c>
      <c r="D28" t="s">
        <v>134</v>
      </c>
      <c r="E28" s="2">
        <v>45444</v>
      </c>
      <c r="F28" s="2">
        <v>45461</v>
      </c>
      <c r="G28" t="s">
        <v>50</v>
      </c>
      <c r="H28" t="s">
        <v>128</v>
      </c>
      <c r="I28" t="s">
        <v>199</v>
      </c>
      <c r="J28" t="s">
        <v>82</v>
      </c>
      <c r="K28" t="s">
        <v>54</v>
      </c>
      <c r="L28" t="s">
        <v>55</v>
      </c>
      <c r="M28" t="s">
        <v>56</v>
      </c>
      <c r="N28">
        <v>-14</v>
      </c>
      <c r="O28" t="s">
        <v>57</v>
      </c>
      <c r="P28" t="s">
        <v>58</v>
      </c>
      <c r="Q28" t="s">
        <v>58</v>
      </c>
      <c r="R28" t="s">
        <v>48</v>
      </c>
      <c r="S28" t="s">
        <v>55</v>
      </c>
      <c r="T28">
        <v>1094898489</v>
      </c>
      <c r="V28" t="s">
        <v>200</v>
      </c>
      <c r="W28" t="s">
        <v>84</v>
      </c>
      <c r="X28" t="s">
        <v>61</v>
      </c>
      <c r="Y28" t="s">
        <v>85</v>
      </c>
      <c r="AA28" t="s">
        <v>134</v>
      </c>
      <c r="AB28">
        <v>0</v>
      </c>
      <c r="AC28">
        <v>0</v>
      </c>
      <c r="AD28" t="s">
        <v>86</v>
      </c>
      <c r="AI28">
        <v>1094898489</v>
      </c>
      <c r="AM28">
        <v>9</v>
      </c>
      <c r="AN28" t="s">
        <v>103</v>
      </c>
      <c r="AO28">
        <v>1</v>
      </c>
      <c r="AQ28" t="s">
        <v>132</v>
      </c>
      <c r="AR28" t="s">
        <v>65</v>
      </c>
      <c r="AS28" t="s">
        <v>150</v>
      </c>
      <c r="AT28" t="s">
        <v>151</v>
      </c>
      <c r="AU28">
        <f t="shared" si="0"/>
        <v>0</v>
      </c>
    </row>
    <row r="29" spans="1:47" x14ac:dyDescent="0.25">
      <c r="A29" t="s">
        <v>201</v>
      </c>
      <c r="B29" t="s">
        <v>69</v>
      </c>
      <c r="C29" t="s">
        <v>48</v>
      </c>
      <c r="D29" t="s">
        <v>118</v>
      </c>
      <c r="E29" s="2">
        <v>45444</v>
      </c>
      <c r="F29" s="2">
        <v>45468</v>
      </c>
      <c r="G29" t="s">
        <v>50</v>
      </c>
      <c r="H29" t="s">
        <v>51</v>
      </c>
      <c r="I29" t="s">
        <v>202</v>
      </c>
      <c r="J29" t="s">
        <v>203</v>
      </c>
      <c r="K29" t="s">
        <v>54</v>
      </c>
      <c r="L29" t="s">
        <v>55</v>
      </c>
      <c r="M29" t="s">
        <v>56</v>
      </c>
      <c r="N29">
        <v>-21</v>
      </c>
      <c r="O29" t="s">
        <v>57</v>
      </c>
      <c r="P29" t="s">
        <v>58</v>
      </c>
      <c r="Q29" t="s">
        <v>58</v>
      </c>
      <c r="R29" t="s">
        <v>48</v>
      </c>
      <c r="S29" t="s">
        <v>55</v>
      </c>
      <c r="T29">
        <v>60250574</v>
      </c>
      <c r="V29" t="s">
        <v>204</v>
      </c>
      <c r="W29" t="s">
        <v>60</v>
      </c>
      <c r="X29" t="s">
        <v>61</v>
      </c>
      <c r="Y29" t="s">
        <v>85</v>
      </c>
      <c r="AA29" t="s">
        <v>118</v>
      </c>
      <c r="AB29">
        <v>0</v>
      </c>
      <c r="AC29">
        <v>0</v>
      </c>
      <c r="AI29">
        <v>60250574</v>
      </c>
      <c r="AM29">
        <v>14</v>
      </c>
      <c r="AN29" t="s">
        <v>63</v>
      </c>
      <c r="AO29">
        <v>1</v>
      </c>
      <c r="AQ29" t="s">
        <v>205</v>
      </c>
      <c r="AR29" t="s">
        <v>65</v>
      </c>
      <c r="AS29" t="s">
        <v>98</v>
      </c>
      <c r="AT29" t="s">
        <v>92</v>
      </c>
      <c r="AU29">
        <f t="shared" si="0"/>
        <v>0</v>
      </c>
    </row>
    <row r="30" spans="1:47" x14ac:dyDescent="0.25">
      <c r="A30" t="s">
        <v>206</v>
      </c>
      <c r="B30" t="s">
        <v>69</v>
      </c>
      <c r="C30" t="s">
        <v>48</v>
      </c>
      <c r="D30" t="s">
        <v>92</v>
      </c>
      <c r="E30" s="2">
        <v>45444</v>
      </c>
      <c r="F30" s="2">
        <v>45457</v>
      </c>
      <c r="G30" t="s">
        <v>50</v>
      </c>
      <c r="H30" t="s">
        <v>51</v>
      </c>
      <c r="I30" t="s">
        <v>207</v>
      </c>
      <c r="J30" t="s">
        <v>82</v>
      </c>
      <c r="K30" t="s">
        <v>54</v>
      </c>
      <c r="L30" t="s">
        <v>55</v>
      </c>
      <c r="M30" t="s">
        <v>56</v>
      </c>
      <c r="N30">
        <v>-10</v>
      </c>
      <c r="O30" t="s">
        <v>57</v>
      </c>
      <c r="P30" t="s">
        <v>58</v>
      </c>
      <c r="Q30" t="s">
        <v>58</v>
      </c>
      <c r="R30" t="s">
        <v>48</v>
      </c>
      <c r="S30" t="s">
        <v>55</v>
      </c>
      <c r="T30">
        <v>1031179159</v>
      </c>
      <c r="V30" t="s">
        <v>208</v>
      </c>
      <c r="W30" t="s">
        <v>102</v>
      </c>
      <c r="X30" t="s">
        <v>61</v>
      </c>
      <c r="Y30" t="s">
        <v>131</v>
      </c>
      <c r="AA30" t="s">
        <v>92</v>
      </c>
      <c r="AB30">
        <v>0</v>
      </c>
      <c r="AC30">
        <v>0</v>
      </c>
      <c r="AD30" t="s">
        <v>76</v>
      </c>
      <c r="AI30">
        <v>1031179159</v>
      </c>
      <c r="AM30">
        <v>7</v>
      </c>
      <c r="AN30" t="s">
        <v>87</v>
      </c>
      <c r="AO30">
        <v>1</v>
      </c>
      <c r="AQ30" t="s">
        <v>104</v>
      </c>
      <c r="AR30" t="s">
        <v>89</v>
      </c>
      <c r="AS30" t="s">
        <v>133</v>
      </c>
      <c r="AT30" t="s">
        <v>134</v>
      </c>
      <c r="AU30">
        <f t="shared" si="0"/>
        <v>0</v>
      </c>
    </row>
    <row r="31" spans="1:47" x14ac:dyDescent="0.25">
      <c r="A31" t="s">
        <v>209</v>
      </c>
      <c r="B31" t="s">
        <v>69</v>
      </c>
      <c r="C31" t="s">
        <v>48</v>
      </c>
      <c r="D31" t="s">
        <v>70</v>
      </c>
      <c r="E31" s="2">
        <v>45444</v>
      </c>
      <c r="F31" s="2">
        <v>45461</v>
      </c>
      <c r="G31" t="s">
        <v>50</v>
      </c>
      <c r="H31" t="s">
        <v>71</v>
      </c>
      <c r="I31" t="s">
        <v>210</v>
      </c>
      <c r="J31" t="s">
        <v>82</v>
      </c>
      <c r="K31" t="s">
        <v>54</v>
      </c>
      <c r="L31" t="s">
        <v>55</v>
      </c>
      <c r="M31" t="s">
        <v>56</v>
      </c>
      <c r="N31">
        <v>-14</v>
      </c>
      <c r="O31" t="s">
        <v>57</v>
      </c>
      <c r="P31" t="s">
        <v>58</v>
      </c>
      <c r="Q31" t="s">
        <v>58</v>
      </c>
      <c r="R31" t="s">
        <v>48</v>
      </c>
      <c r="S31" t="s">
        <v>55</v>
      </c>
      <c r="T31">
        <v>1060266662</v>
      </c>
      <c r="V31" t="s">
        <v>211</v>
      </c>
      <c r="W31" t="s">
        <v>102</v>
      </c>
      <c r="X31" t="s">
        <v>61</v>
      </c>
      <c r="Y31" t="s">
        <v>131</v>
      </c>
      <c r="AA31" t="s">
        <v>70</v>
      </c>
      <c r="AB31">
        <v>0</v>
      </c>
      <c r="AC31">
        <v>0</v>
      </c>
      <c r="AI31">
        <v>1060266662</v>
      </c>
      <c r="AM31">
        <v>9</v>
      </c>
      <c r="AN31" t="s">
        <v>87</v>
      </c>
      <c r="AO31">
        <v>1</v>
      </c>
      <c r="AQ31" t="s">
        <v>212</v>
      </c>
      <c r="AR31" t="s">
        <v>65</v>
      </c>
      <c r="AS31" t="s">
        <v>98</v>
      </c>
      <c r="AT31" t="s">
        <v>92</v>
      </c>
      <c r="AU31">
        <f t="shared" si="0"/>
        <v>0</v>
      </c>
    </row>
    <row r="32" spans="1:47" x14ac:dyDescent="0.25">
      <c r="A32" t="s">
        <v>213</v>
      </c>
      <c r="B32" t="s">
        <v>69</v>
      </c>
      <c r="C32" t="s">
        <v>48</v>
      </c>
      <c r="D32" t="s">
        <v>214</v>
      </c>
      <c r="E32" s="2">
        <v>45444</v>
      </c>
      <c r="F32" s="2">
        <v>45450</v>
      </c>
      <c r="G32" t="s">
        <v>50</v>
      </c>
      <c r="H32" t="s">
        <v>51</v>
      </c>
      <c r="I32" t="s">
        <v>215</v>
      </c>
      <c r="J32" t="s">
        <v>164</v>
      </c>
      <c r="K32" t="s">
        <v>54</v>
      </c>
      <c r="L32" t="s">
        <v>55</v>
      </c>
      <c r="M32" t="s">
        <v>56</v>
      </c>
      <c r="N32">
        <v>-3</v>
      </c>
      <c r="O32" t="s">
        <v>57</v>
      </c>
      <c r="P32" t="s">
        <v>58</v>
      </c>
      <c r="Q32" t="s">
        <v>58</v>
      </c>
      <c r="R32" t="s">
        <v>48</v>
      </c>
      <c r="S32" t="s">
        <v>55</v>
      </c>
      <c r="T32">
        <v>1053796750</v>
      </c>
      <c r="U32">
        <v>9013508044</v>
      </c>
      <c r="V32" t="s">
        <v>216</v>
      </c>
      <c r="W32" t="s">
        <v>166</v>
      </c>
      <c r="X32" t="s">
        <v>61</v>
      </c>
      <c r="Y32" t="s">
        <v>85</v>
      </c>
      <c r="AA32" t="s">
        <v>214</v>
      </c>
      <c r="AB32">
        <v>2</v>
      </c>
      <c r="AC32">
        <v>0</v>
      </c>
      <c r="AD32" t="s">
        <v>76</v>
      </c>
      <c r="AI32">
        <v>1053796750</v>
      </c>
      <c r="AM32">
        <v>3</v>
      </c>
      <c r="AN32" t="s">
        <v>217</v>
      </c>
      <c r="AO32">
        <v>1</v>
      </c>
      <c r="AQ32" t="s">
        <v>64</v>
      </c>
      <c r="AR32" t="s">
        <v>89</v>
      </c>
      <c r="AS32" t="s">
        <v>90</v>
      </c>
      <c r="AT32" t="s">
        <v>90</v>
      </c>
      <c r="AU32">
        <f t="shared" si="0"/>
        <v>0</v>
      </c>
    </row>
    <row r="33" spans="1:47" x14ac:dyDescent="0.25">
      <c r="A33" t="s">
        <v>218</v>
      </c>
      <c r="B33" t="s">
        <v>69</v>
      </c>
      <c r="C33" t="s">
        <v>48</v>
      </c>
      <c r="D33" t="s">
        <v>118</v>
      </c>
      <c r="E33" s="2">
        <v>45444</v>
      </c>
      <c r="F33" s="2">
        <v>45468</v>
      </c>
      <c r="G33" t="s">
        <v>50</v>
      </c>
      <c r="H33" t="s">
        <v>51</v>
      </c>
      <c r="I33" t="s">
        <v>219</v>
      </c>
      <c r="J33" t="s">
        <v>82</v>
      </c>
      <c r="K33" t="s">
        <v>54</v>
      </c>
      <c r="L33" t="s">
        <v>55</v>
      </c>
      <c r="M33" t="s">
        <v>56</v>
      </c>
      <c r="N33">
        <v>-21</v>
      </c>
      <c r="O33" t="s">
        <v>57</v>
      </c>
      <c r="P33" t="s">
        <v>58</v>
      </c>
      <c r="Q33" t="s">
        <v>58</v>
      </c>
      <c r="R33" t="s">
        <v>48</v>
      </c>
      <c r="S33" t="s">
        <v>55</v>
      </c>
      <c r="T33">
        <v>80743686</v>
      </c>
      <c r="V33" t="s">
        <v>220</v>
      </c>
      <c r="W33" t="s">
        <v>84</v>
      </c>
      <c r="X33" t="s">
        <v>61</v>
      </c>
      <c r="Y33" t="s">
        <v>85</v>
      </c>
      <c r="AA33" t="s">
        <v>118</v>
      </c>
      <c r="AB33">
        <v>0</v>
      </c>
      <c r="AC33">
        <v>0</v>
      </c>
      <c r="AI33">
        <v>80743686</v>
      </c>
      <c r="AM33">
        <v>14</v>
      </c>
      <c r="AN33" t="s">
        <v>87</v>
      </c>
      <c r="AO33">
        <v>1</v>
      </c>
      <c r="AQ33" t="s">
        <v>104</v>
      </c>
      <c r="AR33" t="s">
        <v>65</v>
      </c>
      <c r="AS33" t="s">
        <v>98</v>
      </c>
      <c r="AT33" t="s">
        <v>92</v>
      </c>
      <c r="AU33">
        <f t="shared" si="0"/>
        <v>0</v>
      </c>
    </row>
    <row r="34" spans="1:47" x14ac:dyDescent="0.25">
      <c r="A34" t="s">
        <v>221</v>
      </c>
      <c r="B34" t="s">
        <v>69</v>
      </c>
      <c r="C34" t="s">
        <v>48</v>
      </c>
      <c r="D34" t="s">
        <v>92</v>
      </c>
      <c r="E34" s="2">
        <v>45444</v>
      </c>
      <c r="F34" s="2">
        <v>45457</v>
      </c>
      <c r="G34" t="s">
        <v>50</v>
      </c>
      <c r="H34" t="s">
        <v>51</v>
      </c>
      <c r="I34" t="s">
        <v>222</v>
      </c>
      <c r="J34" t="s">
        <v>82</v>
      </c>
      <c r="K34" t="s">
        <v>54</v>
      </c>
      <c r="L34" t="s">
        <v>55</v>
      </c>
      <c r="M34" t="s">
        <v>56</v>
      </c>
      <c r="N34">
        <v>-10</v>
      </c>
      <c r="O34" t="s">
        <v>57</v>
      </c>
      <c r="P34" t="s">
        <v>58</v>
      </c>
      <c r="Q34" t="s">
        <v>58</v>
      </c>
      <c r="R34" t="s">
        <v>48</v>
      </c>
      <c r="S34" t="s">
        <v>55</v>
      </c>
      <c r="T34">
        <v>1121817262</v>
      </c>
      <c r="V34" t="s">
        <v>223</v>
      </c>
      <c r="W34" t="s">
        <v>84</v>
      </c>
      <c r="X34" t="s">
        <v>61</v>
      </c>
      <c r="Y34" t="s">
        <v>109</v>
      </c>
      <c r="AA34" t="s">
        <v>92</v>
      </c>
      <c r="AB34">
        <v>0</v>
      </c>
      <c r="AC34">
        <v>0</v>
      </c>
      <c r="AD34" t="s">
        <v>76</v>
      </c>
      <c r="AI34">
        <v>1121817262</v>
      </c>
      <c r="AM34">
        <v>7</v>
      </c>
      <c r="AN34" t="s">
        <v>87</v>
      </c>
      <c r="AO34">
        <v>1</v>
      </c>
      <c r="AQ34" t="s">
        <v>159</v>
      </c>
      <c r="AR34" t="s">
        <v>65</v>
      </c>
      <c r="AS34" t="s">
        <v>98</v>
      </c>
      <c r="AT34" t="s">
        <v>92</v>
      </c>
      <c r="AU34">
        <f t="shared" si="0"/>
        <v>1</v>
      </c>
    </row>
    <row r="35" spans="1:47" x14ac:dyDescent="0.25">
      <c r="A35" t="s">
        <v>224</v>
      </c>
      <c r="B35" t="s">
        <v>69</v>
      </c>
      <c r="C35" t="s">
        <v>48</v>
      </c>
      <c r="D35" t="s">
        <v>167</v>
      </c>
      <c r="E35" s="2">
        <v>45444</v>
      </c>
      <c r="F35" s="2">
        <v>45468</v>
      </c>
      <c r="G35" t="s">
        <v>50</v>
      </c>
      <c r="H35" t="s">
        <v>51</v>
      </c>
      <c r="I35" t="s">
        <v>210</v>
      </c>
      <c r="J35" t="s">
        <v>82</v>
      </c>
      <c r="K35" t="s">
        <v>54</v>
      </c>
      <c r="L35" t="s">
        <v>55</v>
      </c>
      <c r="M35" t="s">
        <v>56</v>
      </c>
      <c r="N35">
        <v>-21</v>
      </c>
      <c r="O35" t="s">
        <v>57</v>
      </c>
      <c r="P35" t="s">
        <v>58</v>
      </c>
      <c r="Q35" t="s">
        <v>58</v>
      </c>
      <c r="R35" t="s">
        <v>48</v>
      </c>
      <c r="S35" t="s">
        <v>55</v>
      </c>
      <c r="T35">
        <v>1012328025</v>
      </c>
      <c r="V35" t="s">
        <v>225</v>
      </c>
      <c r="W35" t="s">
        <v>102</v>
      </c>
      <c r="X35" t="s">
        <v>61</v>
      </c>
      <c r="Y35" t="s">
        <v>109</v>
      </c>
      <c r="AA35" t="s">
        <v>167</v>
      </c>
      <c r="AB35">
        <v>5</v>
      </c>
      <c r="AC35">
        <v>1</v>
      </c>
      <c r="AI35">
        <v>1012328025</v>
      </c>
      <c r="AM35">
        <v>14</v>
      </c>
      <c r="AN35" t="s">
        <v>87</v>
      </c>
      <c r="AO35">
        <v>2</v>
      </c>
      <c r="AQ35" t="s">
        <v>139</v>
      </c>
      <c r="AR35" t="s">
        <v>65</v>
      </c>
      <c r="AS35" t="s">
        <v>98</v>
      </c>
      <c r="AT35" t="s">
        <v>167</v>
      </c>
      <c r="AU35">
        <f t="shared" si="0"/>
        <v>1</v>
      </c>
    </row>
    <row r="36" spans="1:47" x14ac:dyDescent="0.25">
      <c r="A36" t="s">
        <v>226</v>
      </c>
      <c r="B36" t="s">
        <v>69</v>
      </c>
      <c r="C36" t="s">
        <v>48</v>
      </c>
      <c r="D36" t="s">
        <v>78</v>
      </c>
      <c r="E36" s="2">
        <v>45444</v>
      </c>
      <c r="F36" s="2">
        <v>45454</v>
      </c>
      <c r="G36" t="s">
        <v>50</v>
      </c>
      <c r="H36" t="s">
        <v>120</v>
      </c>
      <c r="I36" t="s">
        <v>227</v>
      </c>
      <c r="J36" t="s">
        <v>82</v>
      </c>
      <c r="K36" t="s">
        <v>54</v>
      </c>
      <c r="L36" t="s">
        <v>55</v>
      </c>
      <c r="M36" t="s">
        <v>56</v>
      </c>
      <c r="N36">
        <v>-7</v>
      </c>
      <c r="O36" t="s">
        <v>57</v>
      </c>
      <c r="P36" t="s">
        <v>58</v>
      </c>
      <c r="Q36" t="s">
        <v>58</v>
      </c>
      <c r="R36" t="s">
        <v>48</v>
      </c>
      <c r="S36" t="s">
        <v>55</v>
      </c>
      <c r="T36">
        <v>1057574399</v>
      </c>
      <c r="V36" t="s">
        <v>228</v>
      </c>
      <c r="W36" t="s">
        <v>102</v>
      </c>
      <c r="X36" t="s">
        <v>61</v>
      </c>
      <c r="Y36" t="s">
        <v>85</v>
      </c>
      <c r="AA36" t="s">
        <v>78</v>
      </c>
      <c r="AB36">
        <v>0</v>
      </c>
      <c r="AC36">
        <v>0</v>
      </c>
      <c r="AI36">
        <v>1057574399</v>
      </c>
      <c r="AM36">
        <v>4</v>
      </c>
      <c r="AN36" t="s">
        <v>103</v>
      </c>
      <c r="AO36">
        <v>1</v>
      </c>
      <c r="AQ36" t="s">
        <v>139</v>
      </c>
      <c r="AR36" t="s">
        <v>65</v>
      </c>
      <c r="AS36" t="s">
        <v>98</v>
      </c>
      <c r="AT36" t="s">
        <v>167</v>
      </c>
      <c r="AU36">
        <f t="shared" si="0"/>
        <v>0</v>
      </c>
    </row>
    <row r="37" spans="1:47" x14ac:dyDescent="0.25">
      <c r="A37" t="s">
        <v>229</v>
      </c>
      <c r="B37" t="s">
        <v>185</v>
      </c>
      <c r="C37" t="s">
        <v>48</v>
      </c>
      <c r="D37" t="s">
        <v>230</v>
      </c>
      <c r="E37" s="2">
        <v>45444</v>
      </c>
      <c r="F37" s="2">
        <v>45455</v>
      </c>
      <c r="G37" t="s">
        <v>50</v>
      </c>
      <c r="H37" t="s">
        <v>51</v>
      </c>
      <c r="I37" t="s">
        <v>231</v>
      </c>
      <c r="J37" t="s">
        <v>94</v>
      </c>
      <c r="K37" t="s">
        <v>54</v>
      </c>
      <c r="L37" t="s">
        <v>55</v>
      </c>
      <c r="M37" t="s">
        <v>56</v>
      </c>
      <c r="N37">
        <v>-8</v>
      </c>
      <c r="O37" t="s">
        <v>57</v>
      </c>
      <c r="P37" t="s">
        <v>58</v>
      </c>
      <c r="Q37" t="s">
        <v>58</v>
      </c>
      <c r="R37" t="s">
        <v>48</v>
      </c>
      <c r="S37" t="s">
        <v>55</v>
      </c>
      <c r="T37">
        <v>19121567</v>
      </c>
      <c r="V37" t="s">
        <v>232</v>
      </c>
      <c r="W37" t="s">
        <v>96</v>
      </c>
      <c r="X37" t="s">
        <v>61</v>
      </c>
      <c r="Y37" t="s">
        <v>62</v>
      </c>
      <c r="AA37" t="s">
        <v>230</v>
      </c>
      <c r="AB37">
        <v>0</v>
      </c>
      <c r="AC37">
        <v>0</v>
      </c>
      <c r="AD37" t="s">
        <v>76</v>
      </c>
      <c r="AI37">
        <v>19121567</v>
      </c>
      <c r="AM37">
        <v>5</v>
      </c>
      <c r="AN37" t="s">
        <v>87</v>
      </c>
      <c r="AO37">
        <v>1</v>
      </c>
      <c r="AQ37" t="s">
        <v>64</v>
      </c>
      <c r="AR37" t="s">
        <v>89</v>
      </c>
      <c r="AS37" t="s">
        <v>110</v>
      </c>
      <c r="AT37" t="s">
        <v>110</v>
      </c>
      <c r="AU37">
        <f t="shared" si="0"/>
        <v>0</v>
      </c>
    </row>
    <row r="38" spans="1:47" x14ac:dyDescent="0.25">
      <c r="A38" t="s">
        <v>233</v>
      </c>
      <c r="B38" t="s">
        <v>185</v>
      </c>
      <c r="C38" t="s">
        <v>48</v>
      </c>
      <c r="D38" t="s">
        <v>230</v>
      </c>
      <c r="E38" s="2">
        <v>45444</v>
      </c>
      <c r="F38" s="2">
        <v>45455</v>
      </c>
      <c r="G38" t="s">
        <v>50</v>
      </c>
      <c r="H38" t="s">
        <v>51</v>
      </c>
      <c r="I38" t="s">
        <v>234</v>
      </c>
      <c r="J38" t="s">
        <v>94</v>
      </c>
      <c r="K38" t="s">
        <v>54</v>
      </c>
      <c r="L38" t="s">
        <v>55</v>
      </c>
      <c r="M38" t="s">
        <v>56</v>
      </c>
      <c r="N38">
        <v>-8</v>
      </c>
      <c r="O38" t="s">
        <v>57</v>
      </c>
      <c r="P38" t="s">
        <v>58</v>
      </c>
      <c r="Q38" t="s">
        <v>58</v>
      </c>
      <c r="R38" t="s">
        <v>48</v>
      </c>
      <c r="S38" t="s">
        <v>55</v>
      </c>
      <c r="T38">
        <v>79626447</v>
      </c>
      <c r="V38" t="s">
        <v>235</v>
      </c>
      <c r="W38" t="s">
        <v>96</v>
      </c>
      <c r="X38" t="s">
        <v>61</v>
      </c>
      <c r="Y38" t="s">
        <v>62</v>
      </c>
      <c r="AA38" t="s">
        <v>230</v>
      </c>
      <c r="AB38">
        <v>0</v>
      </c>
      <c r="AC38">
        <v>0</v>
      </c>
      <c r="AD38" t="s">
        <v>76</v>
      </c>
      <c r="AI38">
        <v>79626447</v>
      </c>
      <c r="AM38">
        <v>5</v>
      </c>
      <c r="AN38" t="s">
        <v>87</v>
      </c>
      <c r="AO38">
        <v>1</v>
      </c>
      <c r="AQ38" t="s">
        <v>64</v>
      </c>
      <c r="AR38" t="s">
        <v>89</v>
      </c>
      <c r="AS38" t="s">
        <v>90</v>
      </c>
      <c r="AT38" t="s">
        <v>90</v>
      </c>
      <c r="AU38">
        <f t="shared" si="0"/>
        <v>0</v>
      </c>
    </row>
    <row r="39" spans="1:47" x14ac:dyDescent="0.25">
      <c r="A39" t="s">
        <v>236</v>
      </c>
      <c r="B39" t="s">
        <v>69</v>
      </c>
      <c r="C39" t="s">
        <v>48</v>
      </c>
      <c r="D39" t="s">
        <v>118</v>
      </c>
      <c r="E39" s="2">
        <v>45444</v>
      </c>
      <c r="F39" s="2">
        <v>45468</v>
      </c>
      <c r="G39" t="s">
        <v>50</v>
      </c>
      <c r="H39" t="s">
        <v>51</v>
      </c>
      <c r="I39" t="s">
        <v>237</v>
      </c>
      <c r="J39" t="s">
        <v>82</v>
      </c>
      <c r="K39" t="s">
        <v>54</v>
      </c>
      <c r="L39" t="s">
        <v>55</v>
      </c>
      <c r="M39" t="s">
        <v>56</v>
      </c>
      <c r="N39">
        <v>-21</v>
      </c>
      <c r="O39" t="s">
        <v>57</v>
      </c>
      <c r="P39" t="s">
        <v>58</v>
      </c>
      <c r="Q39" t="s">
        <v>58</v>
      </c>
      <c r="R39" t="s">
        <v>48</v>
      </c>
      <c r="S39" t="s">
        <v>55</v>
      </c>
      <c r="T39">
        <v>52836433</v>
      </c>
      <c r="V39" t="s">
        <v>238</v>
      </c>
      <c r="W39" t="s">
        <v>84</v>
      </c>
      <c r="X39" t="s">
        <v>61</v>
      </c>
      <c r="Y39" t="s">
        <v>85</v>
      </c>
      <c r="AA39" t="s">
        <v>118</v>
      </c>
      <c r="AB39">
        <v>0</v>
      </c>
      <c r="AC39">
        <v>0</v>
      </c>
      <c r="AI39">
        <v>52836433</v>
      </c>
      <c r="AM39">
        <v>14</v>
      </c>
      <c r="AN39" t="s">
        <v>87</v>
      </c>
      <c r="AO39">
        <v>1</v>
      </c>
      <c r="AQ39" t="s">
        <v>104</v>
      </c>
      <c r="AR39" t="s">
        <v>65</v>
      </c>
      <c r="AS39" t="s">
        <v>98</v>
      </c>
      <c r="AT39" t="s">
        <v>92</v>
      </c>
      <c r="AU39">
        <f t="shared" si="0"/>
        <v>0</v>
      </c>
    </row>
    <row r="40" spans="1:47" x14ac:dyDescent="0.25">
      <c r="A40" t="s">
        <v>239</v>
      </c>
      <c r="B40" t="s">
        <v>69</v>
      </c>
      <c r="C40" t="s">
        <v>48</v>
      </c>
      <c r="D40" t="s">
        <v>167</v>
      </c>
      <c r="E40" s="2">
        <v>45444</v>
      </c>
      <c r="F40" s="2">
        <v>45468</v>
      </c>
      <c r="G40" t="s">
        <v>50</v>
      </c>
      <c r="H40" t="s">
        <v>51</v>
      </c>
      <c r="I40" t="s">
        <v>240</v>
      </c>
      <c r="J40" t="s">
        <v>82</v>
      </c>
      <c r="K40" t="s">
        <v>54</v>
      </c>
      <c r="L40" t="s">
        <v>55</v>
      </c>
      <c r="M40" t="s">
        <v>56</v>
      </c>
      <c r="N40">
        <v>-21</v>
      </c>
      <c r="O40" t="s">
        <v>57</v>
      </c>
      <c r="P40" t="s">
        <v>58</v>
      </c>
      <c r="Q40" t="s">
        <v>58</v>
      </c>
      <c r="R40" t="s">
        <v>48</v>
      </c>
      <c r="S40" t="s">
        <v>55</v>
      </c>
      <c r="T40">
        <v>1143395423</v>
      </c>
      <c r="V40" t="s">
        <v>241</v>
      </c>
      <c r="W40" t="s">
        <v>96</v>
      </c>
      <c r="X40" t="s">
        <v>61</v>
      </c>
      <c r="Y40" t="s">
        <v>85</v>
      </c>
      <c r="AA40" t="s">
        <v>167</v>
      </c>
      <c r="AB40">
        <v>1</v>
      </c>
      <c r="AC40">
        <v>0</v>
      </c>
      <c r="AI40">
        <v>1143395423</v>
      </c>
      <c r="AM40">
        <v>14</v>
      </c>
      <c r="AN40" t="s">
        <v>87</v>
      </c>
      <c r="AO40">
        <v>1</v>
      </c>
      <c r="AQ40" t="s">
        <v>104</v>
      </c>
      <c r="AR40" t="s">
        <v>65</v>
      </c>
      <c r="AS40" t="s">
        <v>98</v>
      </c>
      <c r="AT40" t="s">
        <v>167</v>
      </c>
      <c r="AU40">
        <f t="shared" si="0"/>
        <v>1</v>
      </c>
    </row>
    <row r="41" spans="1:47" x14ac:dyDescent="0.25">
      <c r="A41" t="s">
        <v>242</v>
      </c>
      <c r="B41" t="s">
        <v>69</v>
      </c>
      <c r="C41" t="s">
        <v>48</v>
      </c>
      <c r="D41" t="s">
        <v>92</v>
      </c>
      <c r="E41" s="2">
        <v>45444</v>
      </c>
      <c r="F41" s="2">
        <v>45457</v>
      </c>
      <c r="G41" t="s">
        <v>50</v>
      </c>
      <c r="H41" t="s">
        <v>120</v>
      </c>
      <c r="I41" t="s">
        <v>243</v>
      </c>
      <c r="J41" t="s">
        <v>94</v>
      </c>
      <c r="K41" t="s">
        <v>54</v>
      </c>
      <c r="L41" t="s">
        <v>55</v>
      </c>
      <c r="M41" t="s">
        <v>56</v>
      </c>
      <c r="N41">
        <v>-10</v>
      </c>
      <c r="O41" t="s">
        <v>57</v>
      </c>
      <c r="P41" t="s">
        <v>58</v>
      </c>
      <c r="Q41" t="s">
        <v>58</v>
      </c>
      <c r="R41" t="s">
        <v>48</v>
      </c>
      <c r="S41" t="s">
        <v>55</v>
      </c>
      <c r="T41">
        <v>1140842332</v>
      </c>
      <c r="V41" t="s">
        <v>244</v>
      </c>
      <c r="W41" t="s">
        <v>96</v>
      </c>
      <c r="X41" t="s">
        <v>61</v>
      </c>
      <c r="Y41" t="s">
        <v>85</v>
      </c>
      <c r="AA41" t="s">
        <v>92</v>
      </c>
      <c r="AB41">
        <v>0</v>
      </c>
      <c r="AC41">
        <v>0</v>
      </c>
      <c r="AI41">
        <v>1140842332</v>
      </c>
      <c r="AM41">
        <v>7</v>
      </c>
      <c r="AN41" t="s">
        <v>103</v>
      </c>
      <c r="AO41">
        <v>1</v>
      </c>
      <c r="AQ41" t="s">
        <v>139</v>
      </c>
      <c r="AR41" t="s">
        <v>65</v>
      </c>
      <c r="AS41" t="s">
        <v>98</v>
      </c>
      <c r="AT41" t="s">
        <v>167</v>
      </c>
      <c r="AU41">
        <f t="shared" si="0"/>
        <v>0</v>
      </c>
    </row>
    <row r="42" spans="1:47" x14ac:dyDescent="0.25">
      <c r="A42" t="s">
        <v>245</v>
      </c>
      <c r="B42" t="s">
        <v>69</v>
      </c>
      <c r="C42" t="s">
        <v>48</v>
      </c>
      <c r="D42" t="s">
        <v>156</v>
      </c>
      <c r="E42" s="2">
        <v>45444</v>
      </c>
      <c r="F42" s="2">
        <v>45461</v>
      </c>
      <c r="G42" t="s">
        <v>50</v>
      </c>
      <c r="H42" t="s">
        <v>51</v>
      </c>
      <c r="I42" t="s">
        <v>246</v>
      </c>
      <c r="J42" t="s">
        <v>82</v>
      </c>
      <c r="K42" t="s">
        <v>54</v>
      </c>
      <c r="L42" t="s">
        <v>55</v>
      </c>
      <c r="M42" t="s">
        <v>56</v>
      </c>
      <c r="N42">
        <v>-14</v>
      </c>
      <c r="O42" t="s">
        <v>57</v>
      </c>
      <c r="P42" t="s">
        <v>58</v>
      </c>
      <c r="Q42" t="s">
        <v>58</v>
      </c>
      <c r="R42" t="s">
        <v>48</v>
      </c>
      <c r="S42" t="s">
        <v>55</v>
      </c>
      <c r="T42">
        <v>1015394910</v>
      </c>
      <c r="V42" t="s">
        <v>247</v>
      </c>
      <c r="W42" t="s">
        <v>84</v>
      </c>
      <c r="X42" t="s">
        <v>61</v>
      </c>
      <c r="Y42" t="s">
        <v>85</v>
      </c>
      <c r="AA42" t="s">
        <v>156</v>
      </c>
      <c r="AB42">
        <v>0</v>
      </c>
      <c r="AC42">
        <v>0</v>
      </c>
      <c r="AD42" t="s">
        <v>76</v>
      </c>
      <c r="AI42">
        <v>1015394910</v>
      </c>
      <c r="AM42">
        <v>9</v>
      </c>
      <c r="AN42" t="s">
        <v>87</v>
      </c>
      <c r="AO42">
        <v>1</v>
      </c>
      <c r="AQ42" t="s">
        <v>104</v>
      </c>
      <c r="AR42" t="s">
        <v>89</v>
      </c>
      <c r="AS42" t="s">
        <v>248</v>
      </c>
      <c r="AT42" t="s">
        <v>249</v>
      </c>
      <c r="AU42">
        <f t="shared" si="0"/>
        <v>0</v>
      </c>
    </row>
    <row r="43" spans="1:47" x14ac:dyDescent="0.25">
      <c r="A43" t="s">
        <v>250</v>
      </c>
      <c r="B43" t="s">
        <v>69</v>
      </c>
      <c r="C43" t="s">
        <v>48</v>
      </c>
      <c r="D43" t="s">
        <v>118</v>
      </c>
      <c r="E43" s="2">
        <v>45444</v>
      </c>
      <c r="F43" s="2">
        <v>45468</v>
      </c>
      <c r="G43" t="s">
        <v>50</v>
      </c>
      <c r="H43" t="s">
        <v>51</v>
      </c>
      <c r="I43" t="s">
        <v>251</v>
      </c>
      <c r="J43" t="s">
        <v>252</v>
      </c>
      <c r="K43" t="s">
        <v>54</v>
      </c>
      <c r="L43" t="s">
        <v>55</v>
      </c>
      <c r="M43" t="s">
        <v>56</v>
      </c>
      <c r="N43">
        <v>-21</v>
      </c>
      <c r="O43" t="s">
        <v>57</v>
      </c>
      <c r="P43" t="s">
        <v>58</v>
      </c>
      <c r="Q43" t="s">
        <v>58</v>
      </c>
      <c r="R43" t="s">
        <v>48</v>
      </c>
      <c r="S43" t="s">
        <v>55</v>
      </c>
      <c r="T43">
        <v>3744720</v>
      </c>
      <c r="V43" t="s">
        <v>253</v>
      </c>
      <c r="X43" t="s">
        <v>61</v>
      </c>
      <c r="Y43" t="s">
        <v>85</v>
      </c>
      <c r="AA43" t="s">
        <v>118</v>
      </c>
      <c r="AB43">
        <v>0</v>
      </c>
      <c r="AC43">
        <v>0</v>
      </c>
      <c r="AI43">
        <v>3744720</v>
      </c>
      <c r="AM43">
        <v>14</v>
      </c>
      <c r="AN43" t="s">
        <v>63</v>
      </c>
      <c r="AO43">
        <v>1</v>
      </c>
      <c r="AQ43" t="s">
        <v>159</v>
      </c>
      <c r="AR43" t="s">
        <v>65</v>
      </c>
      <c r="AS43" t="s">
        <v>98</v>
      </c>
      <c r="AT43" t="s">
        <v>92</v>
      </c>
      <c r="AU43">
        <f t="shared" si="0"/>
        <v>0</v>
      </c>
    </row>
    <row r="44" spans="1:47" x14ac:dyDescent="0.25">
      <c r="A44" t="s">
        <v>254</v>
      </c>
      <c r="B44" t="s">
        <v>69</v>
      </c>
      <c r="C44" t="s">
        <v>48</v>
      </c>
      <c r="D44" t="s">
        <v>92</v>
      </c>
      <c r="E44" s="2">
        <v>45444</v>
      </c>
      <c r="F44" s="2">
        <v>45457</v>
      </c>
      <c r="G44" t="s">
        <v>50</v>
      </c>
      <c r="H44" t="s">
        <v>51</v>
      </c>
      <c r="I44" t="s">
        <v>255</v>
      </c>
      <c r="J44" t="s">
        <v>82</v>
      </c>
      <c r="K44" t="s">
        <v>54</v>
      </c>
      <c r="L44" t="s">
        <v>55</v>
      </c>
      <c r="M44" t="s">
        <v>56</v>
      </c>
      <c r="N44">
        <v>-10</v>
      </c>
      <c r="O44" t="s">
        <v>57</v>
      </c>
      <c r="P44" t="s">
        <v>58</v>
      </c>
      <c r="Q44" t="s">
        <v>58</v>
      </c>
      <c r="R44" t="s">
        <v>48</v>
      </c>
      <c r="S44" t="s">
        <v>55</v>
      </c>
      <c r="T44">
        <v>1010014729</v>
      </c>
      <c r="V44" t="s">
        <v>256</v>
      </c>
      <c r="W44" t="s">
        <v>84</v>
      </c>
      <c r="X44" t="s">
        <v>61</v>
      </c>
      <c r="Y44" t="s">
        <v>85</v>
      </c>
      <c r="AA44" t="s">
        <v>92</v>
      </c>
      <c r="AB44">
        <v>0</v>
      </c>
      <c r="AC44">
        <v>0</v>
      </c>
      <c r="AD44" t="s">
        <v>76</v>
      </c>
      <c r="AI44">
        <v>1010014729</v>
      </c>
      <c r="AM44">
        <v>7</v>
      </c>
      <c r="AN44" t="s">
        <v>103</v>
      </c>
      <c r="AO44">
        <v>1</v>
      </c>
      <c r="AQ44" t="s">
        <v>104</v>
      </c>
      <c r="AR44" t="s">
        <v>89</v>
      </c>
      <c r="AS44" t="s">
        <v>133</v>
      </c>
      <c r="AT44" t="s">
        <v>134</v>
      </c>
      <c r="AU44">
        <f t="shared" si="0"/>
        <v>0</v>
      </c>
    </row>
    <row r="45" spans="1:47" x14ac:dyDescent="0.25">
      <c r="A45" t="s">
        <v>257</v>
      </c>
      <c r="B45" t="s">
        <v>69</v>
      </c>
      <c r="C45" t="s">
        <v>48</v>
      </c>
      <c r="D45" t="s">
        <v>92</v>
      </c>
      <c r="E45" s="2">
        <v>45444</v>
      </c>
      <c r="F45" s="2">
        <v>45457</v>
      </c>
      <c r="G45" t="s">
        <v>50</v>
      </c>
      <c r="H45" t="s">
        <v>51</v>
      </c>
      <c r="I45" t="s">
        <v>258</v>
      </c>
      <c r="J45" t="s">
        <v>73</v>
      </c>
      <c r="K45" t="s">
        <v>54</v>
      </c>
      <c r="L45" t="s">
        <v>55</v>
      </c>
      <c r="M45" t="s">
        <v>56</v>
      </c>
      <c r="N45">
        <v>-10</v>
      </c>
      <c r="O45" t="s">
        <v>57</v>
      </c>
      <c r="P45" t="s">
        <v>58</v>
      </c>
      <c r="Q45" t="s">
        <v>58</v>
      </c>
      <c r="R45" t="s">
        <v>48</v>
      </c>
      <c r="S45" t="s">
        <v>55</v>
      </c>
      <c r="T45">
        <v>1007171482</v>
      </c>
      <c r="V45" t="s">
        <v>259</v>
      </c>
      <c r="W45" t="s">
        <v>96</v>
      </c>
      <c r="X45" t="s">
        <v>61</v>
      </c>
      <c r="Y45" t="s">
        <v>85</v>
      </c>
      <c r="AA45" t="s">
        <v>92</v>
      </c>
      <c r="AB45">
        <v>0</v>
      </c>
      <c r="AC45">
        <v>0</v>
      </c>
      <c r="AD45" t="s">
        <v>76</v>
      </c>
      <c r="AI45">
        <v>1007171482</v>
      </c>
      <c r="AM45">
        <v>7</v>
      </c>
      <c r="AN45" t="s">
        <v>103</v>
      </c>
      <c r="AO45">
        <v>1</v>
      </c>
      <c r="AQ45" t="s">
        <v>104</v>
      </c>
      <c r="AR45" t="s">
        <v>65</v>
      </c>
      <c r="AS45" t="s">
        <v>98</v>
      </c>
      <c r="AT45" t="s">
        <v>167</v>
      </c>
      <c r="AU45">
        <f t="shared" si="0"/>
        <v>0</v>
      </c>
    </row>
    <row r="46" spans="1:47" x14ac:dyDescent="0.25">
      <c r="A46" t="s">
        <v>260</v>
      </c>
      <c r="B46" t="s">
        <v>69</v>
      </c>
      <c r="C46" t="s">
        <v>48</v>
      </c>
      <c r="D46" t="s">
        <v>134</v>
      </c>
      <c r="E46" s="2">
        <v>45444</v>
      </c>
      <c r="F46" s="2">
        <v>45461</v>
      </c>
      <c r="G46" t="s">
        <v>50</v>
      </c>
      <c r="H46" t="s">
        <v>128</v>
      </c>
      <c r="I46" t="s">
        <v>261</v>
      </c>
      <c r="J46" t="s">
        <v>82</v>
      </c>
      <c r="K46" t="s">
        <v>54</v>
      </c>
      <c r="L46" t="s">
        <v>55</v>
      </c>
      <c r="M46" t="s">
        <v>56</v>
      </c>
      <c r="N46">
        <v>-14</v>
      </c>
      <c r="O46" t="s">
        <v>57</v>
      </c>
      <c r="P46" t="s">
        <v>58</v>
      </c>
      <c r="Q46" t="s">
        <v>58</v>
      </c>
      <c r="R46" t="s">
        <v>48</v>
      </c>
      <c r="S46" t="s">
        <v>55</v>
      </c>
      <c r="T46">
        <v>10160397</v>
      </c>
      <c r="V46" t="s">
        <v>262</v>
      </c>
      <c r="W46" t="s">
        <v>84</v>
      </c>
      <c r="X46" t="s">
        <v>61</v>
      </c>
      <c r="Y46" t="s">
        <v>85</v>
      </c>
      <c r="AA46" t="s">
        <v>134</v>
      </c>
      <c r="AB46">
        <v>0</v>
      </c>
      <c r="AC46">
        <v>0</v>
      </c>
      <c r="AD46" t="s">
        <v>76</v>
      </c>
      <c r="AI46">
        <v>10160397</v>
      </c>
      <c r="AM46">
        <v>9</v>
      </c>
      <c r="AN46" t="s">
        <v>87</v>
      </c>
      <c r="AO46">
        <v>1</v>
      </c>
      <c r="AQ46" t="s">
        <v>263</v>
      </c>
      <c r="AR46" t="s">
        <v>89</v>
      </c>
      <c r="AS46" t="s">
        <v>133</v>
      </c>
      <c r="AT46" t="s">
        <v>134</v>
      </c>
      <c r="AU46">
        <f t="shared" si="0"/>
        <v>1</v>
      </c>
    </row>
    <row r="47" spans="1:47" x14ac:dyDescent="0.25">
      <c r="A47" t="s">
        <v>264</v>
      </c>
      <c r="B47" t="s">
        <v>185</v>
      </c>
      <c r="C47" t="s">
        <v>48</v>
      </c>
      <c r="D47" t="s">
        <v>230</v>
      </c>
      <c r="E47" s="2">
        <v>45444</v>
      </c>
      <c r="F47" s="2">
        <v>45455</v>
      </c>
      <c r="G47" t="s">
        <v>50</v>
      </c>
      <c r="H47" t="s">
        <v>51</v>
      </c>
      <c r="I47" t="s">
        <v>265</v>
      </c>
      <c r="J47" t="s">
        <v>82</v>
      </c>
      <c r="K47" t="s">
        <v>54</v>
      </c>
      <c r="L47" t="s">
        <v>55</v>
      </c>
      <c r="M47" t="s">
        <v>56</v>
      </c>
      <c r="N47">
        <v>-8</v>
      </c>
      <c r="O47" t="s">
        <v>57</v>
      </c>
      <c r="P47" t="s">
        <v>58</v>
      </c>
      <c r="Q47" t="s">
        <v>58</v>
      </c>
      <c r="R47" t="s">
        <v>48</v>
      </c>
      <c r="S47" t="s">
        <v>55</v>
      </c>
      <c r="T47">
        <v>1048211640</v>
      </c>
      <c r="V47" t="s">
        <v>266</v>
      </c>
      <c r="W47" t="s">
        <v>102</v>
      </c>
      <c r="X47" t="s">
        <v>61</v>
      </c>
      <c r="Y47" t="s">
        <v>131</v>
      </c>
      <c r="AA47" t="s">
        <v>230</v>
      </c>
      <c r="AB47">
        <v>2</v>
      </c>
      <c r="AC47">
        <v>1</v>
      </c>
      <c r="AD47" t="s">
        <v>76</v>
      </c>
      <c r="AI47">
        <v>1048211640</v>
      </c>
      <c r="AM47">
        <v>5</v>
      </c>
      <c r="AN47" t="s">
        <v>87</v>
      </c>
      <c r="AO47">
        <v>1</v>
      </c>
      <c r="AQ47" t="s">
        <v>64</v>
      </c>
      <c r="AR47" t="s">
        <v>89</v>
      </c>
      <c r="AS47" t="s">
        <v>133</v>
      </c>
      <c r="AT47" t="s">
        <v>134</v>
      </c>
      <c r="AU47">
        <f t="shared" si="0"/>
        <v>0</v>
      </c>
    </row>
    <row r="48" spans="1:47" x14ac:dyDescent="0.25">
      <c r="A48" t="s">
        <v>267</v>
      </c>
      <c r="B48" t="s">
        <v>69</v>
      </c>
      <c r="C48" t="s">
        <v>48</v>
      </c>
      <c r="D48" t="s">
        <v>92</v>
      </c>
      <c r="E48" s="2">
        <v>45444</v>
      </c>
      <c r="F48" s="2">
        <v>45457</v>
      </c>
      <c r="G48" t="s">
        <v>50</v>
      </c>
      <c r="H48" t="s">
        <v>51</v>
      </c>
      <c r="I48" t="s">
        <v>268</v>
      </c>
      <c r="J48" t="s">
        <v>82</v>
      </c>
      <c r="K48" t="s">
        <v>54</v>
      </c>
      <c r="L48" t="s">
        <v>55</v>
      </c>
      <c r="M48" t="s">
        <v>56</v>
      </c>
      <c r="N48">
        <v>-10</v>
      </c>
      <c r="O48" t="s">
        <v>57</v>
      </c>
      <c r="P48" t="s">
        <v>58</v>
      </c>
      <c r="Q48" t="s">
        <v>58</v>
      </c>
      <c r="R48" t="s">
        <v>48</v>
      </c>
      <c r="S48" t="s">
        <v>55</v>
      </c>
      <c r="T48">
        <v>79046176</v>
      </c>
      <c r="V48" t="s">
        <v>269</v>
      </c>
      <c r="W48" t="s">
        <v>102</v>
      </c>
      <c r="X48" t="s">
        <v>61</v>
      </c>
      <c r="Y48" t="s">
        <v>109</v>
      </c>
      <c r="AA48" t="s">
        <v>92</v>
      </c>
      <c r="AB48">
        <v>0</v>
      </c>
      <c r="AC48">
        <v>0</v>
      </c>
      <c r="AD48" t="s">
        <v>76</v>
      </c>
      <c r="AI48">
        <v>79046176</v>
      </c>
      <c r="AM48">
        <v>7</v>
      </c>
      <c r="AN48" t="s">
        <v>87</v>
      </c>
      <c r="AO48">
        <v>1</v>
      </c>
      <c r="AQ48" t="s">
        <v>159</v>
      </c>
      <c r="AR48" t="s">
        <v>65</v>
      </c>
      <c r="AS48" t="s">
        <v>98</v>
      </c>
      <c r="AT48" t="s">
        <v>167</v>
      </c>
      <c r="AU48">
        <f t="shared" si="0"/>
        <v>0</v>
      </c>
    </row>
    <row r="49" spans="1:47" x14ac:dyDescent="0.25">
      <c r="A49" t="s">
        <v>270</v>
      </c>
      <c r="B49" t="s">
        <v>69</v>
      </c>
      <c r="C49" t="s">
        <v>48</v>
      </c>
      <c r="D49" t="s">
        <v>118</v>
      </c>
      <c r="E49" s="2">
        <v>45444</v>
      </c>
      <c r="F49" s="2">
        <v>45468</v>
      </c>
      <c r="G49" t="s">
        <v>50</v>
      </c>
      <c r="H49" t="s">
        <v>51</v>
      </c>
      <c r="I49" t="s">
        <v>271</v>
      </c>
      <c r="J49" t="s">
        <v>82</v>
      </c>
      <c r="K49" t="s">
        <v>54</v>
      </c>
      <c r="L49" t="s">
        <v>55</v>
      </c>
      <c r="M49" t="s">
        <v>56</v>
      </c>
      <c r="N49">
        <v>-21</v>
      </c>
      <c r="O49" t="s">
        <v>57</v>
      </c>
      <c r="P49" t="s">
        <v>58</v>
      </c>
      <c r="Q49" t="s">
        <v>58</v>
      </c>
      <c r="R49" t="s">
        <v>48</v>
      </c>
      <c r="S49" t="s">
        <v>55</v>
      </c>
      <c r="T49">
        <v>16454399</v>
      </c>
      <c r="V49" t="s">
        <v>272</v>
      </c>
      <c r="W49" t="s">
        <v>84</v>
      </c>
      <c r="X49" t="s">
        <v>61</v>
      </c>
      <c r="Y49" t="s">
        <v>85</v>
      </c>
      <c r="AA49" t="s">
        <v>118</v>
      </c>
      <c r="AB49">
        <v>0</v>
      </c>
      <c r="AC49">
        <v>0</v>
      </c>
      <c r="AI49">
        <v>16454399</v>
      </c>
      <c r="AM49">
        <v>14</v>
      </c>
      <c r="AN49" t="s">
        <v>87</v>
      </c>
      <c r="AO49">
        <v>1</v>
      </c>
      <c r="AQ49" t="s">
        <v>104</v>
      </c>
      <c r="AR49" t="s">
        <v>65</v>
      </c>
      <c r="AS49" t="s">
        <v>98</v>
      </c>
      <c r="AT49" t="s">
        <v>92</v>
      </c>
      <c r="AU49">
        <f t="shared" si="0"/>
        <v>0</v>
      </c>
    </row>
    <row r="50" spans="1:47" x14ac:dyDescent="0.25">
      <c r="A50" t="s">
        <v>273</v>
      </c>
      <c r="B50" t="s">
        <v>69</v>
      </c>
      <c r="C50" t="s">
        <v>48</v>
      </c>
      <c r="D50" t="s">
        <v>167</v>
      </c>
      <c r="E50" s="2">
        <v>45444</v>
      </c>
      <c r="F50" s="2">
        <v>45468</v>
      </c>
      <c r="G50" t="s">
        <v>50</v>
      </c>
      <c r="H50" t="s">
        <v>51</v>
      </c>
      <c r="I50" t="s">
        <v>274</v>
      </c>
      <c r="J50" t="s">
        <v>94</v>
      </c>
      <c r="K50" t="s">
        <v>54</v>
      </c>
      <c r="L50" t="s">
        <v>55</v>
      </c>
      <c r="M50" t="s">
        <v>56</v>
      </c>
      <c r="N50">
        <v>-21</v>
      </c>
      <c r="O50" t="s">
        <v>57</v>
      </c>
      <c r="P50" t="s">
        <v>58</v>
      </c>
      <c r="Q50" t="s">
        <v>58</v>
      </c>
      <c r="R50" t="s">
        <v>48</v>
      </c>
      <c r="S50" t="s">
        <v>55</v>
      </c>
      <c r="T50">
        <v>1065624501</v>
      </c>
      <c r="V50" t="s">
        <v>275</v>
      </c>
      <c r="W50" t="s">
        <v>96</v>
      </c>
      <c r="X50" t="s">
        <v>61</v>
      </c>
      <c r="Y50" t="s">
        <v>109</v>
      </c>
      <c r="AA50" t="s">
        <v>167</v>
      </c>
      <c r="AB50">
        <v>0</v>
      </c>
      <c r="AC50">
        <v>0</v>
      </c>
      <c r="AI50">
        <v>1065624501</v>
      </c>
      <c r="AM50">
        <v>14</v>
      </c>
      <c r="AN50" t="s">
        <v>103</v>
      </c>
      <c r="AO50">
        <v>1</v>
      </c>
      <c r="AQ50" t="s">
        <v>97</v>
      </c>
      <c r="AR50" t="s">
        <v>65</v>
      </c>
      <c r="AS50" t="s">
        <v>98</v>
      </c>
      <c r="AT50" t="s">
        <v>167</v>
      </c>
      <c r="AU50">
        <f t="shared" si="0"/>
        <v>1</v>
      </c>
    </row>
    <row r="51" spans="1:47" x14ac:dyDescent="0.25">
      <c r="A51" t="s">
        <v>276</v>
      </c>
      <c r="B51" t="s">
        <v>69</v>
      </c>
      <c r="C51" t="s">
        <v>48</v>
      </c>
      <c r="D51" t="s">
        <v>134</v>
      </c>
      <c r="E51" s="2">
        <v>45444</v>
      </c>
      <c r="F51" s="2">
        <v>45461</v>
      </c>
      <c r="G51" t="s">
        <v>50</v>
      </c>
      <c r="H51" t="s">
        <v>128</v>
      </c>
      <c r="I51" t="s">
        <v>277</v>
      </c>
      <c r="J51" t="s">
        <v>82</v>
      </c>
      <c r="K51" t="s">
        <v>54</v>
      </c>
      <c r="L51" t="s">
        <v>55</v>
      </c>
      <c r="M51" t="s">
        <v>56</v>
      </c>
      <c r="N51">
        <v>-14</v>
      </c>
      <c r="O51" t="s">
        <v>57</v>
      </c>
      <c r="P51" t="s">
        <v>58</v>
      </c>
      <c r="Q51" t="s">
        <v>58</v>
      </c>
      <c r="R51" t="s">
        <v>48</v>
      </c>
      <c r="S51" t="s">
        <v>55</v>
      </c>
      <c r="T51">
        <v>1005155829</v>
      </c>
      <c r="V51" t="s">
        <v>278</v>
      </c>
      <c r="W51" t="s">
        <v>102</v>
      </c>
      <c r="X51" t="s">
        <v>61</v>
      </c>
      <c r="Y51" t="s">
        <v>131</v>
      </c>
      <c r="AA51" t="s">
        <v>134</v>
      </c>
      <c r="AB51">
        <v>0</v>
      </c>
      <c r="AC51">
        <v>0</v>
      </c>
      <c r="AD51" t="s">
        <v>76</v>
      </c>
      <c r="AI51">
        <v>1005155829</v>
      </c>
      <c r="AM51">
        <v>9</v>
      </c>
      <c r="AN51" t="s">
        <v>103</v>
      </c>
      <c r="AO51">
        <v>1</v>
      </c>
      <c r="AQ51" t="s">
        <v>279</v>
      </c>
      <c r="AR51" t="s">
        <v>65</v>
      </c>
      <c r="AS51" t="s">
        <v>98</v>
      </c>
      <c r="AT51" t="s">
        <v>92</v>
      </c>
      <c r="AU51">
        <f t="shared" si="0"/>
        <v>0</v>
      </c>
    </row>
    <row r="52" spans="1:47" x14ac:dyDescent="0.25">
      <c r="A52" t="s">
        <v>280</v>
      </c>
      <c r="B52" t="s">
        <v>69</v>
      </c>
      <c r="C52" t="s">
        <v>48</v>
      </c>
      <c r="D52" t="s">
        <v>118</v>
      </c>
      <c r="E52" s="2">
        <v>45444</v>
      </c>
      <c r="F52" s="2">
        <v>45468</v>
      </c>
      <c r="G52" t="s">
        <v>50</v>
      </c>
      <c r="H52" t="s">
        <v>51</v>
      </c>
      <c r="I52" t="s">
        <v>281</v>
      </c>
      <c r="J52" t="s">
        <v>82</v>
      </c>
      <c r="K52" t="s">
        <v>54</v>
      </c>
      <c r="L52" t="s">
        <v>55</v>
      </c>
      <c r="M52" t="s">
        <v>56</v>
      </c>
      <c r="N52">
        <v>-21</v>
      </c>
      <c r="O52" t="s">
        <v>57</v>
      </c>
      <c r="P52" t="s">
        <v>58</v>
      </c>
      <c r="Q52" t="s">
        <v>58</v>
      </c>
      <c r="R52" t="s">
        <v>48</v>
      </c>
      <c r="S52" t="s">
        <v>55</v>
      </c>
      <c r="T52">
        <v>1022964385</v>
      </c>
      <c r="V52" t="s">
        <v>282</v>
      </c>
      <c r="W52" t="s">
        <v>194</v>
      </c>
      <c r="X52" t="s">
        <v>61</v>
      </c>
      <c r="Y52" t="s">
        <v>85</v>
      </c>
      <c r="AA52" t="s">
        <v>118</v>
      </c>
      <c r="AB52">
        <v>2</v>
      </c>
      <c r="AC52">
        <v>1</v>
      </c>
      <c r="AI52">
        <v>1022964385</v>
      </c>
      <c r="AM52">
        <v>14</v>
      </c>
      <c r="AN52" t="s">
        <v>87</v>
      </c>
      <c r="AO52">
        <v>1</v>
      </c>
      <c r="AQ52" t="s">
        <v>283</v>
      </c>
      <c r="AR52" t="s">
        <v>65</v>
      </c>
      <c r="AS52" t="s">
        <v>98</v>
      </c>
      <c r="AT52" t="s">
        <v>167</v>
      </c>
      <c r="AU52">
        <f t="shared" si="0"/>
        <v>0</v>
      </c>
    </row>
    <row r="53" spans="1:47" x14ac:dyDescent="0.25">
      <c r="A53" t="s">
        <v>284</v>
      </c>
      <c r="B53" t="s">
        <v>69</v>
      </c>
      <c r="C53" t="s">
        <v>48</v>
      </c>
      <c r="D53" t="s">
        <v>127</v>
      </c>
      <c r="E53" s="2">
        <v>45444</v>
      </c>
      <c r="F53" s="2">
        <v>45457</v>
      </c>
      <c r="G53" t="s">
        <v>50</v>
      </c>
      <c r="H53" t="s">
        <v>128</v>
      </c>
      <c r="I53" t="s">
        <v>189</v>
      </c>
      <c r="J53" t="s">
        <v>82</v>
      </c>
      <c r="K53" t="s">
        <v>54</v>
      </c>
      <c r="L53" t="s">
        <v>55</v>
      </c>
      <c r="M53" t="s">
        <v>56</v>
      </c>
      <c r="N53">
        <v>-10</v>
      </c>
      <c r="O53" t="s">
        <v>57</v>
      </c>
      <c r="P53" t="s">
        <v>58</v>
      </c>
      <c r="Q53" t="s">
        <v>58</v>
      </c>
      <c r="R53" t="s">
        <v>48</v>
      </c>
      <c r="S53" t="s">
        <v>55</v>
      </c>
      <c r="T53">
        <v>1000396271</v>
      </c>
      <c r="V53" t="s">
        <v>285</v>
      </c>
      <c r="W53" t="s">
        <v>102</v>
      </c>
      <c r="X53" t="s">
        <v>61</v>
      </c>
      <c r="Y53" t="s">
        <v>131</v>
      </c>
      <c r="AA53" t="s">
        <v>127</v>
      </c>
      <c r="AB53">
        <v>0</v>
      </c>
      <c r="AC53">
        <v>0</v>
      </c>
      <c r="AD53" t="s">
        <v>76</v>
      </c>
      <c r="AI53">
        <v>1000396271</v>
      </c>
      <c r="AM53">
        <v>7</v>
      </c>
      <c r="AN53" t="s">
        <v>138</v>
      </c>
      <c r="AO53">
        <v>1</v>
      </c>
      <c r="AQ53" t="s">
        <v>104</v>
      </c>
      <c r="AR53" t="s">
        <v>89</v>
      </c>
      <c r="AS53" t="s">
        <v>160</v>
      </c>
      <c r="AT53" t="s">
        <v>161</v>
      </c>
      <c r="AU53">
        <f t="shared" si="0"/>
        <v>0</v>
      </c>
    </row>
    <row r="54" spans="1:47" x14ac:dyDescent="0.25">
      <c r="A54" t="s">
        <v>286</v>
      </c>
      <c r="B54" t="s">
        <v>69</v>
      </c>
      <c r="C54" t="s">
        <v>48</v>
      </c>
      <c r="D54" t="s">
        <v>161</v>
      </c>
      <c r="E54" s="2">
        <v>45444</v>
      </c>
      <c r="F54" s="2">
        <v>45456</v>
      </c>
      <c r="G54" t="s">
        <v>50</v>
      </c>
      <c r="H54" t="s">
        <v>51</v>
      </c>
      <c r="I54" t="s">
        <v>287</v>
      </c>
      <c r="J54" t="s">
        <v>82</v>
      </c>
      <c r="K54" t="s">
        <v>54</v>
      </c>
      <c r="L54" t="s">
        <v>55</v>
      </c>
      <c r="M54" t="s">
        <v>56</v>
      </c>
      <c r="N54">
        <v>-9</v>
      </c>
      <c r="O54" t="s">
        <v>57</v>
      </c>
      <c r="P54" t="s">
        <v>58</v>
      </c>
      <c r="Q54" t="s">
        <v>58</v>
      </c>
      <c r="R54" t="s">
        <v>48</v>
      </c>
      <c r="S54" t="s">
        <v>55</v>
      </c>
      <c r="T54">
        <v>41678181</v>
      </c>
      <c r="V54" t="s">
        <v>288</v>
      </c>
      <c r="W54" t="s">
        <v>194</v>
      </c>
      <c r="X54" t="s">
        <v>61</v>
      </c>
      <c r="Y54" t="s">
        <v>85</v>
      </c>
      <c r="AA54" t="s">
        <v>161</v>
      </c>
      <c r="AB54">
        <v>1</v>
      </c>
      <c r="AC54">
        <v>1</v>
      </c>
      <c r="AD54" t="s">
        <v>76</v>
      </c>
      <c r="AI54">
        <v>41678181</v>
      </c>
      <c r="AM54">
        <v>6</v>
      </c>
      <c r="AN54" t="s">
        <v>87</v>
      </c>
      <c r="AO54">
        <v>1</v>
      </c>
      <c r="AQ54" t="s">
        <v>289</v>
      </c>
      <c r="AR54" t="s">
        <v>89</v>
      </c>
      <c r="AS54" t="s">
        <v>133</v>
      </c>
      <c r="AT54" t="s">
        <v>134</v>
      </c>
      <c r="AU54">
        <f t="shared" si="0"/>
        <v>0</v>
      </c>
    </row>
    <row r="55" spans="1:47" x14ac:dyDescent="0.25">
      <c r="A55" t="s">
        <v>290</v>
      </c>
      <c r="B55" t="s">
        <v>69</v>
      </c>
      <c r="C55" t="s">
        <v>48</v>
      </c>
      <c r="D55" t="s">
        <v>161</v>
      </c>
      <c r="E55" s="2">
        <v>45444</v>
      </c>
      <c r="F55" s="2">
        <v>45456</v>
      </c>
      <c r="G55" t="s">
        <v>50</v>
      </c>
      <c r="H55" t="s">
        <v>51</v>
      </c>
      <c r="I55" t="s">
        <v>291</v>
      </c>
      <c r="J55" t="s">
        <v>164</v>
      </c>
      <c r="K55" t="s">
        <v>54</v>
      </c>
      <c r="L55" t="s">
        <v>55</v>
      </c>
      <c r="M55" t="s">
        <v>56</v>
      </c>
      <c r="N55">
        <v>-9</v>
      </c>
      <c r="O55" t="s">
        <v>57</v>
      </c>
      <c r="P55" t="s">
        <v>58</v>
      </c>
      <c r="Q55" t="s">
        <v>58</v>
      </c>
      <c r="R55" t="s">
        <v>48</v>
      </c>
      <c r="S55" t="s">
        <v>55</v>
      </c>
      <c r="T55">
        <v>51582635</v>
      </c>
      <c r="V55" t="s">
        <v>292</v>
      </c>
      <c r="W55" t="s">
        <v>166</v>
      </c>
      <c r="X55" t="s">
        <v>61</v>
      </c>
      <c r="Y55" t="s">
        <v>109</v>
      </c>
      <c r="AA55" t="s">
        <v>161</v>
      </c>
      <c r="AB55">
        <v>0</v>
      </c>
      <c r="AC55">
        <v>0</v>
      </c>
      <c r="AD55" t="s">
        <v>76</v>
      </c>
      <c r="AI55">
        <v>51582635</v>
      </c>
      <c r="AM55">
        <v>6</v>
      </c>
      <c r="AN55" t="s">
        <v>138</v>
      </c>
      <c r="AO55">
        <v>1</v>
      </c>
      <c r="AQ55" t="s">
        <v>293</v>
      </c>
      <c r="AR55" t="s">
        <v>65</v>
      </c>
      <c r="AS55" t="s">
        <v>98</v>
      </c>
      <c r="AT55" t="s">
        <v>92</v>
      </c>
      <c r="AU55">
        <f t="shared" si="0"/>
        <v>0</v>
      </c>
    </row>
    <row r="56" spans="1:47" x14ac:dyDescent="0.25">
      <c r="A56" t="s">
        <v>294</v>
      </c>
      <c r="B56" t="s">
        <v>69</v>
      </c>
      <c r="C56" t="s">
        <v>48</v>
      </c>
      <c r="D56" t="s">
        <v>134</v>
      </c>
      <c r="E56" s="2">
        <v>45444</v>
      </c>
      <c r="F56" s="2">
        <v>45461</v>
      </c>
      <c r="G56" t="s">
        <v>50</v>
      </c>
      <c r="H56" t="s">
        <v>128</v>
      </c>
      <c r="I56" t="s">
        <v>295</v>
      </c>
      <c r="J56" t="s">
        <v>82</v>
      </c>
      <c r="K56" t="s">
        <v>54</v>
      </c>
      <c r="L56" t="s">
        <v>55</v>
      </c>
      <c r="M56" t="s">
        <v>56</v>
      </c>
      <c r="N56">
        <v>-14</v>
      </c>
      <c r="O56" t="s">
        <v>57</v>
      </c>
      <c r="P56" t="s">
        <v>58</v>
      </c>
      <c r="Q56" t="s">
        <v>58</v>
      </c>
      <c r="R56" t="s">
        <v>48</v>
      </c>
      <c r="S56" t="s">
        <v>55</v>
      </c>
      <c r="T56">
        <v>1121336981</v>
      </c>
      <c r="V56" t="s">
        <v>296</v>
      </c>
      <c r="W56" t="s">
        <v>102</v>
      </c>
      <c r="X56" t="s">
        <v>61</v>
      </c>
      <c r="Y56" t="s">
        <v>85</v>
      </c>
      <c r="AA56" t="s">
        <v>134</v>
      </c>
      <c r="AB56">
        <v>0</v>
      </c>
      <c r="AC56">
        <v>0</v>
      </c>
      <c r="AD56" t="s">
        <v>76</v>
      </c>
      <c r="AI56">
        <v>1121336981</v>
      </c>
      <c r="AM56">
        <v>9</v>
      </c>
      <c r="AN56" t="s">
        <v>103</v>
      </c>
      <c r="AO56">
        <v>1</v>
      </c>
      <c r="AQ56" t="s">
        <v>139</v>
      </c>
      <c r="AR56" t="s">
        <v>89</v>
      </c>
      <c r="AS56" t="s">
        <v>133</v>
      </c>
      <c r="AT56" t="s">
        <v>134</v>
      </c>
      <c r="AU56">
        <f t="shared" si="0"/>
        <v>1</v>
      </c>
    </row>
    <row r="57" spans="1:47" x14ac:dyDescent="0.25">
      <c r="A57" t="s">
        <v>297</v>
      </c>
      <c r="B57" t="s">
        <v>69</v>
      </c>
      <c r="C57" t="s">
        <v>48</v>
      </c>
      <c r="D57" t="s">
        <v>167</v>
      </c>
      <c r="E57" s="2">
        <v>45444</v>
      </c>
      <c r="F57" s="2">
        <v>45468</v>
      </c>
      <c r="G57" t="s">
        <v>50</v>
      </c>
      <c r="H57" t="s">
        <v>51</v>
      </c>
      <c r="I57" t="s">
        <v>298</v>
      </c>
      <c r="J57" t="s">
        <v>82</v>
      </c>
      <c r="K57" t="s">
        <v>54</v>
      </c>
      <c r="L57" t="s">
        <v>55</v>
      </c>
      <c r="M57" t="s">
        <v>56</v>
      </c>
      <c r="N57">
        <v>-21</v>
      </c>
      <c r="O57" t="s">
        <v>57</v>
      </c>
      <c r="P57" t="s">
        <v>58</v>
      </c>
      <c r="Q57" t="s">
        <v>58</v>
      </c>
      <c r="R57" t="s">
        <v>48</v>
      </c>
      <c r="S57" t="s">
        <v>55</v>
      </c>
      <c r="T57">
        <v>1004368994</v>
      </c>
      <c r="V57" t="s">
        <v>299</v>
      </c>
      <c r="W57" t="s">
        <v>84</v>
      </c>
      <c r="X57" t="s">
        <v>61</v>
      </c>
      <c r="Y57" t="s">
        <v>85</v>
      </c>
      <c r="AA57" t="s">
        <v>167</v>
      </c>
      <c r="AB57">
        <v>0</v>
      </c>
      <c r="AC57">
        <v>0</v>
      </c>
      <c r="AI57">
        <v>1004368994</v>
      </c>
      <c r="AM57">
        <v>14</v>
      </c>
      <c r="AN57" t="s">
        <v>87</v>
      </c>
      <c r="AO57">
        <v>1</v>
      </c>
      <c r="AQ57" t="s">
        <v>104</v>
      </c>
      <c r="AR57" t="s">
        <v>65</v>
      </c>
      <c r="AS57" t="s">
        <v>98</v>
      </c>
      <c r="AT57" t="s">
        <v>92</v>
      </c>
      <c r="AU57">
        <f t="shared" si="0"/>
        <v>0</v>
      </c>
    </row>
    <row r="58" spans="1:47" x14ac:dyDescent="0.25">
      <c r="A58" t="s">
        <v>300</v>
      </c>
      <c r="B58" t="s">
        <v>69</v>
      </c>
      <c r="C58" t="s">
        <v>48</v>
      </c>
      <c r="D58" t="s">
        <v>70</v>
      </c>
      <c r="E58" s="2">
        <v>45444</v>
      </c>
      <c r="F58" s="2">
        <v>45461</v>
      </c>
      <c r="G58" t="s">
        <v>50</v>
      </c>
      <c r="H58" t="s">
        <v>71</v>
      </c>
      <c r="I58" t="s">
        <v>301</v>
      </c>
      <c r="J58" t="s">
        <v>82</v>
      </c>
      <c r="K58" t="s">
        <v>54</v>
      </c>
      <c r="L58" t="s">
        <v>55</v>
      </c>
      <c r="M58" t="s">
        <v>56</v>
      </c>
      <c r="N58">
        <v>-14</v>
      </c>
      <c r="O58" t="s">
        <v>57</v>
      </c>
      <c r="P58" t="s">
        <v>58</v>
      </c>
      <c r="Q58" t="s">
        <v>58</v>
      </c>
      <c r="R58" t="s">
        <v>48</v>
      </c>
      <c r="S58" t="s">
        <v>55</v>
      </c>
      <c r="T58">
        <v>71736449</v>
      </c>
      <c r="V58" t="s">
        <v>302</v>
      </c>
      <c r="W58" t="s">
        <v>84</v>
      </c>
      <c r="X58" t="s">
        <v>61</v>
      </c>
      <c r="Y58" t="s">
        <v>85</v>
      </c>
      <c r="AA58" t="s">
        <v>70</v>
      </c>
      <c r="AB58">
        <v>0</v>
      </c>
      <c r="AC58">
        <v>0</v>
      </c>
      <c r="AI58">
        <v>71736449</v>
      </c>
      <c r="AM58">
        <v>9</v>
      </c>
      <c r="AN58" t="s">
        <v>87</v>
      </c>
      <c r="AO58">
        <v>1</v>
      </c>
      <c r="AQ58" t="s">
        <v>159</v>
      </c>
      <c r="AR58" t="s">
        <v>65</v>
      </c>
      <c r="AS58" t="s">
        <v>98</v>
      </c>
      <c r="AT58" t="s">
        <v>92</v>
      </c>
      <c r="AU58">
        <f t="shared" si="0"/>
        <v>0</v>
      </c>
    </row>
    <row r="59" spans="1:47" x14ac:dyDescent="0.25">
      <c r="A59" t="s">
        <v>303</v>
      </c>
      <c r="B59" t="s">
        <v>69</v>
      </c>
      <c r="C59" t="s">
        <v>48</v>
      </c>
      <c r="D59" t="s">
        <v>167</v>
      </c>
      <c r="E59" s="2">
        <v>45444</v>
      </c>
      <c r="F59" s="2">
        <v>45468</v>
      </c>
      <c r="G59" t="s">
        <v>50</v>
      </c>
      <c r="H59" t="s">
        <v>51</v>
      </c>
      <c r="I59" t="s">
        <v>304</v>
      </c>
      <c r="J59" t="s">
        <v>82</v>
      </c>
      <c r="K59" t="s">
        <v>54</v>
      </c>
      <c r="L59" t="s">
        <v>55</v>
      </c>
      <c r="M59" t="s">
        <v>56</v>
      </c>
      <c r="N59">
        <v>-21</v>
      </c>
      <c r="O59" t="s">
        <v>57</v>
      </c>
      <c r="P59" t="s">
        <v>58</v>
      </c>
      <c r="Q59" t="s">
        <v>58</v>
      </c>
      <c r="R59" t="s">
        <v>48</v>
      </c>
      <c r="S59" t="s">
        <v>55</v>
      </c>
      <c r="T59">
        <v>18506271</v>
      </c>
      <c r="V59" t="s">
        <v>305</v>
      </c>
      <c r="W59" t="s">
        <v>102</v>
      </c>
      <c r="X59" t="s">
        <v>61</v>
      </c>
      <c r="Y59" t="s">
        <v>109</v>
      </c>
      <c r="AA59" t="s">
        <v>167</v>
      </c>
      <c r="AB59">
        <v>1</v>
      </c>
      <c r="AC59">
        <v>0</v>
      </c>
      <c r="AI59">
        <v>18506271</v>
      </c>
      <c r="AM59">
        <v>14</v>
      </c>
      <c r="AN59" t="s">
        <v>103</v>
      </c>
      <c r="AO59">
        <v>1</v>
      </c>
      <c r="AQ59" t="s">
        <v>139</v>
      </c>
      <c r="AR59" t="s">
        <v>65</v>
      </c>
      <c r="AS59" t="s">
        <v>98</v>
      </c>
      <c r="AT59" t="s">
        <v>167</v>
      </c>
      <c r="AU59">
        <f t="shared" si="0"/>
        <v>1</v>
      </c>
    </row>
    <row r="60" spans="1:47" x14ac:dyDescent="0.25">
      <c r="A60" t="s">
        <v>306</v>
      </c>
      <c r="B60" t="s">
        <v>69</v>
      </c>
      <c r="C60" t="s">
        <v>48</v>
      </c>
      <c r="D60" t="s">
        <v>118</v>
      </c>
      <c r="E60" s="2">
        <v>45444</v>
      </c>
      <c r="F60" s="2">
        <v>45468</v>
      </c>
      <c r="G60" t="s">
        <v>50</v>
      </c>
      <c r="H60" t="s">
        <v>51</v>
      </c>
      <c r="I60" t="s">
        <v>307</v>
      </c>
      <c r="J60" t="s">
        <v>82</v>
      </c>
      <c r="K60" t="s">
        <v>54</v>
      </c>
      <c r="L60" t="s">
        <v>55</v>
      </c>
      <c r="M60" t="s">
        <v>56</v>
      </c>
      <c r="N60">
        <v>-21</v>
      </c>
      <c r="O60" t="s">
        <v>57</v>
      </c>
      <c r="P60" t="s">
        <v>58</v>
      </c>
      <c r="Q60" t="s">
        <v>58</v>
      </c>
      <c r="R60" t="s">
        <v>48</v>
      </c>
      <c r="S60" t="s">
        <v>55</v>
      </c>
      <c r="T60">
        <v>5678106</v>
      </c>
      <c r="V60" t="s">
        <v>308</v>
      </c>
      <c r="W60" t="s">
        <v>84</v>
      </c>
      <c r="X60" t="s">
        <v>61</v>
      </c>
      <c r="Y60" t="s">
        <v>85</v>
      </c>
      <c r="AA60" t="s">
        <v>118</v>
      </c>
      <c r="AB60">
        <v>0</v>
      </c>
      <c r="AC60">
        <v>0</v>
      </c>
      <c r="AI60">
        <v>5678106</v>
      </c>
      <c r="AM60">
        <v>14</v>
      </c>
      <c r="AN60" t="s">
        <v>87</v>
      </c>
      <c r="AO60">
        <v>1</v>
      </c>
      <c r="AQ60" t="s">
        <v>159</v>
      </c>
      <c r="AR60" t="s">
        <v>65</v>
      </c>
      <c r="AS60" t="s">
        <v>98</v>
      </c>
      <c r="AT60" t="s">
        <v>167</v>
      </c>
      <c r="AU60">
        <f t="shared" si="0"/>
        <v>0</v>
      </c>
    </row>
    <row r="61" spans="1:47" x14ac:dyDescent="0.25">
      <c r="A61" t="s">
        <v>309</v>
      </c>
      <c r="B61" t="s">
        <v>69</v>
      </c>
      <c r="C61" t="s">
        <v>48</v>
      </c>
      <c r="D61" t="s">
        <v>167</v>
      </c>
      <c r="E61" s="2">
        <v>45444</v>
      </c>
      <c r="F61" s="2">
        <v>45468</v>
      </c>
      <c r="G61" t="s">
        <v>50</v>
      </c>
      <c r="H61" t="s">
        <v>51</v>
      </c>
      <c r="I61" t="s">
        <v>310</v>
      </c>
      <c r="J61" t="s">
        <v>94</v>
      </c>
      <c r="K61" t="s">
        <v>54</v>
      </c>
      <c r="L61" t="s">
        <v>55</v>
      </c>
      <c r="M61" t="s">
        <v>56</v>
      </c>
      <c r="N61">
        <v>-21</v>
      </c>
      <c r="O61" t="s">
        <v>57</v>
      </c>
      <c r="P61" t="s">
        <v>58</v>
      </c>
      <c r="Q61" t="s">
        <v>58</v>
      </c>
      <c r="R61" t="s">
        <v>48</v>
      </c>
      <c r="S61" t="s">
        <v>55</v>
      </c>
      <c r="T61">
        <v>79432117</v>
      </c>
      <c r="V61" t="s">
        <v>311</v>
      </c>
      <c r="W61" t="s">
        <v>96</v>
      </c>
      <c r="X61" t="s">
        <v>61</v>
      </c>
      <c r="Y61" t="s">
        <v>62</v>
      </c>
      <c r="AA61" t="s">
        <v>167</v>
      </c>
      <c r="AB61">
        <v>0</v>
      </c>
      <c r="AC61">
        <v>0</v>
      </c>
      <c r="AI61">
        <v>79432117</v>
      </c>
      <c r="AM61">
        <v>14</v>
      </c>
      <c r="AN61" t="s">
        <v>87</v>
      </c>
      <c r="AO61">
        <v>1</v>
      </c>
      <c r="AQ61" t="s">
        <v>283</v>
      </c>
      <c r="AR61" t="s">
        <v>65</v>
      </c>
      <c r="AS61" t="s">
        <v>98</v>
      </c>
      <c r="AT61" t="s">
        <v>167</v>
      </c>
      <c r="AU61">
        <f t="shared" si="0"/>
        <v>1</v>
      </c>
    </row>
    <row r="62" spans="1:47" x14ac:dyDescent="0.25">
      <c r="A62" t="s">
        <v>312</v>
      </c>
      <c r="B62" t="s">
        <v>69</v>
      </c>
      <c r="C62" t="s">
        <v>48</v>
      </c>
      <c r="D62" t="s">
        <v>156</v>
      </c>
      <c r="E62" s="2">
        <v>45444</v>
      </c>
      <c r="F62" s="2">
        <v>45461</v>
      </c>
      <c r="G62" t="s">
        <v>50</v>
      </c>
      <c r="H62" t="s">
        <v>51</v>
      </c>
      <c r="I62" t="s">
        <v>313</v>
      </c>
      <c r="J62" t="s">
        <v>82</v>
      </c>
      <c r="K62" t="s">
        <v>54</v>
      </c>
      <c r="L62" t="s">
        <v>55</v>
      </c>
      <c r="M62" t="s">
        <v>56</v>
      </c>
      <c r="N62">
        <v>-14</v>
      </c>
      <c r="O62" t="s">
        <v>57</v>
      </c>
      <c r="P62" t="s">
        <v>58</v>
      </c>
      <c r="Q62" t="s">
        <v>58</v>
      </c>
      <c r="R62" t="s">
        <v>48</v>
      </c>
      <c r="S62" t="s">
        <v>55</v>
      </c>
      <c r="T62">
        <v>1019025768</v>
      </c>
      <c r="V62" t="s">
        <v>314</v>
      </c>
      <c r="W62" t="s">
        <v>194</v>
      </c>
      <c r="X62" t="s">
        <v>61</v>
      </c>
      <c r="Y62" t="s">
        <v>109</v>
      </c>
      <c r="AA62" t="s">
        <v>156</v>
      </c>
      <c r="AB62">
        <v>0</v>
      </c>
      <c r="AC62">
        <v>0</v>
      </c>
      <c r="AD62" t="s">
        <v>76</v>
      </c>
      <c r="AI62">
        <v>1019025768</v>
      </c>
      <c r="AM62">
        <v>9</v>
      </c>
      <c r="AN62" t="s">
        <v>87</v>
      </c>
      <c r="AO62">
        <v>1</v>
      </c>
      <c r="AQ62" t="s">
        <v>104</v>
      </c>
      <c r="AR62" t="s">
        <v>65</v>
      </c>
      <c r="AS62" t="s">
        <v>98</v>
      </c>
      <c r="AT62" t="s">
        <v>167</v>
      </c>
      <c r="AU62">
        <f t="shared" si="0"/>
        <v>0</v>
      </c>
    </row>
    <row r="63" spans="1:47" x14ac:dyDescent="0.25">
      <c r="A63" t="s">
        <v>315</v>
      </c>
      <c r="B63" t="s">
        <v>69</v>
      </c>
      <c r="C63" t="s">
        <v>48</v>
      </c>
      <c r="D63" t="s">
        <v>92</v>
      </c>
      <c r="E63" s="2">
        <v>45444</v>
      </c>
      <c r="F63" s="2">
        <v>45457</v>
      </c>
      <c r="G63" t="s">
        <v>50</v>
      </c>
      <c r="H63" t="s">
        <v>51</v>
      </c>
      <c r="I63" t="s">
        <v>316</v>
      </c>
      <c r="J63" t="s">
        <v>82</v>
      </c>
      <c r="K63" t="s">
        <v>54</v>
      </c>
      <c r="L63" t="s">
        <v>55</v>
      </c>
      <c r="M63" t="s">
        <v>56</v>
      </c>
      <c r="N63">
        <v>-10</v>
      </c>
      <c r="O63" t="s">
        <v>57</v>
      </c>
      <c r="P63" t="s">
        <v>58</v>
      </c>
      <c r="Q63" t="s">
        <v>58</v>
      </c>
      <c r="R63" t="s">
        <v>48</v>
      </c>
      <c r="S63" t="s">
        <v>55</v>
      </c>
      <c r="T63">
        <v>16629305</v>
      </c>
      <c r="V63" t="s">
        <v>317</v>
      </c>
      <c r="X63" t="s">
        <v>61</v>
      </c>
      <c r="Y63" t="s">
        <v>85</v>
      </c>
      <c r="AA63" t="s">
        <v>92</v>
      </c>
      <c r="AB63">
        <v>0</v>
      </c>
      <c r="AC63">
        <v>0</v>
      </c>
      <c r="AD63" t="s">
        <v>76</v>
      </c>
      <c r="AI63">
        <v>16629305</v>
      </c>
      <c r="AM63">
        <v>7</v>
      </c>
      <c r="AN63" t="s">
        <v>87</v>
      </c>
      <c r="AO63">
        <v>1</v>
      </c>
      <c r="AQ63" t="s">
        <v>97</v>
      </c>
      <c r="AR63" t="s">
        <v>65</v>
      </c>
      <c r="AS63" t="s">
        <v>98</v>
      </c>
      <c r="AT63" t="s">
        <v>167</v>
      </c>
      <c r="AU63">
        <f t="shared" si="0"/>
        <v>0</v>
      </c>
    </row>
    <row r="64" spans="1:47" x14ac:dyDescent="0.25">
      <c r="A64" t="s">
        <v>318</v>
      </c>
      <c r="B64" t="s">
        <v>69</v>
      </c>
      <c r="C64" t="s">
        <v>48</v>
      </c>
      <c r="D64" t="s">
        <v>78</v>
      </c>
      <c r="E64" s="2">
        <v>45444</v>
      </c>
      <c r="F64" s="2">
        <v>45454</v>
      </c>
      <c r="G64" t="s">
        <v>50</v>
      </c>
      <c r="H64" t="s">
        <v>120</v>
      </c>
      <c r="I64" t="s">
        <v>319</v>
      </c>
      <c r="J64" t="s">
        <v>164</v>
      </c>
      <c r="K64" t="s">
        <v>54</v>
      </c>
      <c r="L64" t="s">
        <v>55</v>
      </c>
      <c r="M64" t="s">
        <v>56</v>
      </c>
      <c r="N64">
        <v>-7</v>
      </c>
      <c r="O64" t="s">
        <v>57</v>
      </c>
      <c r="P64" t="s">
        <v>58</v>
      </c>
      <c r="Q64" t="s">
        <v>58</v>
      </c>
      <c r="R64" t="s">
        <v>48</v>
      </c>
      <c r="S64" t="s">
        <v>55</v>
      </c>
      <c r="T64">
        <v>1022032728</v>
      </c>
      <c r="V64" t="s">
        <v>320</v>
      </c>
      <c r="W64" t="s">
        <v>166</v>
      </c>
      <c r="X64" t="s">
        <v>61</v>
      </c>
      <c r="Y64" t="s">
        <v>85</v>
      </c>
      <c r="AA64" t="s">
        <v>78</v>
      </c>
      <c r="AB64">
        <v>0</v>
      </c>
      <c r="AC64">
        <v>0</v>
      </c>
      <c r="AD64" t="s">
        <v>76</v>
      </c>
      <c r="AI64">
        <v>1022032728</v>
      </c>
      <c r="AM64">
        <v>4</v>
      </c>
      <c r="AN64" t="s">
        <v>63</v>
      </c>
      <c r="AO64">
        <v>1</v>
      </c>
      <c r="AQ64" t="s">
        <v>321</v>
      </c>
      <c r="AR64" t="s">
        <v>89</v>
      </c>
      <c r="AS64" t="s">
        <v>133</v>
      </c>
      <c r="AT64" t="s">
        <v>134</v>
      </c>
      <c r="AU64">
        <f t="shared" si="0"/>
        <v>0</v>
      </c>
    </row>
    <row r="65" spans="1:47" x14ac:dyDescent="0.25">
      <c r="A65" t="s">
        <v>322</v>
      </c>
      <c r="B65" t="s">
        <v>69</v>
      </c>
      <c r="C65" t="s">
        <v>48</v>
      </c>
      <c r="D65" t="s">
        <v>118</v>
      </c>
      <c r="E65" s="2">
        <v>45444</v>
      </c>
      <c r="F65" s="2">
        <v>45468</v>
      </c>
      <c r="G65" t="s">
        <v>50</v>
      </c>
      <c r="H65" t="s">
        <v>51</v>
      </c>
      <c r="I65" t="s">
        <v>323</v>
      </c>
      <c r="J65" t="s">
        <v>324</v>
      </c>
      <c r="K65" t="s">
        <v>54</v>
      </c>
      <c r="L65" t="s">
        <v>55</v>
      </c>
      <c r="M65" t="s">
        <v>56</v>
      </c>
      <c r="N65">
        <v>-21</v>
      </c>
      <c r="O65" t="s">
        <v>57</v>
      </c>
      <c r="P65" t="s">
        <v>58</v>
      </c>
      <c r="Q65" t="s">
        <v>58</v>
      </c>
      <c r="R65" t="s">
        <v>48</v>
      </c>
      <c r="S65" t="s">
        <v>55</v>
      </c>
      <c r="T65">
        <v>98627268</v>
      </c>
      <c r="V65" t="s">
        <v>325</v>
      </c>
      <c r="W65" t="s">
        <v>60</v>
      </c>
      <c r="X65" t="s">
        <v>61</v>
      </c>
      <c r="Y65" t="s">
        <v>85</v>
      </c>
      <c r="AA65" t="s">
        <v>118</v>
      </c>
      <c r="AB65">
        <v>0</v>
      </c>
      <c r="AC65">
        <v>0</v>
      </c>
      <c r="AI65">
        <v>98627268</v>
      </c>
      <c r="AM65">
        <v>14</v>
      </c>
      <c r="AN65" t="s">
        <v>63</v>
      </c>
      <c r="AO65">
        <v>1</v>
      </c>
      <c r="AQ65" t="s">
        <v>104</v>
      </c>
      <c r="AR65" t="s">
        <v>65</v>
      </c>
      <c r="AS65" t="s">
        <v>98</v>
      </c>
      <c r="AT65" t="s">
        <v>92</v>
      </c>
      <c r="AU65">
        <f t="shared" si="0"/>
        <v>0</v>
      </c>
    </row>
    <row r="66" spans="1:47" x14ac:dyDescent="0.25">
      <c r="A66" t="s">
        <v>326</v>
      </c>
      <c r="B66" t="s">
        <v>69</v>
      </c>
      <c r="C66" t="s">
        <v>48</v>
      </c>
      <c r="D66" t="s">
        <v>156</v>
      </c>
      <c r="E66" s="2">
        <v>45444</v>
      </c>
      <c r="F66" s="2">
        <v>45461</v>
      </c>
      <c r="G66" t="s">
        <v>50</v>
      </c>
      <c r="H66" t="s">
        <v>51</v>
      </c>
      <c r="I66" t="s">
        <v>157</v>
      </c>
      <c r="J66" t="s">
        <v>82</v>
      </c>
      <c r="K66" t="s">
        <v>54</v>
      </c>
      <c r="L66" t="s">
        <v>55</v>
      </c>
      <c r="M66" t="s">
        <v>56</v>
      </c>
      <c r="N66">
        <v>-14</v>
      </c>
      <c r="O66" t="s">
        <v>57</v>
      </c>
      <c r="P66" t="s">
        <v>58</v>
      </c>
      <c r="Q66" t="s">
        <v>58</v>
      </c>
      <c r="R66" t="s">
        <v>48</v>
      </c>
      <c r="S66" t="s">
        <v>55</v>
      </c>
      <c r="T66">
        <v>1000150800</v>
      </c>
      <c r="V66" t="s">
        <v>327</v>
      </c>
      <c r="W66" t="s">
        <v>84</v>
      </c>
      <c r="X66" t="s">
        <v>61</v>
      </c>
      <c r="Y66" t="s">
        <v>85</v>
      </c>
      <c r="AA66" t="s">
        <v>156</v>
      </c>
      <c r="AB66">
        <v>0</v>
      </c>
      <c r="AC66">
        <v>0</v>
      </c>
      <c r="AD66" t="s">
        <v>76</v>
      </c>
      <c r="AI66">
        <v>1000150800</v>
      </c>
      <c r="AM66">
        <v>9</v>
      </c>
      <c r="AN66" t="s">
        <v>87</v>
      </c>
      <c r="AO66">
        <v>1</v>
      </c>
      <c r="AQ66" t="s">
        <v>97</v>
      </c>
      <c r="AR66" t="s">
        <v>65</v>
      </c>
      <c r="AS66" t="s">
        <v>98</v>
      </c>
      <c r="AT66" t="s">
        <v>167</v>
      </c>
      <c r="AU66">
        <f t="shared" si="0"/>
        <v>0</v>
      </c>
    </row>
    <row r="67" spans="1:47" x14ac:dyDescent="0.25">
      <c r="A67" t="s">
        <v>328</v>
      </c>
      <c r="B67" t="s">
        <v>69</v>
      </c>
      <c r="C67" t="s">
        <v>48</v>
      </c>
      <c r="D67" t="s">
        <v>134</v>
      </c>
      <c r="E67" s="2">
        <v>45444</v>
      </c>
      <c r="F67" s="2">
        <v>45461</v>
      </c>
      <c r="G67" t="s">
        <v>50</v>
      </c>
      <c r="H67" t="s">
        <v>128</v>
      </c>
      <c r="I67" t="s">
        <v>329</v>
      </c>
      <c r="J67" t="s">
        <v>82</v>
      </c>
      <c r="K67" t="s">
        <v>54</v>
      </c>
      <c r="L67" t="s">
        <v>55</v>
      </c>
      <c r="M67" t="s">
        <v>56</v>
      </c>
      <c r="N67">
        <v>-14</v>
      </c>
      <c r="O67" t="s">
        <v>57</v>
      </c>
      <c r="P67" t="s">
        <v>58</v>
      </c>
      <c r="Q67" t="s">
        <v>58</v>
      </c>
      <c r="R67" t="s">
        <v>48</v>
      </c>
      <c r="S67" t="s">
        <v>55</v>
      </c>
      <c r="T67">
        <v>1033758012</v>
      </c>
      <c r="V67" t="s">
        <v>330</v>
      </c>
      <c r="W67" t="s">
        <v>84</v>
      </c>
      <c r="X67" t="s">
        <v>61</v>
      </c>
      <c r="Y67" t="s">
        <v>85</v>
      </c>
      <c r="AA67" t="s">
        <v>134</v>
      </c>
      <c r="AB67">
        <v>0</v>
      </c>
      <c r="AC67">
        <v>0</v>
      </c>
      <c r="AD67" t="s">
        <v>76</v>
      </c>
      <c r="AI67">
        <v>1033758012</v>
      </c>
      <c r="AM67">
        <v>9</v>
      </c>
      <c r="AN67" t="s">
        <v>87</v>
      </c>
      <c r="AO67">
        <v>1</v>
      </c>
      <c r="AQ67" t="s">
        <v>331</v>
      </c>
      <c r="AR67" t="s">
        <v>89</v>
      </c>
      <c r="AS67" t="s">
        <v>133</v>
      </c>
      <c r="AT67" t="s">
        <v>134</v>
      </c>
      <c r="AU67">
        <f t="shared" ref="AU67:AU130" si="1">IF(AT67=AA67,1,0)</f>
        <v>1</v>
      </c>
    </row>
    <row r="68" spans="1:47" x14ac:dyDescent="0.25">
      <c r="A68" t="s">
        <v>332</v>
      </c>
      <c r="B68" t="s">
        <v>185</v>
      </c>
      <c r="C68" t="s">
        <v>48</v>
      </c>
      <c r="D68" t="s">
        <v>230</v>
      </c>
      <c r="E68" s="2">
        <v>45444</v>
      </c>
      <c r="F68" s="2">
        <v>45455</v>
      </c>
      <c r="G68" t="s">
        <v>50</v>
      </c>
      <c r="H68" t="s">
        <v>51</v>
      </c>
      <c r="I68" t="s">
        <v>333</v>
      </c>
      <c r="J68" t="s">
        <v>82</v>
      </c>
      <c r="K68" t="s">
        <v>54</v>
      </c>
      <c r="L68" t="s">
        <v>55</v>
      </c>
      <c r="M68" t="s">
        <v>56</v>
      </c>
      <c r="N68">
        <v>-8</v>
      </c>
      <c r="O68" t="s">
        <v>57</v>
      </c>
      <c r="P68" t="s">
        <v>58</v>
      </c>
      <c r="Q68" t="s">
        <v>58</v>
      </c>
      <c r="R68" t="s">
        <v>48</v>
      </c>
      <c r="S68" t="s">
        <v>55</v>
      </c>
      <c r="T68">
        <v>1042447020</v>
      </c>
      <c r="V68" t="s">
        <v>334</v>
      </c>
      <c r="W68" t="s">
        <v>194</v>
      </c>
      <c r="X68" t="s">
        <v>61</v>
      </c>
      <c r="Y68" t="s">
        <v>85</v>
      </c>
      <c r="AA68" t="s">
        <v>230</v>
      </c>
      <c r="AB68">
        <v>1</v>
      </c>
      <c r="AC68">
        <v>0</v>
      </c>
      <c r="AD68" t="s">
        <v>76</v>
      </c>
      <c r="AI68">
        <v>1042447020</v>
      </c>
      <c r="AM68">
        <v>5</v>
      </c>
      <c r="AN68" t="s">
        <v>87</v>
      </c>
      <c r="AO68">
        <v>1</v>
      </c>
      <c r="AQ68" t="s">
        <v>64</v>
      </c>
      <c r="AR68" t="s">
        <v>89</v>
      </c>
      <c r="AS68" t="s">
        <v>110</v>
      </c>
      <c r="AT68" t="s">
        <v>110</v>
      </c>
      <c r="AU68">
        <f t="shared" si="1"/>
        <v>0</v>
      </c>
    </row>
    <row r="69" spans="1:47" x14ac:dyDescent="0.25">
      <c r="A69" t="s">
        <v>335</v>
      </c>
      <c r="B69" t="s">
        <v>69</v>
      </c>
      <c r="C69" t="s">
        <v>48</v>
      </c>
      <c r="D69" t="s">
        <v>70</v>
      </c>
      <c r="E69" s="2">
        <v>45444</v>
      </c>
      <c r="F69" s="2">
        <v>45461</v>
      </c>
      <c r="G69" t="s">
        <v>50</v>
      </c>
      <c r="H69" t="s">
        <v>71</v>
      </c>
      <c r="I69" t="s">
        <v>336</v>
      </c>
      <c r="J69" t="s">
        <v>82</v>
      </c>
      <c r="K69" t="s">
        <v>54</v>
      </c>
      <c r="L69" t="s">
        <v>55</v>
      </c>
      <c r="M69" t="s">
        <v>56</v>
      </c>
      <c r="N69">
        <v>-14</v>
      </c>
      <c r="O69" t="s">
        <v>57</v>
      </c>
      <c r="P69" t="s">
        <v>58</v>
      </c>
      <c r="Q69" t="s">
        <v>58</v>
      </c>
      <c r="R69" t="s">
        <v>48</v>
      </c>
      <c r="S69" t="s">
        <v>55</v>
      </c>
      <c r="T69">
        <v>1129525492</v>
      </c>
      <c r="V69" t="s">
        <v>337</v>
      </c>
      <c r="W69" t="s">
        <v>84</v>
      </c>
      <c r="X69" t="s">
        <v>61</v>
      </c>
      <c r="Y69" t="s">
        <v>85</v>
      </c>
      <c r="AA69" t="s">
        <v>70</v>
      </c>
      <c r="AB69">
        <v>0</v>
      </c>
      <c r="AC69">
        <v>0</v>
      </c>
      <c r="AI69">
        <v>1129525492</v>
      </c>
      <c r="AM69">
        <v>9</v>
      </c>
      <c r="AN69" t="s">
        <v>103</v>
      </c>
      <c r="AO69">
        <v>1</v>
      </c>
      <c r="AQ69" t="s">
        <v>104</v>
      </c>
      <c r="AR69" t="s">
        <v>65</v>
      </c>
      <c r="AS69" t="s">
        <v>98</v>
      </c>
      <c r="AT69" t="s">
        <v>92</v>
      </c>
      <c r="AU69">
        <f t="shared" si="1"/>
        <v>0</v>
      </c>
    </row>
    <row r="70" spans="1:47" x14ac:dyDescent="0.25">
      <c r="A70" t="s">
        <v>338</v>
      </c>
      <c r="B70" t="s">
        <v>69</v>
      </c>
      <c r="C70" t="s">
        <v>48</v>
      </c>
      <c r="D70" t="s">
        <v>134</v>
      </c>
      <c r="E70" s="2">
        <v>45444</v>
      </c>
      <c r="F70" s="2">
        <v>45461</v>
      </c>
      <c r="G70" t="s">
        <v>50</v>
      </c>
      <c r="H70" t="s">
        <v>128</v>
      </c>
      <c r="I70" t="s">
        <v>339</v>
      </c>
      <c r="J70" t="s">
        <v>82</v>
      </c>
      <c r="K70" t="s">
        <v>54</v>
      </c>
      <c r="L70" t="s">
        <v>55</v>
      </c>
      <c r="M70" t="s">
        <v>56</v>
      </c>
      <c r="N70">
        <v>-14</v>
      </c>
      <c r="O70" t="s">
        <v>57</v>
      </c>
      <c r="P70" t="s">
        <v>58</v>
      </c>
      <c r="Q70" t="s">
        <v>58</v>
      </c>
      <c r="R70" t="s">
        <v>48</v>
      </c>
      <c r="S70" t="s">
        <v>55</v>
      </c>
      <c r="T70">
        <v>1015452174</v>
      </c>
      <c r="V70" t="s">
        <v>340</v>
      </c>
      <c r="W70" t="s">
        <v>102</v>
      </c>
      <c r="X70" t="s">
        <v>61</v>
      </c>
      <c r="Y70" t="s">
        <v>85</v>
      </c>
      <c r="AA70" t="s">
        <v>134</v>
      </c>
      <c r="AB70">
        <v>3</v>
      </c>
      <c r="AC70">
        <v>1</v>
      </c>
      <c r="AD70" t="s">
        <v>76</v>
      </c>
      <c r="AI70">
        <v>1015452174</v>
      </c>
      <c r="AM70">
        <v>9</v>
      </c>
      <c r="AN70" t="s">
        <v>87</v>
      </c>
      <c r="AO70">
        <v>2</v>
      </c>
      <c r="AQ70" t="s">
        <v>139</v>
      </c>
      <c r="AR70" t="s">
        <v>65</v>
      </c>
      <c r="AS70" t="s">
        <v>98</v>
      </c>
      <c r="AT70" t="s">
        <v>167</v>
      </c>
      <c r="AU70">
        <f t="shared" si="1"/>
        <v>0</v>
      </c>
    </row>
    <row r="71" spans="1:47" x14ac:dyDescent="0.25">
      <c r="A71" t="s">
        <v>341</v>
      </c>
      <c r="B71" t="s">
        <v>69</v>
      </c>
      <c r="C71" t="s">
        <v>48</v>
      </c>
      <c r="D71" t="s">
        <v>134</v>
      </c>
      <c r="E71" s="2">
        <v>45444</v>
      </c>
      <c r="F71" s="2">
        <v>45461</v>
      </c>
      <c r="G71" t="s">
        <v>50</v>
      </c>
      <c r="H71" t="s">
        <v>128</v>
      </c>
      <c r="I71" t="s">
        <v>342</v>
      </c>
      <c r="J71" t="s">
        <v>82</v>
      </c>
      <c r="K71" t="s">
        <v>54</v>
      </c>
      <c r="L71" t="s">
        <v>55</v>
      </c>
      <c r="M71" t="s">
        <v>56</v>
      </c>
      <c r="N71">
        <v>-14</v>
      </c>
      <c r="O71" t="s">
        <v>57</v>
      </c>
      <c r="P71" t="s">
        <v>58</v>
      </c>
      <c r="Q71" t="s">
        <v>58</v>
      </c>
      <c r="R71" t="s">
        <v>48</v>
      </c>
      <c r="S71" t="s">
        <v>55</v>
      </c>
      <c r="T71">
        <v>1140842565</v>
      </c>
      <c r="V71" t="s">
        <v>343</v>
      </c>
      <c r="W71" t="s">
        <v>344</v>
      </c>
      <c r="X71" t="s">
        <v>61</v>
      </c>
      <c r="Y71" t="s">
        <v>109</v>
      </c>
      <c r="AA71" t="s">
        <v>134</v>
      </c>
      <c r="AB71">
        <v>0</v>
      </c>
      <c r="AC71">
        <v>0</v>
      </c>
      <c r="AD71" t="s">
        <v>76</v>
      </c>
      <c r="AI71">
        <v>1140842565</v>
      </c>
      <c r="AM71">
        <v>9</v>
      </c>
      <c r="AN71" t="s">
        <v>87</v>
      </c>
      <c r="AO71">
        <v>1</v>
      </c>
      <c r="AQ71" t="s">
        <v>263</v>
      </c>
      <c r="AR71" t="s">
        <v>89</v>
      </c>
      <c r="AS71" t="s">
        <v>133</v>
      </c>
      <c r="AT71" t="s">
        <v>134</v>
      </c>
      <c r="AU71">
        <f t="shared" si="1"/>
        <v>1</v>
      </c>
    </row>
    <row r="72" spans="1:47" x14ac:dyDescent="0.25">
      <c r="A72" t="s">
        <v>345</v>
      </c>
      <c r="B72" t="s">
        <v>69</v>
      </c>
      <c r="C72" t="s">
        <v>48</v>
      </c>
      <c r="D72" t="s">
        <v>134</v>
      </c>
      <c r="E72" s="2">
        <v>45444</v>
      </c>
      <c r="F72" s="2">
        <v>45461</v>
      </c>
      <c r="G72" t="s">
        <v>50</v>
      </c>
      <c r="H72" t="s">
        <v>128</v>
      </c>
      <c r="I72" t="s">
        <v>346</v>
      </c>
      <c r="J72" t="s">
        <v>82</v>
      </c>
      <c r="K72" t="s">
        <v>54</v>
      </c>
      <c r="L72" t="s">
        <v>55</v>
      </c>
      <c r="M72" t="s">
        <v>56</v>
      </c>
      <c r="N72">
        <v>-14</v>
      </c>
      <c r="O72" t="s">
        <v>57</v>
      </c>
      <c r="P72" t="s">
        <v>58</v>
      </c>
      <c r="Q72" t="s">
        <v>58</v>
      </c>
      <c r="R72" t="s">
        <v>48</v>
      </c>
      <c r="S72" t="s">
        <v>55</v>
      </c>
      <c r="T72">
        <v>51866451</v>
      </c>
      <c r="V72" t="s">
        <v>347</v>
      </c>
      <c r="W72" t="s">
        <v>84</v>
      </c>
      <c r="X72" t="s">
        <v>61</v>
      </c>
      <c r="Y72" t="s">
        <v>109</v>
      </c>
      <c r="AA72" t="s">
        <v>134</v>
      </c>
      <c r="AB72">
        <v>0</v>
      </c>
      <c r="AC72">
        <v>0</v>
      </c>
      <c r="AD72" t="s">
        <v>76</v>
      </c>
      <c r="AI72">
        <v>51866451</v>
      </c>
      <c r="AM72">
        <v>9</v>
      </c>
      <c r="AN72" t="s">
        <v>103</v>
      </c>
      <c r="AO72">
        <v>1</v>
      </c>
      <c r="AQ72" t="s">
        <v>263</v>
      </c>
      <c r="AR72" t="s">
        <v>89</v>
      </c>
      <c r="AS72" t="s">
        <v>133</v>
      </c>
      <c r="AT72" t="s">
        <v>134</v>
      </c>
      <c r="AU72">
        <f t="shared" si="1"/>
        <v>1</v>
      </c>
    </row>
    <row r="73" spans="1:47" x14ac:dyDescent="0.25">
      <c r="A73" t="s">
        <v>348</v>
      </c>
      <c r="B73" t="s">
        <v>69</v>
      </c>
      <c r="C73" t="s">
        <v>48</v>
      </c>
      <c r="D73" t="s">
        <v>349</v>
      </c>
      <c r="E73" s="2">
        <v>45444</v>
      </c>
      <c r="F73" s="2">
        <v>45461</v>
      </c>
      <c r="G73" t="s">
        <v>50</v>
      </c>
      <c r="H73" t="s">
        <v>128</v>
      </c>
      <c r="I73" t="s">
        <v>350</v>
      </c>
      <c r="J73" t="s">
        <v>164</v>
      </c>
      <c r="K73" t="s">
        <v>54</v>
      </c>
      <c r="L73" t="s">
        <v>55</v>
      </c>
      <c r="M73" t="s">
        <v>56</v>
      </c>
      <c r="N73">
        <v>-14</v>
      </c>
      <c r="O73" t="s">
        <v>57</v>
      </c>
      <c r="P73" t="s">
        <v>58</v>
      </c>
      <c r="Q73" t="s">
        <v>58</v>
      </c>
      <c r="R73" t="s">
        <v>48</v>
      </c>
      <c r="S73" t="s">
        <v>55</v>
      </c>
      <c r="T73">
        <v>1049650455</v>
      </c>
      <c r="V73" t="s">
        <v>351</v>
      </c>
      <c r="W73" t="s">
        <v>166</v>
      </c>
      <c r="X73" t="s">
        <v>61</v>
      </c>
      <c r="Y73" t="s">
        <v>131</v>
      </c>
      <c r="AA73" t="s">
        <v>349</v>
      </c>
      <c r="AB73">
        <v>0</v>
      </c>
      <c r="AC73">
        <v>0</v>
      </c>
      <c r="AD73" t="s">
        <v>76</v>
      </c>
      <c r="AI73">
        <v>1049650455</v>
      </c>
      <c r="AM73">
        <v>9</v>
      </c>
      <c r="AN73" t="s">
        <v>63</v>
      </c>
      <c r="AO73">
        <v>1</v>
      </c>
      <c r="AQ73" t="s">
        <v>64</v>
      </c>
      <c r="AR73" t="s">
        <v>89</v>
      </c>
      <c r="AS73" t="s">
        <v>90</v>
      </c>
      <c r="AT73" t="s">
        <v>90</v>
      </c>
      <c r="AU73">
        <f t="shared" si="1"/>
        <v>0</v>
      </c>
    </row>
    <row r="74" spans="1:47" x14ac:dyDescent="0.25">
      <c r="A74" t="s">
        <v>352</v>
      </c>
      <c r="B74" t="s">
        <v>69</v>
      </c>
      <c r="C74" t="s">
        <v>48</v>
      </c>
      <c r="D74" t="s">
        <v>92</v>
      </c>
      <c r="E74" s="2">
        <v>45444</v>
      </c>
      <c r="F74" s="2">
        <v>45457</v>
      </c>
      <c r="G74" t="s">
        <v>50</v>
      </c>
      <c r="H74" t="s">
        <v>51</v>
      </c>
      <c r="I74" t="s">
        <v>186</v>
      </c>
      <c r="J74" t="s">
        <v>82</v>
      </c>
      <c r="K74" t="s">
        <v>54</v>
      </c>
      <c r="L74" t="s">
        <v>55</v>
      </c>
      <c r="M74" t="s">
        <v>56</v>
      </c>
      <c r="N74">
        <v>-10</v>
      </c>
      <c r="O74" t="s">
        <v>57</v>
      </c>
      <c r="P74" t="s">
        <v>58</v>
      </c>
      <c r="Q74" t="s">
        <v>58</v>
      </c>
      <c r="R74" t="s">
        <v>48</v>
      </c>
      <c r="S74" t="s">
        <v>55</v>
      </c>
      <c r="T74">
        <v>1000687172</v>
      </c>
      <c r="V74" t="s">
        <v>353</v>
      </c>
      <c r="W74" t="s">
        <v>102</v>
      </c>
      <c r="X74" t="s">
        <v>61</v>
      </c>
      <c r="Y74" t="s">
        <v>85</v>
      </c>
      <c r="AA74" t="s">
        <v>92</v>
      </c>
      <c r="AB74">
        <v>0</v>
      </c>
      <c r="AC74">
        <v>0</v>
      </c>
      <c r="AD74" t="s">
        <v>76</v>
      </c>
      <c r="AI74">
        <v>1000687172</v>
      </c>
      <c r="AM74">
        <v>7</v>
      </c>
      <c r="AN74" t="s">
        <v>138</v>
      </c>
      <c r="AO74">
        <v>1</v>
      </c>
      <c r="AQ74" t="s">
        <v>104</v>
      </c>
      <c r="AR74" t="s">
        <v>65</v>
      </c>
      <c r="AS74" t="s">
        <v>98</v>
      </c>
      <c r="AT74" t="s">
        <v>167</v>
      </c>
      <c r="AU74">
        <f t="shared" si="1"/>
        <v>0</v>
      </c>
    </row>
    <row r="75" spans="1:47" x14ac:dyDescent="0.25">
      <c r="A75" t="s">
        <v>354</v>
      </c>
      <c r="B75" t="s">
        <v>69</v>
      </c>
      <c r="C75" t="s">
        <v>48</v>
      </c>
      <c r="D75" t="s">
        <v>167</v>
      </c>
      <c r="E75" s="2">
        <v>45444</v>
      </c>
      <c r="F75" s="2">
        <v>45468</v>
      </c>
      <c r="G75" t="s">
        <v>50</v>
      </c>
      <c r="H75" t="s">
        <v>51</v>
      </c>
      <c r="I75" t="s">
        <v>355</v>
      </c>
      <c r="J75" t="s">
        <v>82</v>
      </c>
      <c r="K75" t="s">
        <v>54</v>
      </c>
      <c r="L75" t="s">
        <v>55</v>
      </c>
      <c r="M75" t="s">
        <v>56</v>
      </c>
      <c r="N75">
        <v>-21</v>
      </c>
      <c r="O75" t="s">
        <v>57</v>
      </c>
      <c r="P75" t="s">
        <v>58</v>
      </c>
      <c r="Q75" t="s">
        <v>58</v>
      </c>
      <c r="R75" t="s">
        <v>48</v>
      </c>
      <c r="S75" t="s">
        <v>55</v>
      </c>
      <c r="T75">
        <v>1144052569</v>
      </c>
      <c r="V75" t="s">
        <v>356</v>
      </c>
      <c r="W75" t="s">
        <v>84</v>
      </c>
      <c r="X75" t="s">
        <v>61</v>
      </c>
      <c r="Y75" t="s">
        <v>85</v>
      </c>
      <c r="AA75" t="s">
        <v>167</v>
      </c>
      <c r="AB75">
        <v>0</v>
      </c>
      <c r="AC75">
        <v>0</v>
      </c>
      <c r="AI75">
        <v>1144052569</v>
      </c>
      <c r="AM75">
        <v>14</v>
      </c>
      <c r="AN75" t="s">
        <v>87</v>
      </c>
      <c r="AO75">
        <v>1</v>
      </c>
      <c r="AQ75" t="s">
        <v>357</v>
      </c>
      <c r="AR75" t="s">
        <v>65</v>
      </c>
      <c r="AS75" t="s">
        <v>98</v>
      </c>
      <c r="AT75" t="s">
        <v>167</v>
      </c>
      <c r="AU75">
        <f t="shared" si="1"/>
        <v>1</v>
      </c>
    </row>
    <row r="76" spans="1:47" x14ac:dyDescent="0.25">
      <c r="A76" t="s">
        <v>358</v>
      </c>
      <c r="B76" t="s">
        <v>69</v>
      </c>
      <c r="C76" t="s">
        <v>48</v>
      </c>
      <c r="D76" t="s">
        <v>92</v>
      </c>
      <c r="E76" s="2">
        <v>45444</v>
      </c>
      <c r="F76" s="2">
        <v>45457</v>
      </c>
      <c r="G76" t="s">
        <v>50</v>
      </c>
      <c r="H76" t="s">
        <v>51</v>
      </c>
      <c r="I76" t="s">
        <v>359</v>
      </c>
      <c r="J76" t="s">
        <v>164</v>
      </c>
      <c r="K76" t="s">
        <v>54</v>
      </c>
      <c r="L76" t="s">
        <v>55</v>
      </c>
      <c r="M76" t="s">
        <v>56</v>
      </c>
      <c r="N76">
        <v>-10</v>
      </c>
      <c r="O76" t="s">
        <v>57</v>
      </c>
      <c r="P76" t="s">
        <v>58</v>
      </c>
      <c r="Q76" t="s">
        <v>58</v>
      </c>
      <c r="R76" t="s">
        <v>48</v>
      </c>
      <c r="S76" t="s">
        <v>55</v>
      </c>
      <c r="T76">
        <v>1017143899</v>
      </c>
      <c r="V76" t="s">
        <v>360</v>
      </c>
      <c r="W76" t="s">
        <v>166</v>
      </c>
      <c r="X76" t="s">
        <v>61</v>
      </c>
      <c r="Y76" t="s">
        <v>85</v>
      </c>
      <c r="AA76" t="s">
        <v>92</v>
      </c>
      <c r="AB76">
        <v>0</v>
      </c>
      <c r="AC76">
        <v>0</v>
      </c>
      <c r="AD76" t="s">
        <v>76</v>
      </c>
      <c r="AI76">
        <v>1017143899</v>
      </c>
      <c r="AM76">
        <v>7</v>
      </c>
      <c r="AN76" t="s">
        <v>138</v>
      </c>
      <c r="AO76">
        <v>1</v>
      </c>
      <c r="AQ76" t="s">
        <v>104</v>
      </c>
      <c r="AR76" t="s">
        <v>65</v>
      </c>
      <c r="AS76" t="s">
        <v>98</v>
      </c>
      <c r="AT76" t="s">
        <v>167</v>
      </c>
      <c r="AU76">
        <f t="shared" si="1"/>
        <v>0</v>
      </c>
    </row>
    <row r="77" spans="1:47" x14ac:dyDescent="0.25">
      <c r="A77" t="s">
        <v>361</v>
      </c>
      <c r="B77" t="s">
        <v>69</v>
      </c>
      <c r="C77" t="s">
        <v>48</v>
      </c>
      <c r="D77" t="s">
        <v>70</v>
      </c>
      <c r="E77" s="2">
        <v>45444</v>
      </c>
      <c r="F77" s="2">
        <v>45461</v>
      </c>
      <c r="G77" t="s">
        <v>50</v>
      </c>
      <c r="H77" t="s">
        <v>71</v>
      </c>
      <c r="I77" t="s">
        <v>72</v>
      </c>
      <c r="J77" t="s">
        <v>73</v>
      </c>
      <c r="K77" t="s">
        <v>54</v>
      </c>
      <c r="L77" t="s">
        <v>55</v>
      </c>
      <c r="M77" t="s">
        <v>56</v>
      </c>
      <c r="N77">
        <v>-14</v>
      </c>
      <c r="O77" t="s">
        <v>57</v>
      </c>
      <c r="P77" t="s">
        <v>58</v>
      </c>
      <c r="Q77" t="s">
        <v>58</v>
      </c>
      <c r="R77" t="s">
        <v>48</v>
      </c>
      <c r="S77" t="s">
        <v>55</v>
      </c>
      <c r="T77">
        <v>1001972487</v>
      </c>
      <c r="V77" t="s">
        <v>362</v>
      </c>
      <c r="W77" t="s">
        <v>60</v>
      </c>
      <c r="X77" t="s">
        <v>61</v>
      </c>
      <c r="Y77" t="s">
        <v>75</v>
      </c>
      <c r="AA77" t="s">
        <v>70</v>
      </c>
      <c r="AB77">
        <v>0</v>
      </c>
      <c r="AC77">
        <v>0</v>
      </c>
      <c r="AD77" t="s">
        <v>76</v>
      </c>
      <c r="AI77">
        <v>1001972487</v>
      </c>
      <c r="AM77">
        <v>9</v>
      </c>
      <c r="AN77" t="s">
        <v>63</v>
      </c>
      <c r="AO77">
        <v>1</v>
      </c>
      <c r="AQ77" t="s">
        <v>64</v>
      </c>
      <c r="AR77" t="s">
        <v>65</v>
      </c>
      <c r="AS77" t="s">
        <v>98</v>
      </c>
      <c r="AT77" t="s">
        <v>167</v>
      </c>
      <c r="AU77">
        <f t="shared" si="1"/>
        <v>0</v>
      </c>
    </row>
    <row r="78" spans="1:47" x14ac:dyDescent="0.25">
      <c r="A78" t="s">
        <v>363</v>
      </c>
      <c r="B78" t="s">
        <v>69</v>
      </c>
      <c r="C78" t="s">
        <v>48</v>
      </c>
      <c r="D78" t="s">
        <v>118</v>
      </c>
      <c r="E78" s="2">
        <v>45444</v>
      </c>
      <c r="F78" s="2">
        <v>45468</v>
      </c>
      <c r="G78" t="s">
        <v>50</v>
      </c>
      <c r="H78" t="s">
        <v>51</v>
      </c>
      <c r="I78" t="s">
        <v>364</v>
      </c>
      <c r="J78" t="s">
        <v>82</v>
      </c>
      <c r="K78" t="s">
        <v>54</v>
      </c>
      <c r="L78" t="s">
        <v>55</v>
      </c>
      <c r="M78" t="s">
        <v>56</v>
      </c>
      <c r="N78">
        <v>-21</v>
      </c>
      <c r="O78" t="s">
        <v>57</v>
      </c>
      <c r="P78" t="s">
        <v>58</v>
      </c>
      <c r="Q78" t="s">
        <v>58</v>
      </c>
      <c r="R78" t="s">
        <v>48</v>
      </c>
      <c r="S78" t="s">
        <v>55</v>
      </c>
      <c r="T78">
        <v>1042998790</v>
      </c>
      <c r="V78" t="s">
        <v>365</v>
      </c>
      <c r="W78" t="s">
        <v>102</v>
      </c>
      <c r="X78" t="s">
        <v>61</v>
      </c>
      <c r="Y78" t="s">
        <v>85</v>
      </c>
      <c r="AA78" t="s">
        <v>118</v>
      </c>
      <c r="AB78">
        <v>0</v>
      </c>
      <c r="AC78">
        <v>0</v>
      </c>
      <c r="AI78">
        <v>1042998790</v>
      </c>
      <c r="AM78">
        <v>14</v>
      </c>
      <c r="AN78" t="s">
        <v>103</v>
      </c>
      <c r="AO78">
        <v>1</v>
      </c>
      <c r="AQ78" t="s">
        <v>104</v>
      </c>
      <c r="AR78" t="s">
        <v>65</v>
      </c>
      <c r="AS78" t="s">
        <v>98</v>
      </c>
      <c r="AT78" t="s">
        <v>92</v>
      </c>
      <c r="AU78">
        <f t="shared" si="1"/>
        <v>0</v>
      </c>
    </row>
    <row r="79" spans="1:47" x14ac:dyDescent="0.25">
      <c r="A79" t="s">
        <v>366</v>
      </c>
      <c r="B79" t="s">
        <v>69</v>
      </c>
      <c r="C79" t="s">
        <v>48</v>
      </c>
      <c r="D79" t="s">
        <v>118</v>
      </c>
      <c r="E79" s="2">
        <v>45444</v>
      </c>
      <c r="F79" s="2">
        <v>45468</v>
      </c>
      <c r="G79" t="s">
        <v>50</v>
      </c>
      <c r="H79" t="s">
        <v>51</v>
      </c>
      <c r="I79" t="s">
        <v>367</v>
      </c>
      <c r="J79" t="s">
        <v>82</v>
      </c>
      <c r="K79" t="s">
        <v>54</v>
      </c>
      <c r="L79" t="s">
        <v>55</v>
      </c>
      <c r="M79" t="s">
        <v>56</v>
      </c>
      <c r="N79">
        <v>-21</v>
      </c>
      <c r="O79" t="s">
        <v>57</v>
      </c>
      <c r="P79" t="s">
        <v>58</v>
      </c>
      <c r="Q79" t="s">
        <v>58</v>
      </c>
      <c r="R79" t="s">
        <v>48</v>
      </c>
      <c r="S79" t="s">
        <v>55</v>
      </c>
      <c r="T79">
        <v>79615293</v>
      </c>
      <c r="V79" t="s">
        <v>368</v>
      </c>
      <c r="W79" t="s">
        <v>84</v>
      </c>
      <c r="X79" t="s">
        <v>61</v>
      </c>
      <c r="Y79" t="s">
        <v>85</v>
      </c>
      <c r="AA79" t="s">
        <v>118</v>
      </c>
      <c r="AB79">
        <v>0</v>
      </c>
      <c r="AC79">
        <v>0</v>
      </c>
      <c r="AI79">
        <v>79615293</v>
      </c>
      <c r="AM79">
        <v>14</v>
      </c>
      <c r="AN79" t="s">
        <v>87</v>
      </c>
      <c r="AO79">
        <v>1</v>
      </c>
      <c r="AQ79" t="s">
        <v>159</v>
      </c>
      <c r="AR79" t="s">
        <v>65</v>
      </c>
      <c r="AS79" t="s">
        <v>98</v>
      </c>
      <c r="AT79" t="s">
        <v>369</v>
      </c>
      <c r="AU79">
        <f t="shared" si="1"/>
        <v>0</v>
      </c>
    </row>
    <row r="80" spans="1:47" x14ac:dyDescent="0.25">
      <c r="A80" t="s">
        <v>370</v>
      </c>
      <c r="B80" t="s">
        <v>69</v>
      </c>
      <c r="C80" t="s">
        <v>48</v>
      </c>
      <c r="D80" t="s">
        <v>167</v>
      </c>
      <c r="E80" s="2">
        <v>45444</v>
      </c>
      <c r="F80" s="2">
        <v>45468</v>
      </c>
      <c r="G80" t="s">
        <v>50</v>
      </c>
      <c r="H80" t="s">
        <v>51</v>
      </c>
      <c r="I80" t="s">
        <v>371</v>
      </c>
      <c r="J80" t="s">
        <v>82</v>
      </c>
      <c r="K80" t="s">
        <v>54</v>
      </c>
      <c r="L80" t="s">
        <v>55</v>
      </c>
      <c r="M80" t="s">
        <v>56</v>
      </c>
      <c r="N80">
        <v>-21</v>
      </c>
      <c r="O80" t="s">
        <v>57</v>
      </c>
      <c r="P80" t="s">
        <v>58</v>
      </c>
      <c r="Q80" t="s">
        <v>58</v>
      </c>
      <c r="R80" t="s">
        <v>48</v>
      </c>
      <c r="S80" t="s">
        <v>55</v>
      </c>
      <c r="T80">
        <v>1013667055</v>
      </c>
      <c r="V80" t="s">
        <v>372</v>
      </c>
      <c r="W80" t="s">
        <v>84</v>
      </c>
      <c r="X80" t="s">
        <v>61</v>
      </c>
      <c r="Y80" t="s">
        <v>85</v>
      </c>
      <c r="AA80" t="s">
        <v>167</v>
      </c>
      <c r="AB80">
        <v>0</v>
      </c>
      <c r="AC80">
        <v>0</v>
      </c>
      <c r="AI80">
        <v>1013667055</v>
      </c>
      <c r="AM80">
        <v>14</v>
      </c>
      <c r="AN80" t="s">
        <v>87</v>
      </c>
      <c r="AO80">
        <v>1</v>
      </c>
      <c r="AQ80" t="s">
        <v>104</v>
      </c>
      <c r="AR80" t="s">
        <v>65</v>
      </c>
      <c r="AS80" t="s">
        <v>98</v>
      </c>
      <c r="AT80" t="s">
        <v>167</v>
      </c>
      <c r="AU80">
        <f t="shared" si="1"/>
        <v>1</v>
      </c>
    </row>
    <row r="81" spans="1:47" x14ac:dyDescent="0.25">
      <c r="A81" t="s">
        <v>373</v>
      </c>
      <c r="B81" t="s">
        <v>69</v>
      </c>
      <c r="C81" t="s">
        <v>48</v>
      </c>
      <c r="D81" t="s">
        <v>92</v>
      </c>
      <c r="E81" s="2">
        <v>45444</v>
      </c>
      <c r="F81" s="2">
        <v>45457</v>
      </c>
      <c r="G81" t="s">
        <v>50</v>
      </c>
      <c r="H81" t="s">
        <v>51</v>
      </c>
      <c r="I81" t="s">
        <v>234</v>
      </c>
      <c r="J81" t="s">
        <v>94</v>
      </c>
      <c r="K81" t="s">
        <v>54</v>
      </c>
      <c r="L81" t="s">
        <v>55</v>
      </c>
      <c r="M81" t="s">
        <v>56</v>
      </c>
      <c r="N81">
        <v>-10</v>
      </c>
      <c r="O81" t="s">
        <v>57</v>
      </c>
      <c r="P81" t="s">
        <v>58</v>
      </c>
      <c r="Q81" t="s">
        <v>58</v>
      </c>
      <c r="R81" t="s">
        <v>48</v>
      </c>
      <c r="S81" t="s">
        <v>55</v>
      </c>
      <c r="T81">
        <v>1019020709</v>
      </c>
      <c r="V81" t="s">
        <v>374</v>
      </c>
      <c r="W81" t="s">
        <v>96</v>
      </c>
      <c r="X81" t="s">
        <v>61</v>
      </c>
      <c r="Y81" t="s">
        <v>62</v>
      </c>
      <c r="AA81" t="s">
        <v>92</v>
      </c>
      <c r="AB81">
        <v>0</v>
      </c>
      <c r="AC81">
        <v>0</v>
      </c>
      <c r="AD81" t="s">
        <v>76</v>
      </c>
      <c r="AI81">
        <v>1019020709</v>
      </c>
      <c r="AM81">
        <v>7</v>
      </c>
      <c r="AN81" t="s">
        <v>87</v>
      </c>
      <c r="AO81">
        <v>1</v>
      </c>
      <c r="AQ81" t="s">
        <v>104</v>
      </c>
      <c r="AR81" t="s">
        <v>65</v>
      </c>
      <c r="AS81" t="s">
        <v>98</v>
      </c>
      <c r="AT81" t="s">
        <v>167</v>
      </c>
      <c r="AU81">
        <f t="shared" si="1"/>
        <v>0</v>
      </c>
    </row>
    <row r="82" spans="1:47" x14ac:dyDescent="0.25">
      <c r="A82" t="s">
        <v>375</v>
      </c>
      <c r="B82" t="s">
        <v>69</v>
      </c>
      <c r="C82" t="s">
        <v>48</v>
      </c>
      <c r="D82" t="s">
        <v>92</v>
      </c>
      <c r="E82" s="2">
        <v>45444</v>
      </c>
      <c r="F82" s="2">
        <v>45457</v>
      </c>
      <c r="G82" t="s">
        <v>50</v>
      </c>
      <c r="H82" t="s">
        <v>51</v>
      </c>
      <c r="I82" t="s">
        <v>376</v>
      </c>
      <c r="J82" t="s">
        <v>82</v>
      </c>
      <c r="K82" t="s">
        <v>54</v>
      </c>
      <c r="L82" t="s">
        <v>55</v>
      </c>
      <c r="M82" t="s">
        <v>56</v>
      </c>
      <c r="N82">
        <v>-10</v>
      </c>
      <c r="O82" t="s">
        <v>57</v>
      </c>
      <c r="P82" t="s">
        <v>58</v>
      </c>
      <c r="Q82" t="s">
        <v>58</v>
      </c>
      <c r="R82" t="s">
        <v>48</v>
      </c>
      <c r="S82" t="s">
        <v>55</v>
      </c>
      <c r="T82">
        <v>1073703510</v>
      </c>
      <c r="V82" t="s">
        <v>377</v>
      </c>
      <c r="W82" t="s">
        <v>84</v>
      </c>
      <c r="X82" t="s">
        <v>61</v>
      </c>
      <c r="Y82" t="s">
        <v>85</v>
      </c>
      <c r="AA82" t="s">
        <v>92</v>
      </c>
      <c r="AB82">
        <v>0</v>
      </c>
      <c r="AC82">
        <v>0</v>
      </c>
      <c r="AD82" t="s">
        <v>86</v>
      </c>
      <c r="AI82">
        <v>1073703510</v>
      </c>
      <c r="AM82">
        <v>7</v>
      </c>
      <c r="AN82" t="s">
        <v>87</v>
      </c>
      <c r="AO82">
        <v>1</v>
      </c>
      <c r="AQ82" t="s">
        <v>97</v>
      </c>
      <c r="AR82" t="s">
        <v>65</v>
      </c>
      <c r="AS82" t="s">
        <v>98</v>
      </c>
      <c r="AT82" t="s">
        <v>167</v>
      </c>
      <c r="AU82">
        <f t="shared" si="1"/>
        <v>0</v>
      </c>
    </row>
    <row r="83" spans="1:47" x14ac:dyDescent="0.25">
      <c r="A83" t="s">
        <v>378</v>
      </c>
      <c r="B83" t="s">
        <v>69</v>
      </c>
      <c r="C83" t="s">
        <v>48</v>
      </c>
      <c r="D83" t="s">
        <v>127</v>
      </c>
      <c r="E83" s="2">
        <v>45444</v>
      </c>
      <c r="F83" s="2">
        <v>45457</v>
      </c>
      <c r="G83" t="s">
        <v>50</v>
      </c>
      <c r="H83" t="s">
        <v>128</v>
      </c>
      <c r="I83" t="s">
        <v>379</v>
      </c>
      <c r="J83" t="s">
        <v>73</v>
      </c>
      <c r="K83" t="s">
        <v>54</v>
      </c>
      <c r="L83" t="s">
        <v>55</v>
      </c>
      <c r="M83" t="s">
        <v>56</v>
      </c>
      <c r="N83">
        <v>-10</v>
      </c>
      <c r="O83" t="s">
        <v>57</v>
      </c>
      <c r="P83" t="s">
        <v>58</v>
      </c>
      <c r="Q83" t="s">
        <v>58</v>
      </c>
      <c r="R83" t="s">
        <v>48</v>
      </c>
      <c r="S83" t="s">
        <v>55</v>
      </c>
      <c r="T83">
        <v>41798211</v>
      </c>
      <c r="V83" t="s">
        <v>380</v>
      </c>
      <c r="W83" t="s">
        <v>96</v>
      </c>
      <c r="X83" t="s">
        <v>61</v>
      </c>
      <c r="Y83" t="s">
        <v>62</v>
      </c>
      <c r="AA83" t="s">
        <v>127</v>
      </c>
      <c r="AB83">
        <v>0</v>
      </c>
      <c r="AC83">
        <v>0</v>
      </c>
      <c r="AD83" t="s">
        <v>76</v>
      </c>
      <c r="AI83">
        <v>41798211</v>
      </c>
      <c r="AM83">
        <v>7</v>
      </c>
      <c r="AN83" t="s">
        <v>103</v>
      </c>
      <c r="AO83">
        <v>1</v>
      </c>
      <c r="AQ83" t="s">
        <v>381</v>
      </c>
      <c r="AR83" t="s">
        <v>89</v>
      </c>
      <c r="AS83" t="s">
        <v>133</v>
      </c>
      <c r="AT83" t="s">
        <v>134</v>
      </c>
      <c r="AU83">
        <f t="shared" si="1"/>
        <v>0</v>
      </c>
    </row>
    <row r="84" spans="1:47" x14ac:dyDescent="0.25">
      <c r="A84" t="s">
        <v>382</v>
      </c>
      <c r="B84" t="s">
        <v>69</v>
      </c>
      <c r="C84" t="s">
        <v>48</v>
      </c>
      <c r="D84" t="s">
        <v>70</v>
      </c>
      <c r="E84" s="2">
        <v>45444</v>
      </c>
      <c r="F84" s="2">
        <v>45461</v>
      </c>
      <c r="G84" t="s">
        <v>50</v>
      </c>
      <c r="H84" t="s">
        <v>71</v>
      </c>
      <c r="I84" t="s">
        <v>72</v>
      </c>
      <c r="J84" t="s">
        <v>73</v>
      </c>
      <c r="K84" t="s">
        <v>54</v>
      </c>
      <c r="L84" t="s">
        <v>55</v>
      </c>
      <c r="M84" t="s">
        <v>56</v>
      </c>
      <c r="N84">
        <v>-14</v>
      </c>
      <c r="O84" t="s">
        <v>57</v>
      </c>
      <c r="P84" t="s">
        <v>58</v>
      </c>
      <c r="Q84" t="s">
        <v>58</v>
      </c>
      <c r="R84" t="s">
        <v>48</v>
      </c>
      <c r="S84" t="s">
        <v>55</v>
      </c>
      <c r="T84">
        <v>1110578649</v>
      </c>
      <c r="V84" t="s">
        <v>383</v>
      </c>
      <c r="W84" t="s">
        <v>60</v>
      </c>
      <c r="X84" t="s">
        <v>61</v>
      </c>
      <c r="Y84" t="s">
        <v>109</v>
      </c>
      <c r="AA84" t="s">
        <v>70</v>
      </c>
      <c r="AB84">
        <v>1</v>
      </c>
      <c r="AC84">
        <v>1</v>
      </c>
      <c r="AD84" t="s">
        <v>76</v>
      </c>
      <c r="AI84">
        <v>1110578649</v>
      </c>
      <c r="AM84">
        <v>9</v>
      </c>
      <c r="AN84" t="s">
        <v>63</v>
      </c>
      <c r="AO84">
        <v>1</v>
      </c>
      <c r="AQ84" t="s">
        <v>64</v>
      </c>
      <c r="AR84" t="s">
        <v>65</v>
      </c>
      <c r="AS84" t="s">
        <v>98</v>
      </c>
      <c r="AT84" t="s">
        <v>167</v>
      </c>
      <c r="AU84">
        <f t="shared" si="1"/>
        <v>0</v>
      </c>
    </row>
    <row r="85" spans="1:47" x14ac:dyDescent="0.25">
      <c r="A85" t="s">
        <v>384</v>
      </c>
      <c r="B85" t="s">
        <v>69</v>
      </c>
      <c r="C85" t="s">
        <v>48</v>
      </c>
      <c r="D85" t="s">
        <v>134</v>
      </c>
      <c r="E85" s="2">
        <v>45444</v>
      </c>
      <c r="F85" s="2">
        <v>45461</v>
      </c>
      <c r="G85" t="s">
        <v>50</v>
      </c>
      <c r="H85" t="s">
        <v>128</v>
      </c>
      <c r="I85" t="s">
        <v>385</v>
      </c>
      <c r="J85" t="s">
        <v>82</v>
      </c>
      <c r="K85" t="s">
        <v>54</v>
      </c>
      <c r="L85" t="s">
        <v>55</v>
      </c>
      <c r="M85" t="s">
        <v>56</v>
      </c>
      <c r="N85">
        <v>-14</v>
      </c>
      <c r="O85" t="s">
        <v>57</v>
      </c>
      <c r="P85" t="s">
        <v>58</v>
      </c>
      <c r="Q85" t="s">
        <v>58</v>
      </c>
      <c r="R85" t="s">
        <v>48</v>
      </c>
      <c r="S85" t="s">
        <v>55</v>
      </c>
      <c r="T85">
        <v>71759161</v>
      </c>
      <c r="V85" t="s">
        <v>386</v>
      </c>
      <c r="W85" t="s">
        <v>84</v>
      </c>
      <c r="X85" t="s">
        <v>61</v>
      </c>
      <c r="Y85" t="s">
        <v>109</v>
      </c>
      <c r="AA85" t="s">
        <v>134</v>
      </c>
      <c r="AB85">
        <v>1</v>
      </c>
      <c r="AC85">
        <v>1</v>
      </c>
      <c r="AD85" t="s">
        <v>76</v>
      </c>
      <c r="AI85">
        <v>71759161</v>
      </c>
      <c r="AM85">
        <v>9</v>
      </c>
      <c r="AN85" t="s">
        <v>103</v>
      </c>
      <c r="AO85">
        <v>1</v>
      </c>
      <c r="AQ85" t="s">
        <v>381</v>
      </c>
      <c r="AR85" t="s">
        <v>89</v>
      </c>
      <c r="AS85" t="s">
        <v>133</v>
      </c>
      <c r="AT85" t="s">
        <v>134</v>
      </c>
      <c r="AU85">
        <f t="shared" si="1"/>
        <v>1</v>
      </c>
    </row>
    <row r="86" spans="1:47" x14ac:dyDescent="0.25">
      <c r="A86" t="s">
        <v>387</v>
      </c>
      <c r="B86" t="s">
        <v>69</v>
      </c>
      <c r="C86" t="s">
        <v>48</v>
      </c>
      <c r="D86" t="s">
        <v>167</v>
      </c>
      <c r="E86" s="2">
        <v>45444</v>
      </c>
      <c r="F86" s="2">
        <v>45454</v>
      </c>
      <c r="G86" t="s">
        <v>50</v>
      </c>
      <c r="H86" t="s">
        <v>51</v>
      </c>
      <c r="I86" t="s">
        <v>355</v>
      </c>
      <c r="J86" t="s">
        <v>82</v>
      </c>
      <c r="K86" t="s">
        <v>54</v>
      </c>
      <c r="L86" t="s">
        <v>55</v>
      </c>
      <c r="M86" t="s">
        <v>56</v>
      </c>
      <c r="N86">
        <v>-7</v>
      </c>
      <c r="O86" t="s">
        <v>57</v>
      </c>
      <c r="P86" t="s">
        <v>58</v>
      </c>
      <c r="Q86" t="s">
        <v>58</v>
      </c>
      <c r="R86" t="s">
        <v>48</v>
      </c>
      <c r="S86" t="s">
        <v>55</v>
      </c>
      <c r="T86">
        <v>1051568590</v>
      </c>
      <c r="V86" t="s">
        <v>388</v>
      </c>
      <c r="W86" t="s">
        <v>84</v>
      </c>
      <c r="X86" t="s">
        <v>61</v>
      </c>
      <c r="AA86" t="s">
        <v>167</v>
      </c>
      <c r="AB86">
        <v>0</v>
      </c>
      <c r="AC86">
        <v>0</v>
      </c>
      <c r="AI86">
        <v>1051568590</v>
      </c>
      <c r="AM86">
        <v>4</v>
      </c>
      <c r="AN86" t="s">
        <v>87</v>
      </c>
      <c r="AO86">
        <v>1</v>
      </c>
      <c r="AQ86" t="s">
        <v>139</v>
      </c>
      <c r="AR86" t="s">
        <v>65</v>
      </c>
      <c r="AS86" t="s">
        <v>98</v>
      </c>
      <c r="AT86" t="s">
        <v>167</v>
      </c>
      <c r="AU86">
        <f t="shared" si="1"/>
        <v>1</v>
      </c>
    </row>
    <row r="87" spans="1:47" x14ac:dyDescent="0.25">
      <c r="A87" t="s">
        <v>389</v>
      </c>
      <c r="B87" t="s">
        <v>69</v>
      </c>
      <c r="C87" t="s">
        <v>48</v>
      </c>
      <c r="D87" t="s">
        <v>118</v>
      </c>
      <c r="E87" s="2">
        <v>45444</v>
      </c>
      <c r="F87" s="2">
        <v>45468</v>
      </c>
      <c r="G87" t="s">
        <v>50</v>
      </c>
      <c r="H87" t="s">
        <v>51</v>
      </c>
      <c r="I87" t="s">
        <v>390</v>
      </c>
      <c r="J87" t="s">
        <v>391</v>
      </c>
      <c r="K87" t="s">
        <v>54</v>
      </c>
      <c r="L87" t="s">
        <v>55</v>
      </c>
      <c r="M87" t="s">
        <v>56</v>
      </c>
      <c r="N87">
        <v>-21</v>
      </c>
      <c r="O87" t="s">
        <v>57</v>
      </c>
      <c r="P87" t="s">
        <v>58</v>
      </c>
      <c r="Q87" t="s">
        <v>58</v>
      </c>
      <c r="R87" t="s">
        <v>48</v>
      </c>
      <c r="S87" t="s">
        <v>55</v>
      </c>
      <c r="T87">
        <v>1095947892</v>
      </c>
      <c r="V87" t="s">
        <v>392</v>
      </c>
      <c r="W87" t="s">
        <v>60</v>
      </c>
      <c r="X87" t="s">
        <v>61</v>
      </c>
      <c r="Y87" t="s">
        <v>85</v>
      </c>
      <c r="AA87" t="s">
        <v>118</v>
      </c>
      <c r="AB87">
        <v>0</v>
      </c>
      <c r="AC87">
        <v>0</v>
      </c>
      <c r="AI87">
        <v>1095947892</v>
      </c>
      <c r="AM87">
        <v>14</v>
      </c>
      <c r="AN87" t="s">
        <v>63</v>
      </c>
      <c r="AO87">
        <v>1</v>
      </c>
      <c r="AQ87" t="s">
        <v>104</v>
      </c>
      <c r="AR87" t="s">
        <v>65</v>
      </c>
      <c r="AS87" t="s">
        <v>98</v>
      </c>
      <c r="AT87" t="s">
        <v>92</v>
      </c>
      <c r="AU87">
        <f t="shared" si="1"/>
        <v>0</v>
      </c>
    </row>
    <row r="88" spans="1:47" x14ac:dyDescent="0.25">
      <c r="A88" t="s">
        <v>393</v>
      </c>
      <c r="B88" t="s">
        <v>69</v>
      </c>
      <c r="C88" t="s">
        <v>48</v>
      </c>
      <c r="D88" t="s">
        <v>78</v>
      </c>
      <c r="E88" s="2">
        <v>45444</v>
      </c>
      <c r="F88" s="2">
        <v>45454</v>
      </c>
      <c r="G88" t="s">
        <v>50</v>
      </c>
      <c r="H88" t="s">
        <v>120</v>
      </c>
      <c r="I88" t="s">
        <v>394</v>
      </c>
      <c r="J88" t="s">
        <v>73</v>
      </c>
      <c r="K88" t="s">
        <v>54</v>
      </c>
      <c r="L88" t="s">
        <v>55</v>
      </c>
      <c r="M88" t="s">
        <v>56</v>
      </c>
      <c r="N88">
        <v>-7</v>
      </c>
      <c r="O88" t="s">
        <v>57</v>
      </c>
      <c r="P88" t="s">
        <v>58</v>
      </c>
      <c r="Q88" t="s">
        <v>58</v>
      </c>
      <c r="R88" t="s">
        <v>48</v>
      </c>
      <c r="S88" t="s">
        <v>55</v>
      </c>
      <c r="T88">
        <v>1125659991</v>
      </c>
      <c r="V88" t="s">
        <v>395</v>
      </c>
      <c r="W88" t="s">
        <v>96</v>
      </c>
      <c r="X88" t="s">
        <v>61</v>
      </c>
      <c r="Y88" t="s">
        <v>109</v>
      </c>
      <c r="AA88" t="s">
        <v>78</v>
      </c>
      <c r="AB88">
        <v>0</v>
      </c>
      <c r="AC88">
        <v>0</v>
      </c>
      <c r="AD88" t="s">
        <v>76</v>
      </c>
      <c r="AI88">
        <v>1125659991</v>
      </c>
      <c r="AM88">
        <v>4</v>
      </c>
      <c r="AN88" t="s">
        <v>87</v>
      </c>
      <c r="AO88">
        <v>1</v>
      </c>
      <c r="AQ88" t="s">
        <v>195</v>
      </c>
      <c r="AR88" t="s">
        <v>65</v>
      </c>
      <c r="AS88" t="s">
        <v>98</v>
      </c>
      <c r="AT88" t="s">
        <v>92</v>
      </c>
      <c r="AU88">
        <f t="shared" si="1"/>
        <v>0</v>
      </c>
    </row>
    <row r="89" spans="1:47" x14ac:dyDescent="0.25">
      <c r="A89" t="s">
        <v>396</v>
      </c>
      <c r="B89" t="s">
        <v>69</v>
      </c>
      <c r="C89" t="s">
        <v>48</v>
      </c>
      <c r="D89" t="s">
        <v>156</v>
      </c>
      <c r="E89" s="2">
        <v>45444</v>
      </c>
      <c r="F89" s="2">
        <v>45461</v>
      </c>
      <c r="G89" t="s">
        <v>50</v>
      </c>
      <c r="H89" t="s">
        <v>51</v>
      </c>
      <c r="I89" t="s">
        <v>350</v>
      </c>
      <c r="J89" t="s">
        <v>164</v>
      </c>
      <c r="K89" t="s">
        <v>54</v>
      </c>
      <c r="L89" t="s">
        <v>55</v>
      </c>
      <c r="M89" t="s">
        <v>56</v>
      </c>
      <c r="N89">
        <v>-14</v>
      </c>
      <c r="O89" t="s">
        <v>57</v>
      </c>
      <c r="P89" t="s">
        <v>58</v>
      </c>
      <c r="Q89" t="s">
        <v>58</v>
      </c>
      <c r="R89" t="s">
        <v>48</v>
      </c>
      <c r="S89" t="s">
        <v>55</v>
      </c>
      <c r="T89">
        <v>1048605600</v>
      </c>
      <c r="V89" t="s">
        <v>397</v>
      </c>
      <c r="W89" t="s">
        <v>166</v>
      </c>
      <c r="X89" t="s">
        <v>61</v>
      </c>
      <c r="Y89" t="s">
        <v>85</v>
      </c>
      <c r="AA89" t="s">
        <v>156</v>
      </c>
      <c r="AB89">
        <v>0</v>
      </c>
      <c r="AC89">
        <v>0</v>
      </c>
      <c r="AD89" t="s">
        <v>76</v>
      </c>
      <c r="AI89">
        <v>1048605600</v>
      </c>
      <c r="AM89">
        <v>9</v>
      </c>
      <c r="AN89" t="s">
        <v>63</v>
      </c>
      <c r="AO89">
        <v>1</v>
      </c>
      <c r="AQ89" t="s">
        <v>159</v>
      </c>
      <c r="AR89" t="s">
        <v>89</v>
      </c>
      <c r="AS89" t="s">
        <v>90</v>
      </c>
      <c r="AT89" t="s">
        <v>90</v>
      </c>
      <c r="AU89">
        <f t="shared" si="1"/>
        <v>0</v>
      </c>
    </row>
    <row r="90" spans="1:47" x14ac:dyDescent="0.25">
      <c r="A90" t="s">
        <v>398</v>
      </c>
      <c r="B90" t="s">
        <v>185</v>
      </c>
      <c r="C90" t="s">
        <v>48</v>
      </c>
      <c r="D90" t="s">
        <v>230</v>
      </c>
      <c r="E90" s="2">
        <v>45444</v>
      </c>
      <c r="F90" s="2">
        <v>45455</v>
      </c>
      <c r="G90" t="s">
        <v>50</v>
      </c>
      <c r="H90" t="s">
        <v>51</v>
      </c>
      <c r="I90" t="s">
        <v>399</v>
      </c>
      <c r="J90" t="s">
        <v>94</v>
      </c>
      <c r="K90" t="s">
        <v>54</v>
      </c>
      <c r="L90" t="s">
        <v>55</v>
      </c>
      <c r="M90" t="s">
        <v>56</v>
      </c>
      <c r="N90">
        <v>-8</v>
      </c>
      <c r="O90" t="s">
        <v>57</v>
      </c>
      <c r="P90" t="s">
        <v>58</v>
      </c>
      <c r="Q90" t="s">
        <v>58</v>
      </c>
      <c r="R90" t="s">
        <v>48</v>
      </c>
      <c r="S90" t="s">
        <v>55</v>
      </c>
      <c r="T90">
        <v>52386054</v>
      </c>
      <c r="V90" t="s">
        <v>400</v>
      </c>
      <c r="W90" t="s">
        <v>96</v>
      </c>
      <c r="X90" t="s">
        <v>61</v>
      </c>
      <c r="Y90" t="s">
        <v>62</v>
      </c>
      <c r="AA90" t="s">
        <v>230</v>
      </c>
      <c r="AB90">
        <v>0</v>
      </c>
      <c r="AC90">
        <v>0</v>
      </c>
      <c r="AI90">
        <v>52386054</v>
      </c>
      <c r="AM90">
        <v>5</v>
      </c>
      <c r="AN90" t="s">
        <v>87</v>
      </c>
      <c r="AO90">
        <v>1</v>
      </c>
      <c r="AQ90" t="s">
        <v>64</v>
      </c>
      <c r="AR90" t="s">
        <v>89</v>
      </c>
      <c r="AS90" t="s">
        <v>110</v>
      </c>
      <c r="AT90" t="s">
        <v>106</v>
      </c>
      <c r="AU90">
        <f t="shared" si="1"/>
        <v>0</v>
      </c>
    </row>
    <row r="91" spans="1:47" x14ac:dyDescent="0.25">
      <c r="A91" t="s">
        <v>401</v>
      </c>
      <c r="B91" t="s">
        <v>69</v>
      </c>
      <c r="C91" t="s">
        <v>48</v>
      </c>
      <c r="D91" t="s">
        <v>118</v>
      </c>
      <c r="E91" s="2">
        <v>45444</v>
      </c>
      <c r="F91" s="2">
        <v>45468</v>
      </c>
      <c r="G91" t="s">
        <v>50</v>
      </c>
      <c r="H91" t="s">
        <v>51</v>
      </c>
      <c r="I91" t="s">
        <v>189</v>
      </c>
      <c r="J91" t="s">
        <v>82</v>
      </c>
      <c r="K91" t="s">
        <v>54</v>
      </c>
      <c r="L91" t="s">
        <v>55</v>
      </c>
      <c r="M91" t="s">
        <v>56</v>
      </c>
      <c r="N91">
        <v>-21</v>
      </c>
      <c r="O91" t="s">
        <v>57</v>
      </c>
      <c r="P91" t="s">
        <v>58</v>
      </c>
      <c r="Q91" t="s">
        <v>58</v>
      </c>
      <c r="R91" t="s">
        <v>48</v>
      </c>
      <c r="S91" t="s">
        <v>55</v>
      </c>
      <c r="T91">
        <v>1050966223</v>
      </c>
      <c r="V91" t="s">
        <v>402</v>
      </c>
      <c r="W91" t="s">
        <v>102</v>
      </c>
      <c r="X91" t="s">
        <v>61</v>
      </c>
      <c r="Y91" t="s">
        <v>85</v>
      </c>
      <c r="AA91" t="s">
        <v>118</v>
      </c>
      <c r="AB91">
        <v>0</v>
      </c>
      <c r="AC91">
        <v>0</v>
      </c>
      <c r="AI91">
        <v>1050966223</v>
      </c>
      <c r="AM91">
        <v>14</v>
      </c>
      <c r="AN91" t="s">
        <v>87</v>
      </c>
      <c r="AO91">
        <v>1</v>
      </c>
      <c r="AQ91" t="s">
        <v>104</v>
      </c>
      <c r="AR91" t="s">
        <v>65</v>
      </c>
      <c r="AS91" t="s">
        <v>98</v>
      </c>
      <c r="AT91" t="s">
        <v>167</v>
      </c>
      <c r="AU91">
        <f t="shared" si="1"/>
        <v>0</v>
      </c>
    </row>
    <row r="92" spans="1:47" x14ac:dyDescent="0.25">
      <c r="A92" t="s">
        <v>403</v>
      </c>
      <c r="B92" t="s">
        <v>69</v>
      </c>
      <c r="C92" t="s">
        <v>48</v>
      </c>
      <c r="D92" t="s">
        <v>118</v>
      </c>
      <c r="E92" s="2">
        <v>45444</v>
      </c>
      <c r="F92" s="2">
        <v>45468</v>
      </c>
      <c r="G92" t="s">
        <v>50</v>
      </c>
      <c r="H92" t="s">
        <v>51</v>
      </c>
      <c r="I92" t="s">
        <v>364</v>
      </c>
      <c r="J92" t="s">
        <v>82</v>
      </c>
      <c r="K92" t="s">
        <v>54</v>
      </c>
      <c r="L92" t="s">
        <v>55</v>
      </c>
      <c r="M92" t="s">
        <v>56</v>
      </c>
      <c r="N92">
        <v>-21</v>
      </c>
      <c r="O92" t="s">
        <v>57</v>
      </c>
      <c r="P92" t="s">
        <v>58</v>
      </c>
      <c r="Q92" t="s">
        <v>58</v>
      </c>
      <c r="R92" t="s">
        <v>48</v>
      </c>
      <c r="S92" t="s">
        <v>55</v>
      </c>
      <c r="T92">
        <v>52870149</v>
      </c>
      <c r="V92" t="s">
        <v>404</v>
      </c>
      <c r="W92" t="s">
        <v>102</v>
      </c>
      <c r="X92" t="s">
        <v>61</v>
      </c>
      <c r="Y92" t="s">
        <v>85</v>
      </c>
      <c r="AA92" t="s">
        <v>118</v>
      </c>
      <c r="AB92">
        <v>0</v>
      </c>
      <c r="AC92">
        <v>0</v>
      </c>
      <c r="AI92">
        <v>52870149</v>
      </c>
      <c r="AM92">
        <v>14</v>
      </c>
      <c r="AN92" t="s">
        <v>103</v>
      </c>
      <c r="AO92">
        <v>1</v>
      </c>
      <c r="AQ92" t="s">
        <v>283</v>
      </c>
      <c r="AR92" t="s">
        <v>65</v>
      </c>
      <c r="AS92" t="s">
        <v>98</v>
      </c>
      <c r="AT92" t="s">
        <v>92</v>
      </c>
      <c r="AU92">
        <f t="shared" si="1"/>
        <v>0</v>
      </c>
    </row>
    <row r="93" spans="1:47" x14ac:dyDescent="0.25">
      <c r="A93" t="s">
        <v>405</v>
      </c>
      <c r="B93" t="s">
        <v>69</v>
      </c>
      <c r="C93" t="s">
        <v>48</v>
      </c>
      <c r="D93" t="s">
        <v>118</v>
      </c>
      <c r="E93" s="2">
        <v>45444</v>
      </c>
      <c r="F93" s="2">
        <v>45468</v>
      </c>
      <c r="G93" t="s">
        <v>50</v>
      </c>
      <c r="H93" t="s">
        <v>51</v>
      </c>
      <c r="I93" t="s">
        <v>406</v>
      </c>
      <c r="J93" t="s">
        <v>82</v>
      </c>
      <c r="K93" t="s">
        <v>54</v>
      </c>
      <c r="L93" t="s">
        <v>55</v>
      </c>
      <c r="M93" t="s">
        <v>56</v>
      </c>
      <c r="N93">
        <v>-21</v>
      </c>
      <c r="O93" t="s">
        <v>57</v>
      </c>
      <c r="P93" t="s">
        <v>58</v>
      </c>
      <c r="Q93" t="s">
        <v>58</v>
      </c>
      <c r="R93" t="s">
        <v>48</v>
      </c>
      <c r="S93" t="s">
        <v>55</v>
      </c>
      <c r="T93">
        <v>22403259</v>
      </c>
      <c r="V93" t="s">
        <v>407</v>
      </c>
      <c r="W93" t="s">
        <v>84</v>
      </c>
      <c r="X93" t="s">
        <v>61</v>
      </c>
      <c r="Y93" t="s">
        <v>109</v>
      </c>
      <c r="AA93" t="s">
        <v>118</v>
      </c>
      <c r="AB93">
        <v>0</v>
      </c>
      <c r="AC93">
        <v>0</v>
      </c>
      <c r="AI93">
        <v>22403259</v>
      </c>
      <c r="AM93">
        <v>14</v>
      </c>
      <c r="AN93" t="s">
        <v>103</v>
      </c>
      <c r="AO93">
        <v>1</v>
      </c>
      <c r="AQ93" t="s">
        <v>97</v>
      </c>
      <c r="AR93" t="s">
        <v>65</v>
      </c>
      <c r="AS93" t="s">
        <v>98</v>
      </c>
      <c r="AT93" t="s">
        <v>92</v>
      </c>
      <c r="AU93">
        <f t="shared" si="1"/>
        <v>0</v>
      </c>
    </row>
    <row r="94" spans="1:47" x14ac:dyDescent="0.25">
      <c r="A94" t="s">
        <v>408</v>
      </c>
      <c r="B94" t="s">
        <v>69</v>
      </c>
      <c r="C94" t="s">
        <v>48</v>
      </c>
      <c r="D94" t="s">
        <v>127</v>
      </c>
      <c r="E94" s="2">
        <v>45444</v>
      </c>
      <c r="F94" s="2">
        <v>45457</v>
      </c>
      <c r="G94" t="s">
        <v>50</v>
      </c>
      <c r="H94" t="s">
        <v>128</v>
      </c>
      <c r="I94" t="s">
        <v>409</v>
      </c>
      <c r="J94" t="s">
        <v>82</v>
      </c>
      <c r="K94" t="s">
        <v>54</v>
      </c>
      <c r="L94" t="s">
        <v>55</v>
      </c>
      <c r="M94" t="s">
        <v>56</v>
      </c>
      <c r="N94">
        <v>-10</v>
      </c>
      <c r="O94" t="s">
        <v>57</v>
      </c>
      <c r="P94" t="s">
        <v>58</v>
      </c>
      <c r="Q94" t="s">
        <v>58</v>
      </c>
      <c r="R94" t="s">
        <v>48</v>
      </c>
      <c r="S94" t="s">
        <v>55</v>
      </c>
      <c r="T94">
        <v>53105166</v>
      </c>
      <c r="V94" t="s">
        <v>410</v>
      </c>
      <c r="W94" t="s">
        <v>84</v>
      </c>
      <c r="X94" t="s">
        <v>61</v>
      </c>
      <c r="Y94" t="s">
        <v>85</v>
      </c>
      <c r="AA94" t="s">
        <v>127</v>
      </c>
      <c r="AB94">
        <v>0</v>
      </c>
      <c r="AC94">
        <v>0</v>
      </c>
      <c r="AD94" t="s">
        <v>76</v>
      </c>
      <c r="AI94">
        <v>53105166</v>
      </c>
      <c r="AM94">
        <v>7</v>
      </c>
      <c r="AN94" t="s">
        <v>103</v>
      </c>
      <c r="AO94">
        <v>1</v>
      </c>
      <c r="AQ94" t="s">
        <v>411</v>
      </c>
      <c r="AR94" t="s">
        <v>89</v>
      </c>
      <c r="AS94" t="s">
        <v>90</v>
      </c>
      <c r="AT94" t="s">
        <v>90</v>
      </c>
      <c r="AU94">
        <f t="shared" si="1"/>
        <v>0</v>
      </c>
    </row>
    <row r="95" spans="1:47" x14ac:dyDescent="0.25">
      <c r="A95" t="s">
        <v>412</v>
      </c>
      <c r="B95" t="s">
        <v>69</v>
      </c>
      <c r="C95" t="s">
        <v>48</v>
      </c>
      <c r="D95" t="s">
        <v>92</v>
      </c>
      <c r="E95" s="2">
        <v>45444</v>
      </c>
      <c r="F95" s="2">
        <v>45457</v>
      </c>
      <c r="G95" t="s">
        <v>50</v>
      </c>
      <c r="H95" t="s">
        <v>51</v>
      </c>
      <c r="I95" t="s">
        <v>413</v>
      </c>
      <c r="J95" t="s">
        <v>82</v>
      </c>
      <c r="K95" t="s">
        <v>54</v>
      </c>
      <c r="L95" t="s">
        <v>55</v>
      </c>
      <c r="M95" t="s">
        <v>56</v>
      </c>
      <c r="N95">
        <v>-10</v>
      </c>
      <c r="O95" t="s">
        <v>57</v>
      </c>
      <c r="P95" t="s">
        <v>58</v>
      </c>
      <c r="Q95" t="s">
        <v>58</v>
      </c>
      <c r="R95" t="s">
        <v>48</v>
      </c>
      <c r="S95" t="s">
        <v>55</v>
      </c>
      <c r="T95">
        <v>39779017</v>
      </c>
      <c r="V95" t="s">
        <v>414</v>
      </c>
      <c r="W95" t="s">
        <v>415</v>
      </c>
      <c r="X95" t="s">
        <v>61</v>
      </c>
      <c r="Y95" t="s">
        <v>109</v>
      </c>
      <c r="AA95" t="s">
        <v>92</v>
      </c>
      <c r="AB95">
        <v>0</v>
      </c>
      <c r="AC95">
        <v>0</v>
      </c>
      <c r="AD95" t="s">
        <v>76</v>
      </c>
      <c r="AI95">
        <v>39779017</v>
      </c>
      <c r="AM95">
        <v>7</v>
      </c>
      <c r="AN95" t="s">
        <v>87</v>
      </c>
      <c r="AO95">
        <v>1</v>
      </c>
      <c r="AQ95" t="s">
        <v>104</v>
      </c>
      <c r="AR95" t="s">
        <v>65</v>
      </c>
      <c r="AS95" t="s">
        <v>98</v>
      </c>
      <c r="AT95" t="s">
        <v>167</v>
      </c>
      <c r="AU95">
        <f t="shared" si="1"/>
        <v>0</v>
      </c>
    </row>
    <row r="96" spans="1:47" x14ac:dyDescent="0.25">
      <c r="A96" t="s">
        <v>416</v>
      </c>
      <c r="B96" t="s">
        <v>69</v>
      </c>
      <c r="C96" t="s">
        <v>48</v>
      </c>
      <c r="D96" t="s">
        <v>118</v>
      </c>
      <c r="E96" s="2">
        <v>45444</v>
      </c>
      <c r="F96" s="2">
        <v>45468</v>
      </c>
      <c r="G96" t="s">
        <v>50</v>
      </c>
      <c r="H96" t="s">
        <v>51</v>
      </c>
      <c r="I96" t="s">
        <v>417</v>
      </c>
      <c r="J96" t="s">
        <v>418</v>
      </c>
      <c r="K96" t="s">
        <v>54</v>
      </c>
      <c r="L96" t="s">
        <v>55</v>
      </c>
      <c r="M96" t="s">
        <v>56</v>
      </c>
      <c r="N96">
        <v>-21</v>
      </c>
      <c r="O96" t="s">
        <v>57</v>
      </c>
      <c r="P96" t="s">
        <v>58</v>
      </c>
      <c r="Q96" t="s">
        <v>58</v>
      </c>
      <c r="R96" t="s">
        <v>48</v>
      </c>
      <c r="S96" t="s">
        <v>55</v>
      </c>
      <c r="T96">
        <v>41924723</v>
      </c>
      <c r="V96" t="s">
        <v>419</v>
      </c>
      <c r="W96" t="s">
        <v>60</v>
      </c>
      <c r="X96" t="s">
        <v>61</v>
      </c>
      <c r="Y96" t="s">
        <v>85</v>
      </c>
      <c r="AA96" t="s">
        <v>118</v>
      </c>
      <c r="AB96">
        <v>0</v>
      </c>
      <c r="AC96">
        <v>0</v>
      </c>
      <c r="AI96">
        <v>41924723</v>
      </c>
      <c r="AM96">
        <v>14</v>
      </c>
      <c r="AN96" t="s">
        <v>63</v>
      </c>
      <c r="AO96">
        <v>1</v>
      </c>
      <c r="AQ96" t="s">
        <v>104</v>
      </c>
      <c r="AR96" t="s">
        <v>65</v>
      </c>
      <c r="AS96" t="s">
        <v>98</v>
      </c>
      <c r="AT96" t="s">
        <v>92</v>
      </c>
      <c r="AU96">
        <f t="shared" si="1"/>
        <v>0</v>
      </c>
    </row>
    <row r="97" spans="1:47" x14ac:dyDescent="0.25">
      <c r="A97" t="s">
        <v>420</v>
      </c>
      <c r="B97" t="s">
        <v>69</v>
      </c>
      <c r="C97" t="s">
        <v>48</v>
      </c>
      <c r="D97" t="s">
        <v>92</v>
      </c>
      <c r="E97" s="2">
        <v>45444</v>
      </c>
      <c r="F97" s="2">
        <v>45457</v>
      </c>
      <c r="G97" t="s">
        <v>50</v>
      </c>
      <c r="H97" t="s">
        <v>51</v>
      </c>
      <c r="I97" t="s">
        <v>421</v>
      </c>
      <c r="J97" t="s">
        <v>82</v>
      </c>
      <c r="K97" t="s">
        <v>54</v>
      </c>
      <c r="L97" t="s">
        <v>55</v>
      </c>
      <c r="M97" t="s">
        <v>56</v>
      </c>
      <c r="N97">
        <v>-10</v>
      </c>
      <c r="O97" t="s">
        <v>57</v>
      </c>
      <c r="P97" t="s">
        <v>58</v>
      </c>
      <c r="Q97" t="s">
        <v>58</v>
      </c>
      <c r="R97" t="s">
        <v>48</v>
      </c>
      <c r="S97" t="s">
        <v>55</v>
      </c>
      <c r="T97">
        <v>1116250753</v>
      </c>
      <c r="V97" t="s">
        <v>422</v>
      </c>
      <c r="W97" t="s">
        <v>102</v>
      </c>
      <c r="X97" t="s">
        <v>61</v>
      </c>
      <c r="Y97" t="s">
        <v>85</v>
      </c>
      <c r="AA97" t="s">
        <v>92</v>
      </c>
      <c r="AB97">
        <v>0</v>
      </c>
      <c r="AC97">
        <v>0</v>
      </c>
      <c r="AD97" t="s">
        <v>76</v>
      </c>
      <c r="AI97">
        <v>1116250753</v>
      </c>
      <c r="AM97">
        <v>7</v>
      </c>
      <c r="AN97" t="s">
        <v>138</v>
      </c>
      <c r="AO97">
        <v>1</v>
      </c>
      <c r="AQ97" t="s">
        <v>104</v>
      </c>
      <c r="AR97" t="s">
        <v>65</v>
      </c>
      <c r="AS97" t="s">
        <v>98</v>
      </c>
      <c r="AT97" t="s">
        <v>167</v>
      </c>
      <c r="AU97">
        <f t="shared" si="1"/>
        <v>0</v>
      </c>
    </row>
    <row r="98" spans="1:47" x14ac:dyDescent="0.25">
      <c r="A98" t="s">
        <v>423</v>
      </c>
      <c r="B98" t="s">
        <v>69</v>
      </c>
      <c r="C98" t="s">
        <v>48</v>
      </c>
      <c r="D98" t="s">
        <v>118</v>
      </c>
      <c r="E98" s="2">
        <v>45444</v>
      </c>
      <c r="F98" s="2">
        <v>45468</v>
      </c>
      <c r="G98" t="s">
        <v>50</v>
      </c>
      <c r="H98" t="s">
        <v>51</v>
      </c>
      <c r="I98" t="s">
        <v>424</v>
      </c>
      <c r="J98" t="s">
        <v>82</v>
      </c>
      <c r="K98" t="s">
        <v>54</v>
      </c>
      <c r="L98" t="s">
        <v>55</v>
      </c>
      <c r="M98" t="s">
        <v>56</v>
      </c>
      <c r="N98">
        <v>-21</v>
      </c>
      <c r="O98" t="s">
        <v>57</v>
      </c>
      <c r="P98" t="s">
        <v>58</v>
      </c>
      <c r="Q98" t="s">
        <v>58</v>
      </c>
      <c r="R98" t="s">
        <v>48</v>
      </c>
      <c r="S98" t="s">
        <v>55</v>
      </c>
      <c r="T98">
        <v>1095942344</v>
      </c>
      <c r="V98" t="s">
        <v>425</v>
      </c>
      <c r="W98" t="s">
        <v>84</v>
      </c>
      <c r="X98" t="s">
        <v>61</v>
      </c>
      <c r="Y98" t="s">
        <v>109</v>
      </c>
      <c r="AA98" t="s">
        <v>118</v>
      </c>
      <c r="AB98">
        <v>0</v>
      </c>
      <c r="AC98">
        <v>0</v>
      </c>
      <c r="AI98">
        <v>1095942344</v>
      </c>
      <c r="AM98">
        <v>14</v>
      </c>
      <c r="AN98" t="s">
        <v>87</v>
      </c>
      <c r="AO98">
        <v>1</v>
      </c>
      <c r="AQ98" t="s">
        <v>212</v>
      </c>
      <c r="AR98" t="s">
        <v>65</v>
      </c>
      <c r="AS98" t="s">
        <v>98</v>
      </c>
      <c r="AT98" t="s">
        <v>167</v>
      </c>
      <c r="AU98">
        <f t="shared" si="1"/>
        <v>0</v>
      </c>
    </row>
    <row r="99" spans="1:47" x14ac:dyDescent="0.25">
      <c r="A99" t="s">
        <v>426</v>
      </c>
      <c r="B99" t="s">
        <v>69</v>
      </c>
      <c r="C99" t="s">
        <v>48</v>
      </c>
      <c r="D99" t="s">
        <v>134</v>
      </c>
      <c r="E99" s="2">
        <v>45444</v>
      </c>
      <c r="F99" s="2">
        <v>45461</v>
      </c>
      <c r="G99" t="s">
        <v>50</v>
      </c>
      <c r="H99" t="s">
        <v>128</v>
      </c>
      <c r="I99" t="s">
        <v>427</v>
      </c>
      <c r="J99" t="s">
        <v>82</v>
      </c>
      <c r="K99" t="s">
        <v>54</v>
      </c>
      <c r="L99" t="s">
        <v>55</v>
      </c>
      <c r="M99" t="s">
        <v>56</v>
      </c>
      <c r="N99">
        <v>-14</v>
      </c>
      <c r="O99" t="s">
        <v>57</v>
      </c>
      <c r="P99" t="s">
        <v>58</v>
      </c>
      <c r="Q99" t="s">
        <v>58</v>
      </c>
      <c r="R99" t="s">
        <v>48</v>
      </c>
      <c r="S99" t="s">
        <v>55</v>
      </c>
      <c r="T99">
        <v>77105814</v>
      </c>
      <c r="V99" t="s">
        <v>428</v>
      </c>
      <c r="W99" t="s">
        <v>84</v>
      </c>
      <c r="X99" t="s">
        <v>61</v>
      </c>
      <c r="Y99" t="s">
        <v>85</v>
      </c>
      <c r="AA99" t="s">
        <v>134</v>
      </c>
      <c r="AB99">
        <v>0</v>
      </c>
      <c r="AC99">
        <v>0</v>
      </c>
      <c r="AD99" t="s">
        <v>76</v>
      </c>
      <c r="AI99">
        <v>77105814</v>
      </c>
      <c r="AM99">
        <v>9</v>
      </c>
      <c r="AN99" t="s">
        <v>103</v>
      </c>
      <c r="AO99">
        <v>1</v>
      </c>
      <c r="AQ99" t="s">
        <v>357</v>
      </c>
      <c r="AR99" t="s">
        <v>65</v>
      </c>
      <c r="AS99" t="s">
        <v>98</v>
      </c>
      <c r="AT99" t="s">
        <v>92</v>
      </c>
      <c r="AU99">
        <f t="shared" si="1"/>
        <v>0</v>
      </c>
    </row>
    <row r="100" spans="1:47" x14ac:dyDescent="0.25">
      <c r="A100" t="s">
        <v>429</v>
      </c>
      <c r="B100" t="s">
        <v>69</v>
      </c>
      <c r="C100" t="s">
        <v>48</v>
      </c>
      <c r="D100" t="s">
        <v>70</v>
      </c>
      <c r="E100" s="2">
        <v>45444</v>
      </c>
      <c r="F100" s="2">
        <v>45461</v>
      </c>
      <c r="G100" t="s">
        <v>50</v>
      </c>
      <c r="H100" t="s">
        <v>71</v>
      </c>
      <c r="I100" t="s">
        <v>430</v>
      </c>
      <c r="J100" t="s">
        <v>82</v>
      </c>
      <c r="K100" t="s">
        <v>54</v>
      </c>
      <c r="L100" t="s">
        <v>55</v>
      </c>
      <c r="M100" t="s">
        <v>56</v>
      </c>
      <c r="N100">
        <v>-14</v>
      </c>
      <c r="O100" t="s">
        <v>57</v>
      </c>
      <c r="P100" t="s">
        <v>58</v>
      </c>
      <c r="Q100" t="s">
        <v>58</v>
      </c>
      <c r="R100" t="s">
        <v>48</v>
      </c>
      <c r="S100" t="s">
        <v>55</v>
      </c>
      <c r="T100">
        <v>1018432520</v>
      </c>
      <c r="V100" t="s">
        <v>431</v>
      </c>
      <c r="W100" t="s">
        <v>102</v>
      </c>
      <c r="X100" t="s">
        <v>61</v>
      </c>
      <c r="Y100" t="s">
        <v>85</v>
      </c>
      <c r="AA100" t="s">
        <v>70</v>
      </c>
      <c r="AB100">
        <v>0</v>
      </c>
      <c r="AC100">
        <v>0</v>
      </c>
      <c r="AI100">
        <v>1018432520</v>
      </c>
      <c r="AM100">
        <v>9</v>
      </c>
      <c r="AN100" t="s">
        <v>87</v>
      </c>
      <c r="AO100">
        <v>1</v>
      </c>
      <c r="AQ100" t="s">
        <v>104</v>
      </c>
      <c r="AR100" t="s">
        <v>65</v>
      </c>
      <c r="AS100" t="s">
        <v>66</v>
      </c>
      <c r="AT100" t="s">
        <v>67</v>
      </c>
      <c r="AU100">
        <f t="shared" si="1"/>
        <v>0</v>
      </c>
    </row>
    <row r="101" spans="1:47" x14ac:dyDescent="0.25">
      <c r="A101" t="s">
        <v>432</v>
      </c>
      <c r="B101" t="s">
        <v>69</v>
      </c>
      <c r="C101" t="s">
        <v>48</v>
      </c>
      <c r="D101" t="s">
        <v>70</v>
      </c>
      <c r="E101" s="2">
        <v>45444</v>
      </c>
      <c r="F101" s="2">
        <v>45461</v>
      </c>
      <c r="G101" t="s">
        <v>50</v>
      </c>
      <c r="H101" t="s">
        <v>71</v>
      </c>
      <c r="I101" t="s">
        <v>72</v>
      </c>
      <c r="J101" t="s">
        <v>73</v>
      </c>
      <c r="K101" t="s">
        <v>54</v>
      </c>
      <c r="L101" t="s">
        <v>55</v>
      </c>
      <c r="M101" t="s">
        <v>56</v>
      </c>
      <c r="N101">
        <v>-14</v>
      </c>
      <c r="O101" t="s">
        <v>57</v>
      </c>
      <c r="P101" t="s">
        <v>58</v>
      </c>
      <c r="Q101" t="s">
        <v>58</v>
      </c>
      <c r="R101" t="s">
        <v>48</v>
      </c>
      <c r="S101" t="s">
        <v>55</v>
      </c>
      <c r="T101">
        <v>35513678</v>
      </c>
      <c r="V101" t="s">
        <v>433</v>
      </c>
      <c r="W101" t="s">
        <v>60</v>
      </c>
      <c r="X101" t="s">
        <v>61</v>
      </c>
      <c r="Y101" t="s">
        <v>62</v>
      </c>
      <c r="AA101" t="s">
        <v>70</v>
      </c>
      <c r="AB101">
        <v>0</v>
      </c>
      <c r="AC101">
        <v>0</v>
      </c>
      <c r="AD101" t="s">
        <v>76</v>
      </c>
      <c r="AI101">
        <v>35513678</v>
      </c>
      <c r="AM101">
        <v>9</v>
      </c>
      <c r="AN101" t="s">
        <v>103</v>
      </c>
      <c r="AO101">
        <v>1</v>
      </c>
      <c r="AQ101" t="s">
        <v>64</v>
      </c>
      <c r="AR101" t="s">
        <v>65</v>
      </c>
      <c r="AS101" t="s">
        <v>66</v>
      </c>
      <c r="AT101" t="s">
        <v>67</v>
      </c>
      <c r="AU101">
        <f t="shared" si="1"/>
        <v>0</v>
      </c>
    </row>
    <row r="102" spans="1:47" x14ac:dyDescent="0.25">
      <c r="A102" t="s">
        <v>434</v>
      </c>
      <c r="B102" t="s">
        <v>69</v>
      </c>
      <c r="C102" t="s">
        <v>48</v>
      </c>
      <c r="D102" t="s">
        <v>92</v>
      </c>
      <c r="E102" s="2">
        <v>45444</v>
      </c>
      <c r="F102" s="2">
        <v>45457</v>
      </c>
      <c r="G102" t="s">
        <v>50</v>
      </c>
      <c r="H102" t="s">
        <v>51</v>
      </c>
      <c r="I102" t="s">
        <v>435</v>
      </c>
      <c r="J102" t="s">
        <v>82</v>
      </c>
      <c r="K102" t="s">
        <v>54</v>
      </c>
      <c r="L102" t="s">
        <v>55</v>
      </c>
      <c r="M102" t="s">
        <v>56</v>
      </c>
      <c r="N102">
        <v>-10</v>
      </c>
      <c r="O102" t="s">
        <v>57</v>
      </c>
      <c r="P102" t="s">
        <v>58</v>
      </c>
      <c r="Q102" t="s">
        <v>58</v>
      </c>
      <c r="R102" t="s">
        <v>48</v>
      </c>
      <c r="S102" t="s">
        <v>55</v>
      </c>
      <c r="T102">
        <v>1087125300</v>
      </c>
      <c r="V102" t="s">
        <v>436</v>
      </c>
      <c r="W102" t="s">
        <v>84</v>
      </c>
      <c r="X102" t="s">
        <v>61</v>
      </c>
      <c r="Y102" t="s">
        <v>85</v>
      </c>
      <c r="AA102" t="s">
        <v>92</v>
      </c>
      <c r="AB102">
        <v>0</v>
      </c>
      <c r="AC102">
        <v>0</v>
      </c>
      <c r="AD102" t="s">
        <v>76</v>
      </c>
      <c r="AI102">
        <v>1087125300</v>
      </c>
      <c r="AM102">
        <v>7</v>
      </c>
      <c r="AN102" t="s">
        <v>103</v>
      </c>
      <c r="AO102">
        <v>1</v>
      </c>
      <c r="AQ102" t="s">
        <v>104</v>
      </c>
      <c r="AR102" t="s">
        <v>89</v>
      </c>
      <c r="AS102" t="s">
        <v>437</v>
      </c>
      <c r="AT102" t="s">
        <v>92</v>
      </c>
      <c r="AU102">
        <f t="shared" si="1"/>
        <v>1</v>
      </c>
    </row>
    <row r="103" spans="1:47" x14ac:dyDescent="0.25">
      <c r="A103" t="s">
        <v>438</v>
      </c>
      <c r="B103" t="s">
        <v>69</v>
      </c>
      <c r="C103" t="s">
        <v>48</v>
      </c>
      <c r="D103" t="s">
        <v>156</v>
      </c>
      <c r="E103" s="2">
        <v>45444</v>
      </c>
      <c r="F103" s="2">
        <v>45461</v>
      </c>
      <c r="G103" t="s">
        <v>50</v>
      </c>
      <c r="H103" t="s">
        <v>51</v>
      </c>
      <c r="I103" t="s">
        <v>287</v>
      </c>
      <c r="J103" t="s">
        <v>82</v>
      </c>
      <c r="K103" t="s">
        <v>54</v>
      </c>
      <c r="L103" t="s">
        <v>55</v>
      </c>
      <c r="M103" t="s">
        <v>56</v>
      </c>
      <c r="N103">
        <v>-14</v>
      </c>
      <c r="O103" t="s">
        <v>57</v>
      </c>
      <c r="P103" t="s">
        <v>58</v>
      </c>
      <c r="Q103" t="s">
        <v>58</v>
      </c>
      <c r="R103" t="s">
        <v>48</v>
      </c>
      <c r="S103" t="s">
        <v>55</v>
      </c>
      <c r="T103">
        <v>51774915</v>
      </c>
      <c r="V103" t="s">
        <v>439</v>
      </c>
      <c r="W103" t="s">
        <v>194</v>
      </c>
      <c r="X103" t="s">
        <v>61</v>
      </c>
      <c r="Y103" t="s">
        <v>109</v>
      </c>
      <c r="AA103" t="s">
        <v>156</v>
      </c>
      <c r="AB103">
        <v>0</v>
      </c>
      <c r="AC103">
        <v>0</v>
      </c>
      <c r="AD103" t="s">
        <v>76</v>
      </c>
      <c r="AI103">
        <v>51774915</v>
      </c>
      <c r="AM103">
        <v>9</v>
      </c>
      <c r="AN103" t="s">
        <v>87</v>
      </c>
      <c r="AO103">
        <v>1</v>
      </c>
      <c r="AQ103" t="s">
        <v>97</v>
      </c>
      <c r="AR103" t="s">
        <v>89</v>
      </c>
      <c r="AS103" t="s">
        <v>133</v>
      </c>
      <c r="AT103" t="s">
        <v>156</v>
      </c>
      <c r="AU103">
        <f t="shared" si="1"/>
        <v>1</v>
      </c>
    </row>
    <row r="104" spans="1:47" x14ac:dyDescent="0.25">
      <c r="A104" t="s">
        <v>440</v>
      </c>
      <c r="B104" t="s">
        <v>69</v>
      </c>
      <c r="C104" t="s">
        <v>48</v>
      </c>
      <c r="D104" t="s">
        <v>92</v>
      </c>
      <c r="E104" s="2">
        <v>45444</v>
      </c>
      <c r="F104" s="2">
        <v>45457</v>
      </c>
      <c r="G104" t="s">
        <v>50</v>
      </c>
      <c r="H104" t="s">
        <v>51</v>
      </c>
      <c r="I104" t="s">
        <v>93</v>
      </c>
      <c r="J104" t="s">
        <v>94</v>
      </c>
      <c r="K104" t="s">
        <v>54</v>
      </c>
      <c r="L104" t="s">
        <v>55</v>
      </c>
      <c r="M104" t="s">
        <v>56</v>
      </c>
      <c r="N104">
        <v>-10</v>
      </c>
      <c r="O104" t="s">
        <v>57</v>
      </c>
      <c r="P104" t="s">
        <v>58</v>
      </c>
      <c r="Q104" t="s">
        <v>58</v>
      </c>
      <c r="R104" t="s">
        <v>48</v>
      </c>
      <c r="S104" t="s">
        <v>55</v>
      </c>
      <c r="T104">
        <v>1003578138</v>
      </c>
      <c r="V104" t="s">
        <v>441</v>
      </c>
      <c r="W104" t="s">
        <v>96</v>
      </c>
      <c r="X104" t="s">
        <v>61</v>
      </c>
      <c r="Y104" t="s">
        <v>85</v>
      </c>
      <c r="AA104" t="s">
        <v>92</v>
      </c>
      <c r="AB104">
        <v>0</v>
      </c>
      <c r="AC104">
        <v>0</v>
      </c>
      <c r="AD104" t="s">
        <v>76</v>
      </c>
      <c r="AI104">
        <v>1003578138</v>
      </c>
      <c r="AM104">
        <v>7</v>
      </c>
      <c r="AN104" t="s">
        <v>87</v>
      </c>
      <c r="AO104">
        <v>1</v>
      </c>
      <c r="AQ104" t="s">
        <v>104</v>
      </c>
      <c r="AR104" t="s">
        <v>89</v>
      </c>
      <c r="AS104" t="s">
        <v>133</v>
      </c>
      <c r="AT104" t="s">
        <v>442</v>
      </c>
      <c r="AU104">
        <f t="shared" si="1"/>
        <v>0</v>
      </c>
    </row>
    <row r="105" spans="1:47" x14ac:dyDescent="0.25">
      <c r="A105" t="s">
        <v>443</v>
      </c>
      <c r="B105" t="s">
        <v>69</v>
      </c>
      <c r="C105" t="s">
        <v>48</v>
      </c>
      <c r="D105" t="s">
        <v>134</v>
      </c>
      <c r="E105" s="2">
        <v>45444</v>
      </c>
      <c r="F105" s="2">
        <v>45461</v>
      </c>
      <c r="G105" t="s">
        <v>50</v>
      </c>
      <c r="H105" t="s">
        <v>128</v>
      </c>
      <c r="I105" t="s">
        <v>444</v>
      </c>
      <c r="J105" t="s">
        <v>82</v>
      </c>
      <c r="K105" t="s">
        <v>54</v>
      </c>
      <c r="L105" t="s">
        <v>55</v>
      </c>
      <c r="M105" t="s">
        <v>56</v>
      </c>
      <c r="N105">
        <v>-14</v>
      </c>
      <c r="O105" t="s">
        <v>57</v>
      </c>
      <c r="P105" t="s">
        <v>58</v>
      </c>
      <c r="Q105" t="s">
        <v>58</v>
      </c>
      <c r="R105" t="s">
        <v>48</v>
      </c>
      <c r="S105" t="s">
        <v>55</v>
      </c>
      <c r="T105">
        <v>79786702</v>
      </c>
      <c r="V105" t="s">
        <v>445</v>
      </c>
      <c r="W105" t="s">
        <v>84</v>
      </c>
      <c r="X105" t="s">
        <v>61</v>
      </c>
      <c r="Y105" t="s">
        <v>109</v>
      </c>
      <c r="AA105" t="s">
        <v>134</v>
      </c>
      <c r="AB105">
        <v>0</v>
      </c>
      <c r="AC105">
        <v>0</v>
      </c>
      <c r="AD105" t="s">
        <v>86</v>
      </c>
      <c r="AI105">
        <v>79786702</v>
      </c>
      <c r="AM105">
        <v>9</v>
      </c>
      <c r="AN105" t="s">
        <v>87</v>
      </c>
      <c r="AO105">
        <v>1</v>
      </c>
      <c r="AQ105" t="s">
        <v>172</v>
      </c>
      <c r="AR105" t="s">
        <v>89</v>
      </c>
      <c r="AS105" t="s">
        <v>133</v>
      </c>
      <c r="AT105" t="s">
        <v>442</v>
      </c>
      <c r="AU105">
        <f t="shared" si="1"/>
        <v>0</v>
      </c>
    </row>
    <row r="106" spans="1:47" x14ac:dyDescent="0.25">
      <c r="A106" t="s">
        <v>446</v>
      </c>
      <c r="B106" t="s">
        <v>69</v>
      </c>
      <c r="C106" t="s">
        <v>48</v>
      </c>
      <c r="D106" t="s">
        <v>134</v>
      </c>
      <c r="E106" s="2">
        <v>45444</v>
      </c>
      <c r="F106" s="2">
        <v>45461</v>
      </c>
      <c r="G106" t="s">
        <v>50</v>
      </c>
      <c r="H106" t="s">
        <v>128</v>
      </c>
      <c r="I106" t="s">
        <v>447</v>
      </c>
      <c r="J106" t="s">
        <v>82</v>
      </c>
      <c r="K106" t="s">
        <v>54</v>
      </c>
      <c r="L106" t="s">
        <v>55</v>
      </c>
      <c r="M106" t="s">
        <v>56</v>
      </c>
      <c r="N106">
        <v>-14</v>
      </c>
      <c r="O106" t="s">
        <v>57</v>
      </c>
      <c r="P106" t="s">
        <v>58</v>
      </c>
      <c r="Q106" t="s">
        <v>58</v>
      </c>
      <c r="R106" t="s">
        <v>48</v>
      </c>
      <c r="S106" t="s">
        <v>55</v>
      </c>
      <c r="T106">
        <v>45453224</v>
      </c>
      <c r="V106" t="s">
        <v>448</v>
      </c>
      <c r="W106" t="s">
        <v>194</v>
      </c>
      <c r="X106" t="s">
        <v>61</v>
      </c>
      <c r="Y106" t="s">
        <v>85</v>
      </c>
      <c r="AA106" t="s">
        <v>134</v>
      </c>
      <c r="AB106">
        <v>0</v>
      </c>
      <c r="AC106">
        <v>0</v>
      </c>
      <c r="AD106" t="s">
        <v>76</v>
      </c>
      <c r="AI106">
        <v>45453224</v>
      </c>
      <c r="AM106">
        <v>9</v>
      </c>
      <c r="AN106" t="s">
        <v>87</v>
      </c>
      <c r="AO106">
        <v>1</v>
      </c>
      <c r="AQ106" t="s">
        <v>263</v>
      </c>
      <c r="AR106" t="s">
        <v>89</v>
      </c>
      <c r="AS106" t="s">
        <v>133</v>
      </c>
      <c r="AT106" t="s">
        <v>442</v>
      </c>
      <c r="AU106">
        <f t="shared" si="1"/>
        <v>0</v>
      </c>
    </row>
    <row r="107" spans="1:47" x14ac:dyDescent="0.25">
      <c r="A107" t="s">
        <v>449</v>
      </c>
      <c r="B107" t="s">
        <v>69</v>
      </c>
      <c r="C107" t="s">
        <v>48</v>
      </c>
      <c r="D107" t="s">
        <v>134</v>
      </c>
      <c r="E107" s="2">
        <v>45444</v>
      </c>
      <c r="F107" s="2">
        <v>45461</v>
      </c>
      <c r="G107" t="s">
        <v>50</v>
      </c>
      <c r="H107" t="s">
        <v>128</v>
      </c>
      <c r="I107" t="s">
        <v>450</v>
      </c>
      <c r="J107" t="s">
        <v>82</v>
      </c>
      <c r="K107" t="s">
        <v>54</v>
      </c>
      <c r="L107" t="s">
        <v>55</v>
      </c>
      <c r="M107" t="s">
        <v>56</v>
      </c>
      <c r="N107">
        <v>-14</v>
      </c>
      <c r="O107" t="s">
        <v>57</v>
      </c>
      <c r="P107" t="s">
        <v>58</v>
      </c>
      <c r="Q107" t="s">
        <v>58</v>
      </c>
      <c r="R107" t="s">
        <v>48</v>
      </c>
      <c r="S107" t="s">
        <v>55</v>
      </c>
      <c r="T107">
        <v>36710425</v>
      </c>
      <c r="V107" t="s">
        <v>451</v>
      </c>
      <c r="W107" t="s">
        <v>84</v>
      </c>
      <c r="X107" t="s">
        <v>61</v>
      </c>
      <c r="Y107" t="s">
        <v>85</v>
      </c>
      <c r="AA107" t="s">
        <v>134</v>
      </c>
      <c r="AB107">
        <v>0</v>
      </c>
      <c r="AC107">
        <v>0</v>
      </c>
      <c r="AD107" t="s">
        <v>76</v>
      </c>
      <c r="AI107">
        <v>36710425</v>
      </c>
      <c r="AM107">
        <v>9</v>
      </c>
      <c r="AN107" t="s">
        <v>87</v>
      </c>
      <c r="AO107">
        <v>1</v>
      </c>
      <c r="AQ107" t="s">
        <v>331</v>
      </c>
      <c r="AR107" t="s">
        <v>89</v>
      </c>
      <c r="AS107" t="s">
        <v>133</v>
      </c>
      <c r="AT107" t="s">
        <v>452</v>
      </c>
      <c r="AU107">
        <f t="shared" si="1"/>
        <v>0</v>
      </c>
    </row>
    <row r="108" spans="1:47" x14ac:dyDescent="0.25">
      <c r="A108" t="s">
        <v>453</v>
      </c>
      <c r="B108" t="s">
        <v>185</v>
      </c>
      <c r="C108" t="s">
        <v>48</v>
      </c>
      <c r="D108" t="s">
        <v>106</v>
      </c>
      <c r="E108" s="2">
        <v>45444</v>
      </c>
      <c r="F108" s="2">
        <v>45455</v>
      </c>
      <c r="G108" t="s">
        <v>50</v>
      </c>
      <c r="H108" t="s">
        <v>51</v>
      </c>
      <c r="I108" t="s">
        <v>454</v>
      </c>
      <c r="J108" t="s">
        <v>82</v>
      </c>
      <c r="K108" t="s">
        <v>54</v>
      </c>
      <c r="L108" t="s">
        <v>55</v>
      </c>
      <c r="M108" t="s">
        <v>56</v>
      </c>
      <c r="N108">
        <v>-8</v>
      </c>
      <c r="O108" t="s">
        <v>57</v>
      </c>
      <c r="P108" t="s">
        <v>58</v>
      </c>
      <c r="Q108" t="s">
        <v>58</v>
      </c>
      <c r="R108" t="s">
        <v>48</v>
      </c>
      <c r="S108" t="s">
        <v>55</v>
      </c>
      <c r="T108">
        <v>39618543</v>
      </c>
      <c r="U108">
        <v>9013438955</v>
      </c>
      <c r="V108" t="s">
        <v>455</v>
      </c>
      <c r="W108" t="s">
        <v>96</v>
      </c>
      <c r="X108" t="s">
        <v>61</v>
      </c>
      <c r="Y108" t="s">
        <v>109</v>
      </c>
      <c r="AA108" t="s">
        <v>106</v>
      </c>
      <c r="AB108">
        <v>0</v>
      </c>
      <c r="AC108">
        <v>0</v>
      </c>
      <c r="AD108" t="s">
        <v>76</v>
      </c>
      <c r="AI108">
        <v>39618543</v>
      </c>
      <c r="AM108">
        <v>5</v>
      </c>
      <c r="AN108" t="s">
        <v>456</v>
      </c>
      <c r="AO108">
        <v>1</v>
      </c>
      <c r="AQ108" t="s">
        <v>64</v>
      </c>
      <c r="AR108" t="s">
        <v>89</v>
      </c>
      <c r="AS108" t="s">
        <v>90</v>
      </c>
      <c r="AT108" t="s">
        <v>90</v>
      </c>
      <c r="AU108">
        <f t="shared" si="1"/>
        <v>0</v>
      </c>
    </row>
    <row r="109" spans="1:47" x14ac:dyDescent="0.25">
      <c r="A109" t="s">
        <v>457</v>
      </c>
      <c r="B109" t="s">
        <v>69</v>
      </c>
      <c r="C109" t="s">
        <v>48</v>
      </c>
      <c r="D109" t="s">
        <v>134</v>
      </c>
      <c r="E109" s="2">
        <v>45444</v>
      </c>
      <c r="F109" s="2">
        <v>45461</v>
      </c>
      <c r="G109" t="s">
        <v>50</v>
      </c>
      <c r="H109" t="s">
        <v>128</v>
      </c>
      <c r="I109" t="s">
        <v>319</v>
      </c>
      <c r="J109" t="s">
        <v>164</v>
      </c>
      <c r="K109" t="s">
        <v>54</v>
      </c>
      <c r="L109" t="s">
        <v>55</v>
      </c>
      <c r="M109" t="s">
        <v>56</v>
      </c>
      <c r="N109">
        <v>-14</v>
      </c>
      <c r="O109" t="s">
        <v>57</v>
      </c>
      <c r="P109" t="s">
        <v>58</v>
      </c>
      <c r="Q109" t="s">
        <v>58</v>
      </c>
      <c r="R109" t="s">
        <v>48</v>
      </c>
      <c r="S109" t="s">
        <v>55</v>
      </c>
      <c r="T109">
        <v>18531152</v>
      </c>
      <c r="U109">
        <v>18531152</v>
      </c>
      <c r="V109" t="s">
        <v>458</v>
      </c>
      <c r="W109" t="s">
        <v>166</v>
      </c>
      <c r="X109" t="s">
        <v>61</v>
      </c>
      <c r="Y109" t="s">
        <v>109</v>
      </c>
      <c r="AA109" t="s">
        <v>134</v>
      </c>
      <c r="AB109">
        <v>0</v>
      </c>
      <c r="AC109">
        <v>0</v>
      </c>
      <c r="AD109" t="s">
        <v>76</v>
      </c>
      <c r="AI109">
        <v>18531152</v>
      </c>
      <c r="AM109">
        <v>9</v>
      </c>
      <c r="AN109" t="s">
        <v>63</v>
      </c>
      <c r="AO109">
        <v>1</v>
      </c>
      <c r="AQ109" t="s">
        <v>459</v>
      </c>
      <c r="AR109" t="s">
        <v>89</v>
      </c>
      <c r="AS109" t="s">
        <v>133</v>
      </c>
      <c r="AT109" t="s">
        <v>442</v>
      </c>
      <c r="AU109">
        <f t="shared" si="1"/>
        <v>0</v>
      </c>
    </row>
    <row r="110" spans="1:47" x14ac:dyDescent="0.25">
      <c r="A110" t="s">
        <v>460</v>
      </c>
      <c r="B110" t="s">
        <v>69</v>
      </c>
      <c r="C110" t="s">
        <v>48</v>
      </c>
      <c r="D110" t="s">
        <v>70</v>
      </c>
      <c r="E110" s="2">
        <v>45444</v>
      </c>
      <c r="F110" s="2">
        <v>45461</v>
      </c>
      <c r="G110" t="s">
        <v>50</v>
      </c>
      <c r="H110" t="s">
        <v>71</v>
      </c>
      <c r="I110" t="s">
        <v>72</v>
      </c>
      <c r="J110" t="s">
        <v>73</v>
      </c>
      <c r="K110" t="s">
        <v>54</v>
      </c>
      <c r="L110" t="s">
        <v>55</v>
      </c>
      <c r="M110" t="s">
        <v>56</v>
      </c>
      <c r="N110">
        <v>-14</v>
      </c>
      <c r="O110" t="s">
        <v>57</v>
      </c>
      <c r="P110" t="s">
        <v>58</v>
      </c>
      <c r="Q110" t="s">
        <v>58</v>
      </c>
      <c r="R110" t="s">
        <v>48</v>
      </c>
      <c r="S110" t="s">
        <v>55</v>
      </c>
      <c r="T110">
        <v>26202742</v>
      </c>
      <c r="V110" t="s">
        <v>461</v>
      </c>
      <c r="W110" t="s">
        <v>60</v>
      </c>
      <c r="X110" t="s">
        <v>61</v>
      </c>
      <c r="Y110" t="s">
        <v>109</v>
      </c>
      <c r="AA110" t="s">
        <v>70</v>
      </c>
      <c r="AB110">
        <v>0</v>
      </c>
      <c r="AC110">
        <v>0</v>
      </c>
      <c r="AD110" t="s">
        <v>76</v>
      </c>
      <c r="AI110">
        <v>26202742</v>
      </c>
      <c r="AM110">
        <v>9</v>
      </c>
      <c r="AN110" t="s">
        <v>63</v>
      </c>
      <c r="AO110">
        <v>1</v>
      </c>
      <c r="AQ110" t="s">
        <v>64</v>
      </c>
      <c r="AR110" t="s">
        <v>89</v>
      </c>
      <c r="AS110" t="s">
        <v>133</v>
      </c>
      <c r="AT110" t="s">
        <v>442</v>
      </c>
      <c r="AU110">
        <f t="shared" si="1"/>
        <v>0</v>
      </c>
    </row>
    <row r="111" spans="1:47" x14ac:dyDescent="0.25">
      <c r="A111" t="s">
        <v>462</v>
      </c>
      <c r="B111" t="s">
        <v>69</v>
      </c>
      <c r="C111" t="s">
        <v>48</v>
      </c>
      <c r="D111" t="s">
        <v>134</v>
      </c>
      <c r="E111" s="2">
        <v>45444</v>
      </c>
      <c r="F111" s="2">
        <v>45461</v>
      </c>
      <c r="G111" t="s">
        <v>50</v>
      </c>
      <c r="H111" t="s">
        <v>128</v>
      </c>
      <c r="I111" t="s">
        <v>463</v>
      </c>
      <c r="J111" t="s">
        <v>82</v>
      </c>
      <c r="K111" t="s">
        <v>54</v>
      </c>
      <c r="L111" t="s">
        <v>55</v>
      </c>
      <c r="M111" t="s">
        <v>56</v>
      </c>
      <c r="N111">
        <v>-14</v>
      </c>
      <c r="O111" t="s">
        <v>57</v>
      </c>
      <c r="P111" t="s">
        <v>58</v>
      </c>
      <c r="Q111" t="s">
        <v>58</v>
      </c>
      <c r="R111" t="s">
        <v>48</v>
      </c>
      <c r="S111" t="s">
        <v>55</v>
      </c>
      <c r="T111">
        <v>20293757</v>
      </c>
      <c r="V111" t="s">
        <v>464</v>
      </c>
      <c r="W111" t="s">
        <v>84</v>
      </c>
      <c r="X111" t="s">
        <v>61</v>
      </c>
      <c r="Y111" t="s">
        <v>109</v>
      </c>
      <c r="AA111" t="s">
        <v>134</v>
      </c>
      <c r="AB111">
        <v>1</v>
      </c>
      <c r="AC111">
        <v>0</v>
      </c>
      <c r="AI111">
        <v>20293757</v>
      </c>
      <c r="AM111">
        <v>9</v>
      </c>
      <c r="AN111" t="s">
        <v>103</v>
      </c>
      <c r="AO111">
        <v>1</v>
      </c>
      <c r="AQ111" t="s">
        <v>465</v>
      </c>
      <c r="AR111" t="s">
        <v>89</v>
      </c>
      <c r="AS111" t="s">
        <v>133</v>
      </c>
      <c r="AT111" t="s">
        <v>442</v>
      </c>
      <c r="AU111">
        <f t="shared" si="1"/>
        <v>0</v>
      </c>
    </row>
    <row r="112" spans="1:47" x14ac:dyDescent="0.25">
      <c r="A112" t="s">
        <v>466</v>
      </c>
      <c r="B112" t="s">
        <v>69</v>
      </c>
      <c r="C112" t="s">
        <v>48</v>
      </c>
      <c r="D112" t="s">
        <v>156</v>
      </c>
      <c r="E112" s="2">
        <v>45444</v>
      </c>
      <c r="F112" s="2">
        <v>45461</v>
      </c>
      <c r="G112" t="s">
        <v>50</v>
      </c>
      <c r="H112" t="s">
        <v>51</v>
      </c>
      <c r="I112" t="s">
        <v>467</v>
      </c>
      <c r="J112" t="s">
        <v>82</v>
      </c>
      <c r="K112" t="s">
        <v>54</v>
      </c>
      <c r="L112" t="s">
        <v>55</v>
      </c>
      <c r="M112" t="s">
        <v>56</v>
      </c>
      <c r="N112">
        <v>-14</v>
      </c>
      <c r="O112" t="s">
        <v>57</v>
      </c>
      <c r="P112" t="s">
        <v>58</v>
      </c>
      <c r="Q112" t="s">
        <v>58</v>
      </c>
      <c r="R112" t="s">
        <v>48</v>
      </c>
      <c r="S112" t="s">
        <v>55</v>
      </c>
      <c r="T112">
        <v>40329877</v>
      </c>
      <c r="V112" t="s">
        <v>468</v>
      </c>
      <c r="W112" t="s">
        <v>84</v>
      </c>
      <c r="X112" t="s">
        <v>61</v>
      </c>
      <c r="Y112" t="s">
        <v>85</v>
      </c>
      <c r="AA112" t="s">
        <v>156</v>
      </c>
      <c r="AB112">
        <v>0</v>
      </c>
      <c r="AC112">
        <v>0</v>
      </c>
      <c r="AD112" t="s">
        <v>76</v>
      </c>
      <c r="AI112">
        <v>40329877</v>
      </c>
      <c r="AM112">
        <v>9</v>
      </c>
      <c r="AN112" t="s">
        <v>87</v>
      </c>
      <c r="AO112">
        <v>1</v>
      </c>
      <c r="AQ112" t="s">
        <v>159</v>
      </c>
      <c r="AR112" t="s">
        <v>89</v>
      </c>
      <c r="AS112" t="s">
        <v>133</v>
      </c>
      <c r="AT112" t="s">
        <v>469</v>
      </c>
      <c r="AU112">
        <f t="shared" si="1"/>
        <v>0</v>
      </c>
    </row>
    <row r="113" spans="1:47" x14ac:dyDescent="0.25">
      <c r="A113" t="s">
        <v>470</v>
      </c>
      <c r="B113" t="s">
        <v>69</v>
      </c>
      <c r="C113" t="s">
        <v>48</v>
      </c>
      <c r="D113" t="s">
        <v>92</v>
      </c>
      <c r="E113" s="2">
        <v>45444</v>
      </c>
      <c r="F113" s="2">
        <v>45457</v>
      </c>
      <c r="G113" t="s">
        <v>50</v>
      </c>
      <c r="H113" t="s">
        <v>51</v>
      </c>
      <c r="I113" t="s">
        <v>471</v>
      </c>
      <c r="J113" t="s">
        <v>82</v>
      </c>
      <c r="K113" t="s">
        <v>54</v>
      </c>
      <c r="L113" t="s">
        <v>55</v>
      </c>
      <c r="M113" t="s">
        <v>56</v>
      </c>
      <c r="N113">
        <v>-10</v>
      </c>
      <c r="O113" t="s">
        <v>57</v>
      </c>
      <c r="P113" t="s">
        <v>58</v>
      </c>
      <c r="Q113" t="s">
        <v>58</v>
      </c>
      <c r="R113" t="s">
        <v>48</v>
      </c>
      <c r="S113" t="s">
        <v>55</v>
      </c>
      <c r="T113">
        <v>80820763</v>
      </c>
      <c r="V113" t="s">
        <v>472</v>
      </c>
      <c r="W113" t="s">
        <v>102</v>
      </c>
      <c r="X113" t="s">
        <v>61</v>
      </c>
      <c r="Y113" t="s">
        <v>109</v>
      </c>
      <c r="AA113" t="s">
        <v>92</v>
      </c>
      <c r="AB113">
        <v>0</v>
      </c>
      <c r="AC113">
        <v>0</v>
      </c>
      <c r="AD113" t="s">
        <v>76</v>
      </c>
      <c r="AI113">
        <v>80820763</v>
      </c>
      <c r="AM113">
        <v>7</v>
      </c>
      <c r="AN113" t="s">
        <v>103</v>
      </c>
      <c r="AO113">
        <v>1</v>
      </c>
      <c r="AQ113" t="s">
        <v>159</v>
      </c>
      <c r="AR113" t="s">
        <v>89</v>
      </c>
      <c r="AS113" t="s">
        <v>437</v>
      </c>
      <c r="AT113" t="s">
        <v>92</v>
      </c>
      <c r="AU113">
        <f t="shared" si="1"/>
        <v>1</v>
      </c>
    </row>
    <row r="114" spans="1:47" x14ac:dyDescent="0.25">
      <c r="A114" t="s">
        <v>473</v>
      </c>
      <c r="B114" t="s">
        <v>69</v>
      </c>
      <c r="C114" t="s">
        <v>48</v>
      </c>
      <c r="D114" t="s">
        <v>78</v>
      </c>
      <c r="E114" s="2">
        <v>45444</v>
      </c>
      <c r="F114" s="2">
        <v>45454</v>
      </c>
      <c r="G114" t="s">
        <v>50</v>
      </c>
      <c r="H114" t="s">
        <v>120</v>
      </c>
      <c r="I114" t="s">
        <v>474</v>
      </c>
      <c r="J114" t="s">
        <v>94</v>
      </c>
      <c r="K114" t="s">
        <v>54</v>
      </c>
      <c r="L114" t="s">
        <v>55</v>
      </c>
      <c r="M114" t="s">
        <v>56</v>
      </c>
      <c r="N114">
        <v>-7</v>
      </c>
      <c r="O114" t="s">
        <v>57</v>
      </c>
      <c r="P114" t="s">
        <v>58</v>
      </c>
      <c r="Q114" t="s">
        <v>58</v>
      </c>
      <c r="R114" t="s">
        <v>48</v>
      </c>
      <c r="S114" t="s">
        <v>55</v>
      </c>
      <c r="T114">
        <v>86040508</v>
      </c>
      <c r="U114">
        <v>86040508</v>
      </c>
      <c r="V114" t="s">
        <v>475</v>
      </c>
      <c r="W114" t="s">
        <v>96</v>
      </c>
      <c r="X114" t="s">
        <v>61</v>
      </c>
      <c r="Y114" t="s">
        <v>62</v>
      </c>
      <c r="AA114" t="s">
        <v>78</v>
      </c>
      <c r="AB114">
        <v>1</v>
      </c>
      <c r="AC114">
        <v>1</v>
      </c>
      <c r="AD114" t="s">
        <v>76</v>
      </c>
      <c r="AI114">
        <v>86040508</v>
      </c>
      <c r="AM114">
        <v>4</v>
      </c>
      <c r="AN114" t="s">
        <v>87</v>
      </c>
      <c r="AO114">
        <v>1</v>
      </c>
      <c r="AQ114" t="s">
        <v>476</v>
      </c>
      <c r="AR114" t="s">
        <v>65</v>
      </c>
      <c r="AS114" t="s">
        <v>98</v>
      </c>
      <c r="AT114" t="s">
        <v>167</v>
      </c>
      <c r="AU114">
        <f t="shared" si="1"/>
        <v>0</v>
      </c>
    </row>
    <row r="115" spans="1:47" x14ac:dyDescent="0.25">
      <c r="A115" t="s">
        <v>477</v>
      </c>
      <c r="B115" t="s">
        <v>69</v>
      </c>
      <c r="C115" t="s">
        <v>48</v>
      </c>
      <c r="D115" t="s">
        <v>134</v>
      </c>
      <c r="E115" s="2">
        <v>45444</v>
      </c>
      <c r="F115" s="2">
        <v>45461</v>
      </c>
      <c r="G115" t="s">
        <v>50</v>
      </c>
      <c r="H115" t="s">
        <v>128</v>
      </c>
      <c r="I115" t="s">
        <v>478</v>
      </c>
      <c r="J115" t="s">
        <v>82</v>
      </c>
      <c r="K115" t="s">
        <v>54</v>
      </c>
      <c r="L115" t="s">
        <v>55</v>
      </c>
      <c r="M115" t="s">
        <v>56</v>
      </c>
      <c r="N115">
        <v>-14</v>
      </c>
      <c r="O115" t="s">
        <v>57</v>
      </c>
      <c r="P115" t="s">
        <v>58</v>
      </c>
      <c r="Q115" t="s">
        <v>58</v>
      </c>
      <c r="R115" t="s">
        <v>48</v>
      </c>
      <c r="S115" t="s">
        <v>55</v>
      </c>
      <c r="T115">
        <v>39782286</v>
      </c>
      <c r="V115" t="s">
        <v>479</v>
      </c>
      <c r="W115" t="s">
        <v>194</v>
      </c>
      <c r="X115" t="s">
        <v>61</v>
      </c>
      <c r="Y115" t="s">
        <v>109</v>
      </c>
      <c r="AA115" t="s">
        <v>134</v>
      </c>
      <c r="AB115">
        <v>0</v>
      </c>
      <c r="AC115">
        <v>0</v>
      </c>
      <c r="AD115" t="s">
        <v>76</v>
      </c>
      <c r="AI115">
        <v>39782286</v>
      </c>
      <c r="AM115">
        <v>9</v>
      </c>
      <c r="AN115" t="s">
        <v>87</v>
      </c>
      <c r="AO115">
        <v>1</v>
      </c>
      <c r="AQ115" t="s">
        <v>357</v>
      </c>
      <c r="AR115" t="s">
        <v>89</v>
      </c>
      <c r="AS115" t="s">
        <v>133</v>
      </c>
      <c r="AT115" t="s">
        <v>469</v>
      </c>
      <c r="AU115">
        <f t="shared" si="1"/>
        <v>0</v>
      </c>
    </row>
    <row r="116" spans="1:47" x14ac:dyDescent="0.25">
      <c r="A116" t="s">
        <v>480</v>
      </c>
      <c r="B116" t="s">
        <v>69</v>
      </c>
      <c r="C116" t="s">
        <v>48</v>
      </c>
      <c r="D116" t="s">
        <v>118</v>
      </c>
      <c r="E116" s="2">
        <v>45444</v>
      </c>
      <c r="F116" s="2">
        <v>45468</v>
      </c>
      <c r="G116" t="s">
        <v>50</v>
      </c>
      <c r="H116" t="s">
        <v>51</v>
      </c>
      <c r="I116" t="s">
        <v>116</v>
      </c>
      <c r="J116" t="s">
        <v>94</v>
      </c>
      <c r="K116" t="s">
        <v>54</v>
      </c>
      <c r="L116" t="s">
        <v>55</v>
      </c>
      <c r="M116" t="s">
        <v>56</v>
      </c>
      <c r="N116">
        <v>-21</v>
      </c>
      <c r="O116" t="s">
        <v>57</v>
      </c>
      <c r="P116" t="s">
        <v>58</v>
      </c>
      <c r="Q116" t="s">
        <v>58</v>
      </c>
      <c r="R116" t="s">
        <v>48</v>
      </c>
      <c r="S116" t="s">
        <v>55</v>
      </c>
      <c r="T116">
        <v>52148664</v>
      </c>
      <c r="V116" t="s">
        <v>481</v>
      </c>
      <c r="W116" t="s">
        <v>96</v>
      </c>
      <c r="X116" t="s">
        <v>61</v>
      </c>
      <c r="Y116" t="s">
        <v>109</v>
      </c>
      <c r="AA116" t="s">
        <v>118</v>
      </c>
      <c r="AB116">
        <v>1</v>
      </c>
      <c r="AC116">
        <v>1</v>
      </c>
      <c r="AI116">
        <v>52148664</v>
      </c>
      <c r="AM116">
        <v>14</v>
      </c>
      <c r="AN116" t="s">
        <v>103</v>
      </c>
      <c r="AO116">
        <v>2</v>
      </c>
      <c r="AQ116" t="s">
        <v>289</v>
      </c>
      <c r="AR116" t="s">
        <v>89</v>
      </c>
      <c r="AS116" t="s">
        <v>437</v>
      </c>
      <c r="AT116" t="s">
        <v>92</v>
      </c>
      <c r="AU116">
        <f t="shared" si="1"/>
        <v>0</v>
      </c>
    </row>
    <row r="117" spans="1:47" x14ac:dyDescent="0.25">
      <c r="A117" t="s">
        <v>482</v>
      </c>
      <c r="B117" t="s">
        <v>69</v>
      </c>
      <c r="C117" t="s">
        <v>48</v>
      </c>
      <c r="D117" t="s">
        <v>127</v>
      </c>
      <c r="E117" s="2">
        <v>45444</v>
      </c>
      <c r="F117" s="2">
        <v>45457</v>
      </c>
      <c r="G117" t="s">
        <v>50</v>
      </c>
      <c r="H117" t="s">
        <v>128</v>
      </c>
      <c r="I117" t="s">
        <v>483</v>
      </c>
      <c r="J117" t="s">
        <v>164</v>
      </c>
      <c r="K117" t="s">
        <v>54</v>
      </c>
      <c r="L117" t="s">
        <v>55</v>
      </c>
      <c r="M117" t="s">
        <v>56</v>
      </c>
      <c r="N117">
        <v>-10</v>
      </c>
      <c r="O117" t="s">
        <v>57</v>
      </c>
      <c r="P117" t="s">
        <v>58</v>
      </c>
      <c r="Q117" t="s">
        <v>58</v>
      </c>
      <c r="R117" t="s">
        <v>48</v>
      </c>
      <c r="S117" t="s">
        <v>55</v>
      </c>
      <c r="T117">
        <v>3199568</v>
      </c>
      <c r="V117" t="s">
        <v>484</v>
      </c>
      <c r="W117" t="s">
        <v>166</v>
      </c>
      <c r="X117" t="s">
        <v>61</v>
      </c>
      <c r="Y117" t="s">
        <v>85</v>
      </c>
      <c r="AA117" t="s">
        <v>127</v>
      </c>
      <c r="AB117">
        <v>0</v>
      </c>
      <c r="AC117">
        <v>0</v>
      </c>
      <c r="AD117" t="s">
        <v>76</v>
      </c>
      <c r="AI117">
        <v>3199568</v>
      </c>
      <c r="AM117">
        <v>7</v>
      </c>
      <c r="AN117" t="s">
        <v>63</v>
      </c>
      <c r="AO117">
        <v>1</v>
      </c>
      <c r="AQ117" t="s">
        <v>97</v>
      </c>
      <c r="AR117" t="s">
        <v>89</v>
      </c>
      <c r="AS117" t="s">
        <v>90</v>
      </c>
      <c r="AT117" t="s">
        <v>90</v>
      </c>
      <c r="AU117">
        <f t="shared" si="1"/>
        <v>0</v>
      </c>
    </row>
    <row r="118" spans="1:47" x14ac:dyDescent="0.25">
      <c r="A118" t="s">
        <v>485</v>
      </c>
      <c r="B118" t="s">
        <v>69</v>
      </c>
      <c r="C118" t="s">
        <v>48</v>
      </c>
      <c r="D118" t="s">
        <v>134</v>
      </c>
      <c r="E118" s="2">
        <v>45444</v>
      </c>
      <c r="F118" s="2">
        <v>45461</v>
      </c>
      <c r="G118" t="s">
        <v>50</v>
      </c>
      <c r="H118" t="s">
        <v>128</v>
      </c>
      <c r="I118" t="s">
        <v>486</v>
      </c>
      <c r="J118" t="s">
        <v>82</v>
      </c>
      <c r="K118" t="s">
        <v>54</v>
      </c>
      <c r="L118" t="s">
        <v>55</v>
      </c>
      <c r="M118" t="s">
        <v>56</v>
      </c>
      <c r="N118">
        <v>-14</v>
      </c>
      <c r="O118" t="s">
        <v>57</v>
      </c>
      <c r="P118" t="s">
        <v>58</v>
      </c>
      <c r="Q118" t="s">
        <v>58</v>
      </c>
      <c r="R118" t="s">
        <v>48</v>
      </c>
      <c r="S118" t="s">
        <v>55</v>
      </c>
      <c r="T118">
        <v>53099124</v>
      </c>
      <c r="V118" t="s">
        <v>487</v>
      </c>
      <c r="W118" t="s">
        <v>84</v>
      </c>
      <c r="X118" t="s">
        <v>61</v>
      </c>
      <c r="Y118" t="s">
        <v>85</v>
      </c>
      <c r="AA118" t="s">
        <v>134</v>
      </c>
      <c r="AB118">
        <v>1</v>
      </c>
      <c r="AC118">
        <v>0</v>
      </c>
      <c r="AD118" t="s">
        <v>76</v>
      </c>
      <c r="AI118">
        <v>53099124</v>
      </c>
      <c r="AM118">
        <v>9</v>
      </c>
      <c r="AN118" t="s">
        <v>103</v>
      </c>
      <c r="AO118">
        <v>1</v>
      </c>
      <c r="AQ118" t="s">
        <v>488</v>
      </c>
      <c r="AR118" t="s">
        <v>89</v>
      </c>
      <c r="AS118" t="s">
        <v>133</v>
      </c>
      <c r="AT118" t="s">
        <v>442</v>
      </c>
      <c r="AU118">
        <f t="shared" si="1"/>
        <v>0</v>
      </c>
    </row>
    <row r="119" spans="1:47" x14ac:dyDescent="0.25">
      <c r="A119" t="s">
        <v>489</v>
      </c>
      <c r="B119" t="s">
        <v>69</v>
      </c>
      <c r="C119" t="s">
        <v>48</v>
      </c>
      <c r="D119" t="s">
        <v>78</v>
      </c>
      <c r="E119" s="2">
        <v>45444</v>
      </c>
      <c r="F119" s="2">
        <v>45454</v>
      </c>
      <c r="G119" t="s">
        <v>50</v>
      </c>
      <c r="H119" t="s">
        <v>120</v>
      </c>
      <c r="I119" t="s">
        <v>350</v>
      </c>
      <c r="J119" t="s">
        <v>164</v>
      </c>
      <c r="K119" t="s">
        <v>54</v>
      </c>
      <c r="L119" t="s">
        <v>55</v>
      </c>
      <c r="M119" t="s">
        <v>56</v>
      </c>
      <c r="N119">
        <v>-7</v>
      </c>
      <c r="O119" t="s">
        <v>57</v>
      </c>
      <c r="P119" t="s">
        <v>58</v>
      </c>
      <c r="Q119" t="s">
        <v>58</v>
      </c>
      <c r="R119" t="s">
        <v>48</v>
      </c>
      <c r="S119" t="s">
        <v>55</v>
      </c>
      <c r="T119">
        <v>79491075</v>
      </c>
      <c r="V119" t="s">
        <v>490</v>
      </c>
      <c r="W119" t="s">
        <v>166</v>
      </c>
      <c r="X119" t="s">
        <v>61</v>
      </c>
      <c r="Y119" t="s">
        <v>109</v>
      </c>
      <c r="AA119" t="s">
        <v>78</v>
      </c>
      <c r="AB119">
        <v>1</v>
      </c>
      <c r="AC119">
        <v>0</v>
      </c>
      <c r="AD119" t="s">
        <v>76</v>
      </c>
      <c r="AI119">
        <v>79491075</v>
      </c>
      <c r="AM119">
        <v>4</v>
      </c>
      <c r="AN119" t="s">
        <v>63</v>
      </c>
      <c r="AO119">
        <v>1</v>
      </c>
      <c r="AQ119" t="s">
        <v>491</v>
      </c>
      <c r="AR119" t="s">
        <v>65</v>
      </c>
      <c r="AS119" t="s">
        <v>98</v>
      </c>
      <c r="AT119" t="s">
        <v>167</v>
      </c>
      <c r="AU119">
        <f t="shared" si="1"/>
        <v>0</v>
      </c>
    </row>
    <row r="120" spans="1:47" x14ac:dyDescent="0.25">
      <c r="A120" t="s">
        <v>492</v>
      </c>
      <c r="B120" t="s">
        <v>69</v>
      </c>
      <c r="C120" t="s">
        <v>48</v>
      </c>
      <c r="D120" t="s">
        <v>70</v>
      </c>
      <c r="E120" s="2">
        <v>45444</v>
      </c>
      <c r="F120" s="2">
        <v>45461</v>
      </c>
      <c r="G120" t="s">
        <v>50</v>
      </c>
      <c r="H120" t="s">
        <v>71</v>
      </c>
      <c r="I120" t="s">
        <v>493</v>
      </c>
      <c r="J120" t="s">
        <v>494</v>
      </c>
      <c r="K120" t="s">
        <v>54</v>
      </c>
      <c r="L120" t="s">
        <v>55</v>
      </c>
      <c r="M120" t="s">
        <v>56</v>
      </c>
      <c r="N120">
        <v>-14</v>
      </c>
      <c r="O120" t="s">
        <v>57</v>
      </c>
      <c r="P120" t="s">
        <v>58</v>
      </c>
      <c r="Q120" t="s">
        <v>58</v>
      </c>
      <c r="R120" t="s">
        <v>48</v>
      </c>
      <c r="S120" t="s">
        <v>55</v>
      </c>
      <c r="T120">
        <v>1088261646</v>
      </c>
      <c r="V120" t="s">
        <v>495</v>
      </c>
      <c r="W120" t="s">
        <v>60</v>
      </c>
      <c r="X120" t="s">
        <v>61</v>
      </c>
      <c r="Y120" t="s">
        <v>75</v>
      </c>
      <c r="AA120" t="s">
        <v>70</v>
      </c>
      <c r="AB120">
        <v>0</v>
      </c>
      <c r="AC120">
        <v>0</v>
      </c>
      <c r="AI120">
        <v>1088261646</v>
      </c>
      <c r="AM120">
        <v>9</v>
      </c>
      <c r="AN120" t="s">
        <v>63</v>
      </c>
      <c r="AO120">
        <v>1</v>
      </c>
      <c r="AQ120" t="s">
        <v>104</v>
      </c>
      <c r="AR120" t="s">
        <v>89</v>
      </c>
      <c r="AS120" t="s">
        <v>437</v>
      </c>
      <c r="AT120" t="s">
        <v>92</v>
      </c>
      <c r="AU120">
        <f t="shared" si="1"/>
        <v>0</v>
      </c>
    </row>
    <row r="121" spans="1:47" x14ac:dyDescent="0.25">
      <c r="A121" t="s">
        <v>496</v>
      </c>
      <c r="B121" t="s">
        <v>69</v>
      </c>
      <c r="C121" t="s">
        <v>48</v>
      </c>
      <c r="D121" t="s">
        <v>92</v>
      </c>
      <c r="E121" s="2">
        <v>45444</v>
      </c>
      <c r="F121" s="2">
        <v>45457</v>
      </c>
      <c r="G121" t="s">
        <v>50</v>
      </c>
      <c r="H121" t="s">
        <v>51</v>
      </c>
      <c r="I121" t="s">
        <v>497</v>
      </c>
      <c r="J121" t="s">
        <v>82</v>
      </c>
      <c r="K121" t="s">
        <v>54</v>
      </c>
      <c r="L121" t="s">
        <v>55</v>
      </c>
      <c r="M121" t="s">
        <v>56</v>
      </c>
      <c r="N121">
        <v>-10</v>
      </c>
      <c r="O121" t="s">
        <v>57</v>
      </c>
      <c r="P121" t="s">
        <v>58</v>
      </c>
      <c r="Q121" t="s">
        <v>58</v>
      </c>
      <c r="R121" t="s">
        <v>48</v>
      </c>
      <c r="S121" t="s">
        <v>55</v>
      </c>
      <c r="T121">
        <v>9274824</v>
      </c>
      <c r="V121" t="s">
        <v>498</v>
      </c>
      <c r="W121" t="s">
        <v>102</v>
      </c>
      <c r="X121" t="s">
        <v>61</v>
      </c>
      <c r="Y121" t="s">
        <v>85</v>
      </c>
      <c r="AA121" t="s">
        <v>92</v>
      </c>
      <c r="AB121">
        <v>0</v>
      </c>
      <c r="AC121">
        <v>0</v>
      </c>
      <c r="AD121" t="s">
        <v>76</v>
      </c>
      <c r="AI121">
        <v>9274824</v>
      </c>
      <c r="AM121">
        <v>7</v>
      </c>
      <c r="AN121" t="s">
        <v>87</v>
      </c>
      <c r="AO121">
        <v>1</v>
      </c>
      <c r="AQ121" t="s">
        <v>104</v>
      </c>
      <c r="AR121" t="s">
        <v>89</v>
      </c>
      <c r="AS121" t="s">
        <v>437</v>
      </c>
      <c r="AT121" t="s">
        <v>92</v>
      </c>
      <c r="AU121">
        <f t="shared" si="1"/>
        <v>1</v>
      </c>
    </row>
    <row r="122" spans="1:47" x14ac:dyDescent="0.25">
      <c r="A122" t="s">
        <v>499</v>
      </c>
      <c r="B122" t="s">
        <v>69</v>
      </c>
      <c r="C122" t="s">
        <v>48</v>
      </c>
      <c r="D122" t="s">
        <v>167</v>
      </c>
      <c r="E122" s="2">
        <v>45444</v>
      </c>
      <c r="F122" s="2">
        <v>45468</v>
      </c>
      <c r="G122" t="s">
        <v>50</v>
      </c>
      <c r="H122" t="s">
        <v>51</v>
      </c>
      <c r="I122" t="s">
        <v>210</v>
      </c>
      <c r="J122" t="s">
        <v>82</v>
      </c>
      <c r="K122" t="s">
        <v>54</v>
      </c>
      <c r="L122" t="s">
        <v>55</v>
      </c>
      <c r="M122" t="s">
        <v>56</v>
      </c>
      <c r="N122">
        <v>-21</v>
      </c>
      <c r="O122" t="s">
        <v>57</v>
      </c>
      <c r="P122" t="s">
        <v>58</v>
      </c>
      <c r="Q122" t="s">
        <v>58</v>
      </c>
      <c r="R122" t="s">
        <v>48</v>
      </c>
      <c r="S122" t="s">
        <v>55</v>
      </c>
      <c r="T122">
        <v>1018508323</v>
      </c>
      <c r="V122" t="s">
        <v>500</v>
      </c>
      <c r="W122" t="s">
        <v>102</v>
      </c>
      <c r="X122" t="s">
        <v>61</v>
      </c>
      <c r="Y122" t="s">
        <v>131</v>
      </c>
      <c r="AA122" t="s">
        <v>167</v>
      </c>
      <c r="AB122">
        <v>0</v>
      </c>
      <c r="AC122">
        <v>0</v>
      </c>
      <c r="AI122">
        <v>1018508323</v>
      </c>
      <c r="AM122">
        <v>14</v>
      </c>
      <c r="AN122" t="s">
        <v>87</v>
      </c>
      <c r="AO122">
        <v>1</v>
      </c>
      <c r="AQ122" t="s">
        <v>97</v>
      </c>
      <c r="AR122" t="s">
        <v>89</v>
      </c>
      <c r="AS122" t="s">
        <v>501</v>
      </c>
      <c r="AT122" t="s">
        <v>167</v>
      </c>
      <c r="AU122">
        <f t="shared" si="1"/>
        <v>1</v>
      </c>
    </row>
    <row r="123" spans="1:47" x14ac:dyDescent="0.25">
      <c r="A123" t="s">
        <v>502</v>
      </c>
      <c r="B123" t="s">
        <v>69</v>
      </c>
      <c r="C123" t="s">
        <v>48</v>
      </c>
      <c r="D123" t="s">
        <v>118</v>
      </c>
      <c r="E123" s="2">
        <v>45444</v>
      </c>
      <c r="F123" s="2">
        <v>45468</v>
      </c>
      <c r="G123" t="s">
        <v>50</v>
      </c>
      <c r="H123" t="s">
        <v>51</v>
      </c>
      <c r="I123" t="s">
        <v>503</v>
      </c>
      <c r="J123" t="s">
        <v>504</v>
      </c>
      <c r="K123" t="s">
        <v>54</v>
      </c>
      <c r="L123" t="s">
        <v>55</v>
      </c>
      <c r="M123" t="s">
        <v>56</v>
      </c>
      <c r="N123">
        <v>-21</v>
      </c>
      <c r="O123" t="s">
        <v>57</v>
      </c>
      <c r="P123" t="s">
        <v>58</v>
      </c>
      <c r="Q123" t="s">
        <v>58</v>
      </c>
      <c r="R123" t="s">
        <v>48</v>
      </c>
      <c r="S123" t="s">
        <v>55</v>
      </c>
      <c r="T123">
        <v>55114331</v>
      </c>
      <c r="V123" t="s">
        <v>505</v>
      </c>
      <c r="W123" t="s">
        <v>60</v>
      </c>
      <c r="X123" t="s">
        <v>61</v>
      </c>
      <c r="Y123" t="s">
        <v>85</v>
      </c>
      <c r="AA123" t="s">
        <v>118</v>
      </c>
      <c r="AB123">
        <v>1</v>
      </c>
      <c r="AC123">
        <v>0</v>
      </c>
      <c r="AI123">
        <v>55114331</v>
      </c>
      <c r="AM123">
        <v>14</v>
      </c>
      <c r="AN123" t="s">
        <v>63</v>
      </c>
      <c r="AO123">
        <v>1</v>
      </c>
      <c r="AQ123" t="s">
        <v>104</v>
      </c>
      <c r="AR123" t="s">
        <v>89</v>
      </c>
      <c r="AS123" t="s">
        <v>437</v>
      </c>
      <c r="AT123" t="s">
        <v>92</v>
      </c>
      <c r="AU123">
        <f t="shared" si="1"/>
        <v>0</v>
      </c>
    </row>
    <row r="124" spans="1:47" x14ac:dyDescent="0.25">
      <c r="A124" t="s">
        <v>506</v>
      </c>
      <c r="B124" t="s">
        <v>69</v>
      </c>
      <c r="C124" t="s">
        <v>48</v>
      </c>
      <c r="D124" t="s">
        <v>161</v>
      </c>
      <c r="E124" s="2">
        <v>45444</v>
      </c>
      <c r="F124" s="2">
        <v>45456</v>
      </c>
      <c r="G124" t="s">
        <v>50</v>
      </c>
      <c r="H124" t="s">
        <v>51</v>
      </c>
      <c r="I124" t="s">
        <v>507</v>
      </c>
      <c r="J124" t="s">
        <v>82</v>
      </c>
      <c r="K124" t="s">
        <v>54</v>
      </c>
      <c r="L124" t="s">
        <v>55</v>
      </c>
      <c r="M124" t="s">
        <v>56</v>
      </c>
      <c r="N124">
        <v>-9</v>
      </c>
      <c r="O124" t="s">
        <v>57</v>
      </c>
      <c r="P124" t="s">
        <v>58</v>
      </c>
      <c r="Q124" t="s">
        <v>58</v>
      </c>
      <c r="R124" t="s">
        <v>48</v>
      </c>
      <c r="S124" t="s">
        <v>55</v>
      </c>
      <c r="T124">
        <v>1014176986</v>
      </c>
      <c r="V124" t="s">
        <v>508</v>
      </c>
      <c r="W124" t="s">
        <v>102</v>
      </c>
      <c r="X124" t="s">
        <v>61</v>
      </c>
      <c r="Y124" t="s">
        <v>85</v>
      </c>
      <c r="AA124" t="s">
        <v>161</v>
      </c>
      <c r="AB124">
        <v>0</v>
      </c>
      <c r="AC124">
        <v>0</v>
      </c>
      <c r="AD124" t="s">
        <v>76</v>
      </c>
      <c r="AI124">
        <v>1014176986</v>
      </c>
      <c r="AM124">
        <v>6</v>
      </c>
      <c r="AN124" t="s">
        <v>87</v>
      </c>
      <c r="AO124">
        <v>1</v>
      </c>
      <c r="AQ124" t="s">
        <v>159</v>
      </c>
      <c r="AR124" t="s">
        <v>89</v>
      </c>
      <c r="AS124" t="s">
        <v>437</v>
      </c>
      <c r="AT124" t="s">
        <v>92</v>
      </c>
      <c r="AU124">
        <f t="shared" si="1"/>
        <v>0</v>
      </c>
    </row>
    <row r="125" spans="1:47" x14ac:dyDescent="0.25">
      <c r="A125" t="s">
        <v>509</v>
      </c>
      <c r="B125" t="s">
        <v>69</v>
      </c>
      <c r="C125" t="s">
        <v>48</v>
      </c>
      <c r="D125" t="s">
        <v>118</v>
      </c>
      <c r="E125" s="2">
        <v>45444</v>
      </c>
      <c r="F125" s="2">
        <v>45468</v>
      </c>
      <c r="G125" t="s">
        <v>50</v>
      </c>
      <c r="H125" t="s">
        <v>51</v>
      </c>
      <c r="I125" t="s">
        <v>510</v>
      </c>
      <c r="J125" t="s">
        <v>82</v>
      </c>
      <c r="K125" t="s">
        <v>54</v>
      </c>
      <c r="L125" t="s">
        <v>55</v>
      </c>
      <c r="M125" t="s">
        <v>56</v>
      </c>
      <c r="N125">
        <v>-21</v>
      </c>
      <c r="O125" t="s">
        <v>57</v>
      </c>
      <c r="P125" t="s">
        <v>58</v>
      </c>
      <c r="Q125" t="s">
        <v>58</v>
      </c>
      <c r="R125" t="s">
        <v>48</v>
      </c>
      <c r="S125" t="s">
        <v>55</v>
      </c>
      <c r="T125">
        <v>32375832</v>
      </c>
      <c r="V125" t="s">
        <v>511</v>
      </c>
      <c r="W125" t="s">
        <v>194</v>
      </c>
      <c r="X125" t="s">
        <v>61</v>
      </c>
      <c r="Y125" t="s">
        <v>85</v>
      </c>
      <c r="AA125" t="s">
        <v>118</v>
      </c>
      <c r="AB125">
        <v>0</v>
      </c>
      <c r="AC125">
        <v>0</v>
      </c>
      <c r="AI125">
        <v>32375832</v>
      </c>
      <c r="AM125">
        <v>14</v>
      </c>
      <c r="AN125" t="s">
        <v>87</v>
      </c>
      <c r="AO125">
        <v>1</v>
      </c>
      <c r="AQ125" t="s">
        <v>104</v>
      </c>
      <c r="AR125" t="s">
        <v>89</v>
      </c>
      <c r="AS125" t="s">
        <v>437</v>
      </c>
      <c r="AT125" t="s">
        <v>92</v>
      </c>
      <c r="AU125">
        <f t="shared" si="1"/>
        <v>0</v>
      </c>
    </row>
    <row r="126" spans="1:47" x14ac:dyDescent="0.25">
      <c r="A126" t="s">
        <v>512</v>
      </c>
      <c r="B126" t="s">
        <v>69</v>
      </c>
      <c r="C126" t="s">
        <v>48</v>
      </c>
      <c r="D126" t="s">
        <v>118</v>
      </c>
      <c r="E126" s="2">
        <v>45444</v>
      </c>
      <c r="F126" s="2">
        <v>45468</v>
      </c>
      <c r="G126" t="s">
        <v>50</v>
      </c>
      <c r="H126" t="s">
        <v>51</v>
      </c>
      <c r="I126" t="s">
        <v>355</v>
      </c>
      <c r="J126" t="s">
        <v>82</v>
      </c>
      <c r="K126" t="s">
        <v>54</v>
      </c>
      <c r="L126" t="s">
        <v>55</v>
      </c>
      <c r="M126" t="s">
        <v>56</v>
      </c>
      <c r="N126">
        <v>-21</v>
      </c>
      <c r="O126" t="s">
        <v>57</v>
      </c>
      <c r="P126" t="s">
        <v>58</v>
      </c>
      <c r="Q126" t="s">
        <v>58</v>
      </c>
      <c r="R126" t="s">
        <v>48</v>
      </c>
      <c r="S126" t="s">
        <v>55</v>
      </c>
      <c r="T126">
        <v>1130671892</v>
      </c>
      <c r="V126" t="s">
        <v>513</v>
      </c>
      <c r="W126" t="s">
        <v>84</v>
      </c>
      <c r="X126" t="s">
        <v>61</v>
      </c>
      <c r="Y126" t="s">
        <v>85</v>
      </c>
      <c r="AA126" t="s">
        <v>118</v>
      </c>
      <c r="AB126">
        <v>0</v>
      </c>
      <c r="AC126">
        <v>0</v>
      </c>
      <c r="AI126">
        <v>1130671892</v>
      </c>
      <c r="AM126">
        <v>14</v>
      </c>
      <c r="AN126" t="s">
        <v>87</v>
      </c>
      <c r="AO126">
        <v>1</v>
      </c>
      <c r="AQ126" t="s">
        <v>293</v>
      </c>
      <c r="AR126" t="s">
        <v>89</v>
      </c>
      <c r="AS126" t="s">
        <v>437</v>
      </c>
      <c r="AT126" t="s">
        <v>92</v>
      </c>
      <c r="AU126">
        <f t="shared" si="1"/>
        <v>0</v>
      </c>
    </row>
    <row r="127" spans="1:47" x14ac:dyDescent="0.25">
      <c r="A127" t="s">
        <v>514</v>
      </c>
      <c r="B127" t="s">
        <v>69</v>
      </c>
      <c r="C127" t="s">
        <v>48</v>
      </c>
      <c r="D127" t="s">
        <v>92</v>
      </c>
      <c r="E127" s="2">
        <v>45444</v>
      </c>
      <c r="F127" s="2">
        <v>45457</v>
      </c>
      <c r="G127" t="s">
        <v>50</v>
      </c>
      <c r="H127" t="s">
        <v>51</v>
      </c>
      <c r="I127" t="s">
        <v>447</v>
      </c>
      <c r="J127" t="s">
        <v>82</v>
      </c>
      <c r="K127" t="s">
        <v>54</v>
      </c>
      <c r="L127" t="s">
        <v>55</v>
      </c>
      <c r="M127" t="s">
        <v>56</v>
      </c>
      <c r="N127">
        <v>-10</v>
      </c>
      <c r="O127" t="s">
        <v>57</v>
      </c>
      <c r="P127" t="s">
        <v>58</v>
      </c>
      <c r="Q127" t="s">
        <v>58</v>
      </c>
      <c r="R127" t="s">
        <v>48</v>
      </c>
      <c r="S127" t="s">
        <v>55</v>
      </c>
      <c r="T127">
        <v>1107084196</v>
      </c>
      <c r="V127" t="s">
        <v>515</v>
      </c>
      <c r="W127" t="s">
        <v>194</v>
      </c>
      <c r="X127" t="s">
        <v>61</v>
      </c>
      <c r="Y127" t="s">
        <v>131</v>
      </c>
      <c r="AA127" t="s">
        <v>92</v>
      </c>
      <c r="AB127">
        <v>0</v>
      </c>
      <c r="AC127">
        <v>0</v>
      </c>
      <c r="AD127" t="s">
        <v>76</v>
      </c>
      <c r="AI127">
        <v>1107084196</v>
      </c>
      <c r="AM127">
        <v>7</v>
      </c>
      <c r="AN127" t="s">
        <v>87</v>
      </c>
      <c r="AO127">
        <v>1</v>
      </c>
      <c r="AQ127" t="s">
        <v>97</v>
      </c>
      <c r="AR127" t="s">
        <v>89</v>
      </c>
      <c r="AS127" t="s">
        <v>437</v>
      </c>
      <c r="AT127" t="s">
        <v>92</v>
      </c>
      <c r="AU127">
        <f t="shared" si="1"/>
        <v>1</v>
      </c>
    </row>
    <row r="128" spans="1:47" x14ac:dyDescent="0.25">
      <c r="A128" t="s">
        <v>516</v>
      </c>
      <c r="B128" t="s">
        <v>69</v>
      </c>
      <c r="C128" t="s">
        <v>48</v>
      </c>
      <c r="D128" t="s">
        <v>118</v>
      </c>
      <c r="E128" s="2">
        <v>45444</v>
      </c>
      <c r="F128" s="2">
        <v>45468</v>
      </c>
      <c r="G128" t="s">
        <v>50</v>
      </c>
      <c r="H128" t="s">
        <v>51</v>
      </c>
      <c r="I128" t="s">
        <v>268</v>
      </c>
      <c r="J128" t="s">
        <v>82</v>
      </c>
      <c r="K128" t="s">
        <v>54</v>
      </c>
      <c r="L128" t="s">
        <v>55</v>
      </c>
      <c r="M128" t="s">
        <v>56</v>
      </c>
      <c r="N128">
        <v>-21</v>
      </c>
      <c r="O128" t="s">
        <v>57</v>
      </c>
      <c r="P128" t="s">
        <v>58</v>
      </c>
      <c r="Q128" t="s">
        <v>58</v>
      </c>
      <c r="R128" t="s">
        <v>48</v>
      </c>
      <c r="S128" t="s">
        <v>55</v>
      </c>
      <c r="T128">
        <v>1015472373</v>
      </c>
      <c r="V128" t="s">
        <v>517</v>
      </c>
      <c r="W128" t="s">
        <v>102</v>
      </c>
      <c r="X128" t="s">
        <v>61</v>
      </c>
      <c r="Y128" t="s">
        <v>85</v>
      </c>
      <c r="AA128" t="s">
        <v>118</v>
      </c>
      <c r="AB128">
        <v>0</v>
      </c>
      <c r="AC128">
        <v>0</v>
      </c>
      <c r="AI128">
        <v>1015472373</v>
      </c>
      <c r="AM128">
        <v>14</v>
      </c>
      <c r="AN128" t="s">
        <v>87</v>
      </c>
      <c r="AO128">
        <v>1</v>
      </c>
      <c r="AQ128" t="s">
        <v>104</v>
      </c>
      <c r="AR128" t="s">
        <v>89</v>
      </c>
      <c r="AS128" t="s">
        <v>437</v>
      </c>
      <c r="AT128" t="s">
        <v>92</v>
      </c>
      <c r="AU128">
        <f t="shared" si="1"/>
        <v>0</v>
      </c>
    </row>
    <row r="129" spans="1:47" x14ac:dyDescent="0.25">
      <c r="A129" t="s">
        <v>518</v>
      </c>
      <c r="B129" t="s">
        <v>47</v>
      </c>
      <c r="C129" t="s">
        <v>48</v>
      </c>
      <c r="E129" s="2">
        <v>45444</v>
      </c>
      <c r="F129" s="2">
        <v>45449</v>
      </c>
      <c r="G129" t="s">
        <v>50</v>
      </c>
      <c r="H129" t="s">
        <v>120</v>
      </c>
      <c r="I129" t="s">
        <v>519</v>
      </c>
      <c r="J129" t="s">
        <v>520</v>
      </c>
      <c r="K129" t="s">
        <v>54</v>
      </c>
      <c r="L129" t="s">
        <v>55</v>
      </c>
      <c r="M129" t="s">
        <v>56</v>
      </c>
      <c r="N129">
        <v>-2</v>
      </c>
      <c r="O129" t="s">
        <v>57</v>
      </c>
      <c r="P129" t="s">
        <v>58</v>
      </c>
      <c r="Q129" t="s">
        <v>58</v>
      </c>
      <c r="R129" t="s">
        <v>48</v>
      </c>
      <c r="S129" t="s">
        <v>55</v>
      </c>
      <c r="T129">
        <v>60359674</v>
      </c>
      <c r="V129" t="s">
        <v>521</v>
      </c>
      <c r="W129" t="s">
        <v>60</v>
      </c>
      <c r="X129" t="s">
        <v>61</v>
      </c>
      <c r="Y129" t="s">
        <v>109</v>
      </c>
      <c r="AA129" t="s">
        <v>124</v>
      </c>
      <c r="AI129">
        <v>60359674</v>
      </c>
      <c r="AM129">
        <v>2</v>
      </c>
      <c r="AN129" t="s">
        <v>63</v>
      </c>
      <c r="AO129">
        <v>2</v>
      </c>
      <c r="AQ129" t="s">
        <v>522</v>
      </c>
      <c r="AR129" t="s">
        <v>89</v>
      </c>
      <c r="AS129" t="s">
        <v>133</v>
      </c>
      <c r="AT129" t="s">
        <v>442</v>
      </c>
      <c r="AU129">
        <f t="shared" si="1"/>
        <v>0</v>
      </c>
    </row>
    <row r="130" spans="1:47" x14ac:dyDescent="0.25">
      <c r="A130" t="s">
        <v>523</v>
      </c>
      <c r="B130" t="s">
        <v>185</v>
      </c>
      <c r="C130" t="s">
        <v>48</v>
      </c>
      <c r="D130" t="s">
        <v>106</v>
      </c>
      <c r="E130" s="2">
        <v>45444</v>
      </c>
      <c r="F130" s="2">
        <v>45455</v>
      </c>
      <c r="G130" t="s">
        <v>50</v>
      </c>
      <c r="H130" t="s">
        <v>51</v>
      </c>
      <c r="I130" t="s">
        <v>399</v>
      </c>
      <c r="J130" t="s">
        <v>94</v>
      </c>
      <c r="K130" t="s">
        <v>54</v>
      </c>
      <c r="L130" t="s">
        <v>55</v>
      </c>
      <c r="M130" t="s">
        <v>56</v>
      </c>
      <c r="N130">
        <v>-8</v>
      </c>
      <c r="O130" t="s">
        <v>57</v>
      </c>
      <c r="P130" t="s">
        <v>58</v>
      </c>
      <c r="Q130" t="s">
        <v>58</v>
      </c>
      <c r="R130" t="s">
        <v>48</v>
      </c>
      <c r="S130" t="s">
        <v>55</v>
      </c>
      <c r="T130">
        <v>41545135</v>
      </c>
      <c r="V130" t="s">
        <v>524</v>
      </c>
      <c r="W130" t="s">
        <v>96</v>
      </c>
      <c r="X130" t="s">
        <v>61</v>
      </c>
      <c r="Y130" t="s">
        <v>109</v>
      </c>
      <c r="AA130" t="s">
        <v>106</v>
      </c>
      <c r="AB130">
        <v>1</v>
      </c>
      <c r="AC130">
        <v>1</v>
      </c>
      <c r="AI130">
        <v>41545135</v>
      </c>
      <c r="AM130">
        <v>5</v>
      </c>
      <c r="AN130" t="s">
        <v>87</v>
      </c>
      <c r="AO130">
        <v>1</v>
      </c>
      <c r="AQ130" t="s">
        <v>64</v>
      </c>
      <c r="AR130" t="s">
        <v>89</v>
      </c>
      <c r="AS130" t="s">
        <v>133</v>
      </c>
      <c r="AT130" t="s">
        <v>442</v>
      </c>
      <c r="AU130">
        <f t="shared" si="1"/>
        <v>0</v>
      </c>
    </row>
    <row r="131" spans="1:47" x14ac:dyDescent="0.25">
      <c r="A131" t="s">
        <v>525</v>
      </c>
      <c r="B131" t="s">
        <v>69</v>
      </c>
      <c r="C131" t="s">
        <v>48</v>
      </c>
      <c r="D131" t="s">
        <v>92</v>
      </c>
      <c r="E131" s="2">
        <v>45444</v>
      </c>
      <c r="F131" s="2">
        <v>45457</v>
      </c>
      <c r="G131" t="s">
        <v>50</v>
      </c>
      <c r="H131" t="s">
        <v>51</v>
      </c>
      <c r="I131" t="s">
        <v>227</v>
      </c>
      <c r="J131" t="s">
        <v>82</v>
      </c>
      <c r="K131" t="s">
        <v>54</v>
      </c>
      <c r="L131" t="s">
        <v>55</v>
      </c>
      <c r="M131" t="s">
        <v>56</v>
      </c>
      <c r="N131">
        <v>-10</v>
      </c>
      <c r="O131" t="s">
        <v>57</v>
      </c>
      <c r="P131" t="s">
        <v>58</v>
      </c>
      <c r="Q131" t="s">
        <v>58</v>
      </c>
      <c r="R131" t="s">
        <v>48</v>
      </c>
      <c r="S131" t="s">
        <v>55</v>
      </c>
      <c r="T131">
        <v>1107073483</v>
      </c>
      <c r="V131" t="s">
        <v>526</v>
      </c>
      <c r="W131" t="s">
        <v>102</v>
      </c>
      <c r="X131" t="s">
        <v>61</v>
      </c>
      <c r="Y131" t="s">
        <v>131</v>
      </c>
      <c r="AA131" t="s">
        <v>92</v>
      </c>
      <c r="AB131">
        <v>0</v>
      </c>
      <c r="AC131">
        <v>0</v>
      </c>
      <c r="AI131">
        <v>1107073483</v>
      </c>
      <c r="AM131">
        <v>7</v>
      </c>
      <c r="AN131" t="s">
        <v>87</v>
      </c>
      <c r="AO131">
        <v>1</v>
      </c>
      <c r="AQ131" t="s">
        <v>104</v>
      </c>
      <c r="AR131" t="s">
        <v>89</v>
      </c>
      <c r="AS131" t="s">
        <v>98</v>
      </c>
      <c r="AT131" t="s">
        <v>167</v>
      </c>
      <c r="AU131">
        <f t="shared" ref="AU131:AU194" si="2">IF(AT131=AA131,1,0)</f>
        <v>0</v>
      </c>
    </row>
    <row r="132" spans="1:47" x14ac:dyDescent="0.25">
      <c r="A132" t="s">
        <v>527</v>
      </c>
      <c r="B132" t="s">
        <v>69</v>
      </c>
      <c r="C132" t="s">
        <v>48</v>
      </c>
      <c r="D132" t="s">
        <v>70</v>
      </c>
      <c r="E132" s="2">
        <v>45444</v>
      </c>
      <c r="F132" s="2">
        <v>45461</v>
      </c>
      <c r="G132" t="s">
        <v>50</v>
      </c>
      <c r="H132" t="s">
        <v>71</v>
      </c>
      <c r="I132" t="s">
        <v>72</v>
      </c>
      <c r="J132" t="s">
        <v>73</v>
      </c>
      <c r="K132" t="s">
        <v>54</v>
      </c>
      <c r="L132" t="s">
        <v>55</v>
      </c>
      <c r="M132" t="s">
        <v>56</v>
      </c>
      <c r="N132">
        <v>-14</v>
      </c>
      <c r="O132" t="s">
        <v>57</v>
      </c>
      <c r="P132" t="s">
        <v>58</v>
      </c>
      <c r="Q132" t="s">
        <v>58</v>
      </c>
      <c r="R132" t="s">
        <v>48</v>
      </c>
      <c r="S132" t="s">
        <v>55</v>
      </c>
      <c r="T132">
        <v>1110584002</v>
      </c>
      <c r="V132" t="s">
        <v>528</v>
      </c>
      <c r="W132" t="s">
        <v>60</v>
      </c>
      <c r="X132" t="s">
        <v>61</v>
      </c>
      <c r="Y132" t="s">
        <v>109</v>
      </c>
      <c r="AA132" t="s">
        <v>70</v>
      </c>
      <c r="AB132">
        <v>1</v>
      </c>
      <c r="AC132">
        <v>1</v>
      </c>
      <c r="AD132" t="s">
        <v>76</v>
      </c>
      <c r="AI132">
        <v>1110584002</v>
      </c>
      <c r="AM132">
        <v>9</v>
      </c>
      <c r="AN132" t="s">
        <v>103</v>
      </c>
      <c r="AO132">
        <v>1</v>
      </c>
      <c r="AQ132" t="s">
        <v>64</v>
      </c>
      <c r="AR132" t="s">
        <v>65</v>
      </c>
      <c r="AS132" t="s">
        <v>66</v>
      </c>
      <c r="AT132" t="s">
        <v>70</v>
      </c>
      <c r="AU132">
        <f t="shared" si="2"/>
        <v>1</v>
      </c>
    </row>
    <row r="133" spans="1:47" x14ac:dyDescent="0.25">
      <c r="A133" t="s">
        <v>529</v>
      </c>
      <c r="B133" t="s">
        <v>69</v>
      </c>
      <c r="C133" t="s">
        <v>48</v>
      </c>
      <c r="D133" t="s">
        <v>92</v>
      </c>
      <c r="E133" s="2">
        <v>45444</v>
      </c>
      <c r="F133" s="2">
        <v>45457</v>
      </c>
      <c r="G133" t="s">
        <v>50</v>
      </c>
      <c r="H133" t="s">
        <v>51</v>
      </c>
      <c r="I133" t="s">
        <v>530</v>
      </c>
      <c r="J133" t="s">
        <v>82</v>
      </c>
      <c r="K133" t="s">
        <v>54</v>
      </c>
      <c r="L133" t="s">
        <v>55</v>
      </c>
      <c r="M133" t="s">
        <v>56</v>
      </c>
      <c r="N133">
        <v>-10</v>
      </c>
      <c r="O133" t="s">
        <v>57</v>
      </c>
      <c r="P133" t="s">
        <v>58</v>
      </c>
      <c r="Q133" t="s">
        <v>58</v>
      </c>
      <c r="R133" t="s">
        <v>48</v>
      </c>
      <c r="S133" t="s">
        <v>55</v>
      </c>
      <c r="T133">
        <v>13512860</v>
      </c>
      <c r="V133" t="s">
        <v>531</v>
      </c>
      <c r="W133" t="s">
        <v>102</v>
      </c>
      <c r="X133" t="s">
        <v>61</v>
      </c>
      <c r="Y133" t="s">
        <v>85</v>
      </c>
      <c r="AA133" t="s">
        <v>92</v>
      </c>
      <c r="AB133">
        <v>0</v>
      </c>
      <c r="AC133">
        <v>0</v>
      </c>
      <c r="AD133" t="s">
        <v>76</v>
      </c>
      <c r="AI133">
        <v>13512860</v>
      </c>
      <c r="AM133">
        <v>7</v>
      </c>
      <c r="AN133" t="s">
        <v>87</v>
      </c>
      <c r="AO133">
        <v>1</v>
      </c>
      <c r="AQ133" t="s">
        <v>159</v>
      </c>
      <c r="AR133" t="s">
        <v>89</v>
      </c>
      <c r="AS133" t="s">
        <v>98</v>
      </c>
      <c r="AT133" t="s">
        <v>167</v>
      </c>
      <c r="AU133">
        <f t="shared" si="2"/>
        <v>0</v>
      </c>
    </row>
    <row r="134" spans="1:47" x14ac:dyDescent="0.25">
      <c r="A134" t="s">
        <v>532</v>
      </c>
      <c r="B134" t="s">
        <v>69</v>
      </c>
      <c r="C134" t="s">
        <v>48</v>
      </c>
      <c r="D134" t="s">
        <v>127</v>
      </c>
      <c r="E134" s="2">
        <v>45444</v>
      </c>
      <c r="F134" s="2">
        <v>45457</v>
      </c>
      <c r="G134" t="s">
        <v>50</v>
      </c>
      <c r="H134" t="s">
        <v>128</v>
      </c>
      <c r="I134" t="s">
        <v>533</v>
      </c>
      <c r="J134" t="s">
        <v>82</v>
      </c>
      <c r="K134" t="s">
        <v>54</v>
      </c>
      <c r="L134" t="s">
        <v>55</v>
      </c>
      <c r="M134" t="s">
        <v>56</v>
      </c>
      <c r="N134">
        <v>-10</v>
      </c>
      <c r="O134" t="s">
        <v>57</v>
      </c>
      <c r="P134" t="s">
        <v>58</v>
      </c>
      <c r="Q134" t="s">
        <v>58</v>
      </c>
      <c r="R134" t="s">
        <v>48</v>
      </c>
      <c r="S134" t="s">
        <v>55</v>
      </c>
      <c r="T134">
        <v>52828032</v>
      </c>
      <c r="V134" t="s">
        <v>534</v>
      </c>
      <c r="W134" t="s">
        <v>194</v>
      </c>
      <c r="X134" t="s">
        <v>61</v>
      </c>
      <c r="Y134" t="s">
        <v>109</v>
      </c>
      <c r="AA134" t="s">
        <v>127</v>
      </c>
      <c r="AB134">
        <v>0</v>
      </c>
      <c r="AC134">
        <v>0</v>
      </c>
      <c r="AD134" t="s">
        <v>76</v>
      </c>
      <c r="AI134">
        <v>52828032</v>
      </c>
      <c r="AM134">
        <v>7</v>
      </c>
      <c r="AN134" t="s">
        <v>87</v>
      </c>
      <c r="AO134">
        <v>1</v>
      </c>
      <c r="AQ134" t="s">
        <v>535</v>
      </c>
      <c r="AR134" t="s">
        <v>89</v>
      </c>
      <c r="AS134" t="s">
        <v>133</v>
      </c>
      <c r="AT134" t="s">
        <v>442</v>
      </c>
      <c r="AU134">
        <f t="shared" si="2"/>
        <v>0</v>
      </c>
    </row>
    <row r="135" spans="1:47" x14ac:dyDescent="0.25">
      <c r="A135" t="s">
        <v>536</v>
      </c>
      <c r="B135" t="s">
        <v>69</v>
      </c>
      <c r="C135" t="s">
        <v>48</v>
      </c>
      <c r="D135" t="s">
        <v>92</v>
      </c>
      <c r="E135" s="2">
        <v>45444</v>
      </c>
      <c r="F135" s="2">
        <v>45457</v>
      </c>
      <c r="G135" t="s">
        <v>50</v>
      </c>
      <c r="H135" t="s">
        <v>51</v>
      </c>
      <c r="I135" t="s">
        <v>537</v>
      </c>
      <c r="J135" t="s">
        <v>73</v>
      </c>
      <c r="K135" t="s">
        <v>54</v>
      </c>
      <c r="L135" t="s">
        <v>55</v>
      </c>
      <c r="M135" t="s">
        <v>56</v>
      </c>
      <c r="N135">
        <v>-10</v>
      </c>
      <c r="O135" t="s">
        <v>57</v>
      </c>
      <c r="P135" t="s">
        <v>58</v>
      </c>
      <c r="Q135" t="s">
        <v>58</v>
      </c>
      <c r="R135" t="s">
        <v>48</v>
      </c>
      <c r="S135" t="s">
        <v>55</v>
      </c>
      <c r="T135">
        <v>19487367</v>
      </c>
      <c r="V135" t="s">
        <v>538</v>
      </c>
      <c r="W135" t="s">
        <v>96</v>
      </c>
      <c r="X135" t="s">
        <v>61</v>
      </c>
      <c r="Y135" t="s">
        <v>62</v>
      </c>
      <c r="AA135" t="s">
        <v>92</v>
      </c>
      <c r="AB135">
        <v>0</v>
      </c>
      <c r="AC135">
        <v>0</v>
      </c>
      <c r="AD135" t="s">
        <v>76</v>
      </c>
      <c r="AI135">
        <v>19487367</v>
      </c>
      <c r="AM135">
        <v>7</v>
      </c>
      <c r="AN135" t="s">
        <v>103</v>
      </c>
      <c r="AO135">
        <v>1</v>
      </c>
      <c r="AQ135" t="s">
        <v>539</v>
      </c>
      <c r="AR135" t="s">
        <v>89</v>
      </c>
      <c r="AS135" t="s">
        <v>133</v>
      </c>
      <c r="AT135" t="s">
        <v>442</v>
      </c>
      <c r="AU135">
        <f t="shared" si="2"/>
        <v>0</v>
      </c>
    </row>
    <row r="136" spans="1:47" x14ac:dyDescent="0.25">
      <c r="A136" t="s">
        <v>540</v>
      </c>
      <c r="B136" t="s">
        <v>69</v>
      </c>
      <c r="C136" t="s">
        <v>48</v>
      </c>
      <c r="D136" t="s">
        <v>118</v>
      </c>
      <c r="E136" s="2">
        <v>45444</v>
      </c>
      <c r="F136" s="2">
        <v>45468</v>
      </c>
      <c r="G136" t="s">
        <v>50</v>
      </c>
      <c r="H136" t="s">
        <v>51</v>
      </c>
      <c r="I136" t="s">
        <v>541</v>
      </c>
      <c r="J136" t="s">
        <v>82</v>
      </c>
      <c r="K136" t="s">
        <v>54</v>
      </c>
      <c r="L136" t="s">
        <v>55</v>
      </c>
      <c r="M136" t="s">
        <v>56</v>
      </c>
      <c r="N136">
        <v>-21</v>
      </c>
      <c r="O136" t="s">
        <v>57</v>
      </c>
      <c r="P136" t="s">
        <v>58</v>
      </c>
      <c r="Q136" t="s">
        <v>58</v>
      </c>
      <c r="R136" t="s">
        <v>48</v>
      </c>
      <c r="S136" t="s">
        <v>55</v>
      </c>
      <c r="T136">
        <v>46452915</v>
      </c>
      <c r="V136" t="s">
        <v>542</v>
      </c>
      <c r="W136" t="s">
        <v>84</v>
      </c>
      <c r="X136" t="s">
        <v>61</v>
      </c>
      <c r="Y136" t="s">
        <v>85</v>
      </c>
      <c r="AA136" t="s">
        <v>118</v>
      </c>
      <c r="AB136">
        <v>2</v>
      </c>
      <c r="AC136">
        <v>2</v>
      </c>
      <c r="AI136">
        <v>46452915</v>
      </c>
      <c r="AM136">
        <v>14</v>
      </c>
      <c r="AN136" t="s">
        <v>103</v>
      </c>
      <c r="AO136">
        <v>1</v>
      </c>
      <c r="AQ136" t="s">
        <v>97</v>
      </c>
      <c r="AR136" t="s">
        <v>89</v>
      </c>
      <c r="AS136" t="s">
        <v>437</v>
      </c>
      <c r="AT136" t="s">
        <v>92</v>
      </c>
      <c r="AU136">
        <f t="shared" si="2"/>
        <v>0</v>
      </c>
    </row>
    <row r="137" spans="1:47" x14ac:dyDescent="0.25">
      <c r="A137" t="s">
        <v>543</v>
      </c>
      <c r="B137" t="s">
        <v>69</v>
      </c>
      <c r="C137" t="s">
        <v>48</v>
      </c>
      <c r="D137" t="s">
        <v>127</v>
      </c>
      <c r="E137" s="2">
        <v>45444</v>
      </c>
      <c r="F137" s="2">
        <v>45457</v>
      </c>
      <c r="G137" t="s">
        <v>50</v>
      </c>
      <c r="H137" t="s">
        <v>128</v>
      </c>
      <c r="I137" t="s">
        <v>199</v>
      </c>
      <c r="J137" t="s">
        <v>82</v>
      </c>
      <c r="K137" t="s">
        <v>54</v>
      </c>
      <c r="L137" t="s">
        <v>55</v>
      </c>
      <c r="M137" t="s">
        <v>56</v>
      </c>
      <c r="N137">
        <v>-10</v>
      </c>
      <c r="O137" t="s">
        <v>57</v>
      </c>
      <c r="P137" t="s">
        <v>58</v>
      </c>
      <c r="Q137" t="s">
        <v>58</v>
      </c>
      <c r="R137" t="s">
        <v>48</v>
      </c>
      <c r="S137" t="s">
        <v>55</v>
      </c>
      <c r="T137">
        <v>80812227</v>
      </c>
      <c r="V137" t="s">
        <v>544</v>
      </c>
      <c r="W137" t="s">
        <v>84</v>
      </c>
      <c r="X137" t="s">
        <v>61</v>
      </c>
      <c r="Y137" t="s">
        <v>109</v>
      </c>
      <c r="AA137" t="s">
        <v>127</v>
      </c>
      <c r="AB137">
        <v>1</v>
      </c>
      <c r="AC137">
        <v>0</v>
      </c>
      <c r="AD137" t="s">
        <v>86</v>
      </c>
      <c r="AI137">
        <v>80812227</v>
      </c>
      <c r="AM137">
        <v>7</v>
      </c>
      <c r="AN137" t="s">
        <v>103</v>
      </c>
      <c r="AO137">
        <v>1</v>
      </c>
      <c r="AQ137" t="s">
        <v>381</v>
      </c>
      <c r="AR137" t="s">
        <v>89</v>
      </c>
      <c r="AS137" t="s">
        <v>133</v>
      </c>
      <c r="AT137" t="s">
        <v>442</v>
      </c>
      <c r="AU137">
        <f t="shared" si="2"/>
        <v>0</v>
      </c>
    </row>
    <row r="138" spans="1:47" x14ac:dyDescent="0.25">
      <c r="A138" t="s">
        <v>545</v>
      </c>
      <c r="B138" t="s">
        <v>69</v>
      </c>
      <c r="C138" t="s">
        <v>48</v>
      </c>
      <c r="D138" t="s">
        <v>106</v>
      </c>
      <c r="E138" s="2">
        <v>45444</v>
      </c>
      <c r="F138" s="2">
        <v>45454</v>
      </c>
      <c r="G138" t="s">
        <v>50</v>
      </c>
      <c r="H138" t="s">
        <v>51</v>
      </c>
      <c r="I138" t="s">
        <v>546</v>
      </c>
      <c r="J138" t="s">
        <v>82</v>
      </c>
      <c r="K138" t="s">
        <v>54</v>
      </c>
      <c r="L138" t="s">
        <v>55</v>
      </c>
      <c r="M138" t="s">
        <v>56</v>
      </c>
      <c r="N138">
        <v>-7</v>
      </c>
      <c r="O138" t="s">
        <v>57</v>
      </c>
      <c r="P138" t="s">
        <v>58</v>
      </c>
      <c r="Q138" t="s">
        <v>58</v>
      </c>
      <c r="R138" t="s">
        <v>48</v>
      </c>
      <c r="S138" t="s">
        <v>55</v>
      </c>
      <c r="T138">
        <v>1083036058</v>
      </c>
      <c r="V138" t="s">
        <v>547</v>
      </c>
      <c r="W138" t="s">
        <v>84</v>
      </c>
      <c r="X138" t="s">
        <v>61</v>
      </c>
      <c r="Y138" t="s">
        <v>85</v>
      </c>
      <c r="AA138" t="s">
        <v>106</v>
      </c>
      <c r="AB138">
        <v>0</v>
      </c>
      <c r="AC138">
        <v>0</v>
      </c>
      <c r="AD138" t="s">
        <v>76</v>
      </c>
      <c r="AI138">
        <v>1083036058</v>
      </c>
      <c r="AM138">
        <v>4</v>
      </c>
      <c r="AN138" t="s">
        <v>87</v>
      </c>
      <c r="AO138">
        <v>1</v>
      </c>
      <c r="AQ138" t="s">
        <v>64</v>
      </c>
      <c r="AR138" t="s">
        <v>89</v>
      </c>
      <c r="AS138" t="s">
        <v>133</v>
      </c>
      <c r="AT138" t="s">
        <v>442</v>
      </c>
      <c r="AU138">
        <f t="shared" si="2"/>
        <v>0</v>
      </c>
    </row>
    <row r="139" spans="1:47" x14ac:dyDescent="0.25">
      <c r="A139" t="s">
        <v>548</v>
      </c>
      <c r="B139" t="s">
        <v>69</v>
      </c>
      <c r="C139" t="s">
        <v>48</v>
      </c>
      <c r="D139" t="s">
        <v>70</v>
      </c>
      <c r="E139" s="2">
        <v>45444</v>
      </c>
      <c r="F139" s="2">
        <v>45461</v>
      </c>
      <c r="G139" t="s">
        <v>50</v>
      </c>
      <c r="H139" t="s">
        <v>71</v>
      </c>
      <c r="I139" t="s">
        <v>549</v>
      </c>
      <c r="J139" t="s">
        <v>82</v>
      </c>
      <c r="K139" t="s">
        <v>54</v>
      </c>
      <c r="L139" t="s">
        <v>55</v>
      </c>
      <c r="M139" t="s">
        <v>56</v>
      </c>
      <c r="N139">
        <v>-14</v>
      </c>
      <c r="O139" t="s">
        <v>57</v>
      </c>
      <c r="P139" t="s">
        <v>58</v>
      </c>
      <c r="Q139" t="s">
        <v>58</v>
      </c>
      <c r="R139" t="s">
        <v>48</v>
      </c>
      <c r="S139" t="s">
        <v>55</v>
      </c>
      <c r="T139">
        <v>1030563452</v>
      </c>
      <c r="V139" t="s">
        <v>550</v>
      </c>
      <c r="W139" t="s">
        <v>84</v>
      </c>
      <c r="X139" t="s">
        <v>61</v>
      </c>
      <c r="Y139" t="s">
        <v>109</v>
      </c>
      <c r="AA139" t="s">
        <v>70</v>
      </c>
      <c r="AB139">
        <v>0</v>
      </c>
      <c r="AC139">
        <v>0</v>
      </c>
      <c r="AI139">
        <v>1030563452</v>
      </c>
      <c r="AM139">
        <v>9</v>
      </c>
      <c r="AN139" t="s">
        <v>87</v>
      </c>
      <c r="AO139">
        <v>1</v>
      </c>
      <c r="AQ139" t="s">
        <v>97</v>
      </c>
      <c r="AR139" t="s">
        <v>89</v>
      </c>
      <c r="AS139" t="s">
        <v>437</v>
      </c>
      <c r="AT139" t="s">
        <v>92</v>
      </c>
      <c r="AU139">
        <f t="shared" si="2"/>
        <v>0</v>
      </c>
    </row>
    <row r="140" spans="1:47" x14ac:dyDescent="0.25">
      <c r="A140" t="s">
        <v>551</v>
      </c>
      <c r="B140" t="s">
        <v>69</v>
      </c>
      <c r="C140" t="s">
        <v>48</v>
      </c>
      <c r="D140" t="s">
        <v>134</v>
      </c>
      <c r="E140" s="2">
        <v>45444</v>
      </c>
      <c r="F140" s="2">
        <v>45461</v>
      </c>
      <c r="G140" t="s">
        <v>50</v>
      </c>
      <c r="H140" t="s">
        <v>128</v>
      </c>
      <c r="I140" t="s">
        <v>310</v>
      </c>
      <c r="J140" t="s">
        <v>94</v>
      </c>
      <c r="K140" t="s">
        <v>54</v>
      </c>
      <c r="L140" t="s">
        <v>55</v>
      </c>
      <c r="M140" t="s">
        <v>56</v>
      </c>
      <c r="N140">
        <v>-14</v>
      </c>
      <c r="O140" t="s">
        <v>57</v>
      </c>
      <c r="P140" t="s">
        <v>58</v>
      </c>
      <c r="Q140" t="s">
        <v>58</v>
      </c>
      <c r="R140" t="s">
        <v>48</v>
      </c>
      <c r="S140" t="s">
        <v>55</v>
      </c>
      <c r="T140">
        <v>52779203</v>
      </c>
      <c r="V140" t="s">
        <v>552</v>
      </c>
      <c r="W140" t="s">
        <v>96</v>
      </c>
      <c r="X140" t="s">
        <v>61</v>
      </c>
      <c r="Y140" t="s">
        <v>62</v>
      </c>
      <c r="AA140" t="s">
        <v>134</v>
      </c>
      <c r="AB140">
        <v>0</v>
      </c>
      <c r="AC140">
        <v>0</v>
      </c>
      <c r="AD140" t="s">
        <v>76</v>
      </c>
      <c r="AI140">
        <v>52779203</v>
      </c>
      <c r="AM140">
        <v>9</v>
      </c>
      <c r="AN140" t="s">
        <v>87</v>
      </c>
      <c r="AO140">
        <v>1</v>
      </c>
      <c r="AQ140" t="s">
        <v>195</v>
      </c>
      <c r="AR140" t="s">
        <v>89</v>
      </c>
      <c r="AS140" t="s">
        <v>133</v>
      </c>
      <c r="AT140" t="s">
        <v>442</v>
      </c>
      <c r="AU140">
        <f t="shared" si="2"/>
        <v>0</v>
      </c>
    </row>
    <row r="141" spans="1:47" x14ac:dyDescent="0.25">
      <c r="A141" t="s">
        <v>553</v>
      </c>
      <c r="B141" t="s">
        <v>69</v>
      </c>
      <c r="C141" t="s">
        <v>48</v>
      </c>
      <c r="D141" t="s">
        <v>118</v>
      </c>
      <c r="E141" s="2">
        <v>45444</v>
      </c>
      <c r="F141" s="2">
        <v>45468</v>
      </c>
      <c r="G141" t="s">
        <v>50</v>
      </c>
      <c r="H141" t="s">
        <v>51</v>
      </c>
      <c r="I141" t="s">
        <v>554</v>
      </c>
      <c r="J141" t="s">
        <v>555</v>
      </c>
      <c r="K141" t="s">
        <v>54</v>
      </c>
      <c r="L141" t="s">
        <v>55</v>
      </c>
      <c r="M141" t="s">
        <v>56</v>
      </c>
      <c r="N141">
        <v>-21</v>
      </c>
      <c r="O141" t="s">
        <v>57</v>
      </c>
      <c r="P141" t="s">
        <v>58</v>
      </c>
      <c r="Q141" t="s">
        <v>58</v>
      </c>
      <c r="R141" t="s">
        <v>48</v>
      </c>
      <c r="S141" t="s">
        <v>55</v>
      </c>
      <c r="T141">
        <v>1129518115</v>
      </c>
      <c r="V141" t="s">
        <v>556</v>
      </c>
      <c r="W141" t="s">
        <v>60</v>
      </c>
      <c r="X141" t="s">
        <v>61</v>
      </c>
      <c r="Y141" t="s">
        <v>131</v>
      </c>
      <c r="AA141" t="s">
        <v>118</v>
      </c>
      <c r="AB141">
        <v>1</v>
      </c>
      <c r="AC141">
        <v>1</v>
      </c>
      <c r="AI141">
        <v>1129518115</v>
      </c>
      <c r="AM141">
        <v>14</v>
      </c>
      <c r="AN141" t="s">
        <v>63</v>
      </c>
      <c r="AO141">
        <v>2</v>
      </c>
      <c r="AQ141" t="s">
        <v>104</v>
      </c>
      <c r="AR141" t="s">
        <v>89</v>
      </c>
      <c r="AS141" t="s">
        <v>437</v>
      </c>
      <c r="AT141" t="s">
        <v>92</v>
      </c>
      <c r="AU141">
        <f t="shared" si="2"/>
        <v>0</v>
      </c>
    </row>
    <row r="142" spans="1:47" x14ac:dyDescent="0.25">
      <c r="A142" t="s">
        <v>557</v>
      </c>
      <c r="B142" t="s">
        <v>69</v>
      </c>
      <c r="C142" t="s">
        <v>48</v>
      </c>
      <c r="D142" t="s">
        <v>167</v>
      </c>
      <c r="E142" s="2">
        <v>45444</v>
      </c>
      <c r="F142" s="2">
        <v>45468</v>
      </c>
      <c r="G142" t="s">
        <v>50</v>
      </c>
      <c r="H142" t="s">
        <v>51</v>
      </c>
      <c r="I142" t="s">
        <v>558</v>
      </c>
      <c r="J142" t="s">
        <v>82</v>
      </c>
      <c r="K142" t="s">
        <v>54</v>
      </c>
      <c r="L142" t="s">
        <v>55</v>
      </c>
      <c r="M142" t="s">
        <v>56</v>
      </c>
      <c r="N142">
        <v>-21</v>
      </c>
      <c r="O142" t="s">
        <v>57</v>
      </c>
      <c r="P142" t="s">
        <v>58</v>
      </c>
      <c r="Q142" t="s">
        <v>58</v>
      </c>
      <c r="R142" t="s">
        <v>48</v>
      </c>
      <c r="S142" t="s">
        <v>55</v>
      </c>
      <c r="T142">
        <v>1140890727</v>
      </c>
      <c r="V142" t="s">
        <v>559</v>
      </c>
      <c r="W142" t="s">
        <v>102</v>
      </c>
      <c r="X142" t="s">
        <v>61</v>
      </c>
      <c r="Y142" t="s">
        <v>85</v>
      </c>
      <c r="AA142" t="s">
        <v>167</v>
      </c>
      <c r="AB142">
        <v>0</v>
      </c>
      <c r="AC142">
        <v>0</v>
      </c>
      <c r="AI142">
        <v>1140890727</v>
      </c>
      <c r="AM142">
        <v>14</v>
      </c>
      <c r="AN142" t="s">
        <v>87</v>
      </c>
      <c r="AO142">
        <v>1</v>
      </c>
      <c r="AQ142" t="s">
        <v>104</v>
      </c>
      <c r="AR142" t="s">
        <v>89</v>
      </c>
      <c r="AS142" t="s">
        <v>501</v>
      </c>
      <c r="AT142" t="s">
        <v>167</v>
      </c>
      <c r="AU142">
        <f t="shared" si="2"/>
        <v>1</v>
      </c>
    </row>
    <row r="143" spans="1:47" x14ac:dyDescent="0.25">
      <c r="A143" t="s">
        <v>560</v>
      </c>
      <c r="B143" t="s">
        <v>69</v>
      </c>
      <c r="C143" t="s">
        <v>48</v>
      </c>
      <c r="D143" t="s">
        <v>167</v>
      </c>
      <c r="E143" s="2">
        <v>45444</v>
      </c>
      <c r="F143" s="2">
        <v>45468</v>
      </c>
      <c r="G143" t="s">
        <v>50</v>
      </c>
      <c r="H143" t="s">
        <v>51</v>
      </c>
      <c r="I143" t="s">
        <v>371</v>
      </c>
      <c r="J143" t="s">
        <v>82</v>
      </c>
      <c r="K143" t="s">
        <v>54</v>
      </c>
      <c r="L143" t="s">
        <v>55</v>
      </c>
      <c r="M143" t="s">
        <v>56</v>
      </c>
      <c r="N143">
        <v>-21</v>
      </c>
      <c r="O143" t="s">
        <v>57</v>
      </c>
      <c r="P143" t="s">
        <v>58</v>
      </c>
      <c r="Q143" t="s">
        <v>58</v>
      </c>
      <c r="R143" t="s">
        <v>48</v>
      </c>
      <c r="S143" t="s">
        <v>55</v>
      </c>
      <c r="T143">
        <v>1019008875</v>
      </c>
      <c r="V143" t="s">
        <v>561</v>
      </c>
      <c r="W143" t="s">
        <v>84</v>
      </c>
      <c r="X143" t="s">
        <v>61</v>
      </c>
      <c r="Y143" t="s">
        <v>85</v>
      </c>
      <c r="AA143" t="s">
        <v>167</v>
      </c>
      <c r="AB143">
        <v>0</v>
      </c>
      <c r="AC143">
        <v>0</v>
      </c>
      <c r="AI143">
        <v>1019008875</v>
      </c>
      <c r="AM143">
        <v>14</v>
      </c>
      <c r="AN143" t="s">
        <v>87</v>
      </c>
      <c r="AO143">
        <v>1</v>
      </c>
      <c r="AQ143" t="s">
        <v>97</v>
      </c>
      <c r="AR143" t="s">
        <v>89</v>
      </c>
      <c r="AS143" t="s">
        <v>501</v>
      </c>
      <c r="AT143" t="s">
        <v>167</v>
      </c>
      <c r="AU143">
        <f t="shared" si="2"/>
        <v>1</v>
      </c>
    </row>
    <row r="144" spans="1:47" x14ac:dyDescent="0.25">
      <c r="A144" t="s">
        <v>562</v>
      </c>
      <c r="B144" t="s">
        <v>69</v>
      </c>
      <c r="C144" t="s">
        <v>48</v>
      </c>
      <c r="D144" t="s">
        <v>118</v>
      </c>
      <c r="E144" s="2">
        <v>45444</v>
      </c>
      <c r="F144" s="2">
        <v>45468</v>
      </c>
      <c r="G144" t="s">
        <v>50</v>
      </c>
      <c r="H144" t="s">
        <v>51</v>
      </c>
      <c r="I144" t="s">
        <v>510</v>
      </c>
      <c r="J144" t="s">
        <v>82</v>
      </c>
      <c r="K144" t="s">
        <v>54</v>
      </c>
      <c r="L144" t="s">
        <v>55</v>
      </c>
      <c r="M144" t="s">
        <v>56</v>
      </c>
      <c r="N144">
        <v>-21</v>
      </c>
      <c r="O144" t="s">
        <v>57</v>
      </c>
      <c r="P144" t="s">
        <v>58</v>
      </c>
      <c r="Q144" t="s">
        <v>58</v>
      </c>
      <c r="R144" t="s">
        <v>48</v>
      </c>
      <c r="S144" t="s">
        <v>55</v>
      </c>
      <c r="T144">
        <v>1118853333</v>
      </c>
      <c r="V144" t="s">
        <v>563</v>
      </c>
      <c r="W144" t="s">
        <v>194</v>
      </c>
      <c r="X144" t="s">
        <v>61</v>
      </c>
      <c r="Y144" t="s">
        <v>85</v>
      </c>
      <c r="AA144" t="s">
        <v>118</v>
      </c>
      <c r="AB144">
        <v>0</v>
      </c>
      <c r="AC144">
        <v>0</v>
      </c>
      <c r="AI144">
        <v>1118853333</v>
      </c>
      <c r="AM144">
        <v>14</v>
      </c>
      <c r="AN144" t="s">
        <v>87</v>
      </c>
      <c r="AO144">
        <v>1</v>
      </c>
      <c r="AQ144" t="s">
        <v>97</v>
      </c>
      <c r="AR144" t="s">
        <v>89</v>
      </c>
      <c r="AS144" t="s">
        <v>437</v>
      </c>
      <c r="AT144" t="s">
        <v>92</v>
      </c>
      <c r="AU144">
        <f t="shared" si="2"/>
        <v>0</v>
      </c>
    </row>
    <row r="145" spans="1:47" x14ac:dyDescent="0.25">
      <c r="A145" t="s">
        <v>564</v>
      </c>
      <c r="B145" t="s">
        <v>69</v>
      </c>
      <c r="C145" t="s">
        <v>48</v>
      </c>
      <c r="D145" t="s">
        <v>70</v>
      </c>
      <c r="E145" s="2">
        <v>45444</v>
      </c>
      <c r="F145" s="2">
        <v>45461</v>
      </c>
      <c r="G145" t="s">
        <v>50</v>
      </c>
      <c r="H145" t="s">
        <v>71</v>
      </c>
      <c r="I145" t="s">
        <v>565</v>
      </c>
      <c r="J145" t="s">
        <v>82</v>
      </c>
      <c r="K145" t="s">
        <v>54</v>
      </c>
      <c r="L145" t="s">
        <v>55</v>
      </c>
      <c r="M145" t="s">
        <v>56</v>
      </c>
      <c r="N145">
        <v>-14</v>
      </c>
      <c r="O145" t="s">
        <v>57</v>
      </c>
      <c r="P145" t="s">
        <v>58</v>
      </c>
      <c r="Q145" t="s">
        <v>58</v>
      </c>
      <c r="R145" t="s">
        <v>48</v>
      </c>
      <c r="S145" t="s">
        <v>55</v>
      </c>
      <c r="T145">
        <v>35461730</v>
      </c>
      <c r="V145" t="s">
        <v>566</v>
      </c>
      <c r="W145" t="s">
        <v>84</v>
      </c>
      <c r="X145" t="s">
        <v>61</v>
      </c>
      <c r="Y145" t="s">
        <v>109</v>
      </c>
      <c r="AA145" t="s">
        <v>70</v>
      </c>
      <c r="AB145">
        <v>1</v>
      </c>
      <c r="AC145">
        <v>0</v>
      </c>
      <c r="AI145">
        <v>35461730</v>
      </c>
      <c r="AM145">
        <v>9</v>
      </c>
      <c r="AN145" t="s">
        <v>87</v>
      </c>
      <c r="AO145">
        <v>2</v>
      </c>
      <c r="AQ145" t="s">
        <v>159</v>
      </c>
      <c r="AR145" t="s">
        <v>89</v>
      </c>
      <c r="AS145" t="s">
        <v>437</v>
      </c>
      <c r="AT145" t="s">
        <v>92</v>
      </c>
      <c r="AU145">
        <f t="shared" si="2"/>
        <v>0</v>
      </c>
    </row>
    <row r="146" spans="1:47" x14ac:dyDescent="0.25">
      <c r="A146" t="s">
        <v>567</v>
      </c>
      <c r="B146" t="s">
        <v>69</v>
      </c>
      <c r="C146" t="s">
        <v>48</v>
      </c>
      <c r="D146" t="s">
        <v>106</v>
      </c>
      <c r="E146" s="2">
        <v>45444</v>
      </c>
      <c r="F146" s="2">
        <v>45454</v>
      </c>
      <c r="G146" t="s">
        <v>50</v>
      </c>
      <c r="H146" t="s">
        <v>51</v>
      </c>
      <c r="I146" t="s">
        <v>568</v>
      </c>
      <c r="J146" t="s">
        <v>82</v>
      </c>
      <c r="K146" t="s">
        <v>54</v>
      </c>
      <c r="L146" t="s">
        <v>55</v>
      </c>
      <c r="M146" t="s">
        <v>56</v>
      </c>
      <c r="N146">
        <v>-7</v>
      </c>
      <c r="O146" t="s">
        <v>57</v>
      </c>
      <c r="P146" t="s">
        <v>58</v>
      </c>
      <c r="Q146" t="s">
        <v>58</v>
      </c>
      <c r="R146" t="s">
        <v>48</v>
      </c>
      <c r="S146" t="s">
        <v>55</v>
      </c>
      <c r="T146">
        <v>5678762</v>
      </c>
      <c r="V146" t="s">
        <v>569</v>
      </c>
      <c r="W146" t="s">
        <v>84</v>
      </c>
      <c r="X146" t="s">
        <v>61</v>
      </c>
      <c r="Y146" t="s">
        <v>131</v>
      </c>
      <c r="AA146" t="s">
        <v>106</v>
      </c>
      <c r="AB146">
        <v>0</v>
      </c>
      <c r="AC146">
        <v>0</v>
      </c>
      <c r="AD146" t="s">
        <v>76</v>
      </c>
      <c r="AI146">
        <v>5678762</v>
      </c>
      <c r="AM146">
        <v>4</v>
      </c>
      <c r="AN146" t="s">
        <v>103</v>
      </c>
      <c r="AO146">
        <v>1</v>
      </c>
      <c r="AQ146" t="s">
        <v>64</v>
      </c>
      <c r="AR146" t="s">
        <v>89</v>
      </c>
      <c r="AS146" t="s">
        <v>110</v>
      </c>
      <c r="AT146" t="s">
        <v>110</v>
      </c>
      <c r="AU146">
        <f t="shared" si="2"/>
        <v>0</v>
      </c>
    </row>
    <row r="147" spans="1:47" x14ac:dyDescent="0.25">
      <c r="A147" t="s">
        <v>570</v>
      </c>
      <c r="B147" t="s">
        <v>69</v>
      </c>
      <c r="C147" t="s">
        <v>48</v>
      </c>
      <c r="D147" t="s">
        <v>571</v>
      </c>
      <c r="E147" s="2">
        <v>45444</v>
      </c>
      <c r="F147" s="2">
        <v>45457</v>
      </c>
      <c r="G147" t="s">
        <v>50</v>
      </c>
      <c r="H147" t="s">
        <v>128</v>
      </c>
      <c r="I147" t="s">
        <v>163</v>
      </c>
      <c r="J147" t="s">
        <v>164</v>
      </c>
      <c r="K147" t="s">
        <v>54</v>
      </c>
      <c r="L147" t="s">
        <v>55</v>
      </c>
      <c r="M147" t="s">
        <v>56</v>
      </c>
      <c r="N147">
        <v>-10</v>
      </c>
      <c r="O147" t="s">
        <v>57</v>
      </c>
      <c r="P147" t="s">
        <v>58</v>
      </c>
      <c r="Q147" t="s">
        <v>58</v>
      </c>
      <c r="R147" t="s">
        <v>48</v>
      </c>
      <c r="S147" t="s">
        <v>55</v>
      </c>
      <c r="T147">
        <v>1005099027</v>
      </c>
      <c r="V147" t="s">
        <v>572</v>
      </c>
      <c r="W147" t="s">
        <v>166</v>
      </c>
      <c r="X147" t="s">
        <v>61</v>
      </c>
      <c r="Y147" t="s">
        <v>85</v>
      </c>
      <c r="AA147" t="s">
        <v>571</v>
      </c>
      <c r="AB147">
        <v>0</v>
      </c>
      <c r="AC147">
        <v>0</v>
      </c>
      <c r="AD147" t="s">
        <v>76</v>
      </c>
      <c r="AI147">
        <v>1005099027</v>
      </c>
      <c r="AM147">
        <v>7</v>
      </c>
      <c r="AN147" t="s">
        <v>138</v>
      </c>
      <c r="AO147">
        <v>1</v>
      </c>
      <c r="AQ147" t="s">
        <v>535</v>
      </c>
      <c r="AR147" t="s">
        <v>89</v>
      </c>
      <c r="AS147" t="s">
        <v>437</v>
      </c>
      <c r="AT147" t="s">
        <v>92</v>
      </c>
      <c r="AU147">
        <f t="shared" si="2"/>
        <v>0</v>
      </c>
    </row>
    <row r="148" spans="1:47" x14ac:dyDescent="0.25">
      <c r="A148" t="s">
        <v>573</v>
      </c>
      <c r="B148" t="s">
        <v>69</v>
      </c>
      <c r="C148" t="s">
        <v>48</v>
      </c>
      <c r="D148" t="s">
        <v>70</v>
      </c>
      <c r="E148" s="2">
        <v>45444</v>
      </c>
      <c r="F148" s="2">
        <v>45461</v>
      </c>
      <c r="G148" t="s">
        <v>50</v>
      </c>
      <c r="H148" t="s">
        <v>71</v>
      </c>
      <c r="I148" t="s">
        <v>72</v>
      </c>
      <c r="J148" t="s">
        <v>73</v>
      </c>
      <c r="K148" t="s">
        <v>54</v>
      </c>
      <c r="L148" t="s">
        <v>55</v>
      </c>
      <c r="M148" t="s">
        <v>56</v>
      </c>
      <c r="N148">
        <v>-14</v>
      </c>
      <c r="O148" t="s">
        <v>57</v>
      </c>
      <c r="P148" t="s">
        <v>58</v>
      </c>
      <c r="Q148" t="s">
        <v>58</v>
      </c>
      <c r="R148" t="s">
        <v>48</v>
      </c>
      <c r="S148" t="s">
        <v>55</v>
      </c>
      <c r="T148">
        <v>71395340</v>
      </c>
      <c r="U148">
        <v>9010531161</v>
      </c>
      <c r="V148" t="s">
        <v>574</v>
      </c>
      <c r="W148" t="s">
        <v>60</v>
      </c>
      <c r="X148" t="s">
        <v>61</v>
      </c>
      <c r="Y148" t="s">
        <v>75</v>
      </c>
      <c r="AA148" t="s">
        <v>70</v>
      </c>
      <c r="AB148">
        <v>1</v>
      </c>
      <c r="AC148">
        <v>1</v>
      </c>
      <c r="AD148" t="s">
        <v>76</v>
      </c>
      <c r="AI148">
        <v>71395340</v>
      </c>
      <c r="AM148">
        <v>9</v>
      </c>
      <c r="AN148" t="s">
        <v>63</v>
      </c>
      <c r="AO148">
        <v>2</v>
      </c>
      <c r="AQ148" t="s">
        <v>64</v>
      </c>
      <c r="AR148" t="s">
        <v>65</v>
      </c>
      <c r="AS148" t="s">
        <v>66</v>
      </c>
      <c r="AT148" t="s">
        <v>70</v>
      </c>
      <c r="AU148">
        <f t="shared" si="2"/>
        <v>1</v>
      </c>
    </row>
    <row r="149" spans="1:47" x14ac:dyDescent="0.25">
      <c r="A149" t="s">
        <v>575</v>
      </c>
      <c r="B149" t="s">
        <v>69</v>
      </c>
      <c r="C149" t="s">
        <v>48</v>
      </c>
      <c r="D149" t="s">
        <v>118</v>
      </c>
      <c r="E149" s="2">
        <v>45444</v>
      </c>
      <c r="F149" s="2">
        <v>45468</v>
      </c>
      <c r="G149" t="s">
        <v>50</v>
      </c>
      <c r="H149" t="s">
        <v>51</v>
      </c>
      <c r="I149" t="s">
        <v>281</v>
      </c>
      <c r="J149" t="s">
        <v>82</v>
      </c>
      <c r="K149" t="s">
        <v>54</v>
      </c>
      <c r="L149" t="s">
        <v>55</v>
      </c>
      <c r="M149" t="s">
        <v>56</v>
      </c>
      <c r="N149">
        <v>-21</v>
      </c>
      <c r="O149" t="s">
        <v>57</v>
      </c>
      <c r="P149" t="s">
        <v>58</v>
      </c>
      <c r="Q149" t="s">
        <v>58</v>
      </c>
      <c r="R149" t="s">
        <v>48</v>
      </c>
      <c r="S149" t="s">
        <v>55</v>
      </c>
      <c r="T149">
        <v>52159677</v>
      </c>
      <c r="V149" t="s">
        <v>576</v>
      </c>
      <c r="W149" t="s">
        <v>194</v>
      </c>
      <c r="X149" t="s">
        <v>61</v>
      </c>
      <c r="Y149" t="s">
        <v>85</v>
      </c>
      <c r="AA149" t="s">
        <v>118</v>
      </c>
      <c r="AB149">
        <v>0</v>
      </c>
      <c r="AC149">
        <v>0</v>
      </c>
      <c r="AI149">
        <v>52159677</v>
      </c>
      <c r="AM149">
        <v>14</v>
      </c>
      <c r="AN149" t="s">
        <v>87</v>
      </c>
      <c r="AO149">
        <v>1</v>
      </c>
      <c r="AQ149" t="s">
        <v>159</v>
      </c>
      <c r="AR149" t="s">
        <v>89</v>
      </c>
      <c r="AS149" t="s">
        <v>501</v>
      </c>
      <c r="AT149" t="s">
        <v>167</v>
      </c>
      <c r="AU149">
        <f t="shared" si="2"/>
        <v>0</v>
      </c>
    </row>
    <row r="150" spans="1:47" x14ac:dyDescent="0.25">
      <c r="A150" t="s">
        <v>577</v>
      </c>
      <c r="B150" t="s">
        <v>69</v>
      </c>
      <c r="C150" t="s">
        <v>48</v>
      </c>
      <c r="D150" t="s">
        <v>118</v>
      </c>
      <c r="E150" s="2">
        <v>45444</v>
      </c>
      <c r="F150" s="2">
        <v>45468</v>
      </c>
      <c r="G150" t="s">
        <v>50</v>
      </c>
      <c r="H150" t="s">
        <v>51</v>
      </c>
      <c r="I150" t="s">
        <v>578</v>
      </c>
      <c r="J150" t="s">
        <v>94</v>
      </c>
      <c r="K150" t="s">
        <v>54</v>
      </c>
      <c r="L150" t="s">
        <v>55</v>
      </c>
      <c r="M150" t="s">
        <v>56</v>
      </c>
      <c r="N150">
        <v>-21</v>
      </c>
      <c r="O150" t="s">
        <v>57</v>
      </c>
      <c r="P150" t="s">
        <v>58</v>
      </c>
      <c r="Q150" t="s">
        <v>58</v>
      </c>
      <c r="R150" t="s">
        <v>48</v>
      </c>
      <c r="S150" t="s">
        <v>55</v>
      </c>
      <c r="T150">
        <v>14228897</v>
      </c>
      <c r="V150" t="s">
        <v>579</v>
      </c>
      <c r="W150" t="s">
        <v>96</v>
      </c>
      <c r="X150" t="s">
        <v>61</v>
      </c>
      <c r="Y150" t="s">
        <v>62</v>
      </c>
      <c r="AA150" t="s">
        <v>118</v>
      </c>
      <c r="AB150">
        <v>0</v>
      </c>
      <c r="AC150">
        <v>0</v>
      </c>
      <c r="AI150">
        <v>14228897</v>
      </c>
      <c r="AM150">
        <v>14</v>
      </c>
      <c r="AN150" t="s">
        <v>103</v>
      </c>
      <c r="AO150">
        <v>1</v>
      </c>
      <c r="AQ150" t="s">
        <v>159</v>
      </c>
      <c r="AR150" t="s">
        <v>89</v>
      </c>
      <c r="AS150" t="s">
        <v>437</v>
      </c>
      <c r="AT150" t="s">
        <v>92</v>
      </c>
      <c r="AU150">
        <f t="shared" si="2"/>
        <v>0</v>
      </c>
    </row>
    <row r="151" spans="1:47" x14ac:dyDescent="0.25">
      <c r="A151" t="s">
        <v>580</v>
      </c>
      <c r="B151" t="s">
        <v>69</v>
      </c>
      <c r="C151" t="s">
        <v>48</v>
      </c>
      <c r="D151" t="s">
        <v>146</v>
      </c>
      <c r="E151" s="2">
        <v>45444</v>
      </c>
      <c r="F151" s="2">
        <v>45454</v>
      </c>
      <c r="G151" t="s">
        <v>50</v>
      </c>
      <c r="H151" t="s">
        <v>120</v>
      </c>
      <c r="I151" t="s">
        <v>581</v>
      </c>
      <c r="J151" t="s">
        <v>82</v>
      </c>
      <c r="K151" t="s">
        <v>54</v>
      </c>
      <c r="L151" t="s">
        <v>55</v>
      </c>
      <c r="M151" t="s">
        <v>56</v>
      </c>
      <c r="N151">
        <v>-7</v>
      </c>
      <c r="O151" t="s">
        <v>57</v>
      </c>
      <c r="P151" t="s">
        <v>58</v>
      </c>
      <c r="Q151" t="s">
        <v>58</v>
      </c>
      <c r="R151" t="s">
        <v>48</v>
      </c>
      <c r="S151" t="s">
        <v>55</v>
      </c>
      <c r="T151">
        <v>74189848</v>
      </c>
      <c r="V151" t="s">
        <v>582</v>
      </c>
      <c r="W151" t="s">
        <v>84</v>
      </c>
      <c r="X151" t="s">
        <v>61</v>
      </c>
      <c r="Y151" t="s">
        <v>109</v>
      </c>
      <c r="AA151" t="s">
        <v>146</v>
      </c>
      <c r="AB151">
        <v>0</v>
      </c>
      <c r="AC151">
        <v>0</v>
      </c>
      <c r="AD151" t="s">
        <v>76</v>
      </c>
      <c r="AI151">
        <v>74189848</v>
      </c>
      <c r="AM151">
        <v>4</v>
      </c>
      <c r="AN151" t="s">
        <v>87</v>
      </c>
      <c r="AO151">
        <v>1</v>
      </c>
      <c r="AQ151" t="s">
        <v>381</v>
      </c>
      <c r="AR151" t="s">
        <v>89</v>
      </c>
      <c r="AS151" t="s">
        <v>133</v>
      </c>
      <c r="AT151" t="s">
        <v>442</v>
      </c>
      <c r="AU151">
        <f t="shared" si="2"/>
        <v>0</v>
      </c>
    </row>
    <row r="152" spans="1:47" x14ac:dyDescent="0.25">
      <c r="A152" t="s">
        <v>583</v>
      </c>
      <c r="B152" t="s">
        <v>69</v>
      </c>
      <c r="C152" t="s">
        <v>48</v>
      </c>
      <c r="D152" t="s">
        <v>118</v>
      </c>
      <c r="E152" s="2">
        <v>45444</v>
      </c>
      <c r="F152" s="2">
        <v>45468</v>
      </c>
      <c r="G152" t="s">
        <v>50</v>
      </c>
      <c r="H152" t="s">
        <v>51</v>
      </c>
      <c r="I152" t="s">
        <v>478</v>
      </c>
      <c r="J152" t="s">
        <v>82</v>
      </c>
      <c r="K152" t="s">
        <v>54</v>
      </c>
      <c r="L152" t="s">
        <v>55</v>
      </c>
      <c r="M152" t="s">
        <v>56</v>
      </c>
      <c r="N152">
        <v>-21</v>
      </c>
      <c r="O152" t="s">
        <v>57</v>
      </c>
      <c r="P152" t="s">
        <v>58</v>
      </c>
      <c r="Q152" t="s">
        <v>58</v>
      </c>
      <c r="R152" t="s">
        <v>48</v>
      </c>
      <c r="S152" t="s">
        <v>55</v>
      </c>
      <c r="T152">
        <v>1059785914</v>
      </c>
      <c r="V152" t="s">
        <v>584</v>
      </c>
      <c r="W152" t="s">
        <v>194</v>
      </c>
      <c r="X152" t="s">
        <v>61</v>
      </c>
      <c r="Y152" t="s">
        <v>85</v>
      </c>
      <c r="AA152" t="s">
        <v>118</v>
      </c>
      <c r="AB152">
        <v>0</v>
      </c>
      <c r="AC152">
        <v>0</v>
      </c>
      <c r="AI152">
        <v>1059785914</v>
      </c>
      <c r="AM152">
        <v>14</v>
      </c>
      <c r="AN152" t="s">
        <v>87</v>
      </c>
      <c r="AO152">
        <v>1</v>
      </c>
      <c r="AQ152" t="s">
        <v>104</v>
      </c>
      <c r="AR152" t="s">
        <v>89</v>
      </c>
      <c r="AS152" t="s">
        <v>437</v>
      </c>
      <c r="AT152" t="s">
        <v>92</v>
      </c>
      <c r="AU152">
        <f t="shared" si="2"/>
        <v>0</v>
      </c>
    </row>
    <row r="153" spans="1:47" x14ac:dyDescent="0.25">
      <c r="A153" t="s">
        <v>585</v>
      </c>
      <c r="B153" t="s">
        <v>69</v>
      </c>
      <c r="C153" t="s">
        <v>48</v>
      </c>
      <c r="D153" t="s">
        <v>156</v>
      </c>
      <c r="E153" s="2">
        <v>45444</v>
      </c>
      <c r="F153" s="2">
        <v>45461</v>
      </c>
      <c r="G153" t="s">
        <v>50</v>
      </c>
      <c r="H153" t="s">
        <v>51</v>
      </c>
      <c r="I153" t="s">
        <v>261</v>
      </c>
      <c r="J153" t="s">
        <v>82</v>
      </c>
      <c r="K153" t="s">
        <v>54</v>
      </c>
      <c r="L153" t="s">
        <v>55</v>
      </c>
      <c r="M153" t="s">
        <v>56</v>
      </c>
      <c r="N153">
        <v>-14</v>
      </c>
      <c r="O153" t="s">
        <v>57</v>
      </c>
      <c r="P153" t="s">
        <v>58</v>
      </c>
      <c r="Q153" t="s">
        <v>58</v>
      </c>
      <c r="R153" t="s">
        <v>48</v>
      </c>
      <c r="S153" t="s">
        <v>55</v>
      </c>
      <c r="T153">
        <v>1083892189</v>
      </c>
      <c r="V153" t="s">
        <v>586</v>
      </c>
      <c r="W153" t="s">
        <v>84</v>
      </c>
      <c r="X153" t="s">
        <v>61</v>
      </c>
      <c r="Y153" t="s">
        <v>109</v>
      </c>
      <c r="AA153" t="s">
        <v>156</v>
      </c>
      <c r="AB153">
        <v>1</v>
      </c>
      <c r="AC153">
        <v>1</v>
      </c>
      <c r="AD153" t="s">
        <v>76</v>
      </c>
      <c r="AI153">
        <v>1083892189</v>
      </c>
      <c r="AM153">
        <v>9</v>
      </c>
      <c r="AN153" t="s">
        <v>87</v>
      </c>
      <c r="AO153">
        <v>1</v>
      </c>
      <c r="AQ153" t="s">
        <v>97</v>
      </c>
      <c r="AR153" t="s">
        <v>89</v>
      </c>
      <c r="AS153" t="s">
        <v>133</v>
      </c>
      <c r="AT153" t="s">
        <v>442</v>
      </c>
      <c r="AU153">
        <f t="shared" si="2"/>
        <v>0</v>
      </c>
    </row>
    <row r="154" spans="1:47" x14ac:dyDescent="0.25">
      <c r="A154" t="s">
        <v>587</v>
      </c>
      <c r="B154" t="s">
        <v>69</v>
      </c>
      <c r="C154" t="s">
        <v>48</v>
      </c>
      <c r="D154" t="s">
        <v>92</v>
      </c>
      <c r="E154" s="2">
        <v>45444</v>
      </c>
      <c r="F154" s="2">
        <v>45457</v>
      </c>
      <c r="G154" t="s">
        <v>50</v>
      </c>
      <c r="H154" t="s">
        <v>120</v>
      </c>
      <c r="I154" t="s">
        <v>588</v>
      </c>
      <c r="J154" t="s">
        <v>82</v>
      </c>
      <c r="K154" t="s">
        <v>54</v>
      </c>
      <c r="L154" t="s">
        <v>55</v>
      </c>
      <c r="M154" t="s">
        <v>56</v>
      </c>
      <c r="N154">
        <v>-10</v>
      </c>
      <c r="O154" t="s">
        <v>57</v>
      </c>
      <c r="P154" t="s">
        <v>58</v>
      </c>
      <c r="Q154" t="s">
        <v>58</v>
      </c>
      <c r="R154" t="s">
        <v>48</v>
      </c>
      <c r="S154" t="s">
        <v>55</v>
      </c>
      <c r="T154">
        <v>1032468860</v>
      </c>
      <c r="V154" t="s">
        <v>589</v>
      </c>
      <c r="W154" t="s">
        <v>84</v>
      </c>
      <c r="X154" t="s">
        <v>61</v>
      </c>
      <c r="Y154" t="s">
        <v>85</v>
      </c>
      <c r="AA154" t="s">
        <v>92</v>
      </c>
      <c r="AB154">
        <v>0</v>
      </c>
      <c r="AC154">
        <v>0</v>
      </c>
      <c r="AD154" t="s">
        <v>76</v>
      </c>
      <c r="AI154">
        <v>1032468860</v>
      </c>
      <c r="AM154">
        <v>7</v>
      </c>
      <c r="AN154" t="s">
        <v>103</v>
      </c>
      <c r="AO154">
        <v>1</v>
      </c>
      <c r="AQ154" t="s">
        <v>357</v>
      </c>
      <c r="AR154" t="s">
        <v>89</v>
      </c>
      <c r="AS154" t="s">
        <v>469</v>
      </c>
      <c r="AT154" t="s">
        <v>469</v>
      </c>
      <c r="AU154">
        <f t="shared" si="2"/>
        <v>0</v>
      </c>
    </row>
    <row r="155" spans="1:47" x14ac:dyDescent="0.25">
      <c r="A155" t="s">
        <v>590</v>
      </c>
      <c r="B155" t="s">
        <v>69</v>
      </c>
      <c r="C155" t="s">
        <v>48</v>
      </c>
      <c r="D155" t="s">
        <v>118</v>
      </c>
      <c r="E155" s="2">
        <v>45444</v>
      </c>
      <c r="F155" s="2">
        <v>45468</v>
      </c>
      <c r="G155" t="s">
        <v>50</v>
      </c>
      <c r="H155" t="s">
        <v>51</v>
      </c>
      <c r="I155" t="s">
        <v>591</v>
      </c>
      <c r="J155" t="s">
        <v>82</v>
      </c>
      <c r="K155" t="s">
        <v>54</v>
      </c>
      <c r="L155" t="s">
        <v>55</v>
      </c>
      <c r="M155" t="s">
        <v>56</v>
      </c>
      <c r="N155">
        <v>-21</v>
      </c>
      <c r="O155" t="s">
        <v>57</v>
      </c>
      <c r="P155" t="s">
        <v>58</v>
      </c>
      <c r="Q155" t="s">
        <v>58</v>
      </c>
      <c r="R155" t="s">
        <v>48</v>
      </c>
      <c r="S155" t="s">
        <v>55</v>
      </c>
      <c r="T155">
        <v>1075266457</v>
      </c>
      <c r="V155" t="s">
        <v>592</v>
      </c>
      <c r="W155" t="s">
        <v>194</v>
      </c>
      <c r="X155" t="s">
        <v>61</v>
      </c>
      <c r="Y155" t="s">
        <v>85</v>
      </c>
      <c r="AA155" t="s">
        <v>118</v>
      </c>
      <c r="AB155">
        <v>1</v>
      </c>
      <c r="AC155">
        <v>0</v>
      </c>
      <c r="AI155">
        <v>1075266457</v>
      </c>
      <c r="AM155">
        <v>14</v>
      </c>
      <c r="AN155" t="s">
        <v>87</v>
      </c>
      <c r="AO155">
        <v>2</v>
      </c>
      <c r="AQ155" t="s">
        <v>104</v>
      </c>
      <c r="AR155" t="s">
        <v>89</v>
      </c>
      <c r="AS155" t="s">
        <v>98</v>
      </c>
      <c r="AT155" t="s">
        <v>167</v>
      </c>
      <c r="AU155">
        <f t="shared" si="2"/>
        <v>0</v>
      </c>
    </row>
    <row r="156" spans="1:47" x14ac:dyDescent="0.25">
      <c r="A156" t="s">
        <v>593</v>
      </c>
      <c r="B156" t="s">
        <v>69</v>
      </c>
      <c r="C156" t="s">
        <v>48</v>
      </c>
      <c r="D156" t="s">
        <v>70</v>
      </c>
      <c r="E156" s="2">
        <v>45444</v>
      </c>
      <c r="F156" s="2">
        <v>45461</v>
      </c>
      <c r="G156" t="s">
        <v>50</v>
      </c>
      <c r="H156" t="s">
        <v>71</v>
      </c>
      <c r="I156" t="s">
        <v>72</v>
      </c>
      <c r="J156" t="s">
        <v>73</v>
      </c>
      <c r="K156" t="s">
        <v>54</v>
      </c>
      <c r="L156" t="s">
        <v>55</v>
      </c>
      <c r="M156" t="s">
        <v>56</v>
      </c>
      <c r="N156">
        <v>-14</v>
      </c>
      <c r="O156" t="s">
        <v>57</v>
      </c>
      <c r="P156" t="s">
        <v>58</v>
      </c>
      <c r="Q156" t="s">
        <v>58</v>
      </c>
      <c r="R156" t="s">
        <v>48</v>
      </c>
      <c r="S156" t="s">
        <v>55</v>
      </c>
      <c r="T156">
        <v>1143136627</v>
      </c>
      <c r="V156" t="s">
        <v>594</v>
      </c>
      <c r="W156" t="s">
        <v>60</v>
      </c>
      <c r="X156" t="s">
        <v>61</v>
      </c>
      <c r="Y156" t="s">
        <v>85</v>
      </c>
      <c r="AA156" t="s">
        <v>70</v>
      </c>
      <c r="AB156">
        <v>0</v>
      </c>
      <c r="AC156">
        <v>0</v>
      </c>
      <c r="AD156" t="s">
        <v>76</v>
      </c>
      <c r="AI156">
        <v>1143136627</v>
      </c>
      <c r="AM156">
        <v>9</v>
      </c>
      <c r="AN156" t="s">
        <v>63</v>
      </c>
      <c r="AO156">
        <v>1</v>
      </c>
      <c r="AQ156" t="s">
        <v>64</v>
      </c>
      <c r="AR156" t="s">
        <v>65</v>
      </c>
      <c r="AS156" t="s">
        <v>66</v>
      </c>
      <c r="AT156" t="s">
        <v>70</v>
      </c>
      <c r="AU156">
        <f t="shared" si="2"/>
        <v>1</v>
      </c>
    </row>
    <row r="157" spans="1:47" x14ac:dyDescent="0.25">
      <c r="A157" t="s">
        <v>595</v>
      </c>
      <c r="B157" t="s">
        <v>69</v>
      </c>
      <c r="C157" t="s">
        <v>48</v>
      </c>
      <c r="D157" t="s">
        <v>156</v>
      </c>
      <c r="E157" s="2">
        <v>45445</v>
      </c>
      <c r="F157" s="2">
        <v>45461</v>
      </c>
      <c r="G157" t="s">
        <v>50</v>
      </c>
      <c r="H157" t="s">
        <v>51</v>
      </c>
      <c r="I157" t="s">
        <v>596</v>
      </c>
      <c r="J157" t="s">
        <v>82</v>
      </c>
      <c r="K157" t="s">
        <v>54</v>
      </c>
      <c r="L157" t="s">
        <v>55</v>
      </c>
      <c r="M157" t="s">
        <v>56</v>
      </c>
      <c r="N157">
        <v>-14</v>
      </c>
      <c r="O157" t="s">
        <v>57</v>
      </c>
      <c r="P157" t="s">
        <v>58</v>
      </c>
      <c r="Q157" t="s">
        <v>58</v>
      </c>
      <c r="R157" t="s">
        <v>48</v>
      </c>
      <c r="S157" t="s">
        <v>55</v>
      </c>
      <c r="T157">
        <v>1136884562</v>
      </c>
      <c r="V157" t="s">
        <v>597</v>
      </c>
      <c r="W157" t="s">
        <v>102</v>
      </c>
      <c r="X157" t="s">
        <v>61</v>
      </c>
      <c r="Y157" t="s">
        <v>85</v>
      </c>
      <c r="AA157" t="s">
        <v>156</v>
      </c>
      <c r="AB157">
        <v>0</v>
      </c>
      <c r="AC157">
        <v>0</v>
      </c>
      <c r="AD157" t="s">
        <v>76</v>
      </c>
      <c r="AI157">
        <v>1136884562</v>
      </c>
      <c r="AM157">
        <v>9</v>
      </c>
      <c r="AN157" t="s">
        <v>87</v>
      </c>
      <c r="AO157">
        <v>1</v>
      </c>
      <c r="AQ157" t="s">
        <v>159</v>
      </c>
      <c r="AR157" t="s">
        <v>89</v>
      </c>
      <c r="AS157" t="s">
        <v>49</v>
      </c>
      <c r="AT157" t="s">
        <v>49</v>
      </c>
      <c r="AU157">
        <f t="shared" si="2"/>
        <v>0</v>
      </c>
    </row>
    <row r="158" spans="1:47" x14ac:dyDescent="0.25">
      <c r="A158" t="s">
        <v>598</v>
      </c>
      <c r="B158" t="s">
        <v>185</v>
      </c>
      <c r="C158" t="s">
        <v>48</v>
      </c>
      <c r="D158" t="s">
        <v>230</v>
      </c>
      <c r="E158" s="2">
        <v>45445</v>
      </c>
      <c r="F158" s="2">
        <v>45455</v>
      </c>
      <c r="G158" t="s">
        <v>50</v>
      </c>
      <c r="H158" t="s">
        <v>51</v>
      </c>
      <c r="I158" t="s">
        <v>599</v>
      </c>
      <c r="J158" t="s">
        <v>82</v>
      </c>
      <c r="K158" t="s">
        <v>54</v>
      </c>
      <c r="L158" t="s">
        <v>55</v>
      </c>
      <c r="M158" t="s">
        <v>56</v>
      </c>
      <c r="N158">
        <v>-8</v>
      </c>
      <c r="O158" t="s">
        <v>57</v>
      </c>
      <c r="P158" t="s">
        <v>58</v>
      </c>
      <c r="Q158" t="s">
        <v>58</v>
      </c>
      <c r="R158" t="s">
        <v>48</v>
      </c>
      <c r="S158" t="s">
        <v>55</v>
      </c>
      <c r="T158">
        <v>1018485989</v>
      </c>
      <c r="V158" t="s">
        <v>600</v>
      </c>
      <c r="W158" t="s">
        <v>194</v>
      </c>
      <c r="X158" t="s">
        <v>61</v>
      </c>
      <c r="Y158" t="s">
        <v>85</v>
      </c>
      <c r="AA158" t="s">
        <v>230</v>
      </c>
      <c r="AB158">
        <v>1</v>
      </c>
      <c r="AC158">
        <v>0</v>
      </c>
      <c r="AD158" t="s">
        <v>76</v>
      </c>
      <c r="AI158">
        <v>1018485989</v>
      </c>
      <c r="AM158">
        <v>5</v>
      </c>
      <c r="AN158" t="s">
        <v>87</v>
      </c>
      <c r="AO158">
        <v>1</v>
      </c>
      <c r="AQ158" t="s">
        <v>64</v>
      </c>
      <c r="AR158" t="s">
        <v>89</v>
      </c>
      <c r="AS158" t="s">
        <v>110</v>
      </c>
      <c r="AT158" t="s">
        <v>110</v>
      </c>
      <c r="AU158">
        <f t="shared" si="2"/>
        <v>0</v>
      </c>
    </row>
    <row r="159" spans="1:47" x14ac:dyDescent="0.25">
      <c r="A159" t="s">
        <v>601</v>
      </c>
      <c r="B159" t="s">
        <v>69</v>
      </c>
      <c r="C159" t="s">
        <v>48</v>
      </c>
      <c r="D159" t="s">
        <v>118</v>
      </c>
      <c r="E159" s="2">
        <v>45445</v>
      </c>
      <c r="F159" s="2">
        <v>45468</v>
      </c>
      <c r="G159" t="s">
        <v>50</v>
      </c>
      <c r="H159" t="s">
        <v>602</v>
      </c>
      <c r="I159" t="s">
        <v>603</v>
      </c>
      <c r="J159" t="s">
        <v>82</v>
      </c>
      <c r="K159" t="s">
        <v>604</v>
      </c>
      <c r="L159" t="s">
        <v>55</v>
      </c>
      <c r="M159" t="s">
        <v>56</v>
      </c>
      <c r="N159">
        <v>-21</v>
      </c>
      <c r="O159" t="s">
        <v>57</v>
      </c>
      <c r="P159" t="s">
        <v>58</v>
      </c>
      <c r="Q159" t="s">
        <v>58</v>
      </c>
      <c r="R159" t="s">
        <v>48</v>
      </c>
      <c r="S159" t="s">
        <v>55</v>
      </c>
      <c r="T159">
        <v>1055313640</v>
      </c>
      <c r="V159" t="s">
        <v>605</v>
      </c>
      <c r="W159" t="s">
        <v>415</v>
      </c>
      <c r="X159" t="s">
        <v>61</v>
      </c>
      <c r="Y159" t="s">
        <v>85</v>
      </c>
      <c r="AA159" t="s">
        <v>118</v>
      </c>
      <c r="AB159">
        <v>0</v>
      </c>
      <c r="AC159">
        <v>0</v>
      </c>
      <c r="AI159">
        <v>1055313640</v>
      </c>
      <c r="AM159">
        <v>14</v>
      </c>
      <c r="AN159" t="s">
        <v>103</v>
      </c>
      <c r="AO159">
        <v>1</v>
      </c>
      <c r="AQ159" t="s">
        <v>488</v>
      </c>
      <c r="AR159" t="s">
        <v>89</v>
      </c>
      <c r="AS159" t="s">
        <v>501</v>
      </c>
      <c r="AT159" t="s">
        <v>167</v>
      </c>
      <c r="AU159">
        <f t="shared" si="2"/>
        <v>0</v>
      </c>
    </row>
    <row r="160" spans="1:47" x14ac:dyDescent="0.25">
      <c r="A160" t="s">
        <v>606</v>
      </c>
      <c r="B160" t="s">
        <v>69</v>
      </c>
      <c r="C160" t="s">
        <v>48</v>
      </c>
      <c r="D160" t="s">
        <v>167</v>
      </c>
      <c r="E160" s="2">
        <v>45445</v>
      </c>
      <c r="F160" s="2">
        <v>45468</v>
      </c>
      <c r="G160" t="s">
        <v>50</v>
      </c>
      <c r="H160" t="s">
        <v>51</v>
      </c>
      <c r="I160" t="s">
        <v>607</v>
      </c>
      <c r="J160" t="s">
        <v>82</v>
      </c>
      <c r="K160" t="s">
        <v>54</v>
      </c>
      <c r="L160" t="s">
        <v>55</v>
      </c>
      <c r="M160" t="s">
        <v>56</v>
      </c>
      <c r="N160">
        <v>-21</v>
      </c>
      <c r="O160" t="s">
        <v>57</v>
      </c>
      <c r="P160" t="s">
        <v>58</v>
      </c>
      <c r="Q160" t="s">
        <v>58</v>
      </c>
      <c r="R160" t="s">
        <v>48</v>
      </c>
      <c r="S160" t="s">
        <v>55</v>
      </c>
      <c r="T160">
        <v>1023016663</v>
      </c>
      <c r="V160" t="s">
        <v>608</v>
      </c>
      <c r="W160" t="s">
        <v>102</v>
      </c>
      <c r="X160" t="s">
        <v>61</v>
      </c>
      <c r="Y160" t="s">
        <v>131</v>
      </c>
      <c r="AA160" t="s">
        <v>167</v>
      </c>
      <c r="AB160">
        <v>0</v>
      </c>
      <c r="AC160">
        <v>0</v>
      </c>
      <c r="AI160">
        <v>1023016663</v>
      </c>
      <c r="AM160">
        <v>14</v>
      </c>
      <c r="AN160" t="s">
        <v>87</v>
      </c>
      <c r="AO160">
        <v>1</v>
      </c>
      <c r="AQ160" t="s">
        <v>139</v>
      </c>
      <c r="AR160" t="s">
        <v>89</v>
      </c>
      <c r="AS160" t="s">
        <v>501</v>
      </c>
      <c r="AT160" t="s">
        <v>167</v>
      </c>
      <c r="AU160">
        <f t="shared" si="2"/>
        <v>1</v>
      </c>
    </row>
    <row r="161" spans="1:47" x14ac:dyDescent="0.25">
      <c r="A161" t="s">
        <v>609</v>
      </c>
      <c r="B161" t="s">
        <v>69</v>
      </c>
      <c r="C161" t="s">
        <v>48</v>
      </c>
      <c r="D161" t="s">
        <v>167</v>
      </c>
      <c r="E161" s="2">
        <v>45445</v>
      </c>
      <c r="F161" s="2">
        <v>45468</v>
      </c>
      <c r="G161" t="s">
        <v>50</v>
      </c>
      <c r="H161" t="s">
        <v>51</v>
      </c>
      <c r="I161" t="s">
        <v>265</v>
      </c>
      <c r="J161" t="s">
        <v>82</v>
      </c>
      <c r="K161" t="s">
        <v>54</v>
      </c>
      <c r="L161" t="s">
        <v>55</v>
      </c>
      <c r="M161" t="s">
        <v>56</v>
      </c>
      <c r="N161">
        <v>-21</v>
      </c>
      <c r="O161" t="s">
        <v>57</v>
      </c>
      <c r="P161" t="s">
        <v>58</v>
      </c>
      <c r="Q161" t="s">
        <v>58</v>
      </c>
      <c r="R161" t="s">
        <v>48</v>
      </c>
      <c r="S161" t="s">
        <v>55</v>
      </c>
      <c r="T161">
        <v>1015462690</v>
      </c>
      <c r="V161" t="s">
        <v>610</v>
      </c>
      <c r="W161" t="s">
        <v>102</v>
      </c>
      <c r="X161" t="s">
        <v>61</v>
      </c>
      <c r="Y161" t="s">
        <v>85</v>
      </c>
      <c r="AA161" t="s">
        <v>167</v>
      </c>
      <c r="AB161">
        <v>0</v>
      </c>
      <c r="AC161">
        <v>0</v>
      </c>
      <c r="AI161">
        <v>1015462690</v>
      </c>
      <c r="AM161">
        <v>14</v>
      </c>
      <c r="AN161" t="s">
        <v>87</v>
      </c>
      <c r="AO161">
        <v>1</v>
      </c>
      <c r="AQ161" t="s">
        <v>139</v>
      </c>
      <c r="AR161" t="s">
        <v>89</v>
      </c>
      <c r="AS161" t="s">
        <v>501</v>
      </c>
      <c r="AT161" t="s">
        <v>167</v>
      </c>
      <c r="AU161">
        <f t="shared" si="2"/>
        <v>1</v>
      </c>
    </row>
    <row r="162" spans="1:47" x14ac:dyDescent="0.25">
      <c r="A162" t="s">
        <v>611</v>
      </c>
      <c r="B162" t="s">
        <v>69</v>
      </c>
      <c r="C162" t="s">
        <v>48</v>
      </c>
      <c r="D162" t="s">
        <v>118</v>
      </c>
      <c r="E162" s="2">
        <v>45445</v>
      </c>
      <c r="F162" s="2">
        <v>45468</v>
      </c>
      <c r="G162" t="s">
        <v>50</v>
      </c>
      <c r="H162" t="s">
        <v>51</v>
      </c>
      <c r="I162" t="s">
        <v>612</v>
      </c>
      <c r="J162" t="s">
        <v>82</v>
      </c>
      <c r="K162" t="s">
        <v>54</v>
      </c>
      <c r="L162" t="s">
        <v>55</v>
      </c>
      <c r="M162" t="s">
        <v>56</v>
      </c>
      <c r="N162">
        <v>-21</v>
      </c>
      <c r="O162" t="s">
        <v>57</v>
      </c>
      <c r="P162" t="s">
        <v>58</v>
      </c>
      <c r="Q162" t="s">
        <v>58</v>
      </c>
      <c r="R162" t="s">
        <v>48</v>
      </c>
      <c r="S162" t="s">
        <v>55</v>
      </c>
      <c r="T162">
        <v>1022442371</v>
      </c>
      <c r="V162" t="s">
        <v>613</v>
      </c>
      <c r="W162" t="s">
        <v>102</v>
      </c>
      <c r="X162" t="s">
        <v>61</v>
      </c>
      <c r="Y162" t="s">
        <v>131</v>
      </c>
      <c r="AA162" t="s">
        <v>118</v>
      </c>
      <c r="AB162">
        <v>0</v>
      </c>
      <c r="AC162">
        <v>0</v>
      </c>
      <c r="AI162">
        <v>1022442371</v>
      </c>
      <c r="AM162">
        <v>14</v>
      </c>
      <c r="AN162" t="s">
        <v>87</v>
      </c>
      <c r="AO162">
        <v>1</v>
      </c>
      <c r="AQ162" t="s">
        <v>97</v>
      </c>
      <c r="AR162" t="s">
        <v>89</v>
      </c>
      <c r="AS162" t="s">
        <v>437</v>
      </c>
      <c r="AT162" t="s">
        <v>92</v>
      </c>
      <c r="AU162">
        <f t="shared" si="2"/>
        <v>0</v>
      </c>
    </row>
    <row r="163" spans="1:47" x14ac:dyDescent="0.25">
      <c r="A163" t="s">
        <v>614</v>
      </c>
      <c r="B163" t="s">
        <v>69</v>
      </c>
      <c r="C163" t="s">
        <v>48</v>
      </c>
      <c r="D163" t="s">
        <v>92</v>
      </c>
      <c r="E163" s="2">
        <v>45445</v>
      </c>
      <c r="F163" s="2">
        <v>45457</v>
      </c>
      <c r="G163" t="s">
        <v>50</v>
      </c>
      <c r="H163" t="s">
        <v>51</v>
      </c>
      <c r="I163" t="s">
        <v>450</v>
      </c>
      <c r="J163" t="s">
        <v>82</v>
      </c>
      <c r="K163" t="s">
        <v>54</v>
      </c>
      <c r="L163" t="s">
        <v>55</v>
      </c>
      <c r="M163" t="s">
        <v>56</v>
      </c>
      <c r="N163">
        <v>-10</v>
      </c>
      <c r="O163" t="s">
        <v>57</v>
      </c>
      <c r="P163" t="s">
        <v>58</v>
      </c>
      <c r="Q163" t="s">
        <v>58</v>
      </c>
      <c r="R163" t="s">
        <v>48</v>
      </c>
      <c r="S163" t="s">
        <v>55</v>
      </c>
      <c r="T163">
        <v>1026597758</v>
      </c>
      <c r="V163" t="s">
        <v>615</v>
      </c>
      <c r="W163" t="s">
        <v>84</v>
      </c>
      <c r="X163" t="s">
        <v>61</v>
      </c>
      <c r="Y163" t="s">
        <v>85</v>
      </c>
      <c r="AA163" t="s">
        <v>92</v>
      </c>
      <c r="AB163">
        <v>0</v>
      </c>
      <c r="AC163">
        <v>0</v>
      </c>
      <c r="AD163" t="s">
        <v>76</v>
      </c>
      <c r="AI163">
        <v>1026597758</v>
      </c>
      <c r="AM163">
        <v>7</v>
      </c>
      <c r="AN163" t="s">
        <v>87</v>
      </c>
      <c r="AO163">
        <v>1</v>
      </c>
      <c r="AQ163" t="s">
        <v>104</v>
      </c>
      <c r="AR163" t="s">
        <v>89</v>
      </c>
      <c r="AS163" t="s">
        <v>437</v>
      </c>
      <c r="AT163" t="s">
        <v>92</v>
      </c>
      <c r="AU163">
        <f t="shared" si="2"/>
        <v>1</v>
      </c>
    </row>
    <row r="164" spans="1:47" x14ac:dyDescent="0.25">
      <c r="A164" t="s">
        <v>616</v>
      </c>
      <c r="B164" t="s">
        <v>69</v>
      </c>
      <c r="C164" t="s">
        <v>48</v>
      </c>
      <c r="D164" t="s">
        <v>70</v>
      </c>
      <c r="E164" s="2">
        <v>45445</v>
      </c>
      <c r="F164" s="2">
        <v>45461</v>
      </c>
      <c r="G164" t="s">
        <v>50</v>
      </c>
      <c r="H164" t="s">
        <v>71</v>
      </c>
      <c r="I164" t="s">
        <v>617</v>
      </c>
      <c r="J164" t="s">
        <v>82</v>
      </c>
      <c r="K164" t="s">
        <v>54</v>
      </c>
      <c r="L164" t="s">
        <v>55</v>
      </c>
      <c r="M164" t="s">
        <v>56</v>
      </c>
      <c r="N164">
        <v>-14</v>
      </c>
      <c r="O164" t="s">
        <v>57</v>
      </c>
      <c r="P164" t="s">
        <v>58</v>
      </c>
      <c r="Q164" t="s">
        <v>58</v>
      </c>
      <c r="R164" t="s">
        <v>48</v>
      </c>
      <c r="S164" t="s">
        <v>55</v>
      </c>
      <c r="T164">
        <v>4627996</v>
      </c>
      <c r="V164" t="s">
        <v>618</v>
      </c>
      <c r="W164" t="s">
        <v>84</v>
      </c>
      <c r="X164" t="s">
        <v>61</v>
      </c>
      <c r="Y164" t="s">
        <v>85</v>
      </c>
      <c r="AA164" t="s">
        <v>70</v>
      </c>
      <c r="AB164">
        <v>0</v>
      </c>
      <c r="AC164">
        <v>0</v>
      </c>
      <c r="AI164">
        <v>4627996</v>
      </c>
      <c r="AM164">
        <v>9</v>
      </c>
      <c r="AN164" t="s">
        <v>103</v>
      </c>
      <c r="AO164">
        <v>1</v>
      </c>
      <c r="AQ164" t="s">
        <v>159</v>
      </c>
      <c r="AR164" t="s">
        <v>89</v>
      </c>
      <c r="AS164" t="s">
        <v>437</v>
      </c>
      <c r="AT164" t="s">
        <v>92</v>
      </c>
      <c r="AU164">
        <f t="shared" si="2"/>
        <v>0</v>
      </c>
    </row>
    <row r="165" spans="1:47" x14ac:dyDescent="0.25">
      <c r="A165" t="s">
        <v>619</v>
      </c>
      <c r="B165" t="s">
        <v>69</v>
      </c>
      <c r="C165" t="s">
        <v>48</v>
      </c>
      <c r="D165" t="s">
        <v>167</v>
      </c>
      <c r="E165" s="2">
        <v>45445</v>
      </c>
      <c r="F165" s="2">
        <v>45468</v>
      </c>
      <c r="G165" t="s">
        <v>50</v>
      </c>
      <c r="H165" t="s">
        <v>51</v>
      </c>
      <c r="I165" t="s">
        <v>620</v>
      </c>
      <c r="J165" t="s">
        <v>82</v>
      </c>
      <c r="K165" t="s">
        <v>54</v>
      </c>
      <c r="L165" t="s">
        <v>55</v>
      </c>
      <c r="M165" t="s">
        <v>56</v>
      </c>
      <c r="N165">
        <v>-21</v>
      </c>
      <c r="O165" t="s">
        <v>57</v>
      </c>
      <c r="P165" t="s">
        <v>58</v>
      </c>
      <c r="Q165" t="s">
        <v>58</v>
      </c>
      <c r="R165" t="s">
        <v>48</v>
      </c>
      <c r="S165" t="s">
        <v>55</v>
      </c>
      <c r="T165">
        <v>1193521992</v>
      </c>
      <c r="V165" t="s">
        <v>621</v>
      </c>
      <c r="W165" t="s">
        <v>102</v>
      </c>
      <c r="X165" t="s">
        <v>61</v>
      </c>
      <c r="Y165" t="s">
        <v>131</v>
      </c>
      <c r="AA165" t="s">
        <v>167</v>
      </c>
      <c r="AB165">
        <v>0</v>
      </c>
      <c r="AC165">
        <v>0</v>
      </c>
      <c r="AI165">
        <v>1193521992</v>
      </c>
      <c r="AM165">
        <v>14</v>
      </c>
      <c r="AN165" t="s">
        <v>103</v>
      </c>
      <c r="AO165">
        <v>1</v>
      </c>
      <c r="AQ165" t="s">
        <v>104</v>
      </c>
      <c r="AR165" t="s">
        <v>89</v>
      </c>
      <c r="AS165" t="s">
        <v>437</v>
      </c>
      <c r="AT165" t="s">
        <v>92</v>
      </c>
      <c r="AU165">
        <f t="shared" si="2"/>
        <v>0</v>
      </c>
    </row>
    <row r="166" spans="1:47" x14ac:dyDescent="0.25">
      <c r="A166" t="s">
        <v>622</v>
      </c>
      <c r="B166" t="s">
        <v>185</v>
      </c>
      <c r="C166" t="s">
        <v>48</v>
      </c>
      <c r="D166" t="s">
        <v>106</v>
      </c>
      <c r="E166" s="2">
        <v>45445</v>
      </c>
      <c r="F166" s="2">
        <v>45455</v>
      </c>
      <c r="G166" t="s">
        <v>50</v>
      </c>
      <c r="H166" t="s">
        <v>51</v>
      </c>
      <c r="I166" t="s">
        <v>623</v>
      </c>
      <c r="J166" t="s">
        <v>94</v>
      </c>
      <c r="K166" t="s">
        <v>54</v>
      </c>
      <c r="L166" t="s">
        <v>55</v>
      </c>
      <c r="M166" t="s">
        <v>56</v>
      </c>
      <c r="N166">
        <v>-8</v>
      </c>
      <c r="O166" t="s">
        <v>57</v>
      </c>
      <c r="P166" t="s">
        <v>58</v>
      </c>
      <c r="Q166" t="s">
        <v>58</v>
      </c>
      <c r="R166" t="s">
        <v>48</v>
      </c>
      <c r="S166" t="s">
        <v>55</v>
      </c>
      <c r="T166">
        <v>79796298</v>
      </c>
      <c r="V166" t="s">
        <v>624</v>
      </c>
      <c r="W166" t="s">
        <v>96</v>
      </c>
      <c r="X166" t="s">
        <v>61</v>
      </c>
      <c r="Y166" t="s">
        <v>62</v>
      </c>
      <c r="AA166" t="s">
        <v>106</v>
      </c>
      <c r="AB166">
        <v>0</v>
      </c>
      <c r="AC166">
        <v>0</v>
      </c>
      <c r="AD166" t="s">
        <v>86</v>
      </c>
      <c r="AI166">
        <v>79796298</v>
      </c>
      <c r="AM166">
        <v>5</v>
      </c>
      <c r="AN166" t="s">
        <v>87</v>
      </c>
      <c r="AO166">
        <v>1</v>
      </c>
      <c r="AQ166" t="s">
        <v>64</v>
      </c>
      <c r="AR166" t="s">
        <v>89</v>
      </c>
      <c r="AS166" t="s">
        <v>110</v>
      </c>
      <c r="AT166" t="s">
        <v>110</v>
      </c>
      <c r="AU166">
        <f t="shared" si="2"/>
        <v>0</v>
      </c>
    </row>
    <row r="167" spans="1:47" x14ac:dyDescent="0.25">
      <c r="A167" t="s">
        <v>625</v>
      </c>
      <c r="B167" t="s">
        <v>69</v>
      </c>
      <c r="C167" t="s">
        <v>48</v>
      </c>
      <c r="D167" t="s">
        <v>118</v>
      </c>
      <c r="E167" s="2">
        <v>45445</v>
      </c>
      <c r="F167" s="2">
        <v>45468</v>
      </c>
      <c r="G167" t="s">
        <v>50</v>
      </c>
      <c r="H167" t="s">
        <v>51</v>
      </c>
      <c r="I167" t="s">
        <v>626</v>
      </c>
      <c r="J167" t="s">
        <v>82</v>
      </c>
      <c r="K167" t="s">
        <v>54</v>
      </c>
      <c r="L167" t="s">
        <v>55</v>
      </c>
      <c r="M167" t="s">
        <v>56</v>
      </c>
      <c r="N167">
        <v>-21</v>
      </c>
      <c r="O167" t="s">
        <v>57</v>
      </c>
      <c r="P167" t="s">
        <v>58</v>
      </c>
      <c r="Q167" t="s">
        <v>58</v>
      </c>
      <c r="R167" t="s">
        <v>48</v>
      </c>
      <c r="S167" t="s">
        <v>55</v>
      </c>
      <c r="T167">
        <v>19478179</v>
      </c>
      <c r="V167" t="s">
        <v>627</v>
      </c>
      <c r="W167" t="s">
        <v>84</v>
      </c>
      <c r="X167" t="s">
        <v>61</v>
      </c>
      <c r="Y167" t="s">
        <v>85</v>
      </c>
      <c r="AA167" t="s">
        <v>118</v>
      </c>
      <c r="AB167">
        <v>0</v>
      </c>
      <c r="AC167">
        <v>0</v>
      </c>
      <c r="AI167">
        <v>19478179</v>
      </c>
      <c r="AM167">
        <v>14</v>
      </c>
      <c r="AN167" t="s">
        <v>87</v>
      </c>
      <c r="AO167">
        <v>1</v>
      </c>
      <c r="AQ167" t="s">
        <v>104</v>
      </c>
      <c r="AR167" t="s">
        <v>89</v>
      </c>
      <c r="AS167" t="s">
        <v>437</v>
      </c>
      <c r="AT167" t="s">
        <v>92</v>
      </c>
      <c r="AU167">
        <f t="shared" si="2"/>
        <v>0</v>
      </c>
    </row>
    <row r="168" spans="1:47" x14ac:dyDescent="0.25">
      <c r="A168" t="s">
        <v>628</v>
      </c>
      <c r="B168" t="s">
        <v>69</v>
      </c>
      <c r="C168" t="s">
        <v>48</v>
      </c>
      <c r="D168" t="s">
        <v>167</v>
      </c>
      <c r="E168" s="2">
        <v>45445</v>
      </c>
      <c r="F168" s="2">
        <v>45468</v>
      </c>
      <c r="G168" t="s">
        <v>50</v>
      </c>
      <c r="H168" t="s">
        <v>51</v>
      </c>
      <c r="I168" t="s">
        <v>450</v>
      </c>
      <c r="J168" t="s">
        <v>82</v>
      </c>
      <c r="K168" t="s">
        <v>54</v>
      </c>
      <c r="L168" t="s">
        <v>55</v>
      </c>
      <c r="M168" t="s">
        <v>56</v>
      </c>
      <c r="N168">
        <v>-21</v>
      </c>
      <c r="O168" t="s">
        <v>57</v>
      </c>
      <c r="P168" t="s">
        <v>58</v>
      </c>
      <c r="Q168" t="s">
        <v>58</v>
      </c>
      <c r="R168" t="s">
        <v>48</v>
      </c>
      <c r="S168" t="s">
        <v>55</v>
      </c>
      <c r="T168">
        <v>1144070205</v>
      </c>
      <c r="V168" t="s">
        <v>629</v>
      </c>
      <c r="W168" t="s">
        <v>84</v>
      </c>
      <c r="X168" t="s">
        <v>61</v>
      </c>
      <c r="Y168" t="s">
        <v>85</v>
      </c>
      <c r="AA168" t="s">
        <v>167</v>
      </c>
      <c r="AB168">
        <v>0</v>
      </c>
      <c r="AC168">
        <v>0</v>
      </c>
      <c r="AI168">
        <v>1144070205</v>
      </c>
      <c r="AM168">
        <v>14</v>
      </c>
      <c r="AN168" t="s">
        <v>87</v>
      </c>
      <c r="AO168">
        <v>1</v>
      </c>
      <c r="AQ168" t="s">
        <v>139</v>
      </c>
      <c r="AR168" t="s">
        <v>65</v>
      </c>
      <c r="AS168" t="s">
        <v>98</v>
      </c>
      <c r="AT168" t="s">
        <v>167</v>
      </c>
      <c r="AU168">
        <f t="shared" si="2"/>
        <v>1</v>
      </c>
    </row>
    <row r="169" spans="1:47" x14ac:dyDescent="0.25">
      <c r="A169" t="s">
        <v>630</v>
      </c>
      <c r="B169" t="s">
        <v>69</v>
      </c>
      <c r="C169" t="s">
        <v>48</v>
      </c>
      <c r="D169" t="s">
        <v>134</v>
      </c>
      <c r="E169" s="2">
        <v>45445</v>
      </c>
      <c r="F169" s="2">
        <v>45461</v>
      </c>
      <c r="G169" t="s">
        <v>50</v>
      </c>
      <c r="H169" t="s">
        <v>128</v>
      </c>
      <c r="I169" t="s">
        <v>631</v>
      </c>
      <c r="J169" t="s">
        <v>82</v>
      </c>
      <c r="K169" t="s">
        <v>54</v>
      </c>
      <c r="L169" t="s">
        <v>55</v>
      </c>
      <c r="M169" t="s">
        <v>56</v>
      </c>
      <c r="N169">
        <v>-14</v>
      </c>
      <c r="O169" t="s">
        <v>57</v>
      </c>
      <c r="P169" t="s">
        <v>58</v>
      </c>
      <c r="Q169" t="s">
        <v>58</v>
      </c>
      <c r="R169" t="s">
        <v>48</v>
      </c>
      <c r="S169" t="s">
        <v>55</v>
      </c>
      <c r="T169">
        <v>768082</v>
      </c>
      <c r="V169" t="s">
        <v>632</v>
      </c>
      <c r="W169" t="s">
        <v>415</v>
      </c>
      <c r="X169" t="s">
        <v>61</v>
      </c>
      <c r="Y169" t="s">
        <v>85</v>
      </c>
      <c r="AA169" t="s">
        <v>134</v>
      </c>
      <c r="AB169">
        <v>0</v>
      </c>
      <c r="AC169">
        <v>0</v>
      </c>
      <c r="AD169" t="s">
        <v>76</v>
      </c>
      <c r="AI169">
        <v>768082</v>
      </c>
      <c r="AM169">
        <v>9</v>
      </c>
      <c r="AN169" t="s">
        <v>87</v>
      </c>
      <c r="AO169">
        <v>1</v>
      </c>
      <c r="AQ169" t="s">
        <v>263</v>
      </c>
      <c r="AR169" t="s">
        <v>89</v>
      </c>
      <c r="AS169" t="s">
        <v>133</v>
      </c>
      <c r="AT169" t="s">
        <v>442</v>
      </c>
      <c r="AU169">
        <f t="shared" si="2"/>
        <v>0</v>
      </c>
    </row>
    <row r="170" spans="1:47" x14ac:dyDescent="0.25">
      <c r="A170" t="s">
        <v>633</v>
      </c>
      <c r="B170" t="s">
        <v>69</v>
      </c>
      <c r="C170" t="s">
        <v>48</v>
      </c>
      <c r="D170" t="s">
        <v>134</v>
      </c>
      <c r="E170" s="2">
        <v>45445</v>
      </c>
      <c r="F170" s="2">
        <v>45461</v>
      </c>
      <c r="G170" t="s">
        <v>50</v>
      </c>
      <c r="H170" t="s">
        <v>128</v>
      </c>
      <c r="I170" t="s">
        <v>634</v>
      </c>
      <c r="J170" t="s">
        <v>82</v>
      </c>
      <c r="K170" t="s">
        <v>54</v>
      </c>
      <c r="L170" t="s">
        <v>55</v>
      </c>
      <c r="M170" t="s">
        <v>56</v>
      </c>
      <c r="N170">
        <v>-14</v>
      </c>
      <c r="O170" t="s">
        <v>57</v>
      </c>
      <c r="P170" t="s">
        <v>58</v>
      </c>
      <c r="Q170" t="s">
        <v>58</v>
      </c>
      <c r="R170" t="s">
        <v>48</v>
      </c>
      <c r="S170" t="s">
        <v>55</v>
      </c>
      <c r="T170">
        <v>7220711</v>
      </c>
      <c r="V170" t="s">
        <v>635</v>
      </c>
      <c r="W170" t="s">
        <v>102</v>
      </c>
      <c r="X170" t="s">
        <v>61</v>
      </c>
      <c r="Y170" t="s">
        <v>85</v>
      </c>
      <c r="AA170" t="s">
        <v>134</v>
      </c>
      <c r="AB170">
        <v>1</v>
      </c>
      <c r="AC170">
        <v>0</v>
      </c>
      <c r="AD170" t="s">
        <v>76</v>
      </c>
      <c r="AI170">
        <v>7220711</v>
      </c>
      <c r="AM170">
        <v>9</v>
      </c>
      <c r="AN170" t="s">
        <v>87</v>
      </c>
      <c r="AO170">
        <v>1</v>
      </c>
      <c r="AQ170" t="s">
        <v>263</v>
      </c>
      <c r="AR170" t="s">
        <v>89</v>
      </c>
      <c r="AS170" t="s">
        <v>133</v>
      </c>
      <c r="AT170" t="s">
        <v>442</v>
      </c>
      <c r="AU170">
        <f t="shared" si="2"/>
        <v>0</v>
      </c>
    </row>
    <row r="171" spans="1:47" x14ac:dyDescent="0.25">
      <c r="A171" t="s">
        <v>636</v>
      </c>
      <c r="B171" t="s">
        <v>185</v>
      </c>
      <c r="C171" t="s">
        <v>48</v>
      </c>
      <c r="D171" t="s">
        <v>230</v>
      </c>
      <c r="E171" s="2">
        <v>45445</v>
      </c>
      <c r="F171" s="2">
        <v>45455</v>
      </c>
      <c r="G171" t="s">
        <v>50</v>
      </c>
      <c r="H171" t="s">
        <v>51</v>
      </c>
      <c r="I171" t="s">
        <v>454</v>
      </c>
      <c r="J171" t="s">
        <v>82</v>
      </c>
      <c r="K171" t="s">
        <v>54</v>
      </c>
      <c r="L171" t="s">
        <v>55</v>
      </c>
      <c r="M171" t="s">
        <v>56</v>
      </c>
      <c r="N171">
        <v>-8</v>
      </c>
      <c r="O171" t="s">
        <v>57</v>
      </c>
      <c r="P171" t="s">
        <v>58</v>
      </c>
      <c r="Q171" t="s">
        <v>58</v>
      </c>
      <c r="R171" t="s">
        <v>48</v>
      </c>
      <c r="S171" t="s">
        <v>55</v>
      </c>
      <c r="T171">
        <v>80133470</v>
      </c>
      <c r="U171">
        <v>9010290076</v>
      </c>
      <c r="V171" t="s">
        <v>637</v>
      </c>
      <c r="W171" t="s">
        <v>96</v>
      </c>
      <c r="X171" t="s">
        <v>61</v>
      </c>
      <c r="Y171" t="s">
        <v>85</v>
      </c>
      <c r="AA171" t="s">
        <v>230</v>
      </c>
      <c r="AB171">
        <v>0</v>
      </c>
      <c r="AC171">
        <v>0</v>
      </c>
      <c r="AD171" t="s">
        <v>76</v>
      </c>
      <c r="AI171">
        <v>80133470</v>
      </c>
      <c r="AM171">
        <v>5</v>
      </c>
      <c r="AN171" t="s">
        <v>217</v>
      </c>
      <c r="AO171">
        <v>1</v>
      </c>
      <c r="AQ171" t="s">
        <v>64</v>
      </c>
      <c r="AR171" t="s">
        <v>89</v>
      </c>
      <c r="AS171" t="s">
        <v>110</v>
      </c>
      <c r="AT171" t="s">
        <v>110</v>
      </c>
      <c r="AU171">
        <f t="shared" si="2"/>
        <v>0</v>
      </c>
    </row>
    <row r="172" spans="1:47" x14ac:dyDescent="0.25">
      <c r="A172" t="s">
        <v>638</v>
      </c>
      <c r="B172" t="s">
        <v>69</v>
      </c>
      <c r="C172" t="s">
        <v>48</v>
      </c>
      <c r="D172" t="s">
        <v>118</v>
      </c>
      <c r="E172" s="2">
        <v>45445</v>
      </c>
      <c r="F172" s="2">
        <v>45468</v>
      </c>
      <c r="G172" t="s">
        <v>50</v>
      </c>
      <c r="H172" t="s">
        <v>51</v>
      </c>
      <c r="I172" t="s">
        <v>639</v>
      </c>
      <c r="J172" t="s">
        <v>82</v>
      </c>
      <c r="K172" t="s">
        <v>54</v>
      </c>
      <c r="L172" t="s">
        <v>55</v>
      </c>
      <c r="M172" t="s">
        <v>56</v>
      </c>
      <c r="N172">
        <v>-21</v>
      </c>
      <c r="O172" t="s">
        <v>57</v>
      </c>
      <c r="P172" t="s">
        <v>58</v>
      </c>
      <c r="Q172" t="s">
        <v>58</v>
      </c>
      <c r="R172" t="s">
        <v>48</v>
      </c>
      <c r="S172" t="s">
        <v>55</v>
      </c>
      <c r="T172">
        <v>8532357</v>
      </c>
      <c r="V172" t="s">
        <v>640</v>
      </c>
      <c r="W172" t="s">
        <v>84</v>
      </c>
      <c r="X172" t="s">
        <v>61</v>
      </c>
      <c r="Y172" t="s">
        <v>85</v>
      </c>
      <c r="AA172" t="s">
        <v>118</v>
      </c>
      <c r="AB172">
        <v>0</v>
      </c>
      <c r="AC172">
        <v>0</v>
      </c>
      <c r="AI172">
        <v>8532357</v>
      </c>
      <c r="AM172">
        <v>14</v>
      </c>
      <c r="AN172" t="s">
        <v>103</v>
      </c>
      <c r="AO172">
        <v>1</v>
      </c>
      <c r="AQ172" t="s">
        <v>104</v>
      </c>
      <c r="AR172" t="s">
        <v>89</v>
      </c>
      <c r="AS172" t="s">
        <v>437</v>
      </c>
      <c r="AT172" t="s">
        <v>92</v>
      </c>
      <c r="AU172">
        <f t="shared" si="2"/>
        <v>0</v>
      </c>
    </row>
    <row r="173" spans="1:47" x14ac:dyDescent="0.25">
      <c r="A173" t="s">
        <v>641</v>
      </c>
      <c r="B173" t="s">
        <v>185</v>
      </c>
      <c r="C173" t="s">
        <v>48</v>
      </c>
      <c r="D173" t="s">
        <v>230</v>
      </c>
      <c r="E173" s="2">
        <v>45445</v>
      </c>
      <c r="F173" s="2">
        <v>45455</v>
      </c>
      <c r="G173" t="s">
        <v>50</v>
      </c>
      <c r="H173" t="s">
        <v>51</v>
      </c>
      <c r="I173" t="s">
        <v>174</v>
      </c>
      <c r="J173" t="s">
        <v>82</v>
      </c>
      <c r="K173" t="s">
        <v>54</v>
      </c>
      <c r="L173" t="s">
        <v>55</v>
      </c>
      <c r="M173" t="s">
        <v>56</v>
      </c>
      <c r="N173">
        <v>-8</v>
      </c>
      <c r="O173" t="s">
        <v>57</v>
      </c>
      <c r="P173" t="s">
        <v>58</v>
      </c>
      <c r="Q173" t="s">
        <v>58</v>
      </c>
      <c r="R173" t="s">
        <v>48</v>
      </c>
      <c r="S173" t="s">
        <v>55</v>
      </c>
      <c r="T173">
        <v>93367417</v>
      </c>
      <c r="V173" t="s">
        <v>642</v>
      </c>
      <c r="W173" t="s">
        <v>84</v>
      </c>
      <c r="X173" t="s">
        <v>61</v>
      </c>
      <c r="Y173" t="s">
        <v>85</v>
      </c>
      <c r="AA173" t="s">
        <v>230</v>
      </c>
      <c r="AB173">
        <v>1</v>
      </c>
      <c r="AC173">
        <v>1</v>
      </c>
      <c r="AD173" t="s">
        <v>76</v>
      </c>
      <c r="AI173">
        <v>93367417</v>
      </c>
      <c r="AM173">
        <v>5</v>
      </c>
      <c r="AN173" t="s">
        <v>87</v>
      </c>
      <c r="AO173">
        <v>1</v>
      </c>
      <c r="AQ173" t="s">
        <v>64</v>
      </c>
      <c r="AR173" t="s">
        <v>89</v>
      </c>
      <c r="AS173" t="s">
        <v>643</v>
      </c>
      <c r="AT173" t="s">
        <v>230</v>
      </c>
      <c r="AU173">
        <f t="shared" si="2"/>
        <v>1</v>
      </c>
    </row>
    <row r="174" spans="1:47" x14ac:dyDescent="0.25">
      <c r="A174" t="s">
        <v>644</v>
      </c>
      <c r="B174" t="s">
        <v>69</v>
      </c>
      <c r="C174" t="s">
        <v>48</v>
      </c>
      <c r="D174" t="s">
        <v>118</v>
      </c>
      <c r="E174" s="2">
        <v>45445</v>
      </c>
      <c r="F174" s="2">
        <v>45468</v>
      </c>
      <c r="G174" t="s">
        <v>50</v>
      </c>
      <c r="H174" t="s">
        <v>51</v>
      </c>
      <c r="I174" t="s">
        <v>645</v>
      </c>
      <c r="J174" t="s">
        <v>82</v>
      </c>
      <c r="K174" t="s">
        <v>54</v>
      </c>
      <c r="L174" t="s">
        <v>55</v>
      </c>
      <c r="M174" t="s">
        <v>56</v>
      </c>
      <c r="N174">
        <v>-21</v>
      </c>
      <c r="O174" t="s">
        <v>57</v>
      </c>
      <c r="P174" t="s">
        <v>58</v>
      </c>
      <c r="Q174" t="s">
        <v>58</v>
      </c>
      <c r="R174" t="s">
        <v>48</v>
      </c>
      <c r="S174" t="s">
        <v>55</v>
      </c>
      <c r="T174">
        <v>1020783823</v>
      </c>
      <c r="V174" t="s">
        <v>646</v>
      </c>
      <c r="W174" t="s">
        <v>102</v>
      </c>
      <c r="X174" t="s">
        <v>61</v>
      </c>
      <c r="Y174" t="s">
        <v>85</v>
      </c>
      <c r="AA174" t="s">
        <v>118</v>
      </c>
      <c r="AB174">
        <v>0</v>
      </c>
      <c r="AC174">
        <v>0</v>
      </c>
      <c r="AI174">
        <v>1020783823</v>
      </c>
      <c r="AM174">
        <v>14</v>
      </c>
      <c r="AN174" t="s">
        <v>87</v>
      </c>
      <c r="AO174">
        <v>1</v>
      </c>
      <c r="AQ174" t="s">
        <v>97</v>
      </c>
      <c r="AR174" t="s">
        <v>89</v>
      </c>
      <c r="AS174" t="s">
        <v>437</v>
      </c>
      <c r="AT174" t="s">
        <v>92</v>
      </c>
      <c r="AU174">
        <f t="shared" si="2"/>
        <v>0</v>
      </c>
    </row>
    <row r="175" spans="1:47" x14ac:dyDescent="0.25">
      <c r="A175" t="s">
        <v>647</v>
      </c>
      <c r="B175" t="s">
        <v>69</v>
      </c>
      <c r="C175" t="s">
        <v>48</v>
      </c>
      <c r="D175" t="s">
        <v>70</v>
      </c>
      <c r="E175" s="2">
        <v>45445</v>
      </c>
      <c r="F175" s="2">
        <v>45461</v>
      </c>
      <c r="G175" t="s">
        <v>50</v>
      </c>
      <c r="H175" t="s">
        <v>71</v>
      </c>
      <c r="I175" t="s">
        <v>648</v>
      </c>
      <c r="J175" t="s">
        <v>82</v>
      </c>
      <c r="K175" t="s">
        <v>54</v>
      </c>
      <c r="L175" t="s">
        <v>55</v>
      </c>
      <c r="M175" t="s">
        <v>56</v>
      </c>
      <c r="N175">
        <v>-14</v>
      </c>
      <c r="O175" t="s">
        <v>57</v>
      </c>
      <c r="P175" t="s">
        <v>58</v>
      </c>
      <c r="Q175" t="s">
        <v>58</v>
      </c>
      <c r="R175" t="s">
        <v>48</v>
      </c>
      <c r="S175" t="s">
        <v>55</v>
      </c>
      <c r="U175">
        <v>9015614996</v>
      </c>
      <c r="V175" t="s">
        <v>649</v>
      </c>
      <c r="W175" t="s">
        <v>96</v>
      </c>
      <c r="X175" t="s">
        <v>61</v>
      </c>
      <c r="AA175" t="s">
        <v>70</v>
      </c>
      <c r="AB175">
        <v>0</v>
      </c>
      <c r="AC175">
        <v>0</v>
      </c>
      <c r="AI175">
        <v>9015614996</v>
      </c>
      <c r="AM175">
        <v>9</v>
      </c>
      <c r="AN175" t="s">
        <v>87</v>
      </c>
      <c r="AO175">
        <v>1</v>
      </c>
      <c r="AQ175" t="s">
        <v>650</v>
      </c>
      <c r="AR175" t="s">
        <v>89</v>
      </c>
      <c r="AS175" t="s">
        <v>133</v>
      </c>
      <c r="AT175" t="s">
        <v>442</v>
      </c>
      <c r="AU175">
        <f t="shared" si="2"/>
        <v>0</v>
      </c>
    </row>
    <row r="176" spans="1:47" x14ac:dyDescent="0.25">
      <c r="A176" t="s">
        <v>651</v>
      </c>
      <c r="B176" t="s">
        <v>69</v>
      </c>
      <c r="C176" t="s">
        <v>48</v>
      </c>
      <c r="D176" t="s">
        <v>134</v>
      </c>
      <c r="E176" s="2">
        <v>45445</v>
      </c>
      <c r="F176" s="2">
        <v>45461</v>
      </c>
      <c r="G176" t="s">
        <v>50</v>
      </c>
      <c r="H176" t="s">
        <v>128</v>
      </c>
      <c r="I176" t="s">
        <v>652</v>
      </c>
      <c r="J176" t="s">
        <v>82</v>
      </c>
      <c r="K176" t="s">
        <v>54</v>
      </c>
      <c r="L176" t="s">
        <v>55</v>
      </c>
      <c r="M176" t="s">
        <v>56</v>
      </c>
      <c r="N176">
        <v>-14</v>
      </c>
      <c r="O176" t="s">
        <v>57</v>
      </c>
      <c r="P176" t="s">
        <v>58</v>
      </c>
      <c r="Q176" t="s">
        <v>58</v>
      </c>
      <c r="R176" t="s">
        <v>48</v>
      </c>
      <c r="S176" t="s">
        <v>55</v>
      </c>
      <c r="T176">
        <v>7182935</v>
      </c>
      <c r="V176" t="s">
        <v>653</v>
      </c>
      <c r="W176" t="s">
        <v>84</v>
      </c>
      <c r="X176" t="s">
        <v>61</v>
      </c>
      <c r="Y176" t="s">
        <v>109</v>
      </c>
      <c r="AA176" t="s">
        <v>134</v>
      </c>
      <c r="AB176">
        <v>1</v>
      </c>
      <c r="AC176">
        <v>1</v>
      </c>
      <c r="AD176" t="s">
        <v>76</v>
      </c>
      <c r="AI176">
        <v>7182935</v>
      </c>
      <c r="AM176">
        <v>9</v>
      </c>
      <c r="AN176" t="s">
        <v>87</v>
      </c>
      <c r="AO176">
        <v>2</v>
      </c>
      <c r="AQ176" t="s">
        <v>263</v>
      </c>
      <c r="AR176" t="s">
        <v>89</v>
      </c>
      <c r="AS176" t="s">
        <v>133</v>
      </c>
      <c r="AT176" t="s">
        <v>442</v>
      </c>
      <c r="AU176">
        <f t="shared" si="2"/>
        <v>0</v>
      </c>
    </row>
    <row r="177" spans="1:47" x14ac:dyDescent="0.25">
      <c r="A177" t="s">
        <v>654</v>
      </c>
      <c r="B177" t="s">
        <v>69</v>
      </c>
      <c r="C177" t="s">
        <v>48</v>
      </c>
      <c r="D177" t="s">
        <v>70</v>
      </c>
      <c r="E177" s="2">
        <v>45445</v>
      </c>
      <c r="F177" s="2">
        <v>45461</v>
      </c>
      <c r="G177" t="s">
        <v>50</v>
      </c>
      <c r="H177" t="s">
        <v>71</v>
      </c>
      <c r="I177" t="s">
        <v>617</v>
      </c>
      <c r="J177" t="s">
        <v>82</v>
      </c>
      <c r="K177" t="s">
        <v>54</v>
      </c>
      <c r="L177" t="s">
        <v>55</v>
      </c>
      <c r="M177" t="s">
        <v>56</v>
      </c>
      <c r="N177">
        <v>-14</v>
      </c>
      <c r="O177" t="s">
        <v>57</v>
      </c>
      <c r="P177" t="s">
        <v>58</v>
      </c>
      <c r="Q177" t="s">
        <v>58</v>
      </c>
      <c r="R177" t="s">
        <v>48</v>
      </c>
      <c r="S177" t="s">
        <v>55</v>
      </c>
      <c r="T177">
        <v>1017252400</v>
      </c>
      <c r="V177" t="s">
        <v>655</v>
      </c>
      <c r="W177" t="s">
        <v>84</v>
      </c>
      <c r="X177" t="s">
        <v>61</v>
      </c>
      <c r="Y177" t="s">
        <v>85</v>
      </c>
      <c r="AA177" t="s">
        <v>70</v>
      </c>
      <c r="AB177">
        <v>0</v>
      </c>
      <c r="AC177">
        <v>0</v>
      </c>
      <c r="AI177">
        <v>1017252400</v>
      </c>
      <c r="AM177">
        <v>9</v>
      </c>
      <c r="AN177" t="s">
        <v>103</v>
      </c>
      <c r="AO177">
        <v>1</v>
      </c>
      <c r="AQ177" t="s">
        <v>104</v>
      </c>
      <c r="AR177" t="s">
        <v>89</v>
      </c>
      <c r="AS177" t="s">
        <v>437</v>
      </c>
      <c r="AT177" t="s">
        <v>92</v>
      </c>
      <c r="AU177">
        <f t="shared" si="2"/>
        <v>0</v>
      </c>
    </row>
    <row r="178" spans="1:47" x14ac:dyDescent="0.25">
      <c r="A178" t="s">
        <v>656</v>
      </c>
      <c r="B178" t="s">
        <v>69</v>
      </c>
      <c r="C178" t="s">
        <v>48</v>
      </c>
      <c r="D178" t="s">
        <v>70</v>
      </c>
      <c r="E178" s="2">
        <v>45445</v>
      </c>
      <c r="F178" s="2">
        <v>45461</v>
      </c>
      <c r="G178" t="s">
        <v>50</v>
      </c>
      <c r="H178" t="s">
        <v>71</v>
      </c>
      <c r="I178" t="s">
        <v>657</v>
      </c>
      <c r="J178" t="s">
        <v>82</v>
      </c>
      <c r="K178" t="s">
        <v>54</v>
      </c>
      <c r="L178" t="s">
        <v>55</v>
      </c>
      <c r="M178" t="s">
        <v>56</v>
      </c>
      <c r="N178">
        <v>-14</v>
      </c>
      <c r="O178" t="s">
        <v>57</v>
      </c>
      <c r="P178" t="s">
        <v>58</v>
      </c>
      <c r="Q178" t="s">
        <v>58</v>
      </c>
      <c r="R178" t="s">
        <v>48</v>
      </c>
      <c r="S178" t="s">
        <v>55</v>
      </c>
      <c r="T178">
        <v>1098802091</v>
      </c>
      <c r="V178" t="s">
        <v>658</v>
      </c>
      <c r="W178" t="s">
        <v>84</v>
      </c>
      <c r="X178" t="s">
        <v>61</v>
      </c>
      <c r="Y178" t="s">
        <v>85</v>
      </c>
      <c r="AA178" t="s">
        <v>70</v>
      </c>
      <c r="AB178">
        <v>0</v>
      </c>
      <c r="AC178">
        <v>0</v>
      </c>
      <c r="AI178">
        <v>1098802091</v>
      </c>
      <c r="AM178">
        <v>9</v>
      </c>
      <c r="AN178" t="s">
        <v>87</v>
      </c>
      <c r="AO178">
        <v>1</v>
      </c>
      <c r="AQ178" t="s">
        <v>104</v>
      </c>
      <c r="AR178" t="s">
        <v>89</v>
      </c>
      <c r="AS178" t="s">
        <v>437</v>
      </c>
      <c r="AT178" t="s">
        <v>92</v>
      </c>
      <c r="AU178">
        <f t="shared" si="2"/>
        <v>0</v>
      </c>
    </row>
    <row r="179" spans="1:47" x14ac:dyDescent="0.25">
      <c r="A179" t="s">
        <v>659</v>
      </c>
      <c r="B179" t="s">
        <v>69</v>
      </c>
      <c r="C179" t="s">
        <v>48</v>
      </c>
      <c r="D179" t="s">
        <v>92</v>
      </c>
      <c r="E179" s="2">
        <v>45445</v>
      </c>
      <c r="F179" s="2">
        <v>45457</v>
      </c>
      <c r="G179" t="s">
        <v>50</v>
      </c>
      <c r="H179" t="s">
        <v>120</v>
      </c>
      <c r="I179" t="s">
        <v>660</v>
      </c>
      <c r="J179" t="s">
        <v>82</v>
      </c>
      <c r="K179" t="s">
        <v>54</v>
      </c>
      <c r="L179" t="s">
        <v>55</v>
      </c>
      <c r="M179" t="s">
        <v>56</v>
      </c>
      <c r="N179">
        <v>-10</v>
      </c>
      <c r="O179" t="s">
        <v>57</v>
      </c>
      <c r="P179" t="s">
        <v>58</v>
      </c>
      <c r="Q179" t="s">
        <v>58</v>
      </c>
      <c r="R179" t="s">
        <v>48</v>
      </c>
      <c r="S179" t="s">
        <v>55</v>
      </c>
      <c r="T179">
        <v>18000961</v>
      </c>
      <c r="U179">
        <v>18000961</v>
      </c>
      <c r="V179" t="s">
        <v>661</v>
      </c>
      <c r="W179" t="s">
        <v>102</v>
      </c>
      <c r="X179" t="s">
        <v>61</v>
      </c>
      <c r="Y179" t="s">
        <v>109</v>
      </c>
      <c r="AA179" t="s">
        <v>92</v>
      </c>
      <c r="AB179">
        <v>0</v>
      </c>
      <c r="AC179">
        <v>0</v>
      </c>
      <c r="AD179" t="s">
        <v>86</v>
      </c>
      <c r="AI179">
        <v>18000961</v>
      </c>
      <c r="AM179">
        <v>7</v>
      </c>
      <c r="AN179" t="s">
        <v>138</v>
      </c>
      <c r="AO179">
        <v>1</v>
      </c>
      <c r="AQ179" t="s">
        <v>662</v>
      </c>
      <c r="AR179" t="s">
        <v>89</v>
      </c>
      <c r="AS179" t="s">
        <v>437</v>
      </c>
      <c r="AT179" t="s">
        <v>92</v>
      </c>
      <c r="AU179">
        <f t="shared" si="2"/>
        <v>1</v>
      </c>
    </row>
    <row r="180" spans="1:47" x14ac:dyDescent="0.25">
      <c r="A180" t="s">
        <v>663</v>
      </c>
      <c r="B180" t="s">
        <v>69</v>
      </c>
      <c r="C180" t="s">
        <v>48</v>
      </c>
      <c r="D180" t="s">
        <v>70</v>
      </c>
      <c r="E180" s="2">
        <v>45445</v>
      </c>
      <c r="F180" s="2">
        <v>45461</v>
      </c>
      <c r="G180" t="s">
        <v>50</v>
      </c>
      <c r="H180" t="s">
        <v>71</v>
      </c>
      <c r="I180" t="s">
        <v>664</v>
      </c>
      <c r="J180" t="s">
        <v>82</v>
      </c>
      <c r="K180" t="s">
        <v>54</v>
      </c>
      <c r="L180" t="s">
        <v>55</v>
      </c>
      <c r="M180" t="s">
        <v>56</v>
      </c>
      <c r="N180">
        <v>-14</v>
      </c>
      <c r="O180" t="s">
        <v>57</v>
      </c>
      <c r="P180" t="s">
        <v>58</v>
      </c>
      <c r="Q180" t="s">
        <v>58</v>
      </c>
      <c r="R180" t="s">
        <v>48</v>
      </c>
      <c r="S180" t="s">
        <v>55</v>
      </c>
      <c r="U180">
        <v>9013628236</v>
      </c>
      <c r="V180" t="s">
        <v>665</v>
      </c>
      <c r="W180" t="s">
        <v>96</v>
      </c>
      <c r="X180" t="s">
        <v>61</v>
      </c>
      <c r="AA180" t="s">
        <v>70</v>
      </c>
      <c r="AB180">
        <v>0</v>
      </c>
      <c r="AC180">
        <v>0</v>
      </c>
      <c r="AI180">
        <v>9013628236</v>
      </c>
      <c r="AM180">
        <v>9</v>
      </c>
      <c r="AN180" t="s">
        <v>87</v>
      </c>
      <c r="AO180">
        <v>1</v>
      </c>
      <c r="AQ180" t="s">
        <v>650</v>
      </c>
      <c r="AR180" t="s">
        <v>89</v>
      </c>
      <c r="AS180" t="s">
        <v>437</v>
      </c>
      <c r="AT180" t="s">
        <v>92</v>
      </c>
      <c r="AU180">
        <f t="shared" si="2"/>
        <v>0</v>
      </c>
    </row>
    <row r="181" spans="1:47" x14ac:dyDescent="0.25">
      <c r="A181" t="s">
        <v>666</v>
      </c>
      <c r="B181" t="s">
        <v>69</v>
      </c>
      <c r="C181" t="s">
        <v>48</v>
      </c>
      <c r="D181" t="s">
        <v>134</v>
      </c>
      <c r="E181" s="2">
        <v>45445</v>
      </c>
      <c r="F181" s="2">
        <v>45461</v>
      </c>
      <c r="G181" t="s">
        <v>50</v>
      </c>
      <c r="H181" t="s">
        <v>128</v>
      </c>
      <c r="I181" t="s">
        <v>652</v>
      </c>
      <c r="J181" t="s">
        <v>82</v>
      </c>
      <c r="K181" t="s">
        <v>54</v>
      </c>
      <c r="L181" t="s">
        <v>55</v>
      </c>
      <c r="M181" t="s">
        <v>56</v>
      </c>
      <c r="N181">
        <v>-14</v>
      </c>
      <c r="O181" t="s">
        <v>57</v>
      </c>
      <c r="P181" t="s">
        <v>58</v>
      </c>
      <c r="Q181" t="s">
        <v>58</v>
      </c>
      <c r="R181" t="s">
        <v>48</v>
      </c>
      <c r="S181" t="s">
        <v>55</v>
      </c>
      <c r="T181">
        <v>7182935</v>
      </c>
      <c r="V181" t="s">
        <v>667</v>
      </c>
      <c r="W181" t="s">
        <v>84</v>
      </c>
      <c r="X181" t="s">
        <v>61</v>
      </c>
      <c r="Y181" t="s">
        <v>109</v>
      </c>
      <c r="AA181" t="s">
        <v>134</v>
      </c>
      <c r="AB181">
        <v>1</v>
      </c>
      <c r="AC181">
        <v>1</v>
      </c>
      <c r="AD181" t="s">
        <v>86</v>
      </c>
      <c r="AI181">
        <v>7182935</v>
      </c>
      <c r="AM181">
        <v>9</v>
      </c>
      <c r="AN181" t="s">
        <v>87</v>
      </c>
      <c r="AO181">
        <v>2</v>
      </c>
      <c r="AQ181" t="s">
        <v>263</v>
      </c>
      <c r="AR181" t="s">
        <v>89</v>
      </c>
      <c r="AS181" t="s">
        <v>133</v>
      </c>
      <c r="AT181" t="s">
        <v>442</v>
      </c>
      <c r="AU181">
        <f t="shared" si="2"/>
        <v>0</v>
      </c>
    </row>
    <row r="182" spans="1:47" x14ac:dyDescent="0.25">
      <c r="A182" t="s">
        <v>668</v>
      </c>
      <c r="B182" t="s">
        <v>69</v>
      </c>
      <c r="C182" t="s">
        <v>48</v>
      </c>
      <c r="D182" t="s">
        <v>167</v>
      </c>
      <c r="E182" s="2">
        <v>45445</v>
      </c>
      <c r="F182" s="2">
        <v>45468</v>
      </c>
      <c r="G182" t="s">
        <v>50</v>
      </c>
      <c r="H182" t="s">
        <v>51</v>
      </c>
      <c r="I182" t="s">
        <v>265</v>
      </c>
      <c r="J182" t="s">
        <v>82</v>
      </c>
      <c r="K182" t="s">
        <v>54</v>
      </c>
      <c r="L182" t="s">
        <v>55</v>
      </c>
      <c r="M182" t="s">
        <v>56</v>
      </c>
      <c r="N182">
        <v>-21</v>
      </c>
      <c r="O182" t="s">
        <v>57</v>
      </c>
      <c r="P182" t="s">
        <v>58</v>
      </c>
      <c r="Q182" t="s">
        <v>58</v>
      </c>
      <c r="R182" t="s">
        <v>48</v>
      </c>
      <c r="S182" t="s">
        <v>55</v>
      </c>
      <c r="T182">
        <v>1001468379</v>
      </c>
      <c r="V182" t="s">
        <v>669</v>
      </c>
      <c r="W182" t="s">
        <v>102</v>
      </c>
      <c r="X182" t="s">
        <v>61</v>
      </c>
      <c r="Y182" t="s">
        <v>131</v>
      </c>
      <c r="AA182" t="s">
        <v>167</v>
      </c>
      <c r="AB182">
        <v>1</v>
      </c>
      <c r="AC182">
        <v>0</v>
      </c>
      <c r="AI182">
        <v>1001468379</v>
      </c>
      <c r="AM182">
        <v>14</v>
      </c>
      <c r="AN182" t="s">
        <v>87</v>
      </c>
      <c r="AO182">
        <v>1</v>
      </c>
      <c r="AQ182" t="s">
        <v>97</v>
      </c>
      <c r="AR182" t="s">
        <v>89</v>
      </c>
      <c r="AS182" t="s">
        <v>501</v>
      </c>
      <c r="AT182" t="s">
        <v>167</v>
      </c>
      <c r="AU182">
        <f t="shared" si="2"/>
        <v>1</v>
      </c>
    </row>
    <row r="183" spans="1:47" x14ac:dyDescent="0.25">
      <c r="A183" t="s">
        <v>670</v>
      </c>
      <c r="B183" t="s">
        <v>69</v>
      </c>
      <c r="C183" t="s">
        <v>48</v>
      </c>
      <c r="D183" t="s">
        <v>118</v>
      </c>
      <c r="E183" s="2">
        <v>45445</v>
      </c>
      <c r="F183" s="2">
        <v>45468</v>
      </c>
      <c r="G183" t="s">
        <v>50</v>
      </c>
      <c r="H183" t="s">
        <v>51</v>
      </c>
      <c r="I183" t="s">
        <v>671</v>
      </c>
      <c r="J183" t="s">
        <v>82</v>
      </c>
      <c r="K183" t="s">
        <v>54</v>
      </c>
      <c r="L183" t="s">
        <v>55</v>
      </c>
      <c r="M183" t="s">
        <v>56</v>
      </c>
      <c r="N183">
        <v>-21</v>
      </c>
      <c r="O183" t="s">
        <v>57</v>
      </c>
      <c r="P183" t="s">
        <v>58</v>
      </c>
      <c r="Q183" t="s">
        <v>58</v>
      </c>
      <c r="R183" t="s">
        <v>48</v>
      </c>
      <c r="S183" t="s">
        <v>55</v>
      </c>
      <c r="T183">
        <v>1020747203</v>
      </c>
      <c r="V183" t="s">
        <v>672</v>
      </c>
      <c r="W183" t="s">
        <v>102</v>
      </c>
      <c r="X183" t="s">
        <v>61</v>
      </c>
      <c r="Y183" t="s">
        <v>109</v>
      </c>
      <c r="AA183" t="s">
        <v>118</v>
      </c>
      <c r="AB183">
        <v>0</v>
      </c>
      <c r="AC183">
        <v>0</v>
      </c>
      <c r="AI183">
        <v>1020747203</v>
      </c>
      <c r="AM183">
        <v>14</v>
      </c>
      <c r="AN183" t="s">
        <v>87</v>
      </c>
      <c r="AO183">
        <v>1</v>
      </c>
      <c r="AQ183" t="s">
        <v>97</v>
      </c>
      <c r="AR183" t="s">
        <v>89</v>
      </c>
      <c r="AS183" t="s">
        <v>437</v>
      </c>
      <c r="AT183" t="s">
        <v>92</v>
      </c>
      <c r="AU183">
        <f t="shared" si="2"/>
        <v>0</v>
      </c>
    </row>
    <row r="184" spans="1:47" x14ac:dyDescent="0.25">
      <c r="A184" t="s">
        <v>673</v>
      </c>
      <c r="B184" t="s">
        <v>69</v>
      </c>
      <c r="C184" t="s">
        <v>48</v>
      </c>
      <c r="D184" t="s">
        <v>167</v>
      </c>
      <c r="E184" s="2">
        <v>45445</v>
      </c>
      <c r="F184" s="2">
        <v>45468</v>
      </c>
      <c r="G184" t="s">
        <v>50</v>
      </c>
      <c r="H184" t="s">
        <v>51</v>
      </c>
      <c r="I184" t="s">
        <v>674</v>
      </c>
      <c r="J184" t="s">
        <v>82</v>
      </c>
      <c r="K184" t="s">
        <v>54</v>
      </c>
      <c r="L184" t="s">
        <v>55</v>
      </c>
      <c r="M184" t="s">
        <v>56</v>
      </c>
      <c r="N184">
        <v>-21</v>
      </c>
      <c r="O184" t="s">
        <v>57</v>
      </c>
      <c r="P184" t="s">
        <v>58</v>
      </c>
      <c r="Q184" t="s">
        <v>58</v>
      </c>
      <c r="R184" t="s">
        <v>48</v>
      </c>
      <c r="S184" t="s">
        <v>55</v>
      </c>
      <c r="T184">
        <v>79860410</v>
      </c>
      <c r="U184">
        <v>79860410</v>
      </c>
      <c r="V184" t="s">
        <v>675</v>
      </c>
      <c r="W184" t="s">
        <v>194</v>
      </c>
      <c r="X184" t="s">
        <v>61</v>
      </c>
      <c r="Y184" t="s">
        <v>109</v>
      </c>
      <c r="AA184" t="s">
        <v>167</v>
      </c>
      <c r="AB184">
        <v>0</v>
      </c>
      <c r="AC184">
        <v>0</v>
      </c>
      <c r="AI184">
        <v>79860410</v>
      </c>
      <c r="AM184">
        <v>14</v>
      </c>
      <c r="AN184" t="s">
        <v>87</v>
      </c>
      <c r="AO184">
        <v>1</v>
      </c>
      <c r="AQ184" t="s">
        <v>289</v>
      </c>
      <c r="AR184" t="s">
        <v>89</v>
      </c>
      <c r="AS184" t="s">
        <v>501</v>
      </c>
      <c r="AT184" t="s">
        <v>167</v>
      </c>
      <c r="AU184">
        <f t="shared" si="2"/>
        <v>1</v>
      </c>
    </row>
    <row r="185" spans="1:47" x14ac:dyDescent="0.25">
      <c r="A185" t="s">
        <v>676</v>
      </c>
      <c r="B185" t="s">
        <v>69</v>
      </c>
      <c r="C185" t="s">
        <v>48</v>
      </c>
      <c r="D185" t="s">
        <v>118</v>
      </c>
      <c r="E185" s="2">
        <v>45445</v>
      </c>
      <c r="F185" s="2">
        <v>45468</v>
      </c>
      <c r="G185" t="s">
        <v>50</v>
      </c>
      <c r="H185" t="s">
        <v>51</v>
      </c>
      <c r="I185" t="s">
        <v>677</v>
      </c>
      <c r="J185" t="s">
        <v>82</v>
      </c>
      <c r="K185" t="s">
        <v>54</v>
      </c>
      <c r="L185" t="s">
        <v>55</v>
      </c>
      <c r="M185" t="s">
        <v>56</v>
      </c>
      <c r="N185">
        <v>-21</v>
      </c>
      <c r="O185" t="s">
        <v>57</v>
      </c>
      <c r="P185" t="s">
        <v>58</v>
      </c>
      <c r="Q185" t="s">
        <v>58</v>
      </c>
      <c r="R185" t="s">
        <v>48</v>
      </c>
      <c r="S185" t="s">
        <v>55</v>
      </c>
      <c r="T185">
        <v>1101689905</v>
      </c>
      <c r="V185" t="s">
        <v>678</v>
      </c>
      <c r="W185" t="s">
        <v>84</v>
      </c>
      <c r="X185" t="s">
        <v>61</v>
      </c>
      <c r="Y185" t="s">
        <v>109</v>
      </c>
      <c r="AA185" t="s">
        <v>118</v>
      </c>
      <c r="AB185">
        <v>0</v>
      </c>
      <c r="AC185">
        <v>0</v>
      </c>
      <c r="AI185">
        <v>1101689905</v>
      </c>
      <c r="AM185">
        <v>14</v>
      </c>
      <c r="AN185" t="s">
        <v>87</v>
      </c>
      <c r="AO185">
        <v>1</v>
      </c>
      <c r="AQ185" t="s">
        <v>679</v>
      </c>
      <c r="AR185" t="s">
        <v>89</v>
      </c>
      <c r="AS185" t="s">
        <v>437</v>
      </c>
      <c r="AT185" t="s">
        <v>92</v>
      </c>
      <c r="AU185">
        <f t="shared" si="2"/>
        <v>0</v>
      </c>
    </row>
    <row r="186" spans="1:47" x14ac:dyDescent="0.25">
      <c r="A186" t="s">
        <v>680</v>
      </c>
      <c r="B186" t="s">
        <v>69</v>
      </c>
      <c r="C186" t="s">
        <v>48</v>
      </c>
      <c r="D186" t="s">
        <v>167</v>
      </c>
      <c r="E186" s="2">
        <v>45445</v>
      </c>
      <c r="F186" s="2">
        <v>45468</v>
      </c>
      <c r="G186" t="s">
        <v>50</v>
      </c>
      <c r="H186" t="s">
        <v>51</v>
      </c>
      <c r="I186" t="s">
        <v>681</v>
      </c>
      <c r="J186" t="s">
        <v>82</v>
      </c>
      <c r="K186" t="s">
        <v>54</v>
      </c>
      <c r="L186" t="s">
        <v>55</v>
      </c>
      <c r="M186" t="s">
        <v>56</v>
      </c>
      <c r="N186">
        <v>-21</v>
      </c>
      <c r="O186" t="s">
        <v>57</v>
      </c>
      <c r="P186" t="s">
        <v>58</v>
      </c>
      <c r="Q186" t="s">
        <v>58</v>
      </c>
      <c r="R186" t="s">
        <v>48</v>
      </c>
      <c r="S186" t="s">
        <v>55</v>
      </c>
      <c r="T186">
        <v>3226435</v>
      </c>
      <c r="V186" t="s">
        <v>682</v>
      </c>
      <c r="W186" t="s">
        <v>84</v>
      </c>
      <c r="X186" t="s">
        <v>61</v>
      </c>
      <c r="Y186" t="s">
        <v>85</v>
      </c>
      <c r="AA186" t="s">
        <v>167</v>
      </c>
      <c r="AB186">
        <v>0</v>
      </c>
      <c r="AC186">
        <v>0</v>
      </c>
      <c r="AI186">
        <v>3226435</v>
      </c>
      <c r="AM186">
        <v>14</v>
      </c>
      <c r="AN186" t="s">
        <v>87</v>
      </c>
      <c r="AO186">
        <v>1</v>
      </c>
      <c r="AQ186" t="s">
        <v>357</v>
      </c>
      <c r="AR186" t="s">
        <v>89</v>
      </c>
      <c r="AS186" t="s">
        <v>501</v>
      </c>
      <c r="AT186" t="s">
        <v>167</v>
      </c>
      <c r="AU186">
        <f t="shared" si="2"/>
        <v>1</v>
      </c>
    </row>
    <row r="187" spans="1:47" x14ac:dyDescent="0.25">
      <c r="A187" t="s">
        <v>683</v>
      </c>
      <c r="B187" t="s">
        <v>69</v>
      </c>
      <c r="C187" t="s">
        <v>48</v>
      </c>
      <c r="D187" t="s">
        <v>92</v>
      </c>
      <c r="E187" s="2">
        <v>45445</v>
      </c>
      <c r="F187" s="2">
        <v>45457</v>
      </c>
      <c r="G187" t="s">
        <v>50</v>
      </c>
      <c r="H187" t="s">
        <v>120</v>
      </c>
      <c r="I187" t="s">
        <v>471</v>
      </c>
      <c r="J187" t="s">
        <v>82</v>
      </c>
      <c r="K187" t="s">
        <v>54</v>
      </c>
      <c r="L187" t="s">
        <v>55</v>
      </c>
      <c r="M187" t="s">
        <v>56</v>
      </c>
      <c r="N187">
        <v>-10</v>
      </c>
      <c r="O187" t="s">
        <v>57</v>
      </c>
      <c r="P187" t="s">
        <v>58</v>
      </c>
      <c r="Q187" t="s">
        <v>58</v>
      </c>
      <c r="R187" t="s">
        <v>48</v>
      </c>
      <c r="S187" t="s">
        <v>55</v>
      </c>
      <c r="T187">
        <v>60328454</v>
      </c>
      <c r="V187" t="s">
        <v>684</v>
      </c>
      <c r="W187" t="s">
        <v>102</v>
      </c>
      <c r="X187" t="s">
        <v>61</v>
      </c>
      <c r="Y187" t="s">
        <v>85</v>
      </c>
      <c r="AA187" t="s">
        <v>92</v>
      </c>
      <c r="AB187">
        <v>1</v>
      </c>
      <c r="AC187">
        <v>0</v>
      </c>
      <c r="AD187" t="s">
        <v>76</v>
      </c>
      <c r="AI187">
        <v>60328454</v>
      </c>
      <c r="AM187">
        <v>7</v>
      </c>
      <c r="AN187" t="s">
        <v>103</v>
      </c>
      <c r="AO187">
        <v>1</v>
      </c>
      <c r="AQ187" t="s">
        <v>139</v>
      </c>
      <c r="AR187" t="s">
        <v>89</v>
      </c>
      <c r="AS187" t="s">
        <v>501</v>
      </c>
      <c r="AT187" t="s">
        <v>167</v>
      </c>
      <c r="AU187">
        <f t="shared" si="2"/>
        <v>0</v>
      </c>
    </row>
    <row r="188" spans="1:47" x14ac:dyDescent="0.25">
      <c r="A188" t="s">
        <v>685</v>
      </c>
      <c r="B188" t="s">
        <v>69</v>
      </c>
      <c r="C188" t="s">
        <v>48</v>
      </c>
      <c r="D188" t="s">
        <v>118</v>
      </c>
      <c r="E188" s="2">
        <v>45445</v>
      </c>
      <c r="F188" s="2">
        <v>45468</v>
      </c>
      <c r="G188" t="s">
        <v>50</v>
      </c>
      <c r="H188" t="s">
        <v>51</v>
      </c>
      <c r="I188" t="s">
        <v>686</v>
      </c>
      <c r="J188" t="s">
        <v>82</v>
      </c>
      <c r="K188" t="s">
        <v>54</v>
      </c>
      <c r="L188" t="s">
        <v>55</v>
      </c>
      <c r="M188" t="s">
        <v>56</v>
      </c>
      <c r="N188">
        <v>-21</v>
      </c>
      <c r="O188" t="s">
        <v>57</v>
      </c>
      <c r="P188" t="s">
        <v>58</v>
      </c>
      <c r="Q188" t="s">
        <v>58</v>
      </c>
      <c r="R188" t="s">
        <v>48</v>
      </c>
      <c r="S188" t="s">
        <v>55</v>
      </c>
      <c r="T188">
        <v>1018342961</v>
      </c>
      <c r="V188" t="s">
        <v>687</v>
      </c>
      <c r="W188" t="s">
        <v>84</v>
      </c>
      <c r="X188" t="s">
        <v>61</v>
      </c>
      <c r="Y188" t="s">
        <v>85</v>
      </c>
      <c r="AA188" t="s">
        <v>118</v>
      </c>
      <c r="AB188">
        <v>0</v>
      </c>
      <c r="AC188">
        <v>0</v>
      </c>
      <c r="AI188">
        <v>1018342961</v>
      </c>
      <c r="AM188">
        <v>14</v>
      </c>
      <c r="AN188" t="s">
        <v>87</v>
      </c>
      <c r="AO188">
        <v>1</v>
      </c>
      <c r="AQ188" t="s">
        <v>104</v>
      </c>
      <c r="AR188" t="s">
        <v>89</v>
      </c>
      <c r="AS188" t="s">
        <v>437</v>
      </c>
      <c r="AT188" t="s">
        <v>92</v>
      </c>
      <c r="AU188">
        <f t="shared" si="2"/>
        <v>0</v>
      </c>
    </row>
    <row r="189" spans="1:47" x14ac:dyDescent="0.25">
      <c r="A189" t="s">
        <v>688</v>
      </c>
      <c r="B189" t="s">
        <v>69</v>
      </c>
      <c r="C189" t="s">
        <v>48</v>
      </c>
      <c r="D189" t="s">
        <v>70</v>
      </c>
      <c r="E189" s="2">
        <v>45445</v>
      </c>
      <c r="F189" s="2">
        <v>45461</v>
      </c>
      <c r="G189" t="s">
        <v>50</v>
      </c>
      <c r="H189" t="s">
        <v>71</v>
      </c>
      <c r="I189" t="s">
        <v>689</v>
      </c>
      <c r="J189" t="s">
        <v>82</v>
      </c>
      <c r="K189" t="s">
        <v>54</v>
      </c>
      <c r="L189" t="s">
        <v>55</v>
      </c>
      <c r="M189" t="s">
        <v>56</v>
      </c>
      <c r="N189">
        <v>-14</v>
      </c>
      <c r="O189" t="s">
        <v>57</v>
      </c>
      <c r="P189" t="s">
        <v>58</v>
      </c>
      <c r="Q189" t="s">
        <v>58</v>
      </c>
      <c r="R189" t="s">
        <v>48</v>
      </c>
      <c r="S189" t="s">
        <v>55</v>
      </c>
      <c r="T189">
        <v>16938292</v>
      </c>
      <c r="V189" t="s">
        <v>690</v>
      </c>
      <c r="W189" t="s">
        <v>102</v>
      </c>
      <c r="X189" t="s">
        <v>61</v>
      </c>
      <c r="Y189" t="s">
        <v>85</v>
      </c>
      <c r="AA189" t="s">
        <v>70</v>
      </c>
      <c r="AB189">
        <v>0</v>
      </c>
      <c r="AC189">
        <v>0</v>
      </c>
      <c r="AI189">
        <v>16938292</v>
      </c>
      <c r="AM189">
        <v>9</v>
      </c>
      <c r="AN189" t="s">
        <v>87</v>
      </c>
      <c r="AO189">
        <v>1</v>
      </c>
      <c r="AQ189" t="s">
        <v>159</v>
      </c>
      <c r="AR189" t="s">
        <v>89</v>
      </c>
      <c r="AS189" t="s">
        <v>437</v>
      </c>
      <c r="AT189" t="s">
        <v>92</v>
      </c>
      <c r="AU189">
        <f t="shared" si="2"/>
        <v>0</v>
      </c>
    </row>
    <row r="190" spans="1:47" x14ac:dyDescent="0.25">
      <c r="A190" t="s">
        <v>691</v>
      </c>
      <c r="B190" t="s">
        <v>47</v>
      </c>
      <c r="C190" t="s">
        <v>48</v>
      </c>
      <c r="D190" t="s">
        <v>49</v>
      </c>
      <c r="E190" s="2">
        <v>45445</v>
      </c>
      <c r="F190" s="2">
        <v>45456</v>
      </c>
      <c r="G190" t="s">
        <v>50</v>
      </c>
      <c r="H190" t="s">
        <v>51</v>
      </c>
      <c r="I190" t="s">
        <v>427</v>
      </c>
      <c r="J190" t="s">
        <v>82</v>
      </c>
      <c r="K190" t="s">
        <v>54</v>
      </c>
      <c r="L190" t="s">
        <v>55</v>
      </c>
      <c r="M190" t="s">
        <v>56</v>
      </c>
      <c r="N190">
        <v>-9</v>
      </c>
      <c r="O190" t="s">
        <v>57</v>
      </c>
      <c r="P190" t="s">
        <v>58</v>
      </c>
      <c r="Q190" t="s">
        <v>58</v>
      </c>
      <c r="R190" t="s">
        <v>48</v>
      </c>
      <c r="S190" t="s">
        <v>55</v>
      </c>
      <c r="T190">
        <v>1026263004</v>
      </c>
      <c r="V190" t="s">
        <v>692</v>
      </c>
      <c r="W190" t="s">
        <v>84</v>
      </c>
      <c r="X190" t="s">
        <v>61</v>
      </c>
      <c r="Y190" t="s">
        <v>109</v>
      </c>
      <c r="AA190" t="s">
        <v>49</v>
      </c>
      <c r="AI190">
        <v>1026263004</v>
      </c>
      <c r="AM190">
        <v>6</v>
      </c>
      <c r="AN190" t="s">
        <v>103</v>
      </c>
      <c r="AO190">
        <v>1</v>
      </c>
      <c r="AQ190" t="s">
        <v>411</v>
      </c>
      <c r="AR190" t="s">
        <v>89</v>
      </c>
      <c r="AS190" t="s">
        <v>49</v>
      </c>
      <c r="AT190" t="s">
        <v>49</v>
      </c>
      <c r="AU190">
        <f t="shared" si="2"/>
        <v>1</v>
      </c>
    </row>
    <row r="191" spans="1:47" x14ac:dyDescent="0.25">
      <c r="A191" t="s">
        <v>693</v>
      </c>
      <c r="B191" t="s">
        <v>69</v>
      </c>
      <c r="C191" t="s">
        <v>48</v>
      </c>
      <c r="D191" t="s">
        <v>167</v>
      </c>
      <c r="E191" s="2">
        <v>45445</v>
      </c>
      <c r="F191" s="2">
        <v>45468</v>
      </c>
      <c r="G191" t="s">
        <v>50</v>
      </c>
      <c r="H191" t="s">
        <v>51</v>
      </c>
      <c r="I191" t="s">
        <v>639</v>
      </c>
      <c r="J191" t="s">
        <v>82</v>
      </c>
      <c r="K191" t="s">
        <v>54</v>
      </c>
      <c r="L191" t="s">
        <v>55</v>
      </c>
      <c r="M191" t="s">
        <v>56</v>
      </c>
      <c r="N191">
        <v>-21</v>
      </c>
      <c r="O191" t="s">
        <v>57</v>
      </c>
      <c r="P191" t="s">
        <v>58</v>
      </c>
      <c r="Q191" t="s">
        <v>58</v>
      </c>
      <c r="R191" t="s">
        <v>48</v>
      </c>
      <c r="S191" t="s">
        <v>55</v>
      </c>
      <c r="T191">
        <v>1030523927</v>
      </c>
      <c r="V191" t="s">
        <v>694</v>
      </c>
      <c r="W191" t="s">
        <v>84</v>
      </c>
      <c r="X191" t="s">
        <v>61</v>
      </c>
      <c r="Y191" t="s">
        <v>85</v>
      </c>
      <c r="AA191" t="s">
        <v>167</v>
      </c>
      <c r="AB191">
        <v>0</v>
      </c>
      <c r="AC191">
        <v>0</v>
      </c>
      <c r="AI191">
        <v>1030523927</v>
      </c>
      <c r="AM191">
        <v>14</v>
      </c>
      <c r="AN191" t="s">
        <v>103</v>
      </c>
      <c r="AO191">
        <v>1</v>
      </c>
      <c r="AQ191" t="s">
        <v>357</v>
      </c>
      <c r="AR191" t="s">
        <v>89</v>
      </c>
      <c r="AS191" t="s">
        <v>501</v>
      </c>
      <c r="AT191" t="s">
        <v>167</v>
      </c>
      <c r="AU191">
        <f t="shared" si="2"/>
        <v>1</v>
      </c>
    </row>
    <row r="192" spans="1:47" x14ac:dyDescent="0.25">
      <c r="A192" t="s">
        <v>695</v>
      </c>
      <c r="B192" t="s">
        <v>69</v>
      </c>
      <c r="C192" t="s">
        <v>48</v>
      </c>
      <c r="D192" t="s">
        <v>118</v>
      </c>
      <c r="E192" s="2">
        <v>45445</v>
      </c>
      <c r="F192" s="2">
        <v>45468</v>
      </c>
      <c r="G192" t="s">
        <v>50</v>
      </c>
      <c r="H192" t="s">
        <v>51</v>
      </c>
      <c r="I192" t="s">
        <v>696</v>
      </c>
      <c r="J192" t="s">
        <v>73</v>
      </c>
      <c r="K192" t="s">
        <v>54</v>
      </c>
      <c r="L192" t="s">
        <v>55</v>
      </c>
      <c r="M192" t="s">
        <v>56</v>
      </c>
      <c r="N192">
        <v>-21</v>
      </c>
      <c r="O192" t="s">
        <v>57</v>
      </c>
      <c r="P192" t="s">
        <v>58</v>
      </c>
      <c r="Q192" t="s">
        <v>58</v>
      </c>
      <c r="R192" t="s">
        <v>48</v>
      </c>
      <c r="S192" t="s">
        <v>55</v>
      </c>
      <c r="T192">
        <v>1001095342</v>
      </c>
      <c r="V192" t="s">
        <v>697</v>
      </c>
      <c r="W192" t="s">
        <v>96</v>
      </c>
      <c r="X192" t="s">
        <v>61</v>
      </c>
      <c r="Y192" t="s">
        <v>85</v>
      </c>
      <c r="AA192" t="s">
        <v>118</v>
      </c>
      <c r="AB192">
        <v>0</v>
      </c>
      <c r="AC192">
        <v>0</v>
      </c>
      <c r="AI192">
        <v>1001095342</v>
      </c>
      <c r="AM192">
        <v>14</v>
      </c>
      <c r="AN192" t="s">
        <v>87</v>
      </c>
      <c r="AO192">
        <v>1</v>
      </c>
      <c r="AQ192" t="s">
        <v>97</v>
      </c>
      <c r="AR192" t="s">
        <v>89</v>
      </c>
      <c r="AS192" t="s">
        <v>437</v>
      </c>
      <c r="AT192" t="s">
        <v>92</v>
      </c>
      <c r="AU192">
        <f t="shared" si="2"/>
        <v>0</v>
      </c>
    </row>
    <row r="193" spans="1:47" x14ac:dyDescent="0.25">
      <c r="A193" t="s">
        <v>698</v>
      </c>
      <c r="B193" t="s">
        <v>69</v>
      </c>
      <c r="C193" t="s">
        <v>48</v>
      </c>
      <c r="D193" t="s">
        <v>134</v>
      </c>
      <c r="E193" s="2">
        <v>45445</v>
      </c>
      <c r="F193" s="2">
        <v>45461</v>
      </c>
      <c r="G193" t="s">
        <v>50</v>
      </c>
      <c r="H193" t="s">
        <v>128</v>
      </c>
      <c r="I193" t="s">
        <v>699</v>
      </c>
      <c r="J193" t="s">
        <v>73</v>
      </c>
      <c r="K193" t="s">
        <v>54</v>
      </c>
      <c r="L193" t="s">
        <v>55</v>
      </c>
      <c r="M193" t="s">
        <v>56</v>
      </c>
      <c r="N193">
        <v>-14</v>
      </c>
      <c r="O193" t="s">
        <v>57</v>
      </c>
      <c r="P193" t="s">
        <v>58</v>
      </c>
      <c r="Q193" t="s">
        <v>58</v>
      </c>
      <c r="R193" t="s">
        <v>48</v>
      </c>
      <c r="S193" t="s">
        <v>55</v>
      </c>
      <c r="T193">
        <v>80870687</v>
      </c>
      <c r="V193" t="s">
        <v>700</v>
      </c>
      <c r="W193" t="s">
        <v>96</v>
      </c>
      <c r="X193" t="s">
        <v>61</v>
      </c>
      <c r="Y193" t="s">
        <v>62</v>
      </c>
      <c r="AA193" t="s">
        <v>134</v>
      </c>
      <c r="AB193">
        <v>11</v>
      </c>
      <c r="AC193">
        <v>4</v>
      </c>
      <c r="AD193" t="s">
        <v>76</v>
      </c>
      <c r="AI193">
        <v>80870687</v>
      </c>
      <c r="AM193">
        <v>9</v>
      </c>
      <c r="AN193" t="s">
        <v>87</v>
      </c>
      <c r="AO193">
        <v>1</v>
      </c>
      <c r="AQ193" t="s">
        <v>381</v>
      </c>
      <c r="AR193" t="s">
        <v>89</v>
      </c>
      <c r="AS193" t="s">
        <v>110</v>
      </c>
      <c r="AT193" t="s">
        <v>110</v>
      </c>
      <c r="AU193">
        <f t="shared" si="2"/>
        <v>0</v>
      </c>
    </row>
    <row r="194" spans="1:47" x14ac:dyDescent="0.25">
      <c r="A194" t="s">
        <v>701</v>
      </c>
      <c r="B194" t="s">
        <v>69</v>
      </c>
      <c r="C194" t="s">
        <v>48</v>
      </c>
      <c r="D194" t="s">
        <v>167</v>
      </c>
      <c r="E194" s="2">
        <v>45445</v>
      </c>
      <c r="F194" s="2">
        <v>45468</v>
      </c>
      <c r="G194" t="s">
        <v>50</v>
      </c>
      <c r="H194" t="s">
        <v>51</v>
      </c>
      <c r="I194" t="s">
        <v>702</v>
      </c>
      <c r="J194" t="s">
        <v>82</v>
      </c>
      <c r="K194" t="s">
        <v>54</v>
      </c>
      <c r="L194" t="s">
        <v>55</v>
      </c>
      <c r="M194" t="s">
        <v>56</v>
      </c>
      <c r="N194">
        <v>-21</v>
      </c>
      <c r="O194" t="s">
        <v>57</v>
      </c>
      <c r="P194" t="s">
        <v>58</v>
      </c>
      <c r="Q194" t="s">
        <v>58</v>
      </c>
      <c r="R194" t="s">
        <v>48</v>
      </c>
      <c r="S194" t="s">
        <v>55</v>
      </c>
      <c r="T194">
        <v>79709760</v>
      </c>
      <c r="V194" t="s">
        <v>703</v>
      </c>
      <c r="W194" t="s">
        <v>84</v>
      </c>
      <c r="X194" t="s">
        <v>61</v>
      </c>
      <c r="Y194" t="s">
        <v>85</v>
      </c>
      <c r="AA194" t="s">
        <v>167</v>
      </c>
      <c r="AB194">
        <v>1</v>
      </c>
      <c r="AC194">
        <v>0</v>
      </c>
      <c r="AI194">
        <v>79709760</v>
      </c>
      <c r="AM194">
        <v>14</v>
      </c>
      <c r="AN194" t="s">
        <v>103</v>
      </c>
      <c r="AO194">
        <v>2</v>
      </c>
      <c r="AQ194" t="s">
        <v>522</v>
      </c>
      <c r="AR194" t="s">
        <v>89</v>
      </c>
      <c r="AS194" t="s">
        <v>133</v>
      </c>
      <c r="AT194" t="s">
        <v>442</v>
      </c>
      <c r="AU194">
        <f t="shared" si="2"/>
        <v>0</v>
      </c>
    </row>
    <row r="195" spans="1:47" x14ac:dyDescent="0.25">
      <c r="A195" t="s">
        <v>704</v>
      </c>
      <c r="B195" t="s">
        <v>69</v>
      </c>
      <c r="C195" t="s">
        <v>48</v>
      </c>
      <c r="D195" t="s">
        <v>705</v>
      </c>
      <c r="E195" s="2">
        <v>45445</v>
      </c>
      <c r="F195" s="2">
        <v>45468</v>
      </c>
      <c r="G195" t="s">
        <v>50</v>
      </c>
      <c r="H195" t="s">
        <v>51</v>
      </c>
      <c r="I195" t="s">
        <v>706</v>
      </c>
      <c r="J195" t="s">
        <v>82</v>
      </c>
      <c r="K195" t="s">
        <v>54</v>
      </c>
      <c r="L195" t="s">
        <v>55</v>
      </c>
      <c r="M195" t="s">
        <v>56</v>
      </c>
      <c r="N195">
        <v>-21</v>
      </c>
      <c r="O195" t="s">
        <v>57</v>
      </c>
      <c r="P195" t="s">
        <v>58</v>
      </c>
      <c r="Q195" t="s">
        <v>58</v>
      </c>
      <c r="R195" t="s">
        <v>48</v>
      </c>
      <c r="S195" t="s">
        <v>55</v>
      </c>
      <c r="T195">
        <v>1032491115</v>
      </c>
      <c r="V195" t="s">
        <v>707</v>
      </c>
      <c r="W195" t="s">
        <v>65</v>
      </c>
      <c r="X195" t="s">
        <v>61</v>
      </c>
      <c r="Y195" t="s">
        <v>109</v>
      </c>
      <c r="AA195" t="s">
        <v>705</v>
      </c>
      <c r="AB195">
        <v>0</v>
      </c>
      <c r="AC195">
        <v>0</v>
      </c>
      <c r="AD195" t="s">
        <v>76</v>
      </c>
      <c r="AI195">
        <v>1032491115</v>
      </c>
      <c r="AM195">
        <v>14</v>
      </c>
      <c r="AN195" t="s">
        <v>103</v>
      </c>
      <c r="AO195">
        <v>1</v>
      </c>
      <c r="AQ195" t="s">
        <v>64</v>
      </c>
      <c r="AR195" t="s">
        <v>89</v>
      </c>
      <c r="AS195" t="s">
        <v>90</v>
      </c>
      <c r="AT195" t="s">
        <v>90</v>
      </c>
      <c r="AU195">
        <f t="shared" ref="AU195:AU258" si="3">IF(AT195=AA195,1,0)</f>
        <v>0</v>
      </c>
    </row>
    <row r="196" spans="1:47" x14ac:dyDescent="0.25">
      <c r="A196" t="s">
        <v>708</v>
      </c>
      <c r="B196" t="s">
        <v>69</v>
      </c>
      <c r="C196" t="s">
        <v>48</v>
      </c>
      <c r="D196" t="s">
        <v>92</v>
      </c>
      <c r="E196" s="2">
        <v>45445</v>
      </c>
      <c r="F196" s="2">
        <v>45457</v>
      </c>
      <c r="G196" t="s">
        <v>50</v>
      </c>
      <c r="H196" t="s">
        <v>120</v>
      </c>
      <c r="I196" t="s">
        <v>709</v>
      </c>
      <c r="J196" t="s">
        <v>82</v>
      </c>
      <c r="K196" t="s">
        <v>54</v>
      </c>
      <c r="L196" t="s">
        <v>55</v>
      </c>
      <c r="M196" t="s">
        <v>56</v>
      </c>
      <c r="N196">
        <v>-10</v>
      </c>
      <c r="O196" t="s">
        <v>57</v>
      </c>
      <c r="P196" t="s">
        <v>58</v>
      </c>
      <c r="Q196" t="s">
        <v>58</v>
      </c>
      <c r="R196" t="s">
        <v>48</v>
      </c>
      <c r="S196" t="s">
        <v>55</v>
      </c>
      <c r="T196">
        <v>1032493451</v>
      </c>
      <c r="V196" t="s">
        <v>710</v>
      </c>
      <c r="W196" t="s">
        <v>102</v>
      </c>
      <c r="X196" t="s">
        <v>61</v>
      </c>
      <c r="Y196" t="s">
        <v>85</v>
      </c>
      <c r="AA196" t="s">
        <v>92</v>
      </c>
      <c r="AB196">
        <v>1</v>
      </c>
      <c r="AC196">
        <v>0</v>
      </c>
      <c r="AD196" t="s">
        <v>76</v>
      </c>
      <c r="AI196">
        <v>1032493451</v>
      </c>
      <c r="AM196">
        <v>7</v>
      </c>
      <c r="AN196" t="s">
        <v>138</v>
      </c>
      <c r="AO196">
        <v>1</v>
      </c>
      <c r="AQ196" t="s">
        <v>125</v>
      </c>
      <c r="AR196" t="s">
        <v>89</v>
      </c>
      <c r="AS196" t="s">
        <v>437</v>
      </c>
      <c r="AT196" t="s">
        <v>92</v>
      </c>
      <c r="AU196">
        <f t="shared" si="3"/>
        <v>1</v>
      </c>
    </row>
    <row r="197" spans="1:47" x14ac:dyDescent="0.25">
      <c r="A197" t="s">
        <v>711</v>
      </c>
      <c r="B197" t="s">
        <v>69</v>
      </c>
      <c r="C197" t="s">
        <v>48</v>
      </c>
      <c r="D197" t="s">
        <v>118</v>
      </c>
      <c r="E197" s="2">
        <v>45445</v>
      </c>
      <c r="F197" s="2">
        <v>45468</v>
      </c>
      <c r="G197" t="s">
        <v>50</v>
      </c>
      <c r="H197" t="s">
        <v>51</v>
      </c>
      <c r="I197" t="s">
        <v>607</v>
      </c>
      <c r="J197" t="s">
        <v>82</v>
      </c>
      <c r="K197" t="s">
        <v>54</v>
      </c>
      <c r="L197" t="s">
        <v>55</v>
      </c>
      <c r="M197" t="s">
        <v>56</v>
      </c>
      <c r="N197">
        <v>-21</v>
      </c>
      <c r="O197" t="s">
        <v>57</v>
      </c>
      <c r="P197" t="s">
        <v>58</v>
      </c>
      <c r="Q197" t="s">
        <v>58</v>
      </c>
      <c r="R197" t="s">
        <v>48</v>
      </c>
      <c r="S197" t="s">
        <v>55</v>
      </c>
      <c r="T197">
        <v>1028273</v>
      </c>
      <c r="V197" t="s">
        <v>712</v>
      </c>
      <c r="W197" t="s">
        <v>102</v>
      </c>
      <c r="X197" t="s">
        <v>61</v>
      </c>
      <c r="Y197" t="s">
        <v>85</v>
      </c>
      <c r="AA197" t="s">
        <v>118</v>
      </c>
      <c r="AB197">
        <v>0</v>
      </c>
      <c r="AC197">
        <v>0</v>
      </c>
      <c r="AI197">
        <v>1028273</v>
      </c>
      <c r="AM197">
        <v>14</v>
      </c>
      <c r="AN197" t="s">
        <v>87</v>
      </c>
      <c r="AO197">
        <v>1</v>
      </c>
      <c r="AQ197" t="s">
        <v>104</v>
      </c>
      <c r="AR197" t="s">
        <v>89</v>
      </c>
      <c r="AS197" t="s">
        <v>501</v>
      </c>
      <c r="AT197" t="s">
        <v>167</v>
      </c>
      <c r="AU197">
        <f t="shared" si="3"/>
        <v>0</v>
      </c>
    </row>
    <row r="198" spans="1:47" x14ac:dyDescent="0.25">
      <c r="A198" t="s">
        <v>713</v>
      </c>
      <c r="B198" t="s">
        <v>69</v>
      </c>
      <c r="C198" t="s">
        <v>48</v>
      </c>
      <c r="D198" t="s">
        <v>167</v>
      </c>
      <c r="E198" s="2">
        <v>45445</v>
      </c>
      <c r="F198" s="2">
        <v>45468</v>
      </c>
      <c r="G198" t="s">
        <v>50</v>
      </c>
      <c r="H198" t="s">
        <v>51</v>
      </c>
      <c r="I198" t="s">
        <v>645</v>
      </c>
      <c r="J198" t="s">
        <v>82</v>
      </c>
      <c r="K198" t="s">
        <v>54</v>
      </c>
      <c r="L198" t="s">
        <v>55</v>
      </c>
      <c r="M198" t="s">
        <v>56</v>
      </c>
      <c r="N198">
        <v>-21</v>
      </c>
      <c r="O198" t="s">
        <v>57</v>
      </c>
      <c r="P198" t="s">
        <v>58</v>
      </c>
      <c r="Q198" t="s">
        <v>58</v>
      </c>
      <c r="R198" t="s">
        <v>48</v>
      </c>
      <c r="S198" t="s">
        <v>55</v>
      </c>
      <c r="T198">
        <v>35459654</v>
      </c>
      <c r="V198" t="s">
        <v>714</v>
      </c>
      <c r="W198" t="s">
        <v>102</v>
      </c>
      <c r="X198" t="s">
        <v>61</v>
      </c>
      <c r="Y198" t="s">
        <v>109</v>
      </c>
      <c r="AA198" t="s">
        <v>167</v>
      </c>
      <c r="AB198">
        <v>0</v>
      </c>
      <c r="AC198">
        <v>0</v>
      </c>
      <c r="AI198">
        <v>35459654</v>
      </c>
      <c r="AM198">
        <v>14</v>
      </c>
      <c r="AN198" t="s">
        <v>87</v>
      </c>
      <c r="AO198">
        <v>1</v>
      </c>
      <c r="AQ198" t="s">
        <v>97</v>
      </c>
      <c r="AR198" t="s">
        <v>89</v>
      </c>
      <c r="AS198" t="s">
        <v>501</v>
      </c>
      <c r="AT198" t="s">
        <v>167</v>
      </c>
      <c r="AU198">
        <f t="shared" si="3"/>
        <v>1</v>
      </c>
    </row>
    <row r="199" spans="1:47" x14ac:dyDescent="0.25">
      <c r="A199" t="s">
        <v>715</v>
      </c>
      <c r="B199" t="s">
        <v>69</v>
      </c>
      <c r="C199" t="s">
        <v>48</v>
      </c>
      <c r="D199" t="s">
        <v>156</v>
      </c>
      <c r="E199" s="2">
        <v>45445</v>
      </c>
      <c r="F199" s="2">
        <v>45461</v>
      </c>
      <c r="G199" t="s">
        <v>50</v>
      </c>
      <c r="H199" t="s">
        <v>51</v>
      </c>
      <c r="I199" t="s">
        <v>716</v>
      </c>
      <c r="J199" t="s">
        <v>82</v>
      </c>
      <c r="K199" t="s">
        <v>54</v>
      </c>
      <c r="L199" t="s">
        <v>55</v>
      </c>
      <c r="M199" t="s">
        <v>56</v>
      </c>
      <c r="N199">
        <v>-14</v>
      </c>
      <c r="O199" t="s">
        <v>57</v>
      </c>
      <c r="P199" t="s">
        <v>58</v>
      </c>
      <c r="Q199" t="s">
        <v>58</v>
      </c>
      <c r="R199" t="s">
        <v>48</v>
      </c>
      <c r="S199" t="s">
        <v>55</v>
      </c>
      <c r="T199">
        <v>29689290</v>
      </c>
      <c r="V199" t="s">
        <v>717</v>
      </c>
      <c r="W199" t="s">
        <v>84</v>
      </c>
      <c r="X199" t="s">
        <v>61</v>
      </c>
      <c r="Y199" t="s">
        <v>85</v>
      </c>
      <c r="AA199" t="s">
        <v>156</v>
      </c>
      <c r="AB199">
        <v>0</v>
      </c>
      <c r="AC199">
        <v>0</v>
      </c>
      <c r="AD199" t="s">
        <v>76</v>
      </c>
      <c r="AI199">
        <v>29689290</v>
      </c>
      <c r="AM199">
        <v>9</v>
      </c>
      <c r="AN199" t="s">
        <v>103</v>
      </c>
      <c r="AO199">
        <v>1</v>
      </c>
      <c r="AQ199" t="s">
        <v>97</v>
      </c>
      <c r="AR199" t="s">
        <v>89</v>
      </c>
      <c r="AS199" t="s">
        <v>90</v>
      </c>
      <c r="AT199" t="s">
        <v>90</v>
      </c>
      <c r="AU199">
        <f t="shared" si="3"/>
        <v>0</v>
      </c>
    </row>
    <row r="200" spans="1:47" x14ac:dyDescent="0.25">
      <c r="A200" t="s">
        <v>718</v>
      </c>
      <c r="B200" t="s">
        <v>69</v>
      </c>
      <c r="C200" t="s">
        <v>48</v>
      </c>
      <c r="D200" t="s">
        <v>134</v>
      </c>
      <c r="E200" s="2">
        <v>45445</v>
      </c>
      <c r="F200" s="2">
        <v>45461</v>
      </c>
      <c r="G200" t="s">
        <v>50</v>
      </c>
      <c r="H200" t="s">
        <v>128</v>
      </c>
      <c r="I200" t="s">
        <v>689</v>
      </c>
      <c r="J200" t="s">
        <v>82</v>
      </c>
      <c r="K200" t="s">
        <v>54</v>
      </c>
      <c r="L200" t="s">
        <v>55</v>
      </c>
      <c r="M200" t="s">
        <v>56</v>
      </c>
      <c r="N200">
        <v>-14</v>
      </c>
      <c r="O200" t="s">
        <v>57</v>
      </c>
      <c r="P200" t="s">
        <v>58</v>
      </c>
      <c r="Q200" t="s">
        <v>58</v>
      </c>
      <c r="R200" t="s">
        <v>48</v>
      </c>
      <c r="S200" t="s">
        <v>55</v>
      </c>
      <c r="T200">
        <v>32713223</v>
      </c>
      <c r="V200" t="s">
        <v>719</v>
      </c>
      <c r="W200" t="s">
        <v>102</v>
      </c>
      <c r="X200" t="s">
        <v>61</v>
      </c>
      <c r="Y200" t="s">
        <v>85</v>
      </c>
      <c r="AA200" t="s">
        <v>134</v>
      </c>
      <c r="AB200">
        <v>0</v>
      </c>
      <c r="AC200">
        <v>0</v>
      </c>
      <c r="AD200" t="s">
        <v>76</v>
      </c>
      <c r="AI200">
        <v>32713223</v>
      </c>
      <c r="AM200">
        <v>9</v>
      </c>
      <c r="AN200" t="s">
        <v>87</v>
      </c>
      <c r="AO200">
        <v>1</v>
      </c>
      <c r="AQ200" t="s">
        <v>139</v>
      </c>
      <c r="AR200" t="s">
        <v>89</v>
      </c>
      <c r="AS200" t="s">
        <v>437</v>
      </c>
      <c r="AT200" t="s">
        <v>92</v>
      </c>
      <c r="AU200">
        <f t="shared" si="3"/>
        <v>0</v>
      </c>
    </row>
    <row r="201" spans="1:47" x14ac:dyDescent="0.25">
      <c r="A201" t="s">
        <v>720</v>
      </c>
      <c r="B201" t="s">
        <v>69</v>
      </c>
      <c r="C201" t="s">
        <v>48</v>
      </c>
      <c r="D201" t="s">
        <v>92</v>
      </c>
      <c r="E201" s="2">
        <v>45445</v>
      </c>
      <c r="F201" s="2">
        <v>45457</v>
      </c>
      <c r="G201" t="s">
        <v>50</v>
      </c>
      <c r="H201" t="s">
        <v>51</v>
      </c>
      <c r="I201" t="s">
        <v>721</v>
      </c>
      <c r="J201" t="s">
        <v>82</v>
      </c>
      <c r="K201" t="s">
        <v>54</v>
      </c>
      <c r="L201" t="s">
        <v>55</v>
      </c>
      <c r="M201" t="s">
        <v>56</v>
      </c>
      <c r="N201">
        <v>-10</v>
      </c>
      <c r="O201" t="s">
        <v>57</v>
      </c>
      <c r="P201" t="s">
        <v>58</v>
      </c>
      <c r="Q201" t="s">
        <v>58</v>
      </c>
      <c r="R201" t="s">
        <v>48</v>
      </c>
      <c r="S201" t="s">
        <v>55</v>
      </c>
      <c r="T201">
        <v>1069730777</v>
      </c>
      <c r="U201">
        <v>9016092981</v>
      </c>
      <c r="V201" t="s">
        <v>722</v>
      </c>
      <c r="W201" t="s">
        <v>96</v>
      </c>
      <c r="X201" t="s">
        <v>61</v>
      </c>
      <c r="Y201" t="s">
        <v>109</v>
      </c>
      <c r="AA201" t="s">
        <v>92</v>
      </c>
      <c r="AB201">
        <v>0</v>
      </c>
      <c r="AC201">
        <v>0</v>
      </c>
      <c r="AD201" t="s">
        <v>76</v>
      </c>
      <c r="AI201">
        <v>1069730777</v>
      </c>
      <c r="AM201">
        <v>7</v>
      </c>
      <c r="AN201" t="s">
        <v>87</v>
      </c>
      <c r="AO201">
        <v>1</v>
      </c>
      <c r="AQ201" t="s">
        <v>723</v>
      </c>
      <c r="AR201" t="s">
        <v>65</v>
      </c>
      <c r="AS201" t="s">
        <v>98</v>
      </c>
      <c r="AT201" t="s">
        <v>167</v>
      </c>
      <c r="AU201">
        <f t="shared" si="3"/>
        <v>0</v>
      </c>
    </row>
    <row r="202" spans="1:47" x14ac:dyDescent="0.25">
      <c r="A202" t="s">
        <v>724</v>
      </c>
      <c r="B202" t="s">
        <v>69</v>
      </c>
      <c r="C202" t="s">
        <v>48</v>
      </c>
      <c r="D202" t="s">
        <v>118</v>
      </c>
      <c r="E202" s="2">
        <v>45445</v>
      </c>
      <c r="F202" s="2">
        <v>45468</v>
      </c>
      <c r="G202" t="s">
        <v>50</v>
      </c>
      <c r="H202" t="s">
        <v>51</v>
      </c>
      <c r="I202" t="s">
        <v>507</v>
      </c>
      <c r="J202" t="s">
        <v>82</v>
      </c>
      <c r="K202" t="s">
        <v>54</v>
      </c>
      <c r="L202" t="s">
        <v>55</v>
      </c>
      <c r="M202" t="s">
        <v>56</v>
      </c>
      <c r="N202">
        <v>-21</v>
      </c>
      <c r="O202" t="s">
        <v>57</v>
      </c>
      <c r="P202" t="s">
        <v>58</v>
      </c>
      <c r="Q202" t="s">
        <v>58</v>
      </c>
      <c r="R202" t="s">
        <v>48</v>
      </c>
      <c r="S202" t="s">
        <v>55</v>
      </c>
      <c r="T202">
        <v>1010244336</v>
      </c>
      <c r="V202" t="s">
        <v>725</v>
      </c>
      <c r="W202" t="s">
        <v>102</v>
      </c>
      <c r="X202" t="s">
        <v>61</v>
      </c>
      <c r="Y202" t="s">
        <v>85</v>
      </c>
      <c r="AA202" t="s">
        <v>118</v>
      </c>
      <c r="AB202">
        <v>0</v>
      </c>
      <c r="AC202">
        <v>0</v>
      </c>
      <c r="AI202">
        <v>1010244336</v>
      </c>
      <c r="AM202">
        <v>14</v>
      </c>
      <c r="AN202" t="s">
        <v>87</v>
      </c>
      <c r="AO202">
        <v>1</v>
      </c>
      <c r="AQ202" t="s">
        <v>104</v>
      </c>
      <c r="AR202" t="s">
        <v>89</v>
      </c>
      <c r="AS202" t="s">
        <v>437</v>
      </c>
      <c r="AT202" t="s">
        <v>92</v>
      </c>
      <c r="AU202">
        <f t="shared" si="3"/>
        <v>0</v>
      </c>
    </row>
    <row r="203" spans="1:47" x14ac:dyDescent="0.25">
      <c r="A203" t="s">
        <v>726</v>
      </c>
      <c r="B203" t="s">
        <v>69</v>
      </c>
      <c r="C203" t="s">
        <v>48</v>
      </c>
      <c r="D203" t="s">
        <v>134</v>
      </c>
      <c r="E203" s="2">
        <v>45445</v>
      </c>
      <c r="F203" s="2">
        <v>45461</v>
      </c>
      <c r="G203" t="s">
        <v>50</v>
      </c>
      <c r="H203" t="s">
        <v>128</v>
      </c>
      <c r="I203" t="s">
        <v>261</v>
      </c>
      <c r="J203" t="s">
        <v>82</v>
      </c>
      <c r="K203" t="s">
        <v>54</v>
      </c>
      <c r="L203" t="s">
        <v>55</v>
      </c>
      <c r="M203" t="s">
        <v>56</v>
      </c>
      <c r="N203">
        <v>-14</v>
      </c>
      <c r="O203" t="s">
        <v>57</v>
      </c>
      <c r="P203" t="s">
        <v>58</v>
      </c>
      <c r="Q203" t="s">
        <v>58</v>
      </c>
      <c r="R203" t="s">
        <v>48</v>
      </c>
      <c r="S203" t="s">
        <v>55</v>
      </c>
      <c r="T203">
        <v>52188584</v>
      </c>
      <c r="V203" t="s">
        <v>727</v>
      </c>
      <c r="W203" t="s">
        <v>84</v>
      </c>
      <c r="X203" t="s">
        <v>61</v>
      </c>
      <c r="Y203" t="s">
        <v>85</v>
      </c>
      <c r="AA203" t="s">
        <v>134</v>
      </c>
      <c r="AB203">
        <v>0</v>
      </c>
      <c r="AC203">
        <v>0</v>
      </c>
      <c r="AD203" t="s">
        <v>76</v>
      </c>
      <c r="AI203">
        <v>52188584</v>
      </c>
      <c r="AM203">
        <v>9</v>
      </c>
      <c r="AN203" t="s">
        <v>87</v>
      </c>
      <c r="AO203">
        <v>1</v>
      </c>
      <c r="AQ203" t="s">
        <v>728</v>
      </c>
      <c r="AR203" t="s">
        <v>89</v>
      </c>
      <c r="AS203" t="s">
        <v>729</v>
      </c>
      <c r="AT203" t="s">
        <v>134</v>
      </c>
      <c r="AU203">
        <f t="shared" si="3"/>
        <v>1</v>
      </c>
    </row>
    <row r="204" spans="1:47" x14ac:dyDescent="0.25">
      <c r="A204" t="s">
        <v>730</v>
      </c>
      <c r="B204" t="s">
        <v>69</v>
      </c>
      <c r="C204" t="s">
        <v>48</v>
      </c>
      <c r="D204" t="s">
        <v>106</v>
      </c>
      <c r="E204" s="2">
        <v>45445</v>
      </c>
      <c r="F204" s="2">
        <v>45454</v>
      </c>
      <c r="G204" t="s">
        <v>50</v>
      </c>
      <c r="H204" t="s">
        <v>51</v>
      </c>
      <c r="I204" t="s">
        <v>731</v>
      </c>
      <c r="J204" t="s">
        <v>82</v>
      </c>
      <c r="K204" t="s">
        <v>54</v>
      </c>
      <c r="L204" t="s">
        <v>55</v>
      </c>
      <c r="M204" t="s">
        <v>56</v>
      </c>
      <c r="N204">
        <v>-7</v>
      </c>
      <c r="O204" t="s">
        <v>57</v>
      </c>
      <c r="P204" t="s">
        <v>58</v>
      </c>
      <c r="Q204" t="s">
        <v>58</v>
      </c>
      <c r="R204" t="s">
        <v>48</v>
      </c>
      <c r="S204" t="s">
        <v>55</v>
      </c>
      <c r="T204">
        <v>13393108</v>
      </c>
      <c r="V204" t="s">
        <v>732</v>
      </c>
      <c r="W204" t="s">
        <v>84</v>
      </c>
      <c r="X204" t="s">
        <v>61</v>
      </c>
      <c r="Y204" t="s">
        <v>109</v>
      </c>
      <c r="AA204" t="s">
        <v>106</v>
      </c>
      <c r="AB204">
        <v>0</v>
      </c>
      <c r="AC204">
        <v>0</v>
      </c>
      <c r="AD204" t="s">
        <v>76</v>
      </c>
      <c r="AI204">
        <v>13393108</v>
      </c>
      <c r="AM204">
        <v>4</v>
      </c>
      <c r="AN204" t="s">
        <v>87</v>
      </c>
      <c r="AO204">
        <v>1</v>
      </c>
      <c r="AQ204" t="s">
        <v>64</v>
      </c>
      <c r="AR204" t="s">
        <v>89</v>
      </c>
      <c r="AS204" t="s">
        <v>643</v>
      </c>
      <c r="AT204" t="s">
        <v>106</v>
      </c>
      <c r="AU204">
        <f t="shared" si="3"/>
        <v>1</v>
      </c>
    </row>
    <row r="205" spans="1:47" x14ac:dyDescent="0.25">
      <c r="A205" t="s">
        <v>733</v>
      </c>
      <c r="B205" t="s">
        <v>69</v>
      </c>
      <c r="C205" t="s">
        <v>48</v>
      </c>
      <c r="D205" t="s">
        <v>167</v>
      </c>
      <c r="E205" s="2">
        <v>45445</v>
      </c>
      <c r="F205" s="2">
        <v>45468</v>
      </c>
      <c r="G205" t="s">
        <v>50</v>
      </c>
      <c r="H205" t="s">
        <v>51</v>
      </c>
      <c r="I205" t="s">
        <v>734</v>
      </c>
      <c r="J205" t="s">
        <v>82</v>
      </c>
      <c r="K205" t="s">
        <v>54</v>
      </c>
      <c r="L205" t="s">
        <v>55</v>
      </c>
      <c r="M205" t="s">
        <v>56</v>
      </c>
      <c r="N205">
        <v>-21</v>
      </c>
      <c r="O205" t="s">
        <v>57</v>
      </c>
      <c r="P205" t="s">
        <v>58</v>
      </c>
      <c r="Q205" t="s">
        <v>58</v>
      </c>
      <c r="R205" t="s">
        <v>48</v>
      </c>
      <c r="S205" t="s">
        <v>55</v>
      </c>
      <c r="T205">
        <v>22674810</v>
      </c>
      <c r="V205" t="s">
        <v>735</v>
      </c>
      <c r="W205" t="s">
        <v>194</v>
      </c>
      <c r="X205" t="s">
        <v>61</v>
      </c>
      <c r="Y205" t="s">
        <v>109</v>
      </c>
      <c r="AA205" t="s">
        <v>167</v>
      </c>
      <c r="AB205">
        <v>3</v>
      </c>
      <c r="AC205">
        <v>0</v>
      </c>
      <c r="AI205">
        <v>22674810</v>
      </c>
      <c r="AM205">
        <v>14</v>
      </c>
      <c r="AN205" t="s">
        <v>87</v>
      </c>
      <c r="AO205">
        <v>1</v>
      </c>
      <c r="AQ205" t="s">
        <v>104</v>
      </c>
      <c r="AR205" t="s">
        <v>65</v>
      </c>
      <c r="AS205" t="s">
        <v>98</v>
      </c>
      <c r="AT205" t="s">
        <v>167</v>
      </c>
      <c r="AU205">
        <f t="shared" si="3"/>
        <v>1</v>
      </c>
    </row>
    <row r="206" spans="1:47" x14ac:dyDescent="0.25">
      <c r="A206" t="s">
        <v>736</v>
      </c>
      <c r="B206" t="s">
        <v>69</v>
      </c>
      <c r="C206" t="s">
        <v>48</v>
      </c>
      <c r="D206" t="s">
        <v>70</v>
      </c>
      <c r="E206" s="2">
        <v>45445</v>
      </c>
      <c r="F206" s="2">
        <v>45461</v>
      </c>
      <c r="G206" t="s">
        <v>50</v>
      </c>
      <c r="H206" t="s">
        <v>71</v>
      </c>
      <c r="I206" t="s">
        <v>737</v>
      </c>
      <c r="J206" t="s">
        <v>82</v>
      </c>
      <c r="K206" t="s">
        <v>54</v>
      </c>
      <c r="L206" t="s">
        <v>55</v>
      </c>
      <c r="M206" t="s">
        <v>56</v>
      </c>
      <c r="N206">
        <v>-14</v>
      </c>
      <c r="O206" t="s">
        <v>57</v>
      </c>
      <c r="P206" t="s">
        <v>58</v>
      </c>
      <c r="Q206" t="s">
        <v>58</v>
      </c>
      <c r="R206" t="s">
        <v>48</v>
      </c>
      <c r="S206" t="s">
        <v>55</v>
      </c>
      <c r="T206">
        <v>4428066</v>
      </c>
      <c r="V206" t="s">
        <v>738</v>
      </c>
      <c r="W206" t="s">
        <v>84</v>
      </c>
      <c r="X206" t="s">
        <v>61</v>
      </c>
      <c r="Y206" t="s">
        <v>109</v>
      </c>
      <c r="AA206" t="s">
        <v>70</v>
      </c>
      <c r="AB206">
        <v>0</v>
      </c>
      <c r="AC206">
        <v>0</v>
      </c>
      <c r="AI206">
        <v>4428066</v>
      </c>
      <c r="AM206">
        <v>9</v>
      </c>
      <c r="AN206" t="s">
        <v>87</v>
      </c>
      <c r="AO206">
        <v>1</v>
      </c>
      <c r="AQ206" t="s">
        <v>97</v>
      </c>
      <c r="AR206" t="s">
        <v>65</v>
      </c>
      <c r="AS206" t="s">
        <v>66</v>
      </c>
      <c r="AT206" t="s">
        <v>369</v>
      </c>
      <c r="AU206">
        <f t="shared" si="3"/>
        <v>0</v>
      </c>
    </row>
    <row r="207" spans="1:47" x14ac:dyDescent="0.25">
      <c r="A207" t="s">
        <v>739</v>
      </c>
      <c r="B207" t="s">
        <v>69</v>
      </c>
      <c r="C207" t="s">
        <v>48</v>
      </c>
      <c r="D207" t="s">
        <v>705</v>
      </c>
      <c r="E207" s="2">
        <v>45445</v>
      </c>
      <c r="F207" s="2">
        <v>45468</v>
      </c>
      <c r="G207" t="s">
        <v>50</v>
      </c>
      <c r="H207" t="s">
        <v>51</v>
      </c>
      <c r="I207" t="s">
        <v>355</v>
      </c>
      <c r="J207" t="s">
        <v>82</v>
      </c>
      <c r="K207" t="s">
        <v>54</v>
      </c>
      <c r="L207" t="s">
        <v>55</v>
      </c>
      <c r="M207" t="s">
        <v>56</v>
      </c>
      <c r="N207">
        <v>-21</v>
      </c>
      <c r="O207" t="s">
        <v>57</v>
      </c>
      <c r="P207" t="s">
        <v>58</v>
      </c>
      <c r="Q207" t="s">
        <v>58</v>
      </c>
      <c r="R207" t="s">
        <v>48</v>
      </c>
      <c r="S207" t="s">
        <v>55</v>
      </c>
      <c r="T207">
        <v>19416691</v>
      </c>
      <c r="V207" t="s">
        <v>740</v>
      </c>
      <c r="W207" t="s">
        <v>84</v>
      </c>
      <c r="X207" t="s">
        <v>61</v>
      </c>
      <c r="Y207" t="s">
        <v>109</v>
      </c>
      <c r="AA207" t="s">
        <v>705</v>
      </c>
      <c r="AB207">
        <v>5</v>
      </c>
      <c r="AC207">
        <v>0</v>
      </c>
      <c r="AD207" t="s">
        <v>76</v>
      </c>
      <c r="AI207">
        <v>19416691</v>
      </c>
      <c r="AM207">
        <v>14</v>
      </c>
      <c r="AN207" t="s">
        <v>87</v>
      </c>
      <c r="AO207">
        <v>1</v>
      </c>
      <c r="AQ207" t="s">
        <v>64</v>
      </c>
      <c r="AR207" t="s">
        <v>89</v>
      </c>
      <c r="AS207" t="s">
        <v>729</v>
      </c>
      <c r="AT207" t="s">
        <v>134</v>
      </c>
      <c r="AU207">
        <f t="shared" si="3"/>
        <v>0</v>
      </c>
    </row>
    <row r="208" spans="1:47" x14ac:dyDescent="0.25">
      <c r="A208" t="s">
        <v>741</v>
      </c>
      <c r="B208" t="s">
        <v>69</v>
      </c>
      <c r="C208" t="s">
        <v>48</v>
      </c>
      <c r="D208" t="s">
        <v>118</v>
      </c>
      <c r="E208" s="2">
        <v>45445</v>
      </c>
      <c r="F208" s="2">
        <v>45468</v>
      </c>
      <c r="G208" t="s">
        <v>50</v>
      </c>
      <c r="H208" t="s">
        <v>51</v>
      </c>
      <c r="I208" t="s">
        <v>742</v>
      </c>
      <c r="J208" t="s">
        <v>82</v>
      </c>
      <c r="K208" t="s">
        <v>54</v>
      </c>
      <c r="L208" t="s">
        <v>55</v>
      </c>
      <c r="M208" t="s">
        <v>56</v>
      </c>
      <c r="N208">
        <v>-21</v>
      </c>
      <c r="O208" t="s">
        <v>57</v>
      </c>
      <c r="P208" t="s">
        <v>58</v>
      </c>
      <c r="Q208" t="s">
        <v>58</v>
      </c>
      <c r="R208" t="s">
        <v>48</v>
      </c>
      <c r="S208" t="s">
        <v>55</v>
      </c>
      <c r="T208">
        <v>19374220</v>
      </c>
      <c r="V208" t="s">
        <v>743</v>
      </c>
      <c r="W208" t="s">
        <v>415</v>
      </c>
      <c r="X208" t="s">
        <v>61</v>
      </c>
      <c r="Y208" t="s">
        <v>109</v>
      </c>
      <c r="AA208" t="s">
        <v>118</v>
      </c>
      <c r="AB208">
        <v>0</v>
      </c>
      <c r="AC208">
        <v>0</v>
      </c>
      <c r="AI208">
        <v>19374220</v>
      </c>
      <c r="AM208">
        <v>14</v>
      </c>
      <c r="AN208" t="s">
        <v>87</v>
      </c>
      <c r="AO208">
        <v>1</v>
      </c>
      <c r="AQ208" t="s">
        <v>205</v>
      </c>
      <c r="AR208" t="s">
        <v>65</v>
      </c>
      <c r="AS208" t="s">
        <v>66</v>
      </c>
      <c r="AT208" t="s">
        <v>369</v>
      </c>
      <c r="AU208">
        <f t="shared" si="3"/>
        <v>0</v>
      </c>
    </row>
    <row r="209" spans="1:47" x14ac:dyDescent="0.25">
      <c r="A209" t="s">
        <v>744</v>
      </c>
      <c r="B209" t="s">
        <v>69</v>
      </c>
      <c r="C209" t="s">
        <v>48</v>
      </c>
      <c r="D209" t="s">
        <v>70</v>
      </c>
      <c r="E209" s="2">
        <v>45445</v>
      </c>
      <c r="F209" s="2">
        <v>45461</v>
      </c>
      <c r="G209" t="s">
        <v>50</v>
      </c>
      <c r="H209" t="s">
        <v>71</v>
      </c>
      <c r="I209" t="s">
        <v>745</v>
      </c>
      <c r="J209" t="s">
        <v>82</v>
      </c>
      <c r="K209" t="s">
        <v>54</v>
      </c>
      <c r="L209" t="s">
        <v>55</v>
      </c>
      <c r="M209" t="s">
        <v>56</v>
      </c>
      <c r="N209">
        <v>-14</v>
      </c>
      <c r="O209" t="s">
        <v>57</v>
      </c>
      <c r="P209" t="s">
        <v>58</v>
      </c>
      <c r="Q209" t="s">
        <v>58</v>
      </c>
      <c r="R209" t="s">
        <v>48</v>
      </c>
      <c r="S209" t="s">
        <v>55</v>
      </c>
      <c r="T209">
        <v>31381232</v>
      </c>
      <c r="V209" t="s">
        <v>746</v>
      </c>
      <c r="W209" t="s">
        <v>84</v>
      </c>
      <c r="X209" t="s">
        <v>61</v>
      </c>
      <c r="Y209" t="s">
        <v>62</v>
      </c>
      <c r="AA209" t="s">
        <v>70</v>
      </c>
      <c r="AB209">
        <v>0</v>
      </c>
      <c r="AC209">
        <v>0</v>
      </c>
      <c r="AI209">
        <v>31381232</v>
      </c>
      <c r="AM209">
        <v>9</v>
      </c>
      <c r="AN209" t="s">
        <v>103</v>
      </c>
      <c r="AO209">
        <v>2</v>
      </c>
      <c r="AQ209" t="s">
        <v>747</v>
      </c>
      <c r="AR209" t="s">
        <v>65</v>
      </c>
      <c r="AS209" t="s">
        <v>66</v>
      </c>
      <c r="AT209" t="s">
        <v>369</v>
      </c>
      <c r="AU209">
        <f t="shared" si="3"/>
        <v>0</v>
      </c>
    </row>
    <row r="210" spans="1:47" x14ac:dyDescent="0.25">
      <c r="A210" t="s">
        <v>748</v>
      </c>
      <c r="B210" t="s">
        <v>69</v>
      </c>
      <c r="C210" t="s">
        <v>48</v>
      </c>
      <c r="D210" t="s">
        <v>118</v>
      </c>
      <c r="E210" s="2">
        <v>45445</v>
      </c>
      <c r="F210" s="2">
        <v>45468</v>
      </c>
      <c r="G210" t="s">
        <v>50</v>
      </c>
      <c r="H210" t="s">
        <v>51</v>
      </c>
      <c r="I210" t="s">
        <v>749</v>
      </c>
      <c r="J210" t="s">
        <v>82</v>
      </c>
      <c r="K210" t="s">
        <v>54</v>
      </c>
      <c r="L210" t="s">
        <v>55</v>
      </c>
      <c r="M210" t="s">
        <v>56</v>
      </c>
      <c r="N210">
        <v>-21</v>
      </c>
      <c r="O210" t="s">
        <v>57</v>
      </c>
      <c r="P210" t="s">
        <v>58</v>
      </c>
      <c r="Q210" t="s">
        <v>58</v>
      </c>
      <c r="R210" t="s">
        <v>48</v>
      </c>
      <c r="S210" t="s">
        <v>55</v>
      </c>
      <c r="T210">
        <v>1109298839</v>
      </c>
      <c r="V210" t="s">
        <v>750</v>
      </c>
      <c r="W210" t="s">
        <v>84</v>
      </c>
      <c r="X210" t="s">
        <v>61</v>
      </c>
      <c r="Y210" t="s">
        <v>85</v>
      </c>
      <c r="AA210" t="s">
        <v>118</v>
      </c>
      <c r="AB210">
        <v>0</v>
      </c>
      <c r="AC210">
        <v>0</v>
      </c>
      <c r="AI210">
        <v>1109298839</v>
      </c>
      <c r="AM210">
        <v>14</v>
      </c>
      <c r="AN210" t="s">
        <v>103</v>
      </c>
      <c r="AO210">
        <v>1</v>
      </c>
      <c r="AQ210" t="s">
        <v>104</v>
      </c>
      <c r="AR210" t="s">
        <v>65</v>
      </c>
      <c r="AS210" t="s">
        <v>66</v>
      </c>
      <c r="AT210" t="s">
        <v>369</v>
      </c>
      <c r="AU210">
        <f t="shared" si="3"/>
        <v>0</v>
      </c>
    </row>
    <row r="211" spans="1:47" x14ac:dyDescent="0.25">
      <c r="A211" t="s">
        <v>751</v>
      </c>
      <c r="B211" t="s">
        <v>47</v>
      </c>
      <c r="C211" t="s">
        <v>48</v>
      </c>
      <c r="D211" t="s">
        <v>49</v>
      </c>
      <c r="E211" s="2">
        <v>45445</v>
      </c>
      <c r="F211" s="2">
        <v>45456</v>
      </c>
      <c r="G211" t="s">
        <v>50</v>
      </c>
      <c r="H211" t="s">
        <v>51</v>
      </c>
      <c r="I211" t="s">
        <v>752</v>
      </c>
      <c r="J211" t="s">
        <v>82</v>
      </c>
      <c r="K211" t="s">
        <v>54</v>
      </c>
      <c r="L211" t="s">
        <v>55</v>
      </c>
      <c r="M211" t="s">
        <v>56</v>
      </c>
      <c r="N211">
        <v>-9</v>
      </c>
      <c r="O211" t="s">
        <v>57</v>
      </c>
      <c r="P211" t="s">
        <v>58</v>
      </c>
      <c r="Q211" t="s">
        <v>58</v>
      </c>
      <c r="R211" t="s">
        <v>48</v>
      </c>
      <c r="S211" t="s">
        <v>55</v>
      </c>
      <c r="T211">
        <v>1121823961</v>
      </c>
      <c r="V211" t="s">
        <v>753</v>
      </c>
      <c r="W211" t="s">
        <v>84</v>
      </c>
      <c r="X211" t="s">
        <v>61</v>
      </c>
      <c r="Y211" t="s">
        <v>109</v>
      </c>
      <c r="AA211" t="s">
        <v>49</v>
      </c>
      <c r="AI211">
        <v>1121823961</v>
      </c>
      <c r="AM211">
        <v>6</v>
      </c>
      <c r="AN211" t="s">
        <v>103</v>
      </c>
      <c r="AO211">
        <v>1</v>
      </c>
      <c r="AQ211" t="s">
        <v>754</v>
      </c>
      <c r="AR211" t="s">
        <v>89</v>
      </c>
      <c r="AS211" t="s">
        <v>90</v>
      </c>
      <c r="AT211" t="s">
        <v>49</v>
      </c>
      <c r="AU211">
        <f t="shared" si="3"/>
        <v>1</v>
      </c>
    </row>
    <row r="212" spans="1:47" x14ac:dyDescent="0.25">
      <c r="A212" t="s">
        <v>755</v>
      </c>
      <c r="B212" t="s">
        <v>69</v>
      </c>
      <c r="C212" t="s">
        <v>48</v>
      </c>
      <c r="D212" t="s">
        <v>127</v>
      </c>
      <c r="E212" s="2">
        <v>45445</v>
      </c>
      <c r="F212" s="2">
        <v>45457</v>
      </c>
      <c r="G212" t="s">
        <v>50</v>
      </c>
      <c r="H212" t="s">
        <v>128</v>
      </c>
      <c r="I212" t="s">
        <v>756</v>
      </c>
      <c r="J212" t="s">
        <v>82</v>
      </c>
      <c r="K212" t="s">
        <v>54</v>
      </c>
      <c r="L212" t="s">
        <v>55</v>
      </c>
      <c r="M212" t="s">
        <v>56</v>
      </c>
      <c r="N212">
        <v>-10</v>
      </c>
      <c r="O212" t="s">
        <v>57</v>
      </c>
      <c r="P212" t="s">
        <v>58</v>
      </c>
      <c r="Q212" t="s">
        <v>58</v>
      </c>
      <c r="R212" t="s">
        <v>48</v>
      </c>
      <c r="S212" t="s">
        <v>55</v>
      </c>
      <c r="T212">
        <v>1075676497</v>
      </c>
      <c r="V212" t="s">
        <v>757</v>
      </c>
      <c r="W212" t="s">
        <v>84</v>
      </c>
      <c r="X212" t="s">
        <v>61</v>
      </c>
      <c r="Y212" t="s">
        <v>85</v>
      </c>
      <c r="AA212" t="s">
        <v>127</v>
      </c>
      <c r="AB212">
        <v>1</v>
      </c>
      <c r="AC212">
        <v>0</v>
      </c>
      <c r="AD212" t="s">
        <v>86</v>
      </c>
      <c r="AI212">
        <v>1075676497</v>
      </c>
      <c r="AM212">
        <v>7</v>
      </c>
      <c r="AN212" t="s">
        <v>103</v>
      </c>
      <c r="AO212">
        <v>1</v>
      </c>
      <c r="AQ212" t="s">
        <v>293</v>
      </c>
      <c r="AR212" t="s">
        <v>89</v>
      </c>
      <c r="AS212" t="s">
        <v>110</v>
      </c>
      <c r="AT212" t="s">
        <v>134</v>
      </c>
      <c r="AU212">
        <f t="shared" si="3"/>
        <v>0</v>
      </c>
    </row>
    <row r="213" spans="1:47" x14ac:dyDescent="0.25">
      <c r="A213" t="s">
        <v>758</v>
      </c>
      <c r="B213" t="s">
        <v>69</v>
      </c>
      <c r="C213" t="s">
        <v>48</v>
      </c>
      <c r="D213" t="s">
        <v>134</v>
      </c>
      <c r="E213" s="2">
        <v>45445</v>
      </c>
      <c r="F213" s="2">
        <v>45461</v>
      </c>
      <c r="G213" t="s">
        <v>50</v>
      </c>
      <c r="H213" t="s">
        <v>128</v>
      </c>
      <c r="I213" t="s">
        <v>759</v>
      </c>
      <c r="J213" t="s">
        <v>82</v>
      </c>
      <c r="K213" t="s">
        <v>54</v>
      </c>
      <c r="L213" t="s">
        <v>55</v>
      </c>
      <c r="M213" t="s">
        <v>56</v>
      </c>
      <c r="N213">
        <v>-14</v>
      </c>
      <c r="O213" t="s">
        <v>57</v>
      </c>
      <c r="P213" t="s">
        <v>58</v>
      </c>
      <c r="Q213" t="s">
        <v>58</v>
      </c>
      <c r="R213" t="s">
        <v>48</v>
      </c>
      <c r="S213" t="s">
        <v>55</v>
      </c>
      <c r="T213">
        <v>1001205336</v>
      </c>
      <c r="V213" t="s">
        <v>760</v>
      </c>
      <c r="W213" t="s">
        <v>84</v>
      </c>
      <c r="X213" t="s">
        <v>61</v>
      </c>
      <c r="Y213" t="s">
        <v>85</v>
      </c>
      <c r="AA213" t="s">
        <v>134</v>
      </c>
      <c r="AB213">
        <v>0</v>
      </c>
      <c r="AC213">
        <v>0</v>
      </c>
      <c r="AI213">
        <v>1001205336</v>
      </c>
      <c r="AM213">
        <v>9</v>
      </c>
      <c r="AN213" t="s">
        <v>103</v>
      </c>
      <c r="AO213">
        <v>1</v>
      </c>
      <c r="AQ213" t="s">
        <v>139</v>
      </c>
      <c r="AR213" t="s">
        <v>89</v>
      </c>
      <c r="AS213" t="s">
        <v>729</v>
      </c>
      <c r="AT213" t="s">
        <v>134</v>
      </c>
      <c r="AU213">
        <f t="shared" si="3"/>
        <v>1</v>
      </c>
    </row>
    <row r="214" spans="1:47" x14ac:dyDescent="0.25">
      <c r="A214" t="s">
        <v>761</v>
      </c>
      <c r="B214" t="s">
        <v>69</v>
      </c>
      <c r="C214" t="s">
        <v>48</v>
      </c>
      <c r="D214" t="s">
        <v>156</v>
      </c>
      <c r="E214" s="2">
        <v>45445</v>
      </c>
      <c r="F214" s="2">
        <v>45461</v>
      </c>
      <c r="G214" t="s">
        <v>50</v>
      </c>
      <c r="H214" t="s">
        <v>51</v>
      </c>
      <c r="I214" t="s">
        <v>716</v>
      </c>
      <c r="J214" t="s">
        <v>82</v>
      </c>
      <c r="K214" t="s">
        <v>54</v>
      </c>
      <c r="L214" t="s">
        <v>55</v>
      </c>
      <c r="M214" t="s">
        <v>56</v>
      </c>
      <c r="N214">
        <v>-14</v>
      </c>
      <c r="O214" t="s">
        <v>57</v>
      </c>
      <c r="P214" t="s">
        <v>58</v>
      </c>
      <c r="Q214" t="s">
        <v>58</v>
      </c>
      <c r="R214" t="s">
        <v>48</v>
      </c>
      <c r="S214" t="s">
        <v>55</v>
      </c>
      <c r="T214">
        <v>1000117954</v>
      </c>
      <c r="V214" t="s">
        <v>762</v>
      </c>
      <c r="W214" t="s">
        <v>84</v>
      </c>
      <c r="X214" t="s">
        <v>61</v>
      </c>
      <c r="Y214" t="s">
        <v>131</v>
      </c>
      <c r="AA214" t="s">
        <v>156</v>
      </c>
      <c r="AB214">
        <v>0</v>
      </c>
      <c r="AC214">
        <v>0</v>
      </c>
      <c r="AD214" t="s">
        <v>76</v>
      </c>
      <c r="AI214">
        <v>1000117954</v>
      </c>
      <c r="AM214">
        <v>9</v>
      </c>
      <c r="AN214" t="s">
        <v>103</v>
      </c>
      <c r="AO214">
        <v>1</v>
      </c>
      <c r="AQ214" t="s">
        <v>104</v>
      </c>
      <c r="AR214" t="s">
        <v>89</v>
      </c>
      <c r="AS214" t="s">
        <v>90</v>
      </c>
      <c r="AT214" t="s">
        <v>49</v>
      </c>
      <c r="AU214">
        <f t="shared" si="3"/>
        <v>0</v>
      </c>
    </row>
    <row r="215" spans="1:47" x14ac:dyDescent="0.25">
      <c r="A215" t="s">
        <v>763</v>
      </c>
      <c r="B215" t="s">
        <v>69</v>
      </c>
      <c r="C215" t="s">
        <v>48</v>
      </c>
      <c r="D215" t="s">
        <v>161</v>
      </c>
      <c r="E215" s="2">
        <v>45445</v>
      </c>
      <c r="F215" s="2">
        <v>45456</v>
      </c>
      <c r="G215" t="s">
        <v>50</v>
      </c>
      <c r="H215" t="s">
        <v>120</v>
      </c>
      <c r="I215" t="s">
        <v>764</v>
      </c>
      <c r="J215" t="s">
        <v>82</v>
      </c>
      <c r="K215" t="s">
        <v>54</v>
      </c>
      <c r="L215" t="s">
        <v>55</v>
      </c>
      <c r="M215" t="s">
        <v>56</v>
      </c>
      <c r="N215">
        <v>-9</v>
      </c>
      <c r="O215" t="s">
        <v>57</v>
      </c>
      <c r="P215" t="s">
        <v>58</v>
      </c>
      <c r="Q215" t="s">
        <v>58</v>
      </c>
      <c r="R215" t="s">
        <v>48</v>
      </c>
      <c r="S215" t="s">
        <v>55</v>
      </c>
      <c r="T215">
        <v>80656034</v>
      </c>
      <c r="V215" t="s">
        <v>765</v>
      </c>
      <c r="W215" t="s">
        <v>84</v>
      </c>
      <c r="X215" t="s">
        <v>61</v>
      </c>
      <c r="Y215" t="s">
        <v>85</v>
      </c>
      <c r="AA215" t="s">
        <v>161</v>
      </c>
      <c r="AB215">
        <v>0</v>
      </c>
      <c r="AC215">
        <v>0</v>
      </c>
      <c r="AD215" t="s">
        <v>76</v>
      </c>
      <c r="AI215">
        <v>80656034</v>
      </c>
      <c r="AM215">
        <v>6</v>
      </c>
      <c r="AN215" t="s">
        <v>87</v>
      </c>
      <c r="AO215">
        <v>1</v>
      </c>
      <c r="AQ215" t="s">
        <v>662</v>
      </c>
      <c r="AR215" t="s">
        <v>89</v>
      </c>
      <c r="AS215" t="s">
        <v>437</v>
      </c>
      <c r="AT215" t="s">
        <v>92</v>
      </c>
      <c r="AU215">
        <f t="shared" si="3"/>
        <v>0</v>
      </c>
    </row>
    <row r="216" spans="1:47" x14ac:dyDescent="0.25">
      <c r="A216" t="s">
        <v>766</v>
      </c>
      <c r="B216" t="s">
        <v>69</v>
      </c>
      <c r="C216" t="s">
        <v>48</v>
      </c>
      <c r="D216" t="s">
        <v>156</v>
      </c>
      <c r="E216" s="2">
        <v>45445</v>
      </c>
      <c r="F216" s="2">
        <v>45461</v>
      </c>
      <c r="G216" t="s">
        <v>50</v>
      </c>
      <c r="H216" t="s">
        <v>51</v>
      </c>
      <c r="I216" t="s">
        <v>767</v>
      </c>
      <c r="J216" t="s">
        <v>73</v>
      </c>
      <c r="K216" t="s">
        <v>54</v>
      </c>
      <c r="L216" t="s">
        <v>55</v>
      </c>
      <c r="M216" t="s">
        <v>56</v>
      </c>
      <c r="N216">
        <v>-14</v>
      </c>
      <c r="O216" t="s">
        <v>57</v>
      </c>
      <c r="P216" t="s">
        <v>58</v>
      </c>
      <c r="Q216" t="s">
        <v>58</v>
      </c>
      <c r="R216" t="s">
        <v>48</v>
      </c>
      <c r="S216" t="s">
        <v>55</v>
      </c>
      <c r="T216">
        <v>1014258937</v>
      </c>
      <c r="V216" t="s">
        <v>768</v>
      </c>
      <c r="W216" t="s">
        <v>96</v>
      </c>
      <c r="X216" t="s">
        <v>61</v>
      </c>
      <c r="Y216" t="s">
        <v>85</v>
      </c>
      <c r="AA216" t="s">
        <v>156</v>
      </c>
      <c r="AB216">
        <v>0</v>
      </c>
      <c r="AC216">
        <v>0</v>
      </c>
      <c r="AD216" t="s">
        <v>76</v>
      </c>
      <c r="AI216">
        <v>1014258937</v>
      </c>
      <c r="AM216">
        <v>9</v>
      </c>
      <c r="AN216" t="s">
        <v>87</v>
      </c>
      <c r="AO216">
        <v>1</v>
      </c>
      <c r="AQ216" t="s">
        <v>104</v>
      </c>
      <c r="AR216" t="s">
        <v>65</v>
      </c>
      <c r="AS216" t="s">
        <v>98</v>
      </c>
      <c r="AT216" t="s">
        <v>167</v>
      </c>
      <c r="AU216">
        <f t="shared" si="3"/>
        <v>0</v>
      </c>
    </row>
    <row r="217" spans="1:47" x14ac:dyDescent="0.25">
      <c r="A217" t="s">
        <v>769</v>
      </c>
      <c r="B217" t="s">
        <v>69</v>
      </c>
      <c r="C217" t="s">
        <v>48</v>
      </c>
      <c r="D217" t="s">
        <v>70</v>
      </c>
      <c r="E217" s="2">
        <v>45445</v>
      </c>
      <c r="F217" s="2">
        <v>45461</v>
      </c>
      <c r="G217" t="s">
        <v>50</v>
      </c>
      <c r="H217" t="s">
        <v>71</v>
      </c>
      <c r="I217" t="s">
        <v>770</v>
      </c>
      <c r="J217" t="s">
        <v>82</v>
      </c>
      <c r="K217" t="s">
        <v>54</v>
      </c>
      <c r="L217" t="s">
        <v>55</v>
      </c>
      <c r="M217" t="s">
        <v>56</v>
      </c>
      <c r="N217">
        <v>-14</v>
      </c>
      <c r="O217" t="s">
        <v>57</v>
      </c>
      <c r="P217" t="s">
        <v>58</v>
      </c>
      <c r="Q217" t="s">
        <v>58</v>
      </c>
      <c r="R217" t="s">
        <v>48</v>
      </c>
      <c r="S217" t="s">
        <v>55</v>
      </c>
      <c r="T217">
        <v>1216725262</v>
      </c>
      <c r="V217" t="s">
        <v>771</v>
      </c>
      <c r="W217" t="s">
        <v>415</v>
      </c>
      <c r="X217" t="s">
        <v>61</v>
      </c>
      <c r="Y217" t="s">
        <v>131</v>
      </c>
      <c r="AA217" t="s">
        <v>70</v>
      </c>
      <c r="AB217">
        <v>0</v>
      </c>
      <c r="AC217">
        <v>0</v>
      </c>
      <c r="AI217">
        <v>1216725262</v>
      </c>
      <c r="AM217">
        <v>9</v>
      </c>
      <c r="AN217" t="s">
        <v>103</v>
      </c>
      <c r="AO217">
        <v>1</v>
      </c>
      <c r="AQ217" t="s">
        <v>104</v>
      </c>
      <c r="AR217" t="s">
        <v>65</v>
      </c>
      <c r="AS217" t="s">
        <v>66</v>
      </c>
      <c r="AT217" t="s">
        <v>369</v>
      </c>
      <c r="AU217">
        <f t="shared" si="3"/>
        <v>0</v>
      </c>
    </row>
    <row r="218" spans="1:47" x14ac:dyDescent="0.25">
      <c r="A218" t="s">
        <v>772</v>
      </c>
      <c r="B218" t="s">
        <v>69</v>
      </c>
      <c r="C218" t="s">
        <v>48</v>
      </c>
      <c r="D218" t="s">
        <v>167</v>
      </c>
      <c r="E218" s="2">
        <v>45446</v>
      </c>
      <c r="F218" s="2">
        <v>45468</v>
      </c>
      <c r="G218" t="s">
        <v>50</v>
      </c>
      <c r="H218" t="s">
        <v>51</v>
      </c>
      <c r="I218" t="s">
        <v>773</v>
      </c>
      <c r="J218" t="s">
        <v>82</v>
      </c>
      <c r="K218" t="s">
        <v>54</v>
      </c>
      <c r="L218" t="s">
        <v>55</v>
      </c>
      <c r="M218" t="s">
        <v>56</v>
      </c>
      <c r="N218">
        <v>-21</v>
      </c>
      <c r="O218" t="s">
        <v>57</v>
      </c>
      <c r="P218" t="s">
        <v>58</v>
      </c>
      <c r="Q218" t="s">
        <v>58</v>
      </c>
      <c r="R218" t="s">
        <v>48</v>
      </c>
      <c r="S218" t="s">
        <v>55</v>
      </c>
      <c r="T218">
        <v>39580943</v>
      </c>
      <c r="V218" t="s">
        <v>774</v>
      </c>
      <c r="W218" t="s">
        <v>102</v>
      </c>
      <c r="X218" t="s">
        <v>61</v>
      </c>
      <c r="Y218" t="s">
        <v>85</v>
      </c>
      <c r="AA218" t="s">
        <v>167</v>
      </c>
      <c r="AB218">
        <v>0</v>
      </c>
      <c r="AC218">
        <v>0</v>
      </c>
      <c r="AI218">
        <v>39580943</v>
      </c>
      <c r="AM218">
        <v>14</v>
      </c>
      <c r="AN218" t="s">
        <v>87</v>
      </c>
      <c r="AO218">
        <v>1</v>
      </c>
      <c r="AQ218" t="s">
        <v>159</v>
      </c>
      <c r="AR218" t="s">
        <v>65</v>
      </c>
      <c r="AS218" t="s">
        <v>98</v>
      </c>
      <c r="AT218" t="s">
        <v>167</v>
      </c>
      <c r="AU218">
        <f t="shared" si="3"/>
        <v>1</v>
      </c>
    </row>
    <row r="219" spans="1:47" x14ac:dyDescent="0.25">
      <c r="A219" t="s">
        <v>775</v>
      </c>
      <c r="B219" t="s">
        <v>69</v>
      </c>
      <c r="C219" t="s">
        <v>48</v>
      </c>
      <c r="D219" t="s">
        <v>70</v>
      </c>
      <c r="E219" s="2">
        <v>45446</v>
      </c>
      <c r="F219" s="2">
        <v>45461</v>
      </c>
      <c r="G219" t="s">
        <v>50</v>
      </c>
      <c r="H219" t="s">
        <v>71</v>
      </c>
      <c r="I219" t="s">
        <v>776</v>
      </c>
      <c r="J219" t="s">
        <v>82</v>
      </c>
      <c r="K219" t="s">
        <v>54</v>
      </c>
      <c r="L219" t="s">
        <v>55</v>
      </c>
      <c r="M219" t="s">
        <v>56</v>
      </c>
      <c r="N219">
        <v>-14</v>
      </c>
      <c r="O219" t="s">
        <v>57</v>
      </c>
      <c r="P219" t="s">
        <v>58</v>
      </c>
      <c r="Q219" t="s">
        <v>58</v>
      </c>
      <c r="R219" t="s">
        <v>48</v>
      </c>
      <c r="S219" t="s">
        <v>55</v>
      </c>
      <c r="T219">
        <v>1013655195</v>
      </c>
      <c r="V219" t="s">
        <v>777</v>
      </c>
      <c r="W219" t="s">
        <v>65</v>
      </c>
      <c r="X219" t="s">
        <v>61</v>
      </c>
      <c r="Y219" t="s">
        <v>85</v>
      </c>
      <c r="AA219" t="s">
        <v>70</v>
      </c>
      <c r="AB219">
        <v>0</v>
      </c>
      <c r="AC219">
        <v>0</v>
      </c>
      <c r="AD219" t="s">
        <v>76</v>
      </c>
      <c r="AI219">
        <v>1013655195</v>
      </c>
      <c r="AM219">
        <v>9</v>
      </c>
      <c r="AN219" t="s">
        <v>103</v>
      </c>
      <c r="AO219">
        <v>1</v>
      </c>
      <c r="AQ219" t="s">
        <v>64</v>
      </c>
      <c r="AR219" t="s">
        <v>65</v>
      </c>
      <c r="AS219" t="s">
        <v>66</v>
      </c>
      <c r="AT219" t="s">
        <v>369</v>
      </c>
      <c r="AU219">
        <f t="shared" si="3"/>
        <v>0</v>
      </c>
    </row>
    <row r="220" spans="1:47" x14ac:dyDescent="0.25">
      <c r="A220" t="s">
        <v>778</v>
      </c>
      <c r="B220" t="s">
        <v>69</v>
      </c>
      <c r="C220" t="s">
        <v>48</v>
      </c>
      <c r="D220" t="s">
        <v>167</v>
      </c>
      <c r="E220" s="2">
        <v>45446</v>
      </c>
      <c r="F220" s="2">
        <v>45468</v>
      </c>
      <c r="G220" t="s">
        <v>50</v>
      </c>
      <c r="H220" t="s">
        <v>51</v>
      </c>
      <c r="I220" t="s">
        <v>779</v>
      </c>
      <c r="J220" t="s">
        <v>82</v>
      </c>
      <c r="K220" t="s">
        <v>54</v>
      </c>
      <c r="L220" t="s">
        <v>55</v>
      </c>
      <c r="M220" t="s">
        <v>56</v>
      </c>
      <c r="N220">
        <v>-21</v>
      </c>
      <c r="O220" t="s">
        <v>57</v>
      </c>
      <c r="P220" t="s">
        <v>58</v>
      </c>
      <c r="Q220" t="s">
        <v>58</v>
      </c>
      <c r="R220" t="s">
        <v>48</v>
      </c>
      <c r="S220" t="s">
        <v>55</v>
      </c>
      <c r="T220">
        <v>1000470106</v>
      </c>
      <c r="V220" t="s">
        <v>780</v>
      </c>
      <c r="W220" t="s">
        <v>102</v>
      </c>
      <c r="X220" t="s">
        <v>61</v>
      </c>
      <c r="Y220" t="s">
        <v>85</v>
      </c>
      <c r="AA220" t="s">
        <v>167</v>
      </c>
      <c r="AB220">
        <v>0</v>
      </c>
      <c r="AC220">
        <v>0</v>
      </c>
      <c r="AI220">
        <v>1000470106</v>
      </c>
      <c r="AM220">
        <v>14</v>
      </c>
      <c r="AN220" t="s">
        <v>87</v>
      </c>
      <c r="AO220">
        <v>1</v>
      </c>
      <c r="AQ220" t="s">
        <v>97</v>
      </c>
      <c r="AR220" t="s">
        <v>65</v>
      </c>
      <c r="AS220" t="s">
        <v>98</v>
      </c>
      <c r="AT220" t="s">
        <v>167</v>
      </c>
      <c r="AU220">
        <f t="shared" si="3"/>
        <v>1</v>
      </c>
    </row>
    <row r="221" spans="1:47" x14ac:dyDescent="0.25">
      <c r="A221" t="s">
        <v>781</v>
      </c>
      <c r="B221" t="s">
        <v>69</v>
      </c>
      <c r="C221" t="s">
        <v>48</v>
      </c>
      <c r="D221" t="s">
        <v>70</v>
      </c>
      <c r="E221" s="2">
        <v>45446</v>
      </c>
      <c r="F221" s="2">
        <v>45461</v>
      </c>
      <c r="G221" t="s">
        <v>50</v>
      </c>
      <c r="H221" t="s">
        <v>71</v>
      </c>
      <c r="I221" t="s">
        <v>143</v>
      </c>
      <c r="J221" t="s">
        <v>94</v>
      </c>
      <c r="K221" t="s">
        <v>54</v>
      </c>
      <c r="L221" t="s">
        <v>55</v>
      </c>
      <c r="M221" t="s">
        <v>56</v>
      </c>
      <c r="N221">
        <v>-14</v>
      </c>
      <c r="O221" t="s">
        <v>57</v>
      </c>
      <c r="P221" t="s">
        <v>58</v>
      </c>
      <c r="Q221" t="s">
        <v>58</v>
      </c>
      <c r="R221" t="s">
        <v>48</v>
      </c>
      <c r="S221" t="s">
        <v>55</v>
      </c>
      <c r="T221">
        <v>22501152</v>
      </c>
      <c r="V221" t="s">
        <v>782</v>
      </c>
      <c r="W221" t="s">
        <v>96</v>
      </c>
      <c r="X221" t="s">
        <v>61</v>
      </c>
      <c r="Y221" t="s">
        <v>62</v>
      </c>
      <c r="AA221" t="s">
        <v>70</v>
      </c>
      <c r="AB221">
        <v>0</v>
      </c>
      <c r="AC221">
        <v>0</v>
      </c>
      <c r="AI221">
        <v>22501152</v>
      </c>
      <c r="AM221">
        <v>9</v>
      </c>
      <c r="AN221" t="s">
        <v>103</v>
      </c>
      <c r="AO221">
        <v>1</v>
      </c>
      <c r="AQ221" t="s">
        <v>205</v>
      </c>
      <c r="AR221" t="s">
        <v>65</v>
      </c>
      <c r="AS221" t="s">
        <v>66</v>
      </c>
      <c r="AT221" t="s">
        <v>369</v>
      </c>
      <c r="AU221">
        <f t="shared" si="3"/>
        <v>0</v>
      </c>
    </row>
    <row r="222" spans="1:47" x14ac:dyDescent="0.25">
      <c r="A222" t="s">
        <v>783</v>
      </c>
      <c r="B222" t="s">
        <v>69</v>
      </c>
      <c r="C222" t="s">
        <v>48</v>
      </c>
      <c r="D222" t="s">
        <v>118</v>
      </c>
      <c r="E222" s="2">
        <v>45446</v>
      </c>
      <c r="F222" s="2">
        <v>45468</v>
      </c>
      <c r="G222" t="s">
        <v>50</v>
      </c>
      <c r="H222" t="s">
        <v>51</v>
      </c>
      <c r="I222" t="s">
        <v>784</v>
      </c>
      <c r="J222" t="s">
        <v>82</v>
      </c>
      <c r="K222" t="s">
        <v>54</v>
      </c>
      <c r="L222" t="s">
        <v>55</v>
      </c>
      <c r="M222" t="s">
        <v>56</v>
      </c>
      <c r="N222">
        <v>-21</v>
      </c>
      <c r="O222" t="s">
        <v>57</v>
      </c>
      <c r="P222" t="s">
        <v>58</v>
      </c>
      <c r="Q222" t="s">
        <v>58</v>
      </c>
      <c r="R222" t="s">
        <v>48</v>
      </c>
      <c r="S222" t="s">
        <v>55</v>
      </c>
      <c r="T222">
        <v>1098261161</v>
      </c>
      <c r="V222" t="s">
        <v>785</v>
      </c>
      <c r="W222" t="s">
        <v>84</v>
      </c>
      <c r="X222" t="s">
        <v>61</v>
      </c>
      <c r="Y222" t="s">
        <v>85</v>
      </c>
      <c r="AA222" t="s">
        <v>118</v>
      </c>
      <c r="AB222">
        <v>0</v>
      </c>
      <c r="AC222">
        <v>0</v>
      </c>
      <c r="AI222">
        <v>1098261161</v>
      </c>
      <c r="AM222">
        <v>14</v>
      </c>
      <c r="AN222" t="s">
        <v>103</v>
      </c>
      <c r="AO222">
        <v>2</v>
      </c>
      <c r="AQ222" t="s">
        <v>104</v>
      </c>
      <c r="AR222" t="s">
        <v>89</v>
      </c>
      <c r="AS222" t="s">
        <v>90</v>
      </c>
      <c r="AT222" t="s">
        <v>49</v>
      </c>
      <c r="AU222">
        <f t="shared" si="3"/>
        <v>0</v>
      </c>
    </row>
    <row r="223" spans="1:47" x14ac:dyDescent="0.25">
      <c r="A223" t="s">
        <v>786</v>
      </c>
      <c r="B223" t="s">
        <v>185</v>
      </c>
      <c r="C223" t="s">
        <v>48</v>
      </c>
      <c r="D223" t="s">
        <v>230</v>
      </c>
      <c r="E223" s="2">
        <v>45446</v>
      </c>
      <c r="F223" s="2">
        <v>45455</v>
      </c>
      <c r="G223" t="s">
        <v>50</v>
      </c>
      <c r="H223" t="s">
        <v>51</v>
      </c>
      <c r="I223" t="s">
        <v>787</v>
      </c>
      <c r="J223" t="s">
        <v>82</v>
      </c>
      <c r="K223" t="s">
        <v>54</v>
      </c>
      <c r="L223" t="s">
        <v>55</v>
      </c>
      <c r="M223" t="s">
        <v>56</v>
      </c>
      <c r="N223">
        <v>-8</v>
      </c>
      <c r="O223" t="s">
        <v>57</v>
      </c>
      <c r="P223" t="s">
        <v>58</v>
      </c>
      <c r="Q223" t="s">
        <v>58</v>
      </c>
      <c r="R223" t="s">
        <v>48</v>
      </c>
      <c r="S223" t="s">
        <v>55</v>
      </c>
      <c r="T223">
        <v>52008468</v>
      </c>
      <c r="V223" t="s">
        <v>788</v>
      </c>
      <c r="W223" t="s">
        <v>194</v>
      </c>
      <c r="X223" t="s">
        <v>61</v>
      </c>
      <c r="Y223" t="s">
        <v>85</v>
      </c>
      <c r="AA223" t="s">
        <v>230</v>
      </c>
      <c r="AB223">
        <v>0</v>
      </c>
      <c r="AC223">
        <v>0</v>
      </c>
      <c r="AD223" t="s">
        <v>76</v>
      </c>
      <c r="AI223">
        <v>52008468</v>
      </c>
      <c r="AM223">
        <v>5</v>
      </c>
      <c r="AN223" t="s">
        <v>87</v>
      </c>
      <c r="AO223">
        <v>1</v>
      </c>
      <c r="AQ223" t="s">
        <v>64</v>
      </c>
      <c r="AR223" t="s">
        <v>89</v>
      </c>
      <c r="AS223" t="s">
        <v>729</v>
      </c>
      <c r="AT223" t="s">
        <v>134</v>
      </c>
      <c r="AU223">
        <f t="shared" si="3"/>
        <v>0</v>
      </c>
    </row>
    <row r="224" spans="1:47" x14ac:dyDescent="0.25">
      <c r="A224" t="s">
        <v>789</v>
      </c>
      <c r="B224" t="s">
        <v>69</v>
      </c>
      <c r="C224" t="s">
        <v>48</v>
      </c>
      <c r="D224" t="s">
        <v>127</v>
      </c>
      <c r="E224" s="2">
        <v>45446</v>
      </c>
      <c r="F224" s="2">
        <v>45457</v>
      </c>
      <c r="G224" t="s">
        <v>50</v>
      </c>
      <c r="H224" t="s">
        <v>128</v>
      </c>
      <c r="I224" t="s">
        <v>157</v>
      </c>
      <c r="J224" t="s">
        <v>82</v>
      </c>
      <c r="K224" t="s">
        <v>54</v>
      </c>
      <c r="L224" t="s">
        <v>55</v>
      </c>
      <c r="M224" t="s">
        <v>56</v>
      </c>
      <c r="N224">
        <v>-10</v>
      </c>
      <c r="O224" t="s">
        <v>57</v>
      </c>
      <c r="P224" t="s">
        <v>58</v>
      </c>
      <c r="Q224" t="s">
        <v>58</v>
      </c>
      <c r="R224" t="s">
        <v>48</v>
      </c>
      <c r="S224" t="s">
        <v>55</v>
      </c>
      <c r="T224">
        <v>18399993</v>
      </c>
      <c r="V224" t="s">
        <v>790</v>
      </c>
      <c r="W224" t="s">
        <v>84</v>
      </c>
      <c r="X224" t="s">
        <v>61</v>
      </c>
      <c r="Y224" t="s">
        <v>109</v>
      </c>
      <c r="AA224" t="s">
        <v>127</v>
      </c>
      <c r="AB224">
        <v>0</v>
      </c>
      <c r="AC224">
        <v>0</v>
      </c>
      <c r="AD224" t="s">
        <v>76</v>
      </c>
      <c r="AI224">
        <v>18399993</v>
      </c>
      <c r="AM224">
        <v>7</v>
      </c>
      <c r="AN224" t="s">
        <v>87</v>
      </c>
      <c r="AO224">
        <v>1</v>
      </c>
      <c r="AQ224" t="s">
        <v>535</v>
      </c>
      <c r="AR224" t="s">
        <v>89</v>
      </c>
      <c r="AS224" t="s">
        <v>729</v>
      </c>
      <c r="AT224" t="s">
        <v>134</v>
      </c>
      <c r="AU224">
        <f t="shared" si="3"/>
        <v>0</v>
      </c>
    </row>
    <row r="225" spans="1:47" x14ac:dyDescent="0.25">
      <c r="A225" t="s">
        <v>791</v>
      </c>
      <c r="B225" t="s">
        <v>185</v>
      </c>
      <c r="C225" t="s">
        <v>48</v>
      </c>
      <c r="D225" t="s">
        <v>230</v>
      </c>
      <c r="E225" s="2">
        <v>45446</v>
      </c>
      <c r="F225" s="2">
        <v>45455</v>
      </c>
      <c r="G225" t="s">
        <v>50</v>
      </c>
      <c r="H225" t="s">
        <v>51</v>
      </c>
      <c r="I225" t="s">
        <v>792</v>
      </c>
      <c r="J225" t="s">
        <v>73</v>
      </c>
      <c r="K225" t="s">
        <v>54</v>
      </c>
      <c r="L225" t="s">
        <v>55</v>
      </c>
      <c r="M225" t="s">
        <v>56</v>
      </c>
      <c r="N225">
        <v>-8</v>
      </c>
      <c r="O225" t="s">
        <v>57</v>
      </c>
      <c r="P225" t="s">
        <v>58</v>
      </c>
      <c r="Q225" t="s">
        <v>58</v>
      </c>
      <c r="R225" t="s">
        <v>48</v>
      </c>
      <c r="S225" t="s">
        <v>55</v>
      </c>
      <c r="T225">
        <v>40340111</v>
      </c>
      <c r="V225" t="s">
        <v>793</v>
      </c>
      <c r="W225" t="s">
        <v>96</v>
      </c>
      <c r="X225" t="s">
        <v>61</v>
      </c>
      <c r="Y225" t="s">
        <v>62</v>
      </c>
      <c r="AA225" t="s">
        <v>230</v>
      </c>
      <c r="AB225">
        <v>0</v>
      </c>
      <c r="AC225">
        <v>0</v>
      </c>
      <c r="AD225" t="s">
        <v>76</v>
      </c>
      <c r="AI225">
        <v>40340111</v>
      </c>
      <c r="AM225">
        <v>5</v>
      </c>
      <c r="AN225" t="s">
        <v>87</v>
      </c>
      <c r="AO225">
        <v>1</v>
      </c>
      <c r="AQ225" t="s">
        <v>64</v>
      </c>
      <c r="AR225" t="s">
        <v>89</v>
      </c>
      <c r="AS225" t="s">
        <v>643</v>
      </c>
      <c r="AT225" t="s">
        <v>230</v>
      </c>
      <c r="AU225">
        <f t="shared" si="3"/>
        <v>1</v>
      </c>
    </row>
    <row r="226" spans="1:47" x14ac:dyDescent="0.25">
      <c r="A226" t="s">
        <v>794</v>
      </c>
      <c r="B226" t="s">
        <v>69</v>
      </c>
      <c r="C226" t="s">
        <v>48</v>
      </c>
      <c r="D226" t="s">
        <v>167</v>
      </c>
      <c r="E226" s="2">
        <v>45446</v>
      </c>
      <c r="F226" s="2">
        <v>45468</v>
      </c>
      <c r="G226" t="s">
        <v>50</v>
      </c>
      <c r="H226" t="s">
        <v>51</v>
      </c>
      <c r="I226" t="s">
        <v>795</v>
      </c>
      <c r="J226" t="s">
        <v>82</v>
      </c>
      <c r="K226" t="s">
        <v>54</v>
      </c>
      <c r="L226" t="s">
        <v>55</v>
      </c>
      <c r="M226" t="s">
        <v>56</v>
      </c>
      <c r="N226">
        <v>-21</v>
      </c>
      <c r="O226" t="s">
        <v>57</v>
      </c>
      <c r="P226" t="s">
        <v>58</v>
      </c>
      <c r="Q226" t="s">
        <v>58</v>
      </c>
      <c r="R226" t="s">
        <v>48</v>
      </c>
      <c r="S226" t="s">
        <v>55</v>
      </c>
      <c r="U226">
        <v>9003609098</v>
      </c>
      <c r="V226" t="s">
        <v>796</v>
      </c>
      <c r="W226" t="s">
        <v>96</v>
      </c>
      <c r="X226" t="s">
        <v>61</v>
      </c>
      <c r="AA226" t="s">
        <v>167</v>
      </c>
      <c r="AB226">
        <v>0</v>
      </c>
      <c r="AC226">
        <v>0</v>
      </c>
      <c r="AI226">
        <v>9003609098</v>
      </c>
      <c r="AM226">
        <v>14</v>
      </c>
      <c r="AN226" t="s">
        <v>797</v>
      </c>
      <c r="AO226">
        <v>1</v>
      </c>
      <c r="AQ226" t="s">
        <v>650</v>
      </c>
      <c r="AR226" t="s">
        <v>89</v>
      </c>
      <c r="AS226" t="s">
        <v>798</v>
      </c>
      <c r="AT226" t="s">
        <v>452</v>
      </c>
      <c r="AU226">
        <f t="shared" si="3"/>
        <v>0</v>
      </c>
    </row>
    <row r="227" spans="1:47" x14ac:dyDescent="0.25">
      <c r="A227" t="s">
        <v>799</v>
      </c>
      <c r="B227" t="s">
        <v>69</v>
      </c>
      <c r="C227" t="s">
        <v>48</v>
      </c>
      <c r="D227" t="s">
        <v>70</v>
      </c>
      <c r="E227" s="2">
        <v>45446</v>
      </c>
      <c r="F227" s="2">
        <v>45461</v>
      </c>
      <c r="G227" t="s">
        <v>50</v>
      </c>
      <c r="H227" t="s">
        <v>71</v>
      </c>
      <c r="I227" t="s">
        <v>800</v>
      </c>
      <c r="J227" t="s">
        <v>73</v>
      </c>
      <c r="K227" t="s">
        <v>54</v>
      </c>
      <c r="L227" t="s">
        <v>55</v>
      </c>
      <c r="M227" t="s">
        <v>56</v>
      </c>
      <c r="N227">
        <v>-14</v>
      </c>
      <c r="O227" t="s">
        <v>57</v>
      </c>
      <c r="P227" t="s">
        <v>58</v>
      </c>
      <c r="Q227" t="s">
        <v>58</v>
      </c>
      <c r="R227" t="s">
        <v>48</v>
      </c>
      <c r="S227" t="s">
        <v>55</v>
      </c>
      <c r="T227">
        <v>9044543</v>
      </c>
      <c r="V227" t="s">
        <v>801</v>
      </c>
      <c r="W227" t="s">
        <v>60</v>
      </c>
      <c r="X227" t="s">
        <v>61</v>
      </c>
      <c r="Y227" t="s">
        <v>85</v>
      </c>
      <c r="AA227" t="s">
        <v>70</v>
      </c>
      <c r="AB227">
        <v>0</v>
      </c>
      <c r="AC227">
        <v>0</v>
      </c>
      <c r="AD227" t="s">
        <v>76</v>
      </c>
      <c r="AI227">
        <v>9044543</v>
      </c>
      <c r="AM227">
        <v>9</v>
      </c>
      <c r="AN227" t="s">
        <v>63</v>
      </c>
      <c r="AO227">
        <v>1</v>
      </c>
      <c r="AQ227" t="s">
        <v>64</v>
      </c>
      <c r="AR227" t="s">
        <v>65</v>
      </c>
      <c r="AS227" t="s">
        <v>66</v>
      </c>
      <c r="AT227" t="s">
        <v>369</v>
      </c>
      <c r="AU227">
        <f t="shared" si="3"/>
        <v>0</v>
      </c>
    </row>
    <row r="228" spans="1:47" x14ac:dyDescent="0.25">
      <c r="A228" t="s">
        <v>802</v>
      </c>
      <c r="B228" t="s">
        <v>69</v>
      </c>
      <c r="C228" t="s">
        <v>48</v>
      </c>
      <c r="D228" t="s">
        <v>70</v>
      </c>
      <c r="E228" s="2">
        <v>45446</v>
      </c>
      <c r="F228" s="2">
        <v>45461</v>
      </c>
      <c r="G228" t="s">
        <v>50</v>
      </c>
      <c r="H228" t="s">
        <v>71</v>
      </c>
      <c r="I228" t="s">
        <v>301</v>
      </c>
      <c r="J228" t="s">
        <v>82</v>
      </c>
      <c r="K228" t="s">
        <v>54</v>
      </c>
      <c r="L228" t="s">
        <v>55</v>
      </c>
      <c r="M228" t="s">
        <v>56</v>
      </c>
      <c r="N228">
        <v>-14</v>
      </c>
      <c r="O228" t="s">
        <v>57</v>
      </c>
      <c r="P228" t="s">
        <v>58</v>
      </c>
      <c r="Q228" t="s">
        <v>58</v>
      </c>
      <c r="R228" t="s">
        <v>48</v>
      </c>
      <c r="S228" t="s">
        <v>55</v>
      </c>
      <c r="T228">
        <v>20543644</v>
      </c>
      <c r="V228" t="s">
        <v>803</v>
      </c>
      <c r="W228" t="s">
        <v>84</v>
      </c>
      <c r="X228" t="s">
        <v>61</v>
      </c>
      <c r="Y228" t="s">
        <v>85</v>
      </c>
      <c r="AA228" t="s">
        <v>70</v>
      </c>
      <c r="AB228">
        <v>0</v>
      </c>
      <c r="AC228">
        <v>0</v>
      </c>
      <c r="AI228">
        <v>20543644</v>
      </c>
      <c r="AM228">
        <v>9</v>
      </c>
      <c r="AN228" t="s">
        <v>87</v>
      </c>
      <c r="AO228">
        <v>1</v>
      </c>
      <c r="AQ228" t="s">
        <v>293</v>
      </c>
      <c r="AR228" t="s">
        <v>65</v>
      </c>
      <c r="AS228" t="s">
        <v>66</v>
      </c>
      <c r="AT228" t="s">
        <v>369</v>
      </c>
      <c r="AU228">
        <f t="shared" si="3"/>
        <v>0</v>
      </c>
    </row>
    <row r="229" spans="1:47" x14ac:dyDescent="0.25">
      <c r="A229" t="s">
        <v>804</v>
      </c>
      <c r="B229" t="s">
        <v>69</v>
      </c>
      <c r="C229" t="s">
        <v>48</v>
      </c>
      <c r="D229" t="s">
        <v>70</v>
      </c>
      <c r="E229" s="2">
        <v>45446</v>
      </c>
      <c r="F229" s="2">
        <v>45461</v>
      </c>
      <c r="G229" t="s">
        <v>50</v>
      </c>
      <c r="H229" t="s">
        <v>71</v>
      </c>
      <c r="I229" t="s">
        <v>800</v>
      </c>
      <c r="J229" t="s">
        <v>73</v>
      </c>
      <c r="K229" t="s">
        <v>54</v>
      </c>
      <c r="L229" t="s">
        <v>55</v>
      </c>
      <c r="M229" t="s">
        <v>56</v>
      </c>
      <c r="N229">
        <v>-14</v>
      </c>
      <c r="O229" t="s">
        <v>57</v>
      </c>
      <c r="P229" t="s">
        <v>58</v>
      </c>
      <c r="Q229" t="s">
        <v>58</v>
      </c>
      <c r="R229" t="s">
        <v>48</v>
      </c>
      <c r="S229" t="s">
        <v>55</v>
      </c>
      <c r="T229">
        <v>1023002719</v>
      </c>
      <c r="V229" t="s">
        <v>805</v>
      </c>
      <c r="W229" t="s">
        <v>60</v>
      </c>
      <c r="X229" t="s">
        <v>61</v>
      </c>
      <c r="Y229" t="s">
        <v>85</v>
      </c>
      <c r="AA229" t="s">
        <v>70</v>
      </c>
      <c r="AB229">
        <v>0</v>
      </c>
      <c r="AC229">
        <v>0</v>
      </c>
      <c r="AD229" t="s">
        <v>76</v>
      </c>
      <c r="AI229">
        <v>1023002719</v>
      </c>
      <c r="AM229">
        <v>9</v>
      </c>
      <c r="AN229" t="s">
        <v>63</v>
      </c>
      <c r="AO229">
        <v>1</v>
      </c>
      <c r="AQ229" t="s">
        <v>64</v>
      </c>
      <c r="AR229" t="s">
        <v>65</v>
      </c>
      <c r="AS229" t="s">
        <v>66</v>
      </c>
      <c r="AT229" t="s">
        <v>369</v>
      </c>
      <c r="AU229">
        <f t="shared" si="3"/>
        <v>0</v>
      </c>
    </row>
    <row r="230" spans="1:47" x14ac:dyDescent="0.25">
      <c r="A230" t="s">
        <v>806</v>
      </c>
      <c r="B230" t="s">
        <v>69</v>
      </c>
      <c r="C230" t="s">
        <v>48</v>
      </c>
      <c r="D230" t="s">
        <v>118</v>
      </c>
      <c r="E230" s="2">
        <v>45446</v>
      </c>
      <c r="F230" s="2">
        <v>45468</v>
      </c>
      <c r="G230" t="s">
        <v>50</v>
      </c>
      <c r="H230" t="s">
        <v>51</v>
      </c>
      <c r="I230" t="s">
        <v>807</v>
      </c>
      <c r="J230" t="s">
        <v>94</v>
      </c>
      <c r="K230" t="s">
        <v>54</v>
      </c>
      <c r="L230" t="s">
        <v>55</v>
      </c>
      <c r="M230" t="s">
        <v>56</v>
      </c>
      <c r="N230">
        <v>-21</v>
      </c>
      <c r="O230" t="s">
        <v>57</v>
      </c>
      <c r="P230" t="s">
        <v>58</v>
      </c>
      <c r="Q230" t="s">
        <v>58</v>
      </c>
      <c r="R230" t="s">
        <v>48</v>
      </c>
      <c r="S230" t="s">
        <v>55</v>
      </c>
      <c r="T230">
        <v>80422363</v>
      </c>
      <c r="V230" t="s">
        <v>808</v>
      </c>
      <c r="W230" t="s">
        <v>96</v>
      </c>
      <c r="X230" t="s">
        <v>61</v>
      </c>
      <c r="Y230" t="s">
        <v>62</v>
      </c>
      <c r="AA230" t="s">
        <v>118</v>
      </c>
      <c r="AB230">
        <v>0</v>
      </c>
      <c r="AC230">
        <v>0</v>
      </c>
      <c r="AI230">
        <v>80422363</v>
      </c>
      <c r="AM230">
        <v>14</v>
      </c>
      <c r="AN230" t="s">
        <v>103</v>
      </c>
      <c r="AO230">
        <v>1</v>
      </c>
      <c r="AQ230" t="s">
        <v>97</v>
      </c>
      <c r="AR230" t="s">
        <v>65</v>
      </c>
      <c r="AS230" t="s">
        <v>98</v>
      </c>
      <c r="AT230" t="s">
        <v>167</v>
      </c>
      <c r="AU230">
        <f t="shared" si="3"/>
        <v>0</v>
      </c>
    </row>
    <row r="231" spans="1:47" x14ac:dyDescent="0.25">
      <c r="A231" t="s">
        <v>809</v>
      </c>
      <c r="B231" t="s">
        <v>69</v>
      </c>
      <c r="C231" t="s">
        <v>48</v>
      </c>
      <c r="D231" t="s">
        <v>167</v>
      </c>
      <c r="E231" s="2">
        <v>45446</v>
      </c>
      <c r="F231" s="2">
        <v>45468</v>
      </c>
      <c r="G231" t="s">
        <v>50</v>
      </c>
      <c r="H231" t="s">
        <v>51</v>
      </c>
      <c r="I231" t="s">
        <v>810</v>
      </c>
      <c r="J231" t="s">
        <v>82</v>
      </c>
      <c r="K231" t="s">
        <v>54</v>
      </c>
      <c r="L231" t="s">
        <v>55</v>
      </c>
      <c r="M231" t="s">
        <v>56</v>
      </c>
      <c r="N231">
        <v>-21</v>
      </c>
      <c r="O231" t="s">
        <v>57</v>
      </c>
      <c r="P231" t="s">
        <v>58</v>
      </c>
      <c r="Q231" t="s">
        <v>58</v>
      </c>
      <c r="R231" t="s">
        <v>48</v>
      </c>
      <c r="S231" t="s">
        <v>55</v>
      </c>
      <c r="T231">
        <v>1007847167</v>
      </c>
      <c r="V231" t="s">
        <v>811</v>
      </c>
      <c r="W231" t="s">
        <v>102</v>
      </c>
      <c r="X231" t="s">
        <v>61</v>
      </c>
      <c r="Y231" t="s">
        <v>85</v>
      </c>
      <c r="AA231" t="s">
        <v>167</v>
      </c>
      <c r="AB231">
        <v>0</v>
      </c>
      <c r="AC231">
        <v>0</v>
      </c>
      <c r="AI231">
        <v>1007847167</v>
      </c>
      <c r="AM231">
        <v>14</v>
      </c>
      <c r="AN231" t="s">
        <v>87</v>
      </c>
      <c r="AO231">
        <v>1</v>
      </c>
      <c r="AQ231" t="s">
        <v>104</v>
      </c>
      <c r="AR231" t="s">
        <v>89</v>
      </c>
      <c r="AS231" t="s">
        <v>729</v>
      </c>
      <c r="AT231" t="s">
        <v>134</v>
      </c>
      <c r="AU231">
        <f t="shared" si="3"/>
        <v>0</v>
      </c>
    </row>
    <row r="232" spans="1:47" x14ac:dyDescent="0.25">
      <c r="A232" t="s">
        <v>812</v>
      </c>
      <c r="B232" t="s">
        <v>69</v>
      </c>
      <c r="C232" t="s">
        <v>48</v>
      </c>
      <c r="D232" t="s">
        <v>70</v>
      </c>
      <c r="E232" s="2">
        <v>45446</v>
      </c>
      <c r="F232" s="2">
        <v>45461</v>
      </c>
      <c r="G232" t="s">
        <v>50</v>
      </c>
      <c r="H232" t="s">
        <v>71</v>
      </c>
      <c r="I232" t="s">
        <v>776</v>
      </c>
      <c r="J232" t="s">
        <v>82</v>
      </c>
      <c r="K232" t="s">
        <v>54</v>
      </c>
      <c r="L232" t="s">
        <v>55</v>
      </c>
      <c r="M232" t="s">
        <v>56</v>
      </c>
      <c r="N232">
        <v>-14</v>
      </c>
      <c r="O232" t="s">
        <v>57</v>
      </c>
      <c r="P232" t="s">
        <v>58</v>
      </c>
      <c r="Q232" t="s">
        <v>58</v>
      </c>
      <c r="R232" t="s">
        <v>48</v>
      </c>
      <c r="S232" t="s">
        <v>55</v>
      </c>
      <c r="T232">
        <v>57430488</v>
      </c>
      <c r="V232" t="s">
        <v>813</v>
      </c>
      <c r="W232" t="s">
        <v>65</v>
      </c>
      <c r="X232" t="s">
        <v>61</v>
      </c>
      <c r="Y232" t="s">
        <v>85</v>
      </c>
      <c r="AA232" t="s">
        <v>70</v>
      </c>
      <c r="AB232">
        <v>0</v>
      </c>
      <c r="AC232">
        <v>0</v>
      </c>
      <c r="AD232" t="s">
        <v>76</v>
      </c>
      <c r="AI232">
        <v>57430488</v>
      </c>
      <c r="AM232">
        <v>9</v>
      </c>
      <c r="AN232" t="s">
        <v>103</v>
      </c>
      <c r="AO232">
        <v>1</v>
      </c>
      <c r="AQ232" t="s">
        <v>64</v>
      </c>
      <c r="AR232" t="s">
        <v>65</v>
      </c>
      <c r="AS232" t="s">
        <v>66</v>
      </c>
      <c r="AT232" t="s">
        <v>369</v>
      </c>
      <c r="AU232">
        <f t="shared" si="3"/>
        <v>0</v>
      </c>
    </row>
    <row r="233" spans="1:47" x14ac:dyDescent="0.25">
      <c r="A233" t="s">
        <v>814</v>
      </c>
      <c r="B233" t="s">
        <v>69</v>
      </c>
      <c r="C233" t="s">
        <v>48</v>
      </c>
      <c r="D233" t="s">
        <v>167</v>
      </c>
      <c r="E233" s="2">
        <v>45446</v>
      </c>
      <c r="F233" s="2">
        <v>45468</v>
      </c>
      <c r="G233" t="s">
        <v>50</v>
      </c>
      <c r="H233" t="s">
        <v>51</v>
      </c>
      <c r="I233" t="s">
        <v>815</v>
      </c>
      <c r="J233" t="s">
        <v>82</v>
      </c>
      <c r="K233" t="s">
        <v>54</v>
      </c>
      <c r="L233" t="s">
        <v>55</v>
      </c>
      <c r="M233" t="s">
        <v>56</v>
      </c>
      <c r="N233">
        <v>-21</v>
      </c>
      <c r="O233" t="s">
        <v>57</v>
      </c>
      <c r="P233" t="s">
        <v>58</v>
      </c>
      <c r="Q233" t="s">
        <v>58</v>
      </c>
      <c r="R233" t="s">
        <v>48</v>
      </c>
      <c r="S233" t="s">
        <v>55</v>
      </c>
      <c r="T233">
        <v>1013578264</v>
      </c>
      <c r="V233" t="s">
        <v>816</v>
      </c>
      <c r="W233" t="s">
        <v>84</v>
      </c>
      <c r="X233" t="s">
        <v>61</v>
      </c>
      <c r="Y233" t="s">
        <v>85</v>
      </c>
      <c r="AA233" t="s">
        <v>167</v>
      </c>
      <c r="AB233">
        <v>0</v>
      </c>
      <c r="AC233">
        <v>0</v>
      </c>
      <c r="AI233">
        <v>1013578264</v>
      </c>
      <c r="AM233">
        <v>14</v>
      </c>
      <c r="AN233" t="s">
        <v>63</v>
      </c>
      <c r="AO233">
        <v>1</v>
      </c>
      <c r="AQ233" t="s">
        <v>293</v>
      </c>
      <c r="AR233" t="s">
        <v>65</v>
      </c>
      <c r="AS233" t="s">
        <v>98</v>
      </c>
      <c r="AT233" t="s">
        <v>167</v>
      </c>
      <c r="AU233">
        <f t="shared" si="3"/>
        <v>1</v>
      </c>
    </row>
    <row r="234" spans="1:47" x14ac:dyDescent="0.25">
      <c r="A234" t="s">
        <v>817</v>
      </c>
      <c r="B234" t="s">
        <v>69</v>
      </c>
      <c r="C234" t="s">
        <v>48</v>
      </c>
      <c r="D234" t="s">
        <v>167</v>
      </c>
      <c r="E234" s="2">
        <v>45446</v>
      </c>
      <c r="F234" s="2">
        <v>45468</v>
      </c>
      <c r="G234" t="s">
        <v>50</v>
      </c>
      <c r="H234" t="s">
        <v>51</v>
      </c>
      <c r="I234" t="s">
        <v>660</v>
      </c>
      <c r="J234" t="s">
        <v>82</v>
      </c>
      <c r="K234" t="s">
        <v>54</v>
      </c>
      <c r="L234" t="s">
        <v>55</v>
      </c>
      <c r="M234" t="s">
        <v>56</v>
      </c>
      <c r="N234">
        <v>-21</v>
      </c>
      <c r="O234" t="s">
        <v>57</v>
      </c>
      <c r="P234" t="s">
        <v>58</v>
      </c>
      <c r="Q234" t="s">
        <v>58</v>
      </c>
      <c r="R234" t="s">
        <v>48</v>
      </c>
      <c r="S234" t="s">
        <v>55</v>
      </c>
      <c r="T234">
        <v>1031181425</v>
      </c>
      <c r="V234" t="s">
        <v>818</v>
      </c>
      <c r="W234" t="s">
        <v>102</v>
      </c>
      <c r="X234" t="s">
        <v>61</v>
      </c>
      <c r="Y234" t="s">
        <v>131</v>
      </c>
      <c r="AA234" t="s">
        <v>167</v>
      </c>
      <c r="AB234">
        <v>0</v>
      </c>
      <c r="AC234">
        <v>0</v>
      </c>
      <c r="AI234">
        <v>1031181425</v>
      </c>
      <c r="AM234">
        <v>14</v>
      </c>
      <c r="AN234" t="s">
        <v>103</v>
      </c>
      <c r="AO234">
        <v>1</v>
      </c>
      <c r="AQ234" t="s">
        <v>97</v>
      </c>
      <c r="AR234" t="s">
        <v>65</v>
      </c>
      <c r="AS234" t="s">
        <v>98</v>
      </c>
      <c r="AT234" t="s">
        <v>167</v>
      </c>
      <c r="AU234">
        <f t="shared" si="3"/>
        <v>1</v>
      </c>
    </row>
    <row r="235" spans="1:47" x14ac:dyDescent="0.25">
      <c r="A235" t="s">
        <v>819</v>
      </c>
      <c r="B235" t="s">
        <v>69</v>
      </c>
      <c r="C235" t="s">
        <v>48</v>
      </c>
      <c r="D235" t="s">
        <v>134</v>
      </c>
      <c r="E235" s="2">
        <v>45446</v>
      </c>
      <c r="F235" s="2">
        <v>45461</v>
      </c>
      <c r="G235" t="s">
        <v>50</v>
      </c>
      <c r="H235" t="s">
        <v>128</v>
      </c>
      <c r="I235" t="s">
        <v>447</v>
      </c>
      <c r="J235" t="s">
        <v>82</v>
      </c>
      <c r="K235" t="s">
        <v>54</v>
      </c>
      <c r="L235" t="s">
        <v>55</v>
      </c>
      <c r="M235" t="s">
        <v>56</v>
      </c>
      <c r="N235">
        <v>-14</v>
      </c>
      <c r="O235" t="s">
        <v>57</v>
      </c>
      <c r="P235" t="s">
        <v>58</v>
      </c>
      <c r="Q235" t="s">
        <v>58</v>
      </c>
      <c r="R235" t="s">
        <v>48</v>
      </c>
      <c r="S235" t="s">
        <v>55</v>
      </c>
      <c r="T235">
        <v>1121887467</v>
      </c>
      <c r="V235" t="s">
        <v>820</v>
      </c>
      <c r="W235" t="s">
        <v>194</v>
      </c>
      <c r="X235" t="s">
        <v>61</v>
      </c>
      <c r="Y235" t="s">
        <v>85</v>
      </c>
      <c r="AA235" t="s">
        <v>134</v>
      </c>
      <c r="AB235">
        <v>0</v>
      </c>
      <c r="AC235">
        <v>0</v>
      </c>
      <c r="AD235" t="s">
        <v>76</v>
      </c>
      <c r="AI235">
        <v>1121887467</v>
      </c>
      <c r="AM235">
        <v>9</v>
      </c>
      <c r="AN235" t="s">
        <v>87</v>
      </c>
      <c r="AO235">
        <v>1</v>
      </c>
      <c r="AQ235" t="s">
        <v>263</v>
      </c>
      <c r="AR235" t="s">
        <v>89</v>
      </c>
      <c r="AS235" t="s">
        <v>729</v>
      </c>
      <c r="AT235" t="s">
        <v>134</v>
      </c>
      <c r="AU235">
        <f t="shared" si="3"/>
        <v>1</v>
      </c>
    </row>
    <row r="236" spans="1:47" x14ac:dyDescent="0.25">
      <c r="A236" t="s">
        <v>821</v>
      </c>
      <c r="B236" t="s">
        <v>69</v>
      </c>
      <c r="C236" t="s">
        <v>48</v>
      </c>
      <c r="D236" t="s">
        <v>134</v>
      </c>
      <c r="E236" s="2">
        <v>45446</v>
      </c>
      <c r="F236" s="2">
        <v>45461</v>
      </c>
      <c r="G236" t="s">
        <v>50</v>
      </c>
      <c r="H236" t="s">
        <v>128</v>
      </c>
      <c r="I236" t="s">
        <v>603</v>
      </c>
      <c r="J236" t="s">
        <v>82</v>
      </c>
      <c r="K236" t="s">
        <v>54</v>
      </c>
      <c r="L236" t="s">
        <v>55</v>
      </c>
      <c r="M236" t="s">
        <v>56</v>
      </c>
      <c r="N236">
        <v>-14</v>
      </c>
      <c r="O236" t="s">
        <v>57</v>
      </c>
      <c r="P236" t="s">
        <v>58</v>
      </c>
      <c r="Q236" t="s">
        <v>58</v>
      </c>
      <c r="R236" t="s">
        <v>48</v>
      </c>
      <c r="S236" t="s">
        <v>55</v>
      </c>
      <c r="T236">
        <v>79963650</v>
      </c>
      <c r="V236" t="s">
        <v>822</v>
      </c>
      <c r="W236" t="s">
        <v>415</v>
      </c>
      <c r="X236" t="s">
        <v>61</v>
      </c>
      <c r="Y236" t="s">
        <v>109</v>
      </c>
      <c r="AA236" t="s">
        <v>134</v>
      </c>
      <c r="AB236">
        <v>1</v>
      </c>
      <c r="AC236">
        <v>1</v>
      </c>
      <c r="AD236" t="s">
        <v>76</v>
      </c>
      <c r="AI236">
        <v>79963650</v>
      </c>
      <c r="AM236">
        <v>9</v>
      </c>
      <c r="AN236" t="s">
        <v>103</v>
      </c>
      <c r="AO236">
        <v>2</v>
      </c>
      <c r="AQ236" t="s">
        <v>357</v>
      </c>
      <c r="AR236" t="s">
        <v>65</v>
      </c>
      <c r="AS236" t="s">
        <v>77</v>
      </c>
      <c r="AT236" t="s">
        <v>78</v>
      </c>
      <c r="AU236">
        <f t="shared" si="3"/>
        <v>0</v>
      </c>
    </row>
    <row r="237" spans="1:47" x14ac:dyDescent="0.25">
      <c r="A237" t="s">
        <v>823</v>
      </c>
      <c r="B237" t="s">
        <v>69</v>
      </c>
      <c r="C237" t="s">
        <v>48</v>
      </c>
      <c r="D237" t="s">
        <v>70</v>
      </c>
      <c r="E237" s="2">
        <v>45446</v>
      </c>
      <c r="F237" s="2">
        <v>45461</v>
      </c>
      <c r="G237" t="s">
        <v>50</v>
      </c>
      <c r="H237" t="s">
        <v>71</v>
      </c>
      <c r="I237" t="s">
        <v>800</v>
      </c>
      <c r="J237" t="s">
        <v>73</v>
      </c>
      <c r="K237" t="s">
        <v>54</v>
      </c>
      <c r="L237" t="s">
        <v>55</v>
      </c>
      <c r="M237" t="s">
        <v>56</v>
      </c>
      <c r="N237">
        <v>-14</v>
      </c>
      <c r="O237" t="s">
        <v>57</v>
      </c>
      <c r="P237" t="s">
        <v>58</v>
      </c>
      <c r="Q237" t="s">
        <v>58</v>
      </c>
      <c r="R237" t="s">
        <v>48</v>
      </c>
      <c r="S237" t="s">
        <v>55</v>
      </c>
      <c r="T237">
        <v>1067899492</v>
      </c>
      <c r="V237" t="s">
        <v>824</v>
      </c>
      <c r="W237" t="s">
        <v>60</v>
      </c>
      <c r="X237" t="s">
        <v>61</v>
      </c>
      <c r="Y237" t="s">
        <v>85</v>
      </c>
      <c r="AA237" t="s">
        <v>70</v>
      </c>
      <c r="AB237">
        <v>0</v>
      </c>
      <c r="AC237">
        <v>0</v>
      </c>
      <c r="AD237" t="s">
        <v>76</v>
      </c>
      <c r="AI237">
        <v>1067899492</v>
      </c>
      <c r="AM237">
        <v>9</v>
      </c>
      <c r="AN237" t="s">
        <v>63</v>
      </c>
      <c r="AO237">
        <v>1</v>
      </c>
      <c r="AQ237" t="s">
        <v>64</v>
      </c>
      <c r="AR237" t="s">
        <v>65</v>
      </c>
      <c r="AS237" t="s">
        <v>66</v>
      </c>
      <c r="AT237" t="s">
        <v>369</v>
      </c>
      <c r="AU237">
        <f t="shared" si="3"/>
        <v>0</v>
      </c>
    </row>
    <row r="238" spans="1:47" x14ac:dyDescent="0.25">
      <c r="A238" t="s">
        <v>825</v>
      </c>
      <c r="B238" t="s">
        <v>69</v>
      </c>
      <c r="C238" t="s">
        <v>48</v>
      </c>
      <c r="D238" t="s">
        <v>167</v>
      </c>
      <c r="E238" s="2">
        <v>45446</v>
      </c>
      <c r="F238" s="2">
        <v>45468</v>
      </c>
      <c r="G238" t="s">
        <v>50</v>
      </c>
      <c r="H238" t="s">
        <v>51</v>
      </c>
      <c r="I238" t="s">
        <v>497</v>
      </c>
      <c r="J238" t="s">
        <v>82</v>
      </c>
      <c r="K238" t="s">
        <v>54</v>
      </c>
      <c r="L238" t="s">
        <v>55</v>
      </c>
      <c r="M238" t="s">
        <v>56</v>
      </c>
      <c r="N238">
        <v>-21</v>
      </c>
      <c r="O238" t="s">
        <v>57</v>
      </c>
      <c r="P238" t="s">
        <v>58</v>
      </c>
      <c r="Q238" t="s">
        <v>58</v>
      </c>
      <c r="R238" t="s">
        <v>48</v>
      </c>
      <c r="S238" t="s">
        <v>55</v>
      </c>
      <c r="T238">
        <v>53066134</v>
      </c>
      <c r="V238" t="s">
        <v>826</v>
      </c>
      <c r="W238" t="s">
        <v>102</v>
      </c>
      <c r="X238" t="s">
        <v>61</v>
      </c>
      <c r="Y238" t="s">
        <v>109</v>
      </c>
      <c r="AA238" t="s">
        <v>167</v>
      </c>
      <c r="AB238">
        <v>0</v>
      </c>
      <c r="AC238">
        <v>0</v>
      </c>
      <c r="AI238">
        <v>53066134</v>
      </c>
      <c r="AM238">
        <v>14</v>
      </c>
      <c r="AN238" t="s">
        <v>87</v>
      </c>
      <c r="AO238">
        <v>1</v>
      </c>
      <c r="AQ238" t="s">
        <v>139</v>
      </c>
      <c r="AR238" t="s">
        <v>65</v>
      </c>
      <c r="AS238" t="s">
        <v>98</v>
      </c>
      <c r="AT238" t="s">
        <v>167</v>
      </c>
      <c r="AU238">
        <f t="shared" si="3"/>
        <v>1</v>
      </c>
    </row>
    <row r="239" spans="1:47" x14ac:dyDescent="0.25">
      <c r="A239" t="s">
        <v>827</v>
      </c>
      <c r="B239" t="s">
        <v>69</v>
      </c>
      <c r="C239" t="s">
        <v>48</v>
      </c>
      <c r="D239" t="s">
        <v>134</v>
      </c>
      <c r="E239" s="2">
        <v>45446</v>
      </c>
      <c r="F239" s="2">
        <v>45461</v>
      </c>
      <c r="G239" t="s">
        <v>50</v>
      </c>
      <c r="H239" t="s">
        <v>128</v>
      </c>
      <c r="I239" t="s">
        <v>828</v>
      </c>
      <c r="J239" t="s">
        <v>82</v>
      </c>
      <c r="K239" t="s">
        <v>54</v>
      </c>
      <c r="L239" t="s">
        <v>55</v>
      </c>
      <c r="M239" t="s">
        <v>56</v>
      </c>
      <c r="N239">
        <v>-14</v>
      </c>
      <c r="O239" t="s">
        <v>57</v>
      </c>
      <c r="P239" t="s">
        <v>58</v>
      </c>
      <c r="Q239" t="s">
        <v>58</v>
      </c>
      <c r="R239" t="s">
        <v>48</v>
      </c>
      <c r="S239" t="s">
        <v>55</v>
      </c>
      <c r="T239">
        <v>1016026368</v>
      </c>
      <c r="V239" t="s">
        <v>829</v>
      </c>
      <c r="W239" t="s">
        <v>194</v>
      </c>
      <c r="X239" t="s">
        <v>61</v>
      </c>
      <c r="Y239" t="s">
        <v>85</v>
      </c>
      <c r="AA239" t="s">
        <v>134</v>
      </c>
      <c r="AB239">
        <v>0</v>
      </c>
      <c r="AC239">
        <v>0</v>
      </c>
      <c r="AD239" t="s">
        <v>76</v>
      </c>
      <c r="AI239">
        <v>1016026368</v>
      </c>
      <c r="AM239">
        <v>9</v>
      </c>
      <c r="AN239" t="s">
        <v>103</v>
      </c>
      <c r="AO239">
        <v>1</v>
      </c>
      <c r="AQ239" t="s">
        <v>728</v>
      </c>
      <c r="AR239" t="s">
        <v>89</v>
      </c>
      <c r="AS239" t="s">
        <v>729</v>
      </c>
      <c r="AT239" t="s">
        <v>134</v>
      </c>
      <c r="AU239">
        <f t="shared" si="3"/>
        <v>1</v>
      </c>
    </row>
    <row r="240" spans="1:47" x14ac:dyDescent="0.25">
      <c r="A240" t="s">
        <v>830</v>
      </c>
      <c r="B240" t="s">
        <v>69</v>
      </c>
      <c r="C240" t="s">
        <v>48</v>
      </c>
      <c r="D240" t="s">
        <v>118</v>
      </c>
      <c r="E240" s="2">
        <v>45446</v>
      </c>
      <c r="F240" s="2">
        <v>45468</v>
      </c>
      <c r="G240" t="s">
        <v>50</v>
      </c>
      <c r="H240" t="s">
        <v>51</v>
      </c>
      <c r="I240" t="s">
        <v>831</v>
      </c>
      <c r="J240" t="s">
        <v>82</v>
      </c>
      <c r="K240" t="s">
        <v>54</v>
      </c>
      <c r="L240" t="s">
        <v>55</v>
      </c>
      <c r="M240" t="s">
        <v>56</v>
      </c>
      <c r="N240">
        <v>-21</v>
      </c>
      <c r="O240" t="s">
        <v>57</v>
      </c>
      <c r="P240" t="s">
        <v>58</v>
      </c>
      <c r="Q240" t="s">
        <v>58</v>
      </c>
      <c r="R240" t="s">
        <v>48</v>
      </c>
      <c r="S240" t="s">
        <v>55</v>
      </c>
      <c r="T240">
        <v>73149802</v>
      </c>
      <c r="V240" t="s">
        <v>832</v>
      </c>
      <c r="X240" t="s">
        <v>61</v>
      </c>
      <c r="Y240" t="s">
        <v>109</v>
      </c>
      <c r="AA240" t="s">
        <v>118</v>
      </c>
      <c r="AB240">
        <v>0</v>
      </c>
      <c r="AC240">
        <v>0</v>
      </c>
      <c r="AI240">
        <v>73149802</v>
      </c>
      <c r="AM240">
        <v>14</v>
      </c>
      <c r="AN240" t="s">
        <v>87</v>
      </c>
      <c r="AO240">
        <v>1</v>
      </c>
      <c r="AQ240" t="s">
        <v>104</v>
      </c>
      <c r="AR240" t="s">
        <v>65</v>
      </c>
      <c r="AS240" t="s">
        <v>66</v>
      </c>
      <c r="AT240" t="s">
        <v>369</v>
      </c>
      <c r="AU240">
        <f t="shared" si="3"/>
        <v>0</v>
      </c>
    </row>
    <row r="241" spans="1:47" x14ac:dyDescent="0.25">
      <c r="A241" t="s">
        <v>833</v>
      </c>
      <c r="B241" t="s">
        <v>69</v>
      </c>
      <c r="C241" t="s">
        <v>48</v>
      </c>
      <c r="D241" t="s">
        <v>70</v>
      </c>
      <c r="E241" s="2">
        <v>45446</v>
      </c>
      <c r="F241" s="2">
        <v>45461</v>
      </c>
      <c r="G241" t="s">
        <v>50</v>
      </c>
      <c r="H241" t="s">
        <v>71</v>
      </c>
      <c r="I241" t="s">
        <v>72</v>
      </c>
      <c r="J241" t="s">
        <v>73</v>
      </c>
      <c r="K241" t="s">
        <v>54</v>
      </c>
      <c r="L241" t="s">
        <v>55</v>
      </c>
      <c r="M241" t="s">
        <v>56</v>
      </c>
      <c r="N241">
        <v>-14</v>
      </c>
      <c r="O241" t="s">
        <v>57</v>
      </c>
      <c r="P241" t="s">
        <v>58</v>
      </c>
      <c r="Q241" t="s">
        <v>58</v>
      </c>
      <c r="R241" t="s">
        <v>48</v>
      </c>
      <c r="S241" t="s">
        <v>55</v>
      </c>
      <c r="T241">
        <v>1016096771</v>
      </c>
      <c r="V241" t="s">
        <v>834</v>
      </c>
      <c r="W241" t="s">
        <v>60</v>
      </c>
      <c r="X241" t="s">
        <v>61</v>
      </c>
      <c r="Y241" t="s">
        <v>85</v>
      </c>
      <c r="AA241" t="s">
        <v>70</v>
      </c>
      <c r="AB241">
        <v>0</v>
      </c>
      <c r="AC241">
        <v>0</v>
      </c>
      <c r="AD241" t="s">
        <v>76</v>
      </c>
      <c r="AI241">
        <v>1016096771</v>
      </c>
      <c r="AM241">
        <v>9</v>
      </c>
      <c r="AN241" t="s">
        <v>103</v>
      </c>
      <c r="AO241">
        <v>1</v>
      </c>
      <c r="AQ241" t="s">
        <v>64</v>
      </c>
      <c r="AR241" t="s">
        <v>65</v>
      </c>
      <c r="AS241" t="s">
        <v>66</v>
      </c>
      <c r="AT241" t="s">
        <v>369</v>
      </c>
      <c r="AU241">
        <f t="shared" si="3"/>
        <v>0</v>
      </c>
    </row>
    <row r="242" spans="1:47" x14ac:dyDescent="0.25">
      <c r="A242" t="s">
        <v>835</v>
      </c>
      <c r="B242" t="s">
        <v>69</v>
      </c>
      <c r="C242" t="s">
        <v>48</v>
      </c>
      <c r="D242" t="s">
        <v>118</v>
      </c>
      <c r="E242" s="2">
        <v>45446</v>
      </c>
      <c r="F242" s="2">
        <v>45468</v>
      </c>
      <c r="G242" t="s">
        <v>50</v>
      </c>
      <c r="H242" t="s">
        <v>51</v>
      </c>
      <c r="I242" t="s">
        <v>836</v>
      </c>
      <c r="J242" t="s">
        <v>82</v>
      </c>
      <c r="K242" t="s">
        <v>54</v>
      </c>
      <c r="L242" t="s">
        <v>55</v>
      </c>
      <c r="M242" t="s">
        <v>56</v>
      </c>
      <c r="N242">
        <v>-21</v>
      </c>
      <c r="O242" t="s">
        <v>57</v>
      </c>
      <c r="P242" t="s">
        <v>58</v>
      </c>
      <c r="Q242" t="s">
        <v>58</v>
      </c>
      <c r="R242" t="s">
        <v>48</v>
      </c>
      <c r="S242" t="s">
        <v>55</v>
      </c>
      <c r="T242">
        <v>1140903504</v>
      </c>
      <c r="V242" t="s">
        <v>837</v>
      </c>
      <c r="X242" t="s">
        <v>61</v>
      </c>
      <c r="Y242" t="s">
        <v>85</v>
      </c>
      <c r="AA242" t="s">
        <v>118</v>
      </c>
      <c r="AB242">
        <v>1</v>
      </c>
      <c r="AC242">
        <v>0</v>
      </c>
      <c r="AI242">
        <v>1140903504</v>
      </c>
      <c r="AM242">
        <v>14</v>
      </c>
      <c r="AN242" t="s">
        <v>87</v>
      </c>
      <c r="AO242">
        <v>1</v>
      </c>
      <c r="AQ242" t="s">
        <v>97</v>
      </c>
      <c r="AR242" t="s">
        <v>65</v>
      </c>
      <c r="AS242" t="s">
        <v>98</v>
      </c>
      <c r="AT242" t="s">
        <v>167</v>
      </c>
      <c r="AU242">
        <f t="shared" si="3"/>
        <v>0</v>
      </c>
    </row>
    <row r="243" spans="1:47" x14ac:dyDescent="0.25">
      <c r="A243" t="s">
        <v>838</v>
      </c>
      <c r="B243" t="s">
        <v>69</v>
      </c>
      <c r="C243" t="s">
        <v>48</v>
      </c>
      <c r="D243" t="s">
        <v>70</v>
      </c>
      <c r="E243" s="2">
        <v>45446</v>
      </c>
      <c r="F243" s="2">
        <v>45461</v>
      </c>
      <c r="G243" t="s">
        <v>50</v>
      </c>
      <c r="H243" t="s">
        <v>71</v>
      </c>
      <c r="I243" t="s">
        <v>72</v>
      </c>
      <c r="J243" t="s">
        <v>73</v>
      </c>
      <c r="K243" t="s">
        <v>54</v>
      </c>
      <c r="L243" t="s">
        <v>55</v>
      </c>
      <c r="M243" t="s">
        <v>56</v>
      </c>
      <c r="N243">
        <v>-14</v>
      </c>
      <c r="O243" t="s">
        <v>57</v>
      </c>
      <c r="P243" t="s">
        <v>58</v>
      </c>
      <c r="Q243" t="s">
        <v>58</v>
      </c>
      <c r="R243" t="s">
        <v>48</v>
      </c>
      <c r="S243" t="s">
        <v>55</v>
      </c>
      <c r="T243">
        <v>52713073</v>
      </c>
      <c r="V243" t="s">
        <v>839</v>
      </c>
      <c r="W243" t="s">
        <v>60</v>
      </c>
      <c r="X243" t="s">
        <v>61</v>
      </c>
      <c r="Y243" t="s">
        <v>85</v>
      </c>
      <c r="AA243" t="s">
        <v>70</v>
      </c>
      <c r="AB243">
        <v>0</v>
      </c>
      <c r="AC243">
        <v>0</v>
      </c>
      <c r="AD243" t="s">
        <v>76</v>
      </c>
      <c r="AI243">
        <v>52713073</v>
      </c>
      <c r="AM243">
        <v>9</v>
      </c>
      <c r="AN243" t="s">
        <v>103</v>
      </c>
      <c r="AO243">
        <v>1</v>
      </c>
      <c r="AQ243" t="s">
        <v>64</v>
      </c>
      <c r="AR243" t="s">
        <v>65</v>
      </c>
      <c r="AS243" t="s">
        <v>66</v>
      </c>
      <c r="AT243" t="s">
        <v>369</v>
      </c>
      <c r="AU243">
        <f t="shared" si="3"/>
        <v>0</v>
      </c>
    </row>
    <row r="244" spans="1:47" x14ac:dyDescent="0.25">
      <c r="A244" t="s">
        <v>840</v>
      </c>
      <c r="B244" t="s">
        <v>69</v>
      </c>
      <c r="C244" t="s">
        <v>48</v>
      </c>
      <c r="D244" t="s">
        <v>118</v>
      </c>
      <c r="E244" s="2">
        <v>45446</v>
      </c>
      <c r="F244" s="2">
        <v>45468</v>
      </c>
      <c r="G244" t="s">
        <v>50</v>
      </c>
      <c r="H244" t="s">
        <v>51</v>
      </c>
      <c r="I244" t="s">
        <v>841</v>
      </c>
      <c r="J244" t="s">
        <v>82</v>
      </c>
      <c r="K244" t="s">
        <v>54</v>
      </c>
      <c r="L244" t="s">
        <v>55</v>
      </c>
      <c r="M244" t="s">
        <v>56</v>
      </c>
      <c r="N244">
        <v>-21</v>
      </c>
      <c r="O244" t="s">
        <v>57</v>
      </c>
      <c r="P244" t="s">
        <v>58</v>
      </c>
      <c r="Q244" t="s">
        <v>58</v>
      </c>
      <c r="R244" t="s">
        <v>48</v>
      </c>
      <c r="S244" t="s">
        <v>55</v>
      </c>
      <c r="T244">
        <v>38264973</v>
      </c>
      <c r="V244" t="s">
        <v>842</v>
      </c>
      <c r="W244" t="s">
        <v>84</v>
      </c>
      <c r="X244" t="s">
        <v>61</v>
      </c>
      <c r="Y244" t="s">
        <v>85</v>
      </c>
      <c r="AA244" t="s">
        <v>118</v>
      </c>
      <c r="AB244">
        <v>0</v>
      </c>
      <c r="AC244">
        <v>0</v>
      </c>
      <c r="AI244">
        <v>38264973</v>
      </c>
      <c r="AM244">
        <v>14</v>
      </c>
      <c r="AN244" t="s">
        <v>87</v>
      </c>
      <c r="AO244">
        <v>1</v>
      </c>
      <c r="AQ244" t="s">
        <v>747</v>
      </c>
      <c r="AR244" t="s">
        <v>65</v>
      </c>
      <c r="AS244" t="s">
        <v>66</v>
      </c>
      <c r="AT244" t="s">
        <v>369</v>
      </c>
      <c r="AU244">
        <f t="shared" si="3"/>
        <v>0</v>
      </c>
    </row>
    <row r="245" spans="1:47" x14ac:dyDescent="0.25">
      <c r="A245" t="s">
        <v>843</v>
      </c>
      <c r="B245" t="s">
        <v>69</v>
      </c>
      <c r="C245" t="s">
        <v>48</v>
      </c>
      <c r="D245" t="s">
        <v>70</v>
      </c>
      <c r="E245" s="2">
        <v>45446</v>
      </c>
      <c r="F245" s="2">
        <v>45461</v>
      </c>
      <c r="G245" t="s">
        <v>50</v>
      </c>
      <c r="H245" t="s">
        <v>71</v>
      </c>
      <c r="I245" t="s">
        <v>800</v>
      </c>
      <c r="J245" t="s">
        <v>73</v>
      </c>
      <c r="K245" t="s">
        <v>54</v>
      </c>
      <c r="L245" t="s">
        <v>55</v>
      </c>
      <c r="M245" t="s">
        <v>56</v>
      </c>
      <c r="N245">
        <v>-14</v>
      </c>
      <c r="O245" t="s">
        <v>57</v>
      </c>
      <c r="P245" t="s">
        <v>58</v>
      </c>
      <c r="Q245" t="s">
        <v>58</v>
      </c>
      <c r="R245" t="s">
        <v>48</v>
      </c>
      <c r="S245" t="s">
        <v>55</v>
      </c>
      <c r="T245">
        <v>1016083734</v>
      </c>
      <c r="V245" t="s">
        <v>844</v>
      </c>
      <c r="W245" t="s">
        <v>60</v>
      </c>
      <c r="X245" t="s">
        <v>61</v>
      </c>
      <c r="Y245" t="s">
        <v>85</v>
      </c>
      <c r="AA245" t="s">
        <v>70</v>
      </c>
      <c r="AB245">
        <v>0</v>
      </c>
      <c r="AC245">
        <v>0</v>
      </c>
      <c r="AD245" t="s">
        <v>76</v>
      </c>
      <c r="AI245">
        <v>1016083734</v>
      </c>
      <c r="AM245">
        <v>9</v>
      </c>
      <c r="AN245" t="s">
        <v>63</v>
      </c>
      <c r="AO245">
        <v>1</v>
      </c>
      <c r="AQ245" t="s">
        <v>64</v>
      </c>
      <c r="AR245" t="s">
        <v>65</v>
      </c>
      <c r="AS245" t="s">
        <v>66</v>
      </c>
      <c r="AT245" t="s">
        <v>369</v>
      </c>
      <c r="AU245">
        <f t="shared" si="3"/>
        <v>0</v>
      </c>
    </row>
    <row r="246" spans="1:47" x14ac:dyDescent="0.25">
      <c r="A246" t="s">
        <v>845</v>
      </c>
      <c r="B246" t="s">
        <v>69</v>
      </c>
      <c r="C246" t="s">
        <v>48</v>
      </c>
      <c r="D246" t="s">
        <v>118</v>
      </c>
      <c r="E246" s="2">
        <v>45446</v>
      </c>
      <c r="F246" s="2">
        <v>45468</v>
      </c>
      <c r="G246" t="s">
        <v>50</v>
      </c>
      <c r="H246" t="s">
        <v>51</v>
      </c>
      <c r="I246" t="s">
        <v>792</v>
      </c>
      <c r="J246" t="s">
        <v>73</v>
      </c>
      <c r="K246" t="s">
        <v>54</v>
      </c>
      <c r="L246" t="s">
        <v>55</v>
      </c>
      <c r="M246" t="s">
        <v>56</v>
      </c>
      <c r="N246">
        <v>-21</v>
      </c>
      <c r="O246" t="s">
        <v>57</v>
      </c>
      <c r="P246" t="s">
        <v>58</v>
      </c>
      <c r="Q246" t="s">
        <v>58</v>
      </c>
      <c r="R246" t="s">
        <v>48</v>
      </c>
      <c r="S246" t="s">
        <v>55</v>
      </c>
      <c r="T246">
        <v>1117491148</v>
      </c>
      <c r="V246" t="s">
        <v>846</v>
      </c>
      <c r="W246" t="s">
        <v>96</v>
      </c>
      <c r="X246" t="s">
        <v>61</v>
      </c>
      <c r="Y246" t="s">
        <v>62</v>
      </c>
      <c r="AA246" t="s">
        <v>118</v>
      </c>
      <c r="AB246">
        <v>0</v>
      </c>
      <c r="AC246">
        <v>0</v>
      </c>
      <c r="AI246">
        <v>1117491148</v>
      </c>
      <c r="AM246">
        <v>14</v>
      </c>
      <c r="AN246" t="s">
        <v>87</v>
      </c>
      <c r="AO246">
        <v>1</v>
      </c>
      <c r="AQ246" t="s">
        <v>97</v>
      </c>
      <c r="AR246" t="s">
        <v>65</v>
      </c>
      <c r="AS246" t="s">
        <v>66</v>
      </c>
      <c r="AT246" t="s">
        <v>369</v>
      </c>
      <c r="AU246">
        <f t="shared" si="3"/>
        <v>0</v>
      </c>
    </row>
    <row r="247" spans="1:47" x14ac:dyDescent="0.25">
      <c r="A247" t="s">
        <v>847</v>
      </c>
      <c r="B247" t="s">
        <v>69</v>
      </c>
      <c r="C247" t="s">
        <v>48</v>
      </c>
      <c r="D247" t="s">
        <v>167</v>
      </c>
      <c r="E247" s="2">
        <v>45446</v>
      </c>
      <c r="F247" s="2">
        <v>45468</v>
      </c>
      <c r="G247" t="s">
        <v>50</v>
      </c>
      <c r="H247" t="s">
        <v>51</v>
      </c>
      <c r="I247" t="s">
        <v>848</v>
      </c>
      <c r="J247" t="s">
        <v>73</v>
      </c>
      <c r="K247" t="s">
        <v>54</v>
      </c>
      <c r="L247" t="s">
        <v>55</v>
      </c>
      <c r="M247" t="s">
        <v>56</v>
      </c>
      <c r="N247">
        <v>-21</v>
      </c>
      <c r="O247" t="s">
        <v>57</v>
      </c>
      <c r="P247" t="s">
        <v>58</v>
      </c>
      <c r="Q247" t="s">
        <v>58</v>
      </c>
      <c r="R247" t="s">
        <v>48</v>
      </c>
      <c r="S247" t="s">
        <v>55</v>
      </c>
      <c r="T247">
        <v>46357720</v>
      </c>
      <c r="V247" t="s">
        <v>849</v>
      </c>
      <c r="W247" t="s">
        <v>96</v>
      </c>
      <c r="X247" t="s">
        <v>61</v>
      </c>
      <c r="Y247" t="s">
        <v>62</v>
      </c>
      <c r="AA247" t="s">
        <v>167</v>
      </c>
      <c r="AB247">
        <v>0</v>
      </c>
      <c r="AC247">
        <v>0</v>
      </c>
      <c r="AI247">
        <v>46357720</v>
      </c>
      <c r="AM247">
        <v>14</v>
      </c>
      <c r="AN247" t="s">
        <v>87</v>
      </c>
      <c r="AO247">
        <v>1</v>
      </c>
      <c r="AQ247" t="s">
        <v>357</v>
      </c>
      <c r="AR247" t="s">
        <v>89</v>
      </c>
      <c r="AS247" t="s">
        <v>729</v>
      </c>
      <c r="AT247" t="s">
        <v>134</v>
      </c>
      <c r="AU247">
        <f t="shared" si="3"/>
        <v>0</v>
      </c>
    </row>
    <row r="248" spans="1:47" x14ac:dyDescent="0.25">
      <c r="A248" t="s">
        <v>850</v>
      </c>
      <c r="B248" t="s">
        <v>69</v>
      </c>
      <c r="C248" t="s">
        <v>48</v>
      </c>
      <c r="D248" t="s">
        <v>118</v>
      </c>
      <c r="E248" s="2">
        <v>45446</v>
      </c>
      <c r="F248" s="2">
        <v>45468</v>
      </c>
      <c r="G248" t="s">
        <v>50</v>
      </c>
      <c r="H248" t="s">
        <v>51</v>
      </c>
      <c r="I248" t="s">
        <v>558</v>
      </c>
      <c r="J248" t="s">
        <v>82</v>
      </c>
      <c r="K248" t="s">
        <v>54</v>
      </c>
      <c r="L248" t="s">
        <v>55</v>
      </c>
      <c r="M248" t="s">
        <v>56</v>
      </c>
      <c r="N248">
        <v>-21</v>
      </c>
      <c r="O248" t="s">
        <v>57</v>
      </c>
      <c r="P248" t="s">
        <v>58</v>
      </c>
      <c r="Q248" t="s">
        <v>58</v>
      </c>
      <c r="R248" t="s">
        <v>48</v>
      </c>
      <c r="S248" t="s">
        <v>55</v>
      </c>
      <c r="T248">
        <v>80217109</v>
      </c>
      <c r="V248" t="s">
        <v>851</v>
      </c>
      <c r="W248" t="s">
        <v>102</v>
      </c>
      <c r="X248" t="s">
        <v>61</v>
      </c>
      <c r="Y248" t="s">
        <v>85</v>
      </c>
      <c r="AA248" t="s">
        <v>118</v>
      </c>
      <c r="AB248">
        <v>1</v>
      </c>
      <c r="AC248">
        <v>0</v>
      </c>
      <c r="AI248">
        <v>80217109</v>
      </c>
      <c r="AM248">
        <v>14</v>
      </c>
      <c r="AN248" t="s">
        <v>852</v>
      </c>
      <c r="AO248">
        <v>1</v>
      </c>
      <c r="AQ248" t="s">
        <v>104</v>
      </c>
      <c r="AR248" t="s">
        <v>65</v>
      </c>
      <c r="AS248" t="s">
        <v>66</v>
      </c>
      <c r="AT248" t="s">
        <v>369</v>
      </c>
      <c r="AU248">
        <f t="shared" si="3"/>
        <v>0</v>
      </c>
    </row>
    <row r="249" spans="1:47" x14ac:dyDescent="0.25">
      <c r="A249" t="s">
        <v>853</v>
      </c>
      <c r="B249" t="s">
        <v>69</v>
      </c>
      <c r="C249" t="s">
        <v>48</v>
      </c>
      <c r="D249" t="s">
        <v>127</v>
      </c>
      <c r="E249" s="2">
        <v>45446</v>
      </c>
      <c r="F249" s="2">
        <v>45457</v>
      </c>
      <c r="G249" t="s">
        <v>50</v>
      </c>
      <c r="H249" t="s">
        <v>128</v>
      </c>
      <c r="I249" t="s">
        <v>207</v>
      </c>
      <c r="J249" t="s">
        <v>82</v>
      </c>
      <c r="K249" t="s">
        <v>54</v>
      </c>
      <c r="L249" t="s">
        <v>55</v>
      </c>
      <c r="M249" t="s">
        <v>56</v>
      </c>
      <c r="N249">
        <v>-10</v>
      </c>
      <c r="O249" t="s">
        <v>57</v>
      </c>
      <c r="P249" t="s">
        <v>58</v>
      </c>
      <c r="Q249" t="s">
        <v>58</v>
      </c>
      <c r="R249" t="s">
        <v>48</v>
      </c>
      <c r="S249" t="s">
        <v>55</v>
      </c>
      <c r="T249">
        <v>51658661</v>
      </c>
      <c r="V249" t="s">
        <v>854</v>
      </c>
      <c r="W249" t="s">
        <v>102</v>
      </c>
      <c r="X249" t="s">
        <v>61</v>
      </c>
      <c r="Y249" t="s">
        <v>85</v>
      </c>
      <c r="AA249" t="s">
        <v>127</v>
      </c>
      <c r="AB249">
        <v>0</v>
      </c>
      <c r="AC249">
        <v>0</v>
      </c>
      <c r="AD249" t="s">
        <v>76</v>
      </c>
      <c r="AI249">
        <v>51658661</v>
      </c>
      <c r="AM249">
        <v>7</v>
      </c>
      <c r="AN249" t="s">
        <v>87</v>
      </c>
      <c r="AO249">
        <v>1</v>
      </c>
      <c r="AQ249" t="s">
        <v>381</v>
      </c>
      <c r="AR249" t="s">
        <v>89</v>
      </c>
      <c r="AS249" t="s">
        <v>729</v>
      </c>
      <c r="AT249" t="s">
        <v>134</v>
      </c>
      <c r="AU249">
        <f t="shared" si="3"/>
        <v>0</v>
      </c>
    </row>
    <row r="250" spans="1:47" x14ac:dyDescent="0.25">
      <c r="A250" t="s">
        <v>855</v>
      </c>
      <c r="B250" t="s">
        <v>69</v>
      </c>
      <c r="C250" t="s">
        <v>48</v>
      </c>
      <c r="D250" t="s">
        <v>118</v>
      </c>
      <c r="E250" s="2">
        <v>45446</v>
      </c>
      <c r="F250" s="2">
        <v>45468</v>
      </c>
      <c r="G250" t="s">
        <v>50</v>
      </c>
      <c r="H250" t="s">
        <v>51</v>
      </c>
      <c r="I250" t="s">
        <v>856</v>
      </c>
      <c r="J250" t="s">
        <v>82</v>
      </c>
      <c r="K250" t="s">
        <v>54</v>
      </c>
      <c r="L250" t="s">
        <v>55</v>
      </c>
      <c r="M250" t="s">
        <v>56</v>
      </c>
      <c r="N250">
        <v>-21</v>
      </c>
      <c r="O250" t="s">
        <v>57</v>
      </c>
      <c r="P250" t="s">
        <v>58</v>
      </c>
      <c r="Q250" t="s">
        <v>58</v>
      </c>
      <c r="R250" t="s">
        <v>48</v>
      </c>
      <c r="S250" t="s">
        <v>55</v>
      </c>
      <c r="T250">
        <v>21080865</v>
      </c>
      <c r="V250" t="s">
        <v>857</v>
      </c>
      <c r="W250" t="s">
        <v>84</v>
      </c>
      <c r="X250" t="s">
        <v>61</v>
      </c>
      <c r="Y250" t="s">
        <v>85</v>
      </c>
      <c r="AA250" t="s">
        <v>118</v>
      </c>
      <c r="AB250">
        <v>0</v>
      </c>
      <c r="AC250">
        <v>0</v>
      </c>
      <c r="AI250">
        <v>21080865</v>
      </c>
      <c r="AM250">
        <v>14</v>
      </c>
      <c r="AN250" t="s">
        <v>103</v>
      </c>
      <c r="AO250">
        <v>1</v>
      </c>
      <c r="AQ250" t="s">
        <v>212</v>
      </c>
      <c r="AR250" t="s">
        <v>65</v>
      </c>
      <c r="AS250" t="s">
        <v>66</v>
      </c>
      <c r="AT250" t="s">
        <v>369</v>
      </c>
      <c r="AU250">
        <f t="shared" si="3"/>
        <v>0</v>
      </c>
    </row>
    <row r="251" spans="1:47" x14ac:dyDescent="0.25">
      <c r="A251" t="s">
        <v>858</v>
      </c>
      <c r="B251" t="s">
        <v>69</v>
      </c>
      <c r="C251" t="s">
        <v>48</v>
      </c>
      <c r="D251" t="s">
        <v>118</v>
      </c>
      <c r="E251" s="2">
        <v>45446</v>
      </c>
      <c r="F251" s="2">
        <v>45468</v>
      </c>
      <c r="G251" t="s">
        <v>50</v>
      </c>
      <c r="H251" t="s">
        <v>51</v>
      </c>
      <c r="I251" t="s">
        <v>364</v>
      </c>
      <c r="J251" t="s">
        <v>82</v>
      </c>
      <c r="K251" t="s">
        <v>54</v>
      </c>
      <c r="L251" t="s">
        <v>55</v>
      </c>
      <c r="M251" t="s">
        <v>56</v>
      </c>
      <c r="N251">
        <v>-21</v>
      </c>
      <c r="O251" t="s">
        <v>57</v>
      </c>
      <c r="P251" t="s">
        <v>58</v>
      </c>
      <c r="Q251" t="s">
        <v>58</v>
      </c>
      <c r="R251" t="s">
        <v>48</v>
      </c>
      <c r="S251" t="s">
        <v>55</v>
      </c>
      <c r="T251">
        <v>55069055</v>
      </c>
      <c r="V251" t="s">
        <v>859</v>
      </c>
      <c r="W251" t="s">
        <v>102</v>
      </c>
      <c r="X251" t="s">
        <v>61</v>
      </c>
      <c r="Y251" t="s">
        <v>85</v>
      </c>
      <c r="AA251" t="s">
        <v>118</v>
      </c>
      <c r="AB251">
        <v>0</v>
      </c>
      <c r="AC251">
        <v>0</v>
      </c>
      <c r="AI251">
        <v>55069055</v>
      </c>
      <c r="AM251">
        <v>14</v>
      </c>
      <c r="AN251" t="s">
        <v>103</v>
      </c>
      <c r="AO251">
        <v>1</v>
      </c>
      <c r="AQ251" t="s">
        <v>104</v>
      </c>
      <c r="AR251" t="s">
        <v>65</v>
      </c>
      <c r="AS251" t="s">
        <v>66</v>
      </c>
      <c r="AT251" t="s">
        <v>369</v>
      </c>
      <c r="AU251">
        <f t="shared" si="3"/>
        <v>0</v>
      </c>
    </row>
    <row r="252" spans="1:47" x14ac:dyDescent="0.25">
      <c r="A252" t="s">
        <v>860</v>
      </c>
      <c r="B252" t="s">
        <v>69</v>
      </c>
      <c r="C252" t="s">
        <v>48</v>
      </c>
      <c r="D252" t="s">
        <v>134</v>
      </c>
      <c r="E252" s="2">
        <v>45446</v>
      </c>
      <c r="F252" s="2">
        <v>45461</v>
      </c>
      <c r="G252" t="s">
        <v>50</v>
      </c>
      <c r="H252" t="s">
        <v>128</v>
      </c>
      <c r="I252" t="s">
        <v>861</v>
      </c>
      <c r="J252" t="s">
        <v>82</v>
      </c>
      <c r="K252" t="s">
        <v>54</v>
      </c>
      <c r="L252" t="s">
        <v>55</v>
      </c>
      <c r="M252" t="s">
        <v>56</v>
      </c>
      <c r="N252">
        <v>-14</v>
      </c>
      <c r="O252" t="s">
        <v>57</v>
      </c>
      <c r="P252" t="s">
        <v>58</v>
      </c>
      <c r="Q252" t="s">
        <v>58</v>
      </c>
      <c r="R252" t="s">
        <v>48</v>
      </c>
      <c r="S252" t="s">
        <v>55</v>
      </c>
      <c r="T252">
        <v>13811192</v>
      </c>
      <c r="V252" t="s">
        <v>862</v>
      </c>
      <c r="W252" t="s">
        <v>194</v>
      </c>
      <c r="X252" t="s">
        <v>61</v>
      </c>
      <c r="Y252" t="s">
        <v>109</v>
      </c>
      <c r="AA252" t="s">
        <v>134</v>
      </c>
      <c r="AB252">
        <v>21</v>
      </c>
      <c r="AC252">
        <v>2</v>
      </c>
      <c r="AD252" t="s">
        <v>76</v>
      </c>
      <c r="AI252">
        <v>13811192</v>
      </c>
      <c r="AM252">
        <v>9</v>
      </c>
      <c r="AN252" t="s">
        <v>87</v>
      </c>
      <c r="AO252">
        <v>3</v>
      </c>
      <c r="AQ252" t="s">
        <v>381</v>
      </c>
      <c r="AR252" t="s">
        <v>89</v>
      </c>
      <c r="AS252" t="s">
        <v>798</v>
      </c>
      <c r="AT252" t="s">
        <v>469</v>
      </c>
      <c r="AU252">
        <f t="shared" si="3"/>
        <v>0</v>
      </c>
    </row>
    <row r="253" spans="1:47" x14ac:dyDescent="0.25">
      <c r="A253" t="s">
        <v>863</v>
      </c>
      <c r="B253" t="s">
        <v>185</v>
      </c>
      <c r="C253" t="s">
        <v>48</v>
      </c>
      <c r="D253" t="s">
        <v>106</v>
      </c>
      <c r="E253" s="2">
        <v>45446</v>
      </c>
      <c r="F253" s="2">
        <v>45455</v>
      </c>
      <c r="G253" t="s">
        <v>50</v>
      </c>
      <c r="H253" t="s">
        <v>51</v>
      </c>
      <c r="I253" t="s">
        <v>364</v>
      </c>
      <c r="J253" t="s">
        <v>82</v>
      </c>
      <c r="K253" t="s">
        <v>54</v>
      </c>
      <c r="L253" t="s">
        <v>55</v>
      </c>
      <c r="M253" t="s">
        <v>56</v>
      </c>
      <c r="N253">
        <v>-8</v>
      </c>
      <c r="O253" t="s">
        <v>57</v>
      </c>
      <c r="P253" t="s">
        <v>58</v>
      </c>
      <c r="Q253" t="s">
        <v>58</v>
      </c>
      <c r="R253" t="s">
        <v>48</v>
      </c>
      <c r="S253" t="s">
        <v>55</v>
      </c>
      <c r="T253">
        <v>1015411124</v>
      </c>
      <c r="V253" t="s">
        <v>864</v>
      </c>
      <c r="W253" t="s">
        <v>102</v>
      </c>
      <c r="X253" t="s">
        <v>61</v>
      </c>
      <c r="Y253" t="s">
        <v>85</v>
      </c>
      <c r="AA253" t="s">
        <v>106</v>
      </c>
      <c r="AB253">
        <v>0</v>
      </c>
      <c r="AC253">
        <v>0</v>
      </c>
      <c r="AD253" t="s">
        <v>76</v>
      </c>
      <c r="AI253">
        <v>1015411124</v>
      </c>
      <c r="AM253">
        <v>5</v>
      </c>
      <c r="AN253" t="s">
        <v>103</v>
      </c>
      <c r="AO253">
        <v>1</v>
      </c>
      <c r="AQ253" t="s">
        <v>64</v>
      </c>
      <c r="AR253" t="s">
        <v>89</v>
      </c>
      <c r="AS253" t="s">
        <v>729</v>
      </c>
      <c r="AT253" t="s">
        <v>134</v>
      </c>
      <c r="AU253">
        <f t="shared" si="3"/>
        <v>0</v>
      </c>
    </row>
    <row r="254" spans="1:47" x14ac:dyDescent="0.25">
      <c r="A254" t="s">
        <v>865</v>
      </c>
      <c r="B254" t="s">
        <v>69</v>
      </c>
      <c r="C254" t="s">
        <v>48</v>
      </c>
      <c r="D254" t="s">
        <v>134</v>
      </c>
      <c r="E254" s="2">
        <v>45446</v>
      </c>
      <c r="F254" s="2">
        <v>45461</v>
      </c>
      <c r="G254" t="s">
        <v>50</v>
      </c>
      <c r="H254" t="s">
        <v>128</v>
      </c>
      <c r="I254" t="s">
        <v>607</v>
      </c>
      <c r="J254" t="s">
        <v>82</v>
      </c>
      <c r="K254" t="s">
        <v>54</v>
      </c>
      <c r="L254" t="s">
        <v>55</v>
      </c>
      <c r="M254" t="s">
        <v>56</v>
      </c>
      <c r="N254">
        <v>-14</v>
      </c>
      <c r="O254" t="s">
        <v>57</v>
      </c>
      <c r="P254" t="s">
        <v>58</v>
      </c>
      <c r="Q254" t="s">
        <v>58</v>
      </c>
      <c r="R254" t="s">
        <v>48</v>
      </c>
      <c r="S254" t="s">
        <v>55</v>
      </c>
      <c r="T254">
        <v>52126391</v>
      </c>
      <c r="V254" t="s">
        <v>866</v>
      </c>
      <c r="W254" t="s">
        <v>102</v>
      </c>
      <c r="X254" t="s">
        <v>61</v>
      </c>
      <c r="Y254" t="s">
        <v>85</v>
      </c>
      <c r="AA254" t="s">
        <v>134</v>
      </c>
      <c r="AB254">
        <v>0</v>
      </c>
      <c r="AC254">
        <v>0</v>
      </c>
      <c r="AD254" t="s">
        <v>76</v>
      </c>
      <c r="AI254">
        <v>52126391</v>
      </c>
      <c r="AM254">
        <v>9</v>
      </c>
      <c r="AN254" t="s">
        <v>87</v>
      </c>
      <c r="AO254">
        <v>1</v>
      </c>
      <c r="AQ254" t="s">
        <v>728</v>
      </c>
      <c r="AR254" t="s">
        <v>89</v>
      </c>
      <c r="AS254" t="s">
        <v>729</v>
      </c>
      <c r="AT254" t="s">
        <v>134</v>
      </c>
      <c r="AU254">
        <f t="shared" si="3"/>
        <v>1</v>
      </c>
    </row>
    <row r="255" spans="1:47" x14ac:dyDescent="0.25">
      <c r="A255" t="s">
        <v>867</v>
      </c>
      <c r="B255" t="s">
        <v>69</v>
      </c>
      <c r="C255" t="s">
        <v>48</v>
      </c>
      <c r="D255" t="s">
        <v>92</v>
      </c>
      <c r="E255" s="2">
        <v>45446</v>
      </c>
      <c r="F255" s="2">
        <v>45457</v>
      </c>
      <c r="G255" t="s">
        <v>50</v>
      </c>
      <c r="H255" t="s">
        <v>51</v>
      </c>
      <c r="I255" t="s">
        <v>596</v>
      </c>
      <c r="J255" t="s">
        <v>82</v>
      </c>
      <c r="K255" t="s">
        <v>54</v>
      </c>
      <c r="L255" t="s">
        <v>55</v>
      </c>
      <c r="M255" t="s">
        <v>56</v>
      </c>
      <c r="N255">
        <v>-10</v>
      </c>
      <c r="O255" t="s">
        <v>57</v>
      </c>
      <c r="P255" t="s">
        <v>58</v>
      </c>
      <c r="Q255" t="s">
        <v>58</v>
      </c>
      <c r="R255" t="s">
        <v>48</v>
      </c>
      <c r="S255" t="s">
        <v>55</v>
      </c>
      <c r="T255">
        <v>51853278</v>
      </c>
      <c r="V255" t="s">
        <v>868</v>
      </c>
      <c r="W255" t="s">
        <v>102</v>
      </c>
      <c r="X255" t="s">
        <v>61</v>
      </c>
      <c r="Y255" t="s">
        <v>75</v>
      </c>
      <c r="AA255" t="s">
        <v>92</v>
      </c>
      <c r="AB255">
        <v>0</v>
      </c>
      <c r="AC255">
        <v>0</v>
      </c>
      <c r="AD255" t="s">
        <v>76</v>
      </c>
      <c r="AI255">
        <v>51853278</v>
      </c>
      <c r="AM255">
        <v>7</v>
      </c>
      <c r="AN255" t="s">
        <v>87</v>
      </c>
      <c r="AO255">
        <v>1</v>
      </c>
      <c r="AQ255" t="s">
        <v>97</v>
      </c>
      <c r="AR255" t="s">
        <v>65</v>
      </c>
      <c r="AS255" t="s">
        <v>98</v>
      </c>
      <c r="AT255" t="s">
        <v>167</v>
      </c>
      <c r="AU255">
        <f t="shared" si="3"/>
        <v>0</v>
      </c>
    </row>
    <row r="256" spans="1:47" x14ac:dyDescent="0.25">
      <c r="A256" t="s">
        <v>869</v>
      </c>
      <c r="B256" t="s">
        <v>69</v>
      </c>
      <c r="C256" t="s">
        <v>48</v>
      </c>
      <c r="D256" t="s">
        <v>92</v>
      </c>
      <c r="E256" s="2">
        <v>45446</v>
      </c>
      <c r="F256" s="2">
        <v>45457</v>
      </c>
      <c r="G256" t="s">
        <v>50</v>
      </c>
      <c r="H256" t="s">
        <v>51</v>
      </c>
      <c r="I256" t="s">
        <v>870</v>
      </c>
      <c r="J256" t="s">
        <v>82</v>
      </c>
      <c r="K256" t="s">
        <v>54</v>
      </c>
      <c r="L256" t="s">
        <v>55</v>
      </c>
      <c r="M256" t="s">
        <v>56</v>
      </c>
      <c r="N256">
        <v>-10</v>
      </c>
      <c r="O256" t="s">
        <v>57</v>
      </c>
      <c r="P256" t="s">
        <v>58</v>
      </c>
      <c r="Q256" t="s">
        <v>58</v>
      </c>
      <c r="R256" t="s">
        <v>48</v>
      </c>
      <c r="S256" t="s">
        <v>55</v>
      </c>
      <c r="T256">
        <v>1011322283</v>
      </c>
      <c r="V256" t="s">
        <v>871</v>
      </c>
      <c r="W256" t="s">
        <v>102</v>
      </c>
      <c r="X256" t="s">
        <v>61</v>
      </c>
      <c r="Y256" t="s">
        <v>85</v>
      </c>
      <c r="AA256" t="s">
        <v>92</v>
      </c>
      <c r="AB256">
        <v>0</v>
      </c>
      <c r="AC256">
        <v>0</v>
      </c>
      <c r="AD256" t="s">
        <v>76</v>
      </c>
      <c r="AI256">
        <v>1011322283</v>
      </c>
      <c r="AM256">
        <v>7</v>
      </c>
      <c r="AN256" t="s">
        <v>138</v>
      </c>
      <c r="AO256">
        <v>1</v>
      </c>
      <c r="AQ256" t="s">
        <v>872</v>
      </c>
      <c r="AR256" t="s">
        <v>65</v>
      </c>
      <c r="AS256" t="s">
        <v>98</v>
      </c>
      <c r="AT256" t="s">
        <v>167</v>
      </c>
      <c r="AU256">
        <f t="shared" si="3"/>
        <v>0</v>
      </c>
    </row>
    <row r="257" spans="1:47" x14ac:dyDescent="0.25">
      <c r="A257" t="s">
        <v>873</v>
      </c>
      <c r="B257" t="s">
        <v>69</v>
      </c>
      <c r="C257" t="s">
        <v>48</v>
      </c>
      <c r="D257" t="s">
        <v>70</v>
      </c>
      <c r="E257" s="2">
        <v>45446</v>
      </c>
      <c r="F257" s="2">
        <v>45461</v>
      </c>
      <c r="G257" t="s">
        <v>50</v>
      </c>
      <c r="H257" t="s">
        <v>71</v>
      </c>
      <c r="I257" t="s">
        <v>800</v>
      </c>
      <c r="J257" t="s">
        <v>73</v>
      </c>
      <c r="K257" t="s">
        <v>54</v>
      </c>
      <c r="L257" t="s">
        <v>55</v>
      </c>
      <c r="M257" t="s">
        <v>56</v>
      </c>
      <c r="N257">
        <v>-14</v>
      </c>
      <c r="O257" t="s">
        <v>57</v>
      </c>
      <c r="P257" t="s">
        <v>58</v>
      </c>
      <c r="Q257" t="s">
        <v>58</v>
      </c>
      <c r="R257" t="s">
        <v>48</v>
      </c>
      <c r="S257" t="s">
        <v>55</v>
      </c>
      <c r="T257">
        <v>72100248</v>
      </c>
      <c r="V257" t="s">
        <v>874</v>
      </c>
      <c r="W257" t="s">
        <v>60</v>
      </c>
      <c r="X257" t="s">
        <v>61</v>
      </c>
      <c r="Y257" t="s">
        <v>62</v>
      </c>
      <c r="AA257" t="s">
        <v>70</v>
      </c>
      <c r="AB257">
        <v>0</v>
      </c>
      <c r="AC257">
        <v>0</v>
      </c>
      <c r="AD257" t="s">
        <v>76</v>
      </c>
      <c r="AI257">
        <v>72100248</v>
      </c>
      <c r="AM257">
        <v>9</v>
      </c>
      <c r="AN257" t="s">
        <v>63</v>
      </c>
      <c r="AO257">
        <v>1</v>
      </c>
      <c r="AQ257" t="s">
        <v>64</v>
      </c>
      <c r="AR257" t="s">
        <v>65</v>
      </c>
      <c r="AS257" t="s">
        <v>66</v>
      </c>
      <c r="AT257" t="s">
        <v>369</v>
      </c>
      <c r="AU257">
        <f t="shared" si="3"/>
        <v>0</v>
      </c>
    </row>
    <row r="258" spans="1:47" x14ac:dyDescent="0.25">
      <c r="A258" t="s">
        <v>875</v>
      </c>
      <c r="B258" t="s">
        <v>69</v>
      </c>
      <c r="C258" t="s">
        <v>48</v>
      </c>
      <c r="D258" t="s">
        <v>70</v>
      </c>
      <c r="E258" s="2">
        <v>45446</v>
      </c>
      <c r="F258" s="2">
        <v>45461</v>
      </c>
      <c r="G258" t="s">
        <v>50</v>
      </c>
      <c r="H258" t="s">
        <v>71</v>
      </c>
      <c r="I258" t="s">
        <v>800</v>
      </c>
      <c r="J258" t="s">
        <v>73</v>
      </c>
      <c r="K258" t="s">
        <v>54</v>
      </c>
      <c r="L258" t="s">
        <v>55</v>
      </c>
      <c r="M258" t="s">
        <v>56</v>
      </c>
      <c r="N258">
        <v>-14</v>
      </c>
      <c r="O258" t="s">
        <v>57</v>
      </c>
      <c r="P258" t="s">
        <v>58</v>
      </c>
      <c r="Q258" t="s">
        <v>58</v>
      </c>
      <c r="R258" t="s">
        <v>48</v>
      </c>
      <c r="S258" t="s">
        <v>55</v>
      </c>
      <c r="T258">
        <v>937763022061991</v>
      </c>
      <c r="V258" t="s">
        <v>876</v>
      </c>
      <c r="W258" t="s">
        <v>60</v>
      </c>
      <c r="X258" t="s">
        <v>61</v>
      </c>
      <c r="Y258" t="s">
        <v>85</v>
      </c>
      <c r="AA258" t="s">
        <v>70</v>
      </c>
      <c r="AB258">
        <v>0</v>
      </c>
      <c r="AC258">
        <v>0</v>
      </c>
      <c r="AD258" t="s">
        <v>76</v>
      </c>
      <c r="AI258">
        <v>937763022061991</v>
      </c>
      <c r="AM258">
        <v>9</v>
      </c>
      <c r="AN258" t="s">
        <v>63</v>
      </c>
      <c r="AO258">
        <v>1</v>
      </c>
      <c r="AQ258" t="s">
        <v>64</v>
      </c>
      <c r="AR258" t="s">
        <v>65</v>
      </c>
      <c r="AS258" t="s">
        <v>66</v>
      </c>
      <c r="AT258" t="s">
        <v>369</v>
      </c>
      <c r="AU258">
        <f t="shared" si="3"/>
        <v>0</v>
      </c>
    </row>
    <row r="259" spans="1:47" x14ac:dyDescent="0.25">
      <c r="A259" t="s">
        <v>877</v>
      </c>
      <c r="B259" t="s">
        <v>69</v>
      </c>
      <c r="C259" t="s">
        <v>48</v>
      </c>
      <c r="D259" t="s">
        <v>118</v>
      </c>
      <c r="E259" s="2">
        <v>45446</v>
      </c>
      <c r="F259" s="2">
        <v>45468</v>
      </c>
      <c r="G259" t="s">
        <v>50</v>
      </c>
      <c r="H259" t="s">
        <v>51</v>
      </c>
      <c r="I259" t="s">
        <v>878</v>
      </c>
      <c r="J259" t="s">
        <v>82</v>
      </c>
      <c r="K259" t="s">
        <v>54</v>
      </c>
      <c r="L259" t="s">
        <v>55</v>
      </c>
      <c r="M259" t="s">
        <v>56</v>
      </c>
      <c r="N259">
        <v>-21</v>
      </c>
      <c r="O259" t="s">
        <v>57</v>
      </c>
      <c r="P259" t="s">
        <v>58</v>
      </c>
      <c r="Q259" t="s">
        <v>58</v>
      </c>
      <c r="R259" t="s">
        <v>48</v>
      </c>
      <c r="S259" t="s">
        <v>55</v>
      </c>
      <c r="T259">
        <v>83254259</v>
      </c>
      <c r="V259" t="s">
        <v>879</v>
      </c>
      <c r="W259" t="s">
        <v>194</v>
      </c>
      <c r="X259" t="s">
        <v>61</v>
      </c>
      <c r="Y259" t="s">
        <v>85</v>
      </c>
      <c r="AA259" t="s">
        <v>118</v>
      </c>
      <c r="AB259">
        <v>0</v>
      </c>
      <c r="AC259">
        <v>0</v>
      </c>
      <c r="AI259">
        <v>83254259</v>
      </c>
      <c r="AM259">
        <v>14</v>
      </c>
      <c r="AN259" t="s">
        <v>87</v>
      </c>
      <c r="AO259">
        <v>1</v>
      </c>
      <c r="AQ259" t="s">
        <v>104</v>
      </c>
      <c r="AR259" t="s">
        <v>65</v>
      </c>
      <c r="AS259" t="s">
        <v>66</v>
      </c>
      <c r="AT259" t="s">
        <v>369</v>
      </c>
      <c r="AU259">
        <f t="shared" ref="AU259:AU277" si="4">IF(AT259=AA259,1,0)</f>
        <v>0</v>
      </c>
    </row>
    <row r="260" spans="1:47" x14ac:dyDescent="0.25">
      <c r="A260" t="s">
        <v>880</v>
      </c>
      <c r="B260" t="s">
        <v>69</v>
      </c>
      <c r="C260" t="s">
        <v>48</v>
      </c>
      <c r="D260" t="s">
        <v>70</v>
      </c>
      <c r="E260" s="2">
        <v>45446</v>
      </c>
      <c r="F260" s="2">
        <v>45461</v>
      </c>
      <c r="G260" t="s">
        <v>50</v>
      </c>
      <c r="H260" t="s">
        <v>71</v>
      </c>
      <c r="I260" t="s">
        <v>72</v>
      </c>
      <c r="J260" t="s">
        <v>73</v>
      </c>
      <c r="K260" t="s">
        <v>54</v>
      </c>
      <c r="L260" t="s">
        <v>55</v>
      </c>
      <c r="M260" t="s">
        <v>56</v>
      </c>
      <c r="N260">
        <v>-14</v>
      </c>
      <c r="O260" t="s">
        <v>57</v>
      </c>
      <c r="P260" t="s">
        <v>58</v>
      </c>
      <c r="Q260" t="s">
        <v>58</v>
      </c>
      <c r="R260" t="s">
        <v>48</v>
      </c>
      <c r="S260" t="s">
        <v>55</v>
      </c>
      <c r="T260">
        <v>1094878518</v>
      </c>
      <c r="V260" t="s">
        <v>881</v>
      </c>
      <c r="W260" t="s">
        <v>60</v>
      </c>
      <c r="X260" t="s">
        <v>61</v>
      </c>
      <c r="Y260" t="s">
        <v>85</v>
      </c>
      <c r="AA260" t="s">
        <v>70</v>
      </c>
      <c r="AB260">
        <v>0</v>
      </c>
      <c r="AC260">
        <v>0</v>
      </c>
      <c r="AD260" t="s">
        <v>76</v>
      </c>
      <c r="AI260">
        <v>1094878518</v>
      </c>
      <c r="AM260">
        <v>9</v>
      </c>
      <c r="AN260" t="s">
        <v>103</v>
      </c>
      <c r="AO260">
        <v>1</v>
      </c>
      <c r="AQ260" t="s">
        <v>64</v>
      </c>
      <c r="AR260" t="s">
        <v>65</v>
      </c>
      <c r="AS260" t="s">
        <v>66</v>
      </c>
      <c r="AT260" t="s">
        <v>369</v>
      </c>
      <c r="AU260">
        <f t="shared" si="4"/>
        <v>0</v>
      </c>
    </row>
    <row r="261" spans="1:47" x14ac:dyDescent="0.25">
      <c r="A261" t="s">
        <v>882</v>
      </c>
      <c r="B261" t="s">
        <v>69</v>
      </c>
      <c r="C261" t="s">
        <v>48</v>
      </c>
      <c r="D261" t="s">
        <v>70</v>
      </c>
      <c r="E261" s="2">
        <v>45446</v>
      </c>
      <c r="F261" s="2">
        <v>45461</v>
      </c>
      <c r="G261" t="s">
        <v>50</v>
      </c>
      <c r="H261" t="s">
        <v>71</v>
      </c>
      <c r="I261" t="s">
        <v>800</v>
      </c>
      <c r="J261" t="s">
        <v>73</v>
      </c>
      <c r="K261" t="s">
        <v>54</v>
      </c>
      <c r="L261" t="s">
        <v>55</v>
      </c>
      <c r="M261" t="s">
        <v>56</v>
      </c>
      <c r="N261">
        <v>-14</v>
      </c>
      <c r="O261" t="s">
        <v>57</v>
      </c>
      <c r="P261" t="s">
        <v>58</v>
      </c>
      <c r="Q261" t="s">
        <v>58</v>
      </c>
      <c r="R261" t="s">
        <v>48</v>
      </c>
      <c r="S261" t="s">
        <v>55</v>
      </c>
      <c r="T261">
        <v>1082940917</v>
      </c>
      <c r="V261" t="s">
        <v>883</v>
      </c>
      <c r="W261" t="s">
        <v>60</v>
      </c>
      <c r="X261" t="s">
        <v>61</v>
      </c>
      <c r="Y261" t="s">
        <v>85</v>
      </c>
      <c r="AA261" t="s">
        <v>70</v>
      </c>
      <c r="AB261">
        <v>0</v>
      </c>
      <c r="AC261">
        <v>0</v>
      </c>
      <c r="AD261" t="s">
        <v>76</v>
      </c>
      <c r="AI261">
        <v>1082940917</v>
      </c>
      <c r="AM261">
        <v>9</v>
      </c>
      <c r="AN261" t="s">
        <v>63</v>
      </c>
      <c r="AO261">
        <v>1</v>
      </c>
      <c r="AQ261" t="s">
        <v>64</v>
      </c>
      <c r="AR261" t="s">
        <v>65</v>
      </c>
      <c r="AS261" t="s">
        <v>66</v>
      </c>
      <c r="AT261" t="s">
        <v>369</v>
      </c>
      <c r="AU261">
        <f t="shared" si="4"/>
        <v>0</v>
      </c>
    </row>
    <row r="262" spans="1:47" x14ac:dyDescent="0.25">
      <c r="A262" t="s">
        <v>884</v>
      </c>
      <c r="B262" t="s">
        <v>69</v>
      </c>
      <c r="C262" t="s">
        <v>48</v>
      </c>
      <c r="D262" t="s">
        <v>134</v>
      </c>
      <c r="E262" s="2">
        <v>45446</v>
      </c>
      <c r="F262" s="2">
        <v>45461</v>
      </c>
      <c r="G262" t="s">
        <v>50</v>
      </c>
      <c r="H262" t="s">
        <v>128</v>
      </c>
      <c r="I262" t="s">
        <v>885</v>
      </c>
      <c r="J262" t="s">
        <v>82</v>
      </c>
      <c r="K262" t="s">
        <v>54</v>
      </c>
      <c r="L262" t="s">
        <v>55</v>
      </c>
      <c r="M262" t="s">
        <v>56</v>
      </c>
      <c r="N262">
        <v>-14</v>
      </c>
      <c r="O262" t="s">
        <v>57</v>
      </c>
      <c r="P262" t="s">
        <v>58</v>
      </c>
      <c r="Q262" t="s">
        <v>58</v>
      </c>
      <c r="R262" t="s">
        <v>48</v>
      </c>
      <c r="S262" t="s">
        <v>55</v>
      </c>
      <c r="T262">
        <v>13811192</v>
      </c>
      <c r="V262" t="s">
        <v>886</v>
      </c>
      <c r="W262" t="s">
        <v>194</v>
      </c>
      <c r="X262" t="s">
        <v>61</v>
      </c>
      <c r="Y262" t="s">
        <v>109</v>
      </c>
      <c r="AA262" t="s">
        <v>134</v>
      </c>
      <c r="AB262">
        <v>21</v>
      </c>
      <c r="AC262">
        <v>2</v>
      </c>
      <c r="AD262" t="s">
        <v>76</v>
      </c>
      <c r="AI262">
        <v>13811192</v>
      </c>
      <c r="AM262">
        <v>9</v>
      </c>
      <c r="AN262" t="s">
        <v>103</v>
      </c>
      <c r="AO262">
        <v>3</v>
      </c>
      <c r="AQ262" t="s">
        <v>887</v>
      </c>
      <c r="AR262" t="s">
        <v>89</v>
      </c>
      <c r="AS262" t="s">
        <v>798</v>
      </c>
      <c r="AT262" t="s">
        <v>469</v>
      </c>
      <c r="AU262">
        <f t="shared" si="4"/>
        <v>0</v>
      </c>
    </row>
    <row r="263" spans="1:47" x14ac:dyDescent="0.25">
      <c r="A263" t="s">
        <v>888</v>
      </c>
      <c r="B263" t="s">
        <v>69</v>
      </c>
      <c r="C263" t="s">
        <v>48</v>
      </c>
      <c r="D263" t="s">
        <v>134</v>
      </c>
      <c r="E263" s="2">
        <v>45446</v>
      </c>
      <c r="F263" s="2">
        <v>45461</v>
      </c>
      <c r="G263" t="s">
        <v>50</v>
      </c>
      <c r="H263" t="s">
        <v>128</v>
      </c>
      <c r="I263" t="s">
        <v>889</v>
      </c>
      <c r="J263" t="s">
        <v>82</v>
      </c>
      <c r="K263" t="s">
        <v>54</v>
      </c>
      <c r="L263" t="s">
        <v>55</v>
      </c>
      <c r="M263" t="s">
        <v>56</v>
      </c>
      <c r="N263">
        <v>-14</v>
      </c>
      <c r="O263" t="s">
        <v>57</v>
      </c>
      <c r="P263" t="s">
        <v>58</v>
      </c>
      <c r="Q263" t="s">
        <v>58</v>
      </c>
      <c r="R263" t="s">
        <v>48</v>
      </c>
      <c r="S263" t="s">
        <v>55</v>
      </c>
      <c r="T263">
        <v>79963650</v>
      </c>
      <c r="V263" t="s">
        <v>890</v>
      </c>
      <c r="W263" t="s">
        <v>194</v>
      </c>
      <c r="X263" t="s">
        <v>61</v>
      </c>
      <c r="Y263" t="s">
        <v>109</v>
      </c>
      <c r="AA263" t="s">
        <v>134</v>
      </c>
      <c r="AB263">
        <v>1</v>
      </c>
      <c r="AC263">
        <v>1</v>
      </c>
      <c r="AD263" t="s">
        <v>76</v>
      </c>
      <c r="AI263">
        <v>79963650</v>
      </c>
      <c r="AM263">
        <v>9</v>
      </c>
      <c r="AN263" t="s">
        <v>87</v>
      </c>
      <c r="AO263">
        <v>2</v>
      </c>
      <c r="AQ263" t="s">
        <v>891</v>
      </c>
      <c r="AR263" t="s">
        <v>89</v>
      </c>
      <c r="AS263" t="s">
        <v>798</v>
      </c>
      <c r="AT263" t="s">
        <v>469</v>
      </c>
      <c r="AU263">
        <f t="shared" si="4"/>
        <v>0</v>
      </c>
    </row>
    <row r="264" spans="1:47" x14ac:dyDescent="0.25">
      <c r="A264" t="s">
        <v>892</v>
      </c>
      <c r="B264" t="s">
        <v>69</v>
      </c>
      <c r="C264" t="s">
        <v>48</v>
      </c>
      <c r="D264" t="s">
        <v>167</v>
      </c>
      <c r="E264" s="2">
        <v>45446</v>
      </c>
      <c r="F264" s="2">
        <v>45468</v>
      </c>
      <c r="G264" t="s">
        <v>50</v>
      </c>
      <c r="H264" t="s">
        <v>51</v>
      </c>
      <c r="I264" t="s">
        <v>893</v>
      </c>
      <c r="J264" t="s">
        <v>82</v>
      </c>
      <c r="K264" t="s">
        <v>54</v>
      </c>
      <c r="L264" t="s">
        <v>55</v>
      </c>
      <c r="M264" t="s">
        <v>56</v>
      </c>
      <c r="N264">
        <v>-21</v>
      </c>
      <c r="O264" t="s">
        <v>57</v>
      </c>
      <c r="P264" t="s">
        <v>58</v>
      </c>
      <c r="Q264" t="s">
        <v>58</v>
      </c>
      <c r="R264" t="s">
        <v>48</v>
      </c>
      <c r="S264" t="s">
        <v>55</v>
      </c>
      <c r="T264">
        <v>1032412170</v>
      </c>
      <c r="V264" t="s">
        <v>894</v>
      </c>
      <c r="W264" t="s">
        <v>102</v>
      </c>
      <c r="X264" t="s">
        <v>61</v>
      </c>
      <c r="Y264" t="s">
        <v>85</v>
      </c>
      <c r="AA264" t="s">
        <v>167</v>
      </c>
      <c r="AB264">
        <v>0</v>
      </c>
      <c r="AC264">
        <v>0</v>
      </c>
      <c r="AI264">
        <v>1032412170</v>
      </c>
      <c r="AM264">
        <v>14</v>
      </c>
      <c r="AN264" t="s">
        <v>87</v>
      </c>
      <c r="AO264">
        <v>1</v>
      </c>
      <c r="AQ264" t="s">
        <v>357</v>
      </c>
      <c r="AR264" t="s">
        <v>65</v>
      </c>
      <c r="AS264" t="s">
        <v>98</v>
      </c>
      <c r="AT264" t="s">
        <v>167</v>
      </c>
      <c r="AU264">
        <f t="shared" si="4"/>
        <v>1</v>
      </c>
    </row>
    <row r="265" spans="1:47" x14ac:dyDescent="0.25">
      <c r="A265" t="s">
        <v>895</v>
      </c>
      <c r="B265" t="s">
        <v>69</v>
      </c>
      <c r="C265" t="s">
        <v>48</v>
      </c>
      <c r="D265" t="s">
        <v>134</v>
      </c>
      <c r="E265" s="2">
        <v>45446</v>
      </c>
      <c r="F265" s="2">
        <v>45461</v>
      </c>
      <c r="G265" t="s">
        <v>50</v>
      </c>
      <c r="H265" t="s">
        <v>128</v>
      </c>
      <c r="I265" t="s">
        <v>896</v>
      </c>
      <c r="J265" t="s">
        <v>82</v>
      </c>
      <c r="K265" t="s">
        <v>54</v>
      </c>
      <c r="L265" t="s">
        <v>55</v>
      </c>
      <c r="M265" t="s">
        <v>56</v>
      </c>
      <c r="N265">
        <v>-14</v>
      </c>
      <c r="O265" t="s">
        <v>57</v>
      </c>
      <c r="P265" t="s">
        <v>58</v>
      </c>
      <c r="Q265" t="s">
        <v>58</v>
      </c>
      <c r="R265" t="s">
        <v>48</v>
      </c>
      <c r="S265" t="s">
        <v>55</v>
      </c>
      <c r="T265">
        <v>79951212</v>
      </c>
      <c r="V265" t="s">
        <v>897</v>
      </c>
      <c r="W265" t="s">
        <v>84</v>
      </c>
      <c r="X265" t="s">
        <v>61</v>
      </c>
      <c r="Y265" t="s">
        <v>109</v>
      </c>
      <c r="AA265" t="s">
        <v>134</v>
      </c>
      <c r="AB265">
        <v>0</v>
      </c>
      <c r="AC265">
        <v>0</v>
      </c>
      <c r="AD265" t="s">
        <v>76</v>
      </c>
      <c r="AI265">
        <v>79951212</v>
      </c>
      <c r="AM265">
        <v>9</v>
      </c>
      <c r="AN265" t="s">
        <v>87</v>
      </c>
      <c r="AO265">
        <v>1</v>
      </c>
      <c r="AQ265" t="s">
        <v>381</v>
      </c>
      <c r="AR265" t="s">
        <v>89</v>
      </c>
      <c r="AS265" t="s">
        <v>729</v>
      </c>
      <c r="AT265" t="s">
        <v>134</v>
      </c>
      <c r="AU265">
        <f t="shared" si="4"/>
        <v>1</v>
      </c>
    </row>
    <row r="266" spans="1:47" x14ac:dyDescent="0.25">
      <c r="A266" t="s">
        <v>898</v>
      </c>
      <c r="B266" t="s">
        <v>69</v>
      </c>
      <c r="C266" t="s">
        <v>48</v>
      </c>
      <c r="D266" t="s">
        <v>70</v>
      </c>
      <c r="E266" s="2">
        <v>45446</v>
      </c>
      <c r="F266" s="2">
        <v>45461</v>
      </c>
      <c r="G266" t="s">
        <v>50</v>
      </c>
      <c r="H266" t="s">
        <v>71</v>
      </c>
      <c r="I266" t="s">
        <v>899</v>
      </c>
      <c r="J266" t="s">
        <v>82</v>
      </c>
      <c r="K266" t="s">
        <v>54</v>
      </c>
      <c r="L266" t="s">
        <v>55</v>
      </c>
      <c r="M266" t="s">
        <v>56</v>
      </c>
      <c r="N266">
        <v>-14</v>
      </c>
      <c r="O266" t="s">
        <v>57</v>
      </c>
      <c r="P266" t="s">
        <v>58</v>
      </c>
      <c r="Q266" t="s">
        <v>58</v>
      </c>
      <c r="R266" t="s">
        <v>48</v>
      </c>
      <c r="S266" t="s">
        <v>55</v>
      </c>
      <c r="T266">
        <v>1020825749</v>
      </c>
      <c r="V266" t="s">
        <v>900</v>
      </c>
      <c r="W266" t="s">
        <v>102</v>
      </c>
      <c r="X266" t="s">
        <v>61</v>
      </c>
      <c r="Y266" t="s">
        <v>131</v>
      </c>
      <c r="AA266" t="s">
        <v>70</v>
      </c>
      <c r="AB266">
        <v>0</v>
      </c>
      <c r="AC266">
        <v>0</v>
      </c>
      <c r="AI266">
        <v>1020825749</v>
      </c>
      <c r="AM266">
        <v>9</v>
      </c>
      <c r="AN266" t="s">
        <v>87</v>
      </c>
      <c r="AO266">
        <v>1</v>
      </c>
      <c r="AQ266" t="s">
        <v>293</v>
      </c>
      <c r="AR266" t="s">
        <v>65</v>
      </c>
      <c r="AS266" t="s">
        <v>66</v>
      </c>
      <c r="AT266" t="s">
        <v>369</v>
      </c>
      <c r="AU266">
        <f t="shared" si="4"/>
        <v>0</v>
      </c>
    </row>
    <row r="267" spans="1:47" x14ac:dyDescent="0.25">
      <c r="A267" t="s">
        <v>901</v>
      </c>
      <c r="B267" t="s">
        <v>69</v>
      </c>
      <c r="C267" t="s">
        <v>48</v>
      </c>
      <c r="D267" t="s">
        <v>118</v>
      </c>
      <c r="E267" s="2">
        <v>45446</v>
      </c>
      <c r="F267" s="2">
        <v>45468</v>
      </c>
      <c r="G267" t="s">
        <v>50</v>
      </c>
      <c r="H267" t="s">
        <v>51</v>
      </c>
      <c r="I267" t="s">
        <v>902</v>
      </c>
      <c r="J267" t="s">
        <v>82</v>
      </c>
      <c r="K267" t="s">
        <v>54</v>
      </c>
      <c r="L267" t="s">
        <v>55</v>
      </c>
      <c r="M267" t="s">
        <v>56</v>
      </c>
      <c r="N267">
        <v>-21</v>
      </c>
      <c r="O267" t="s">
        <v>57</v>
      </c>
      <c r="P267" t="s">
        <v>58</v>
      </c>
      <c r="Q267" t="s">
        <v>58</v>
      </c>
      <c r="R267" t="s">
        <v>48</v>
      </c>
      <c r="S267" t="s">
        <v>55</v>
      </c>
      <c r="T267">
        <v>1067918267</v>
      </c>
      <c r="V267" t="s">
        <v>903</v>
      </c>
      <c r="W267" t="s">
        <v>84</v>
      </c>
      <c r="X267" t="s">
        <v>61</v>
      </c>
      <c r="Y267" t="s">
        <v>85</v>
      </c>
      <c r="AA267" t="s">
        <v>118</v>
      </c>
      <c r="AB267">
        <v>0</v>
      </c>
      <c r="AC267">
        <v>0</v>
      </c>
      <c r="AI267">
        <v>1067918267</v>
      </c>
      <c r="AM267">
        <v>14</v>
      </c>
      <c r="AN267" t="s">
        <v>103</v>
      </c>
      <c r="AO267">
        <v>1</v>
      </c>
      <c r="AQ267" t="s">
        <v>104</v>
      </c>
      <c r="AR267" t="s">
        <v>65</v>
      </c>
      <c r="AS267" t="s">
        <v>66</v>
      </c>
      <c r="AT267" t="s">
        <v>369</v>
      </c>
      <c r="AU267">
        <f t="shared" si="4"/>
        <v>0</v>
      </c>
    </row>
    <row r="268" spans="1:47" x14ac:dyDescent="0.25">
      <c r="A268" t="s">
        <v>904</v>
      </c>
      <c r="B268" t="s">
        <v>69</v>
      </c>
      <c r="C268" t="s">
        <v>48</v>
      </c>
      <c r="D268" t="s">
        <v>70</v>
      </c>
      <c r="E268" s="2">
        <v>45446</v>
      </c>
      <c r="F268" s="2">
        <v>45461</v>
      </c>
      <c r="G268" t="s">
        <v>50</v>
      </c>
      <c r="H268" t="s">
        <v>71</v>
      </c>
      <c r="I268" t="s">
        <v>689</v>
      </c>
      <c r="J268" t="s">
        <v>82</v>
      </c>
      <c r="K268" t="s">
        <v>54</v>
      </c>
      <c r="L268" t="s">
        <v>55</v>
      </c>
      <c r="M268" t="s">
        <v>56</v>
      </c>
      <c r="N268">
        <v>-14</v>
      </c>
      <c r="O268" t="s">
        <v>57</v>
      </c>
      <c r="P268" t="s">
        <v>58</v>
      </c>
      <c r="Q268" t="s">
        <v>58</v>
      </c>
      <c r="R268" t="s">
        <v>48</v>
      </c>
      <c r="S268" t="s">
        <v>55</v>
      </c>
      <c r="T268">
        <v>1070956090</v>
      </c>
      <c r="V268" t="s">
        <v>905</v>
      </c>
      <c r="W268" t="s">
        <v>102</v>
      </c>
      <c r="X268" t="s">
        <v>61</v>
      </c>
      <c r="Y268" t="s">
        <v>85</v>
      </c>
      <c r="AA268" t="s">
        <v>70</v>
      </c>
      <c r="AB268">
        <v>0</v>
      </c>
      <c r="AC268">
        <v>0</v>
      </c>
      <c r="AI268">
        <v>1070956090</v>
      </c>
      <c r="AM268">
        <v>9</v>
      </c>
      <c r="AN268" t="s">
        <v>87</v>
      </c>
      <c r="AO268">
        <v>1</v>
      </c>
      <c r="AQ268" t="s">
        <v>283</v>
      </c>
      <c r="AR268" t="s">
        <v>65</v>
      </c>
      <c r="AS268" t="s">
        <v>66</v>
      </c>
      <c r="AT268" t="s">
        <v>369</v>
      </c>
      <c r="AU268">
        <f t="shared" si="4"/>
        <v>0</v>
      </c>
    </row>
    <row r="269" spans="1:47" x14ac:dyDescent="0.25">
      <c r="A269" t="s">
        <v>906</v>
      </c>
      <c r="B269" t="s">
        <v>69</v>
      </c>
      <c r="C269" t="s">
        <v>48</v>
      </c>
      <c r="D269" t="s">
        <v>118</v>
      </c>
      <c r="E269" s="2">
        <v>45446</v>
      </c>
      <c r="F269" s="2">
        <v>45468</v>
      </c>
      <c r="G269" t="s">
        <v>50</v>
      </c>
      <c r="H269" t="s">
        <v>602</v>
      </c>
      <c r="I269" t="s">
        <v>147</v>
      </c>
      <c r="J269" t="s">
        <v>82</v>
      </c>
      <c r="K269" t="s">
        <v>604</v>
      </c>
      <c r="L269" t="s">
        <v>55</v>
      </c>
      <c r="M269" t="s">
        <v>56</v>
      </c>
      <c r="N269">
        <v>-21</v>
      </c>
      <c r="O269" t="s">
        <v>57</v>
      </c>
      <c r="P269" t="s">
        <v>58</v>
      </c>
      <c r="Q269" t="s">
        <v>58</v>
      </c>
      <c r="R269" t="s">
        <v>48</v>
      </c>
      <c r="S269" t="s">
        <v>55</v>
      </c>
      <c r="T269">
        <v>51749852</v>
      </c>
      <c r="V269" t="s">
        <v>907</v>
      </c>
      <c r="W269" t="s">
        <v>84</v>
      </c>
      <c r="X269" t="s">
        <v>61</v>
      </c>
      <c r="Y269" t="s">
        <v>109</v>
      </c>
      <c r="AA269" t="s">
        <v>118</v>
      </c>
      <c r="AB269">
        <v>12</v>
      </c>
      <c r="AC269">
        <v>0</v>
      </c>
      <c r="AI269">
        <v>51749852</v>
      </c>
      <c r="AM269">
        <v>14</v>
      </c>
      <c r="AN269" t="s">
        <v>103</v>
      </c>
      <c r="AO269">
        <v>2</v>
      </c>
      <c r="AQ269" t="s">
        <v>357</v>
      </c>
      <c r="AR269" t="s">
        <v>65</v>
      </c>
      <c r="AS269" t="s">
        <v>98</v>
      </c>
      <c r="AT269" t="s">
        <v>167</v>
      </c>
      <c r="AU269">
        <f t="shared" si="4"/>
        <v>0</v>
      </c>
    </row>
    <row r="270" spans="1:47" x14ac:dyDescent="0.25">
      <c r="A270" t="s">
        <v>908</v>
      </c>
      <c r="B270" t="s">
        <v>69</v>
      </c>
      <c r="C270" t="s">
        <v>48</v>
      </c>
      <c r="D270" t="s">
        <v>134</v>
      </c>
      <c r="E270" s="2">
        <v>45446</v>
      </c>
      <c r="F270" s="2">
        <v>45461</v>
      </c>
      <c r="G270" t="s">
        <v>50</v>
      </c>
      <c r="H270" t="s">
        <v>128</v>
      </c>
      <c r="I270" t="s">
        <v>147</v>
      </c>
      <c r="J270" t="s">
        <v>82</v>
      </c>
      <c r="K270" t="s">
        <v>54</v>
      </c>
      <c r="L270" t="s">
        <v>55</v>
      </c>
      <c r="M270" t="s">
        <v>56</v>
      </c>
      <c r="N270">
        <v>-14</v>
      </c>
      <c r="O270" t="s">
        <v>57</v>
      </c>
      <c r="P270" t="s">
        <v>58</v>
      </c>
      <c r="Q270" t="s">
        <v>58</v>
      </c>
      <c r="R270" t="s">
        <v>48</v>
      </c>
      <c r="S270" t="s">
        <v>55</v>
      </c>
      <c r="T270">
        <v>51749852</v>
      </c>
      <c r="V270" t="s">
        <v>909</v>
      </c>
      <c r="W270" t="s">
        <v>84</v>
      </c>
      <c r="X270" t="s">
        <v>61</v>
      </c>
      <c r="Y270" t="s">
        <v>109</v>
      </c>
      <c r="AA270" t="s">
        <v>134</v>
      </c>
      <c r="AB270">
        <v>12</v>
      </c>
      <c r="AC270">
        <v>1</v>
      </c>
      <c r="AD270" t="s">
        <v>76</v>
      </c>
      <c r="AI270">
        <v>51749852</v>
      </c>
      <c r="AM270">
        <v>9</v>
      </c>
      <c r="AN270" t="s">
        <v>103</v>
      </c>
      <c r="AO270">
        <v>2</v>
      </c>
      <c r="AQ270" t="s">
        <v>357</v>
      </c>
      <c r="AR270" t="s">
        <v>65</v>
      </c>
      <c r="AS270" t="s">
        <v>98</v>
      </c>
      <c r="AT270" t="s">
        <v>167</v>
      </c>
      <c r="AU270">
        <f t="shared" si="4"/>
        <v>0</v>
      </c>
    </row>
    <row r="271" spans="1:47" x14ac:dyDescent="0.25">
      <c r="A271" t="s">
        <v>910</v>
      </c>
      <c r="B271" t="s">
        <v>69</v>
      </c>
      <c r="C271" t="s">
        <v>48</v>
      </c>
      <c r="D271" t="s">
        <v>156</v>
      </c>
      <c r="E271" s="2">
        <v>45446</v>
      </c>
      <c r="F271" s="2">
        <v>45461</v>
      </c>
      <c r="G271" t="s">
        <v>50</v>
      </c>
      <c r="H271" t="s">
        <v>51</v>
      </c>
      <c r="I271" t="s">
        <v>911</v>
      </c>
      <c r="J271" t="s">
        <v>82</v>
      </c>
      <c r="K271" t="s">
        <v>54</v>
      </c>
      <c r="L271" t="s">
        <v>55</v>
      </c>
      <c r="M271" t="s">
        <v>56</v>
      </c>
      <c r="N271">
        <v>-14</v>
      </c>
      <c r="O271" t="s">
        <v>57</v>
      </c>
      <c r="P271" t="s">
        <v>58</v>
      </c>
      <c r="Q271" t="s">
        <v>58</v>
      </c>
      <c r="R271" t="s">
        <v>48</v>
      </c>
      <c r="S271" t="s">
        <v>55</v>
      </c>
      <c r="T271">
        <v>52470865</v>
      </c>
      <c r="V271" t="s">
        <v>912</v>
      </c>
      <c r="W271" t="s">
        <v>194</v>
      </c>
      <c r="X271" t="s">
        <v>61</v>
      </c>
      <c r="Y271" t="s">
        <v>85</v>
      </c>
      <c r="AA271" t="s">
        <v>156</v>
      </c>
      <c r="AB271">
        <v>0</v>
      </c>
      <c r="AC271">
        <v>0</v>
      </c>
      <c r="AD271" t="s">
        <v>76</v>
      </c>
      <c r="AI271">
        <v>52470865</v>
      </c>
      <c r="AM271">
        <v>9</v>
      </c>
      <c r="AN271" t="s">
        <v>103</v>
      </c>
      <c r="AO271">
        <v>1</v>
      </c>
      <c r="AQ271" t="s">
        <v>159</v>
      </c>
      <c r="AR271" t="s">
        <v>89</v>
      </c>
      <c r="AS271" t="s">
        <v>798</v>
      </c>
      <c r="AT271" t="s">
        <v>469</v>
      </c>
      <c r="AU271">
        <f t="shared" si="4"/>
        <v>0</v>
      </c>
    </row>
    <row r="272" spans="1:47" x14ac:dyDescent="0.25">
      <c r="A272" t="s">
        <v>913</v>
      </c>
      <c r="B272" t="s">
        <v>69</v>
      </c>
      <c r="C272" t="s">
        <v>48</v>
      </c>
      <c r="D272" t="s">
        <v>118</v>
      </c>
      <c r="E272" s="2">
        <v>45446</v>
      </c>
      <c r="F272" s="2">
        <v>45468</v>
      </c>
      <c r="G272" t="s">
        <v>50</v>
      </c>
      <c r="H272" t="s">
        <v>51</v>
      </c>
      <c r="I272" t="s">
        <v>313</v>
      </c>
      <c r="J272" t="s">
        <v>82</v>
      </c>
      <c r="K272" t="s">
        <v>54</v>
      </c>
      <c r="L272" t="s">
        <v>55</v>
      </c>
      <c r="M272" t="s">
        <v>56</v>
      </c>
      <c r="N272">
        <v>-21</v>
      </c>
      <c r="O272" t="s">
        <v>57</v>
      </c>
      <c r="P272" t="s">
        <v>58</v>
      </c>
      <c r="Q272" t="s">
        <v>58</v>
      </c>
      <c r="R272" t="s">
        <v>48</v>
      </c>
      <c r="S272" t="s">
        <v>55</v>
      </c>
      <c r="T272">
        <v>51573725</v>
      </c>
      <c r="V272" t="s">
        <v>914</v>
      </c>
      <c r="W272" t="s">
        <v>194</v>
      </c>
      <c r="X272" t="s">
        <v>61</v>
      </c>
      <c r="Y272" t="s">
        <v>85</v>
      </c>
      <c r="AA272" t="s">
        <v>118</v>
      </c>
      <c r="AB272">
        <v>0</v>
      </c>
      <c r="AC272">
        <v>0</v>
      </c>
      <c r="AI272">
        <v>51573725</v>
      </c>
      <c r="AM272">
        <v>14</v>
      </c>
      <c r="AN272" t="s">
        <v>87</v>
      </c>
      <c r="AO272">
        <v>1</v>
      </c>
      <c r="AQ272" t="s">
        <v>104</v>
      </c>
      <c r="AR272" t="s">
        <v>65</v>
      </c>
      <c r="AS272" t="s">
        <v>98</v>
      </c>
      <c r="AT272" t="s">
        <v>167</v>
      </c>
      <c r="AU272">
        <f t="shared" si="4"/>
        <v>0</v>
      </c>
    </row>
    <row r="273" spans="1:47" x14ac:dyDescent="0.25">
      <c r="A273" t="s">
        <v>915</v>
      </c>
      <c r="B273" t="s">
        <v>69</v>
      </c>
      <c r="C273" t="s">
        <v>48</v>
      </c>
      <c r="D273" t="s">
        <v>70</v>
      </c>
      <c r="E273" s="2">
        <v>45446</v>
      </c>
      <c r="F273" s="2">
        <v>45461</v>
      </c>
      <c r="G273" t="s">
        <v>50</v>
      </c>
      <c r="H273" t="s">
        <v>71</v>
      </c>
      <c r="I273" t="s">
        <v>776</v>
      </c>
      <c r="J273" t="s">
        <v>82</v>
      </c>
      <c r="K273" t="s">
        <v>54</v>
      </c>
      <c r="L273" t="s">
        <v>55</v>
      </c>
      <c r="M273" t="s">
        <v>56</v>
      </c>
      <c r="N273">
        <v>-14</v>
      </c>
      <c r="O273" t="s">
        <v>57</v>
      </c>
      <c r="P273" t="s">
        <v>58</v>
      </c>
      <c r="Q273" t="s">
        <v>58</v>
      </c>
      <c r="R273" t="s">
        <v>48</v>
      </c>
      <c r="S273" t="s">
        <v>55</v>
      </c>
      <c r="T273">
        <v>1067865628</v>
      </c>
      <c r="V273" t="s">
        <v>916</v>
      </c>
      <c r="W273" t="s">
        <v>65</v>
      </c>
      <c r="X273" t="s">
        <v>61</v>
      </c>
      <c r="Y273" t="s">
        <v>85</v>
      </c>
      <c r="AA273" t="s">
        <v>70</v>
      </c>
      <c r="AB273">
        <v>0</v>
      </c>
      <c r="AC273">
        <v>0</v>
      </c>
      <c r="AD273" t="s">
        <v>76</v>
      </c>
      <c r="AI273">
        <v>1067865628</v>
      </c>
      <c r="AM273">
        <v>9</v>
      </c>
      <c r="AN273" t="s">
        <v>103</v>
      </c>
      <c r="AO273">
        <v>1</v>
      </c>
      <c r="AQ273" t="s">
        <v>64</v>
      </c>
      <c r="AR273" t="s">
        <v>65</v>
      </c>
      <c r="AS273" t="s">
        <v>66</v>
      </c>
      <c r="AT273" t="s">
        <v>369</v>
      </c>
      <c r="AU273">
        <f t="shared" si="4"/>
        <v>0</v>
      </c>
    </row>
    <row r="274" spans="1:47" x14ac:dyDescent="0.25">
      <c r="A274" t="s">
        <v>917</v>
      </c>
      <c r="B274" t="s">
        <v>69</v>
      </c>
      <c r="C274" t="s">
        <v>48</v>
      </c>
      <c r="D274" t="s">
        <v>118</v>
      </c>
      <c r="E274" s="2">
        <v>45446</v>
      </c>
      <c r="F274" s="2">
        <v>45468</v>
      </c>
      <c r="G274" t="s">
        <v>50</v>
      </c>
      <c r="H274" t="s">
        <v>51</v>
      </c>
      <c r="I274" t="s">
        <v>918</v>
      </c>
      <c r="J274" t="s">
        <v>82</v>
      </c>
      <c r="K274" t="s">
        <v>54</v>
      </c>
      <c r="L274" t="s">
        <v>55</v>
      </c>
      <c r="M274" t="s">
        <v>56</v>
      </c>
      <c r="N274">
        <v>-21</v>
      </c>
      <c r="O274" t="s">
        <v>57</v>
      </c>
      <c r="P274" t="s">
        <v>58</v>
      </c>
      <c r="Q274" t="s">
        <v>58</v>
      </c>
      <c r="R274" t="s">
        <v>48</v>
      </c>
      <c r="S274" t="s">
        <v>55</v>
      </c>
      <c r="T274">
        <v>6688656</v>
      </c>
      <c r="V274" t="s">
        <v>919</v>
      </c>
      <c r="W274" t="s">
        <v>194</v>
      </c>
      <c r="X274" t="s">
        <v>61</v>
      </c>
      <c r="Y274" t="s">
        <v>85</v>
      </c>
      <c r="AA274" t="s">
        <v>118</v>
      </c>
      <c r="AB274">
        <v>0</v>
      </c>
      <c r="AC274">
        <v>0</v>
      </c>
      <c r="AI274">
        <v>6688656</v>
      </c>
      <c r="AM274">
        <v>14</v>
      </c>
      <c r="AN274" t="s">
        <v>103</v>
      </c>
      <c r="AO274">
        <v>1</v>
      </c>
      <c r="AQ274" t="s">
        <v>159</v>
      </c>
      <c r="AR274" t="s">
        <v>65</v>
      </c>
      <c r="AS274" t="s">
        <v>66</v>
      </c>
      <c r="AT274" t="s">
        <v>369</v>
      </c>
      <c r="AU274">
        <f t="shared" si="4"/>
        <v>0</v>
      </c>
    </row>
    <row r="275" spans="1:47" x14ac:dyDescent="0.25">
      <c r="A275" t="s">
        <v>920</v>
      </c>
      <c r="B275" t="s">
        <v>69</v>
      </c>
      <c r="C275" t="s">
        <v>48</v>
      </c>
      <c r="D275" t="s">
        <v>92</v>
      </c>
      <c r="E275" s="2">
        <v>45446</v>
      </c>
      <c r="F275" s="2">
        <v>45454</v>
      </c>
      <c r="G275" t="s">
        <v>50</v>
      </c>
      <c r="H275" t="s">
        <v>120</v>
      </c>
      <c r="I275" t="s">
        <v>921</v>
      </c>
      <c r="J275" t="s">
        <v>82</v>
      </c>
      <c r="K275" t="s">
        <v>54</v>
      </c>
      <c r="L275" t="s">
        <v>55</v>
      </c>
      <c r="M275" t="s">
        <v>56</v>
      </c>
      <c r="N275">
        <v>-7</v>
      </c>
      <c r="O275" t="s">
        <v>57</v>
      </c>
      <c r="P275" t="s">
        <v>58</v>
      </c>
      <c r="Q275" t="s">
        <v>58</v>
      </c>
      <c r="R275" t="s">
        <v>48</v>
      </c>
      <c r="S275" t="s">
        <v>55</v>
      </c>
      <c r="T275">
        <v>79372754</v>
      </c>
      <c r="V275" t="s">
        <v>922</v>
      </c>
      <c r="W275" t="s">
        <v>415</v>
      </c>
      <c r="X275" t="s">
        <v>61</v>
      </c>
      <c r="Y275" t="s">
        <v>923</v>
      </c>
      <c r="AA275" t="s">
        <v>92</v>
      </c>
      <c r="AB275">
        <v>0</v>
      </c>
      <c r="AC275">
        <v>0</v>
      </c>
      <c r="AD275" t="s">
        <v>76</v>
      </c>
      <c r="AI275">
        <v>79372754</v>
      </c>
      <c r="AM275">
        <v>4</v>
      </c>
      <c r="AN275" t="s">
        <v>87</v>
      </c>
      <c r="AO275">
        <v>1</v>
      </c>
      <c r="AQ275" t="s">
        <v>662</v>
      </c>
      <c r="AR275" t="s">
        <v>89</v>
      </c>
      <c r="AS275" t="s">
        <v>729</v>
      </c>
      <c r="AT275" t="s">
        <v>134</v>
      </c>
      <c r="AU275">
        <f t="shared" si="4"/>
        <v>0</v>
      </c>
    </row>
    <row r="276" spans="1:47" x14ac:dyDescent="0.25">
      <c r="A276" t="s">
        <v>924</v>
      </c>
      <c r="B276" t="s">
        <v>69</v>
      </c>
      <c r="C276" t="s">
        <v>48</v>
      </c>
      <c r="D276" t="s">
        <v>167</v>
      </c>
      <c r="E276" s="2">
        <v>45446</v>
      </c>
      <c r="F276" s="2">
        <v>45468</v>
      </c>
      <c r="G276" t="s">
        <v>50</v>
      </c>
      <c r="H276" t="s">
        <v>51</v>
      </c>
      <c r="I276" t="s">
        <v>371</v>
      </c>
      <c r="J276" t="s">
        <v>82</v>
      </c>
      <c r="K276" t="s">
        <v>54</v>
      </c>
      <c r="L276" t="s">
        <v>55</v>
      </c>
      <c r="M276" t="s">
        <v>56</v>
      </c>
      <c r="N276">
        <v>-21</v>
      </c>
      <c r="O276" t="s">
        <v>57</v>
      </c>
      <c r="P276" t="s">
        <v>58</v>
      </c>
      <c r="Q276" t="s">
        <v>58</v>
      </c>
      <c r="R276" t="s">
        <v>48</v>
      </c>
      <c r="S276" t="s">
        <v>55</v>
      </c>
      <c r="T276">
        <v>52732672</v>
      </c>
      <c r="V276" t="s">
        <v>925</v>
      </c>
      <c r="W276" t="s">
        <v>84</v>
      </c>
      <c r="X276" t="s">
        <v>61</v>
      </c>
      <c r="Y276" t="s">
        <v>109</v>
      </c>
      <c r="AA276" t="s">
        <v>167</v>
      </c>
      <c r="AB276">
        <v>0</v>
      </c>
      <c r="AC276">
        <v>0</v>
      </c>
      <c r="AI276">
        <v>52732672</v>
      </c>
      <c r="AM276">
        <v>14</v>
      </c>
      <c r="AN276" t="s">
        <v>87</v>
      </c>
      <c r="AO276">
        <v>1</v>
      </c>
      <c r="AQ276" t="s">
        <v>139</v>
      </c>
      <c r="AR276" t="s">
        <v>65</v>
      </c>
      <c r="AS276" t="s">
        <v>98</v>
      </c>
      <c r="AT276" t="s">
        <v>167</v>
      </c>
      <c r="AU276">
        <f t="shared" si="4"/>
        <v>1</v>
      </c>
    </row>
    <row r="277" spans="1:47" x14ac:dyDescent="0.25">
      <c r="A277" t="s">
        <v>926</v>
      </c>
      <c r="B277" t="s">
        <v>69</v>
      </c>
      <c r="C277" t="s">
        <v>48</v>
      </c>
      <c r="D277" t="s">
        <v>127</v>
      </c>
      <c r="E277" s="2">
        <v>45446</v>
      </c>
      <c r="F277" s="2">
        <v>45457</v>
      </c>
      <c r="G277" t="s">
        <v>50</v>
      </c>
      <c r="H277" t="s">
        <v>128</v>
      </c>
      <c r="I277" t="s">
        <v>927</v>
      </c>
      <c r="J277" t="s">
        <v>82</v>
      </c>
      <c r="K277" t="s">
        <v>54</v>
      </c>
      <c r="L277" t="s">
        <v>55</v>
      </c>
      <c r="M277" t="s">
        <v>56</v>
      </c>
      <c r="N277">
        <v>-10</v>
      </c>
      <c r="O277" t="s">
        <v>57</v>
      </c>
      <c r="P277" t="s">
        <v>58</v>
      </c>
      <c r="Q277" t="s">
        <v>58</v>
      </c>
      <c r="R277" t="s">
        <v>48</v>
      </c>
      <c r="S277" t="s">
        <v>55</v>
      </c>
      <c r="T277">
        <v>1094970478</v>
      </c>
      <c r="V277" t="s">
        <v>928</v>
      </c>
      <c r="X277" t="s">
        <v>61</v>
      </c>
      <c r="Y277" t="s">
        <v>85</v>
      </c>
      <c r="AA277" t="s">
        <v>127</v>
      </c>
      <c r="AB277">
        <v>0</v>
      </c>
      <c r="AC277">
        <v>0</v>
      </c>
      <c r="AD277" t="s">
        <v>76</v>
      </c>
      <c r="AI277">
        <v>1094970478</v>
      </c>
      <c r="AM277">
        <v>7</v>
      </c>
      <c r="AN277" t="s">
        <v>87</v>
      </c>
      <c r="AO277">
        <v>1</v>
      </c>
      <c r="AQ277" t="s">
        <v>139</v>
      </c>
      <c r="AR277" t="s">
        <v>89</v>
      </c>
      <c r="AS277" t="s">
        <v>90</v>
      </c>
      <c r="AT277" t="s">
        <v>929</v>
      </c>
      <c r="AU277">
        <f t="shared" si="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Anderson Alberto Ruales Torres</cp:lastModifiedBy>
  <dcterms:created xsi:type="dcterms:W3CDTF">2024-11-20T22:34:41Z</dcterms:created>
  <dcterms:modified xsi:type="dcterms:W3CDTF">2024-11-21T14:34:07Z</dcterms:modified>
</cp:coreProperties>
</file>