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 Sarasti\git\ProjectX\Experiment\"/>
    </mc:Choice>
  </mc:AlternateContent>
  <xr:revisionPtr revIDLastSave="0" documentId="13_ncr:1_{2E17CFE6-9875-4B9E-A22C-83F91B0D7103}" xr6:coauthVersionLast="47" xr6:coauthVersionMax="47" xr10:uidLastSave="{00000000-0000-0000-0000-000000000000}"/>
  <bookViews>
    <workbookView xWindow="-120" yWindow="-120" windowWidth="29040" windowHeight="15840" firstSheet="5" activeTab="6" xr2:uid="{0C6FF0CF-D8F2-4F3B-8D3B-7285AD9AA1EE}"/>
  </bookViews>
  <sheets>
    <sheet name="Integrantes" sheetId="15" r:id="rId1"/>
    <sheet name="Diseño del experimento" sheetId="14" r:id="rId2"/>
    <sheet name="Niveles" sheetId="12" r:id="rId3"/>
    <sheet name=" Tratamientos" sheetId="6" r:id="rId4"/>
    <sheet name="Datos experimento" sheetId="1" r:id="rId5"/>
    <sheet name="Estadistica descriptiva" sheetId="8" r:id="rId6"/>
    <sheet name="Annova our vs library" sheetId="2" r:id="rId7"/>
    <sheet name="100 datos our vs library" sheetId="3" r:id="rId8"/>
    <sheet name="200 datos our vs library" sheetId="4" r:id="rId9"/>
    <sheet name="300 datos our vs library" sheetId="5" r:id="rId10"/>
    <sheet name="conclusion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<sst xmlns="http://schemas.openxmlformats.org/spreadsheetml/2006/main" count="262" uniqueCount="101">
  <si>
    <t>Tratamiento #1</t>
  </si>
  <si>
    <t>Tratamiento #2</t>
  </si>
  <si>
    <t>Tratamiento #3</t>
  </si>
  <si>
    <t>Tratamiento #4</t>
  </si>
  <si>
    <t>Tratamiento #5</t>
  </si>
  <si>
    <t>Tratamiento #6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</si>
  <si>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</si>
  <si>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</si>
  <si>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</si>
  <si>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</si>
  <si>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</si>
  <si>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</si>
  <si>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</si>
  <si>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</si>
  <si>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</si>
  <si>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</si>
  <si>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</si>
  <si>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</si>
  <si>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</si>
  <si>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</si>
  <si>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</si>
  <si>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</si>
  <si>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</si>
  <si>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</si>
  <si>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</si>
  <si>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</si>
  <si>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</si>
  <si>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</si>
  <si>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</si>
  <si>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</si>
  <si>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H0= La precision del arbol de decision en grandes cantidades entre el  implementado por nosotros y la del arbol de decision de la libreria utilizada son iguales </t>
  </si>
  <si>
    <t>Ftab&gt;Fcal</t>
  </si>
  <si>
    <t>Ftab&lt;Fcal</t>
  </si>
  <si>
    <t>se rechaza H0</t>
  </si>
  <si>
    <t>Ftabla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</si>
  <si>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</si>
  <si>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</si>
  <si>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</si>
  <si>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</si>
  <si>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</si>
  <si>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</si>
  <si>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</si>
  <si>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</si>
  <si>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</si>
  <si>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</si>
  <si>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</si>
  <si>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</si>
  <si>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</si>
  <si>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</si>
  <si>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</si>
  <si>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</si>
  <si>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</si>
  <si>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</si>
  <si>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</si>
  <si>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</si>
  <si>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</si>
  <si>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Tipo de implementación </t>
  </si>
  <si>
    <t>  Cantidad de datos</t>
  </si>
  <si>
    <t>Tratamiento</t>
  </si>
  <si>
    <t>Repeticion</t>
  </si>
  <si>
    <t>% Precisión Promedio</t>
  </si>
  <si>
    <t>Nuestro árbol de decisión</t>
  </si>
  <si>
    <t>Librería Accord.NET árbol de decisión</t>
  </si>
  <si>
    <t>Tipo de implementación</t>
  </si>
  <si>
    <t>Nivel del tipo de implementación</t>
  </si>
  <si>
    <t>Cantidad </t>
  </si>
  <si>
    <t>Nivel de cantidad</t>
  </si>
  <si>
    <t>Desarrollo del experimento</t>
  </si>
  <si>
    <r>
      <t>Objetivo del experimento</t>
    </r>
    <r>
      <rPr>
        <sz val="12"/>
        <color rgb="FF000000"/>
        <rFont val="Calibri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Calibri"/>
        <family val="2"/>
        <scheme val="minor"/>
      </rPr>
      <t>Accord.NET Framework</t>
    </r>
    <r>
      <rPr>
        <sz val="12"/>
        <color rgb="FF000000"/>
        <rFont val="Calibri"/>
        <family val="2"/>
        <scheme val="minor"/>
      </rPr>
      <t xml:space="preserve"> tiene mayor precisión para predecir la variable objetivo del dataset.</t>
    </r>
  </si>
  <si>
    <r>
      <t xml:space="preserve">Unidad Experimental:  </t>
    </r>
    <r>
      <rPr>
        <sz val="12"/>
        <color rgb="FF000000"/>
        <rFont val="Calibri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</si>
  <si>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 xml:space="preserve">Variable(s) de Respuesta: </t>
    </r>
    <r>
      <rPr>
        <sz val="12"/>
        <color rgb="FF000000"/>
        <rFont val="Calibri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</si>
  <si>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Factores controlables: </t>
    </r>
    <r>
      <rPr>
        <sz val="12"/>
        <color rgb="FF000000"/>
        <rFont val="Calibri"/>
        <family val="2"/>
        <scheme val="minor"/>
      </rPr>
      <t> Son variables de proceso o características de los materiales experimentales que se pueden fijar en un nivel dado. </t>
    </r>
  </si>
  <si>
    <t>El tipo de árbol de decisión, tanto el de la librería o el implementado por nosotros.</t>
  </si>
  <si>
    <t>Cantidad de datos del dataset.</t>
  </si>
  <si>
    <t>Datos del dataset de:</t>
  </si>
  <si>
    <t>Validación</t>
  </si>
  <si>
    <t>Testeo</t>
  </si>
  <si>
    <t>Entrenamiento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</si>
  <si>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</si>
  <si>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Procesador del computador donde se ejecuta el algoritmo. </t>
  </si>
  <si>
    <t>Sistema Operativo. </t>
  </si>
  <si>
    <t>Cantidad de aplicaciones que se están ejecutando en el computador mientras se ejecuta el algoritmo. </t>
  </si>
  <si>
    <r>
      <t>Factores no controlables:</t>
    </r>
    <r>
      <rPr>
        <sz val="12"/>
        <color rgb="FF000000"/>
        <rFont val="Calibri"/>
        <family val="2"/>
        <scheme val="minor"/>
      </rPr>
      <t xml:space="preserve"> Son factores que no podemos controlar en el experimento. </t>
    </r>
  </si>
  <si>
    <t>La implementación del algoritmo de la librería utilizada.</t>
  </si>
  <si>
    <t>La cantidad de procesos que se están ejecutando en el computador mientras se ejecuta el algoritmo. </t>
  </si>
  <si>
    <t>La cantidad de RAM que utiliza los algoritmos en su ejecución.</t>
  </si>
  <si>
    <t>Factores estudiados: </t>
  </si>
  <si>
    <t>Los factores que vamos a estudiar en este experimento son los que influyen directamente en la precisión de la variable objetivo de las estructuras de árboles de decisión utilizadas.</t>
  </si>
  <si>
    <t>La implementación del árbol de decisión a utilizar para predecir los datos.</t>
  </si>
  <si>
    <t>Cantidad de datos del dataset</t>
  </si>
  <si>
    <t xml:space="preserve">Santiago Hurtado A00362570 </t>
  </si>
  <si>
    <t>Miguel Sarasti A00364978</t>
  </si>
  <si>
    <t>Sebastián Morales A00365920</t>
  </si>
  <si>
    <t xml:space="preserve">
 </t>
  </si>
  <si>
    <t xml:space="preserve">Sebastián Barrera A00358271 </t>
  </si>
  <si>
    <t>Conclusiones:</t>
  </si>
  <si>
    <t>Our Decision tree</t>
  </si>
  <si>
    <t>Se rechaza H0, ya que al menos una de las medias es diferente entre ellas, dado que F calculada está en la zona de rechazo</t>
  </si>
  <si>
    <t>Si F &gt; Valor critico entonces Rechazamos la Hipotesis nula (Ho)</t>
  </si>
  <si>
    <t xml:space="preserve">Si F &lt; Valor critico entonces NO rechazamos la Hipotesis nula (Ho)
</t>
  </si>
  <si>
    <t>se acepta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</si>
</sst>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3.95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6" fillId="0" borderId="0" xfId="0" applyFont="1"/>
    <xf numFmtId="0" fontId="8" fillId="0" borderId="0" xfId="0" applyFont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/>
    <xf numFmtId="0" fontId="7" fillId="0" borderId="0" xfId="0" applyFont="1" applyAlignment="1"/>
    <xf numFmtId="0" fontId="4" fillId="0" borderId="3" xfId="0" applyFont="1" applyBorder="1"/>
    <xf numFmtId="9" fontId="4" fillId="0" borderId="3" xfId="0" applyNumberFormat="1" applyFont="1" applyBorder="1"/>
    <xf numFmtId="1" fontId="0" fillId="0" borderId="3" xfId="0" applyNumberFormat="1" applyBorder="1"/>
    <xf numFmtId="0" fontId="0" fillId="0" borderId="3" xfId="0" applyNumberFormat="1" applyBorder="1"/>
    <xf numFmtId="9" fontId="0" fillId="0" borderId="3" xfId="1" applyFont="1" applyBorder="1"/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8" fillId="0" borderId="3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2B-4D48-C14A-9161-2383EB88F211}">
  <dimension ref="B3:B7"/>
  <sheetViews>
    <sheetView workbookViewId="0">
      <selection activeCell="B11" sqref="B11"/>
    </sheetView>
  </sheetViews>
  <sheetFormatPr defaultColWidth="11.42578125" defaultRowHeight="15" x14ac:dyDescent="0.25"/>
  <sheetData>
    <row r="3" spans="2:2" ht="15.95" customHeight="1" x14ac:dyDescent="0.25">
      <c r="B3" s="6" t="s">
        <v>93</v>
      </c>
    </row>
    <row r="4" spans="2:2" x14ac:dyDescent="0.25">
      <c r="B4" t="s">
        <v>94</v>
      </c>
    </row>
    <row r="5" spans="2:2" x14ac:dyDescent="0.25">
      <c r="B5" t="s">
        <v>92</v>
      </c>
    </row>
    <row r="6" spans="2:2" x14ac:dyDescent="0.25">
      <c r="B6" t="s">
        <v>90</v>
      </c>
    </row>
    <row r="7" spans="2:2" x14ac:dyDescent="0.25"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M31"/>
  <sheetViews>
    <sheetView topLeftCell="B6" zoomScale="125" workbookViewId="0">
      <selection activeCell="G30" sqref="G30"/>
    </sheetView>
  </sheetViews>
  <sheetFormatPr defaultColWidth="11.42578125" defaultRowHeight="15" x14ac:dyDescent="0.25"/>
  <cols>
    <col min="12" max="12" width="9.28515625" customWidth="1"/>
    <col min="13" max="13" width="19.855468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0.74199999999999999</v>
      </c>
      <c r="B2" s="2">
        <v>0.7</v>
      </c>
    </row>
    <row r="3" spans="1:13" x14ac:dyDescent="0.25">
      <c r="A3" s="11">
        <v>0.76200000000000001</v>
      </c>
      <c r="B3" s="2">
        <v>0.7</v>
      </c>
    </row>
    <row r="4" spans="1:13" x14ac:dyDescent="0.25">
      <c r="A4" s="11">
        <v>0.754</v>
      </c>
      <c r="B4" s="2">
        <v>0.7</v>
      </c>
      <c r="G4" t="s">
        <v>37</v>
      </c>
    </row>
    <row r="5" spans="1:13" x14ac:dyDescent="0.25">
      <c r="A5" s="11">
        <v>0.748</v>
      </c>
      <c r="B5" s="2">
        <v>0.7</v>
      </c>
      <c r="G5" t="s">
        <v>38</v>
      </c>
    </row>
    <row r="6" spans="1:13" x14ac:dyDescent="0.25">
      <c r="A6" s="11">
        <v>0.77</v>
      </c>
      <c r="B6" s="2">
        <v>0.7</v>
      </c>
    </row>
    <row r="7" spans="1:13" x14ac:dyDescent="0.25">
      <c r="A7" s="11">
        <v>0.77400000000000002</v>
      </c>
      <c r="B7" s="2">
        <v>0.7</v>
      </c>
      <c r="G7" t="s">
        <v>7</v>
      </c>
    </row>
    <row r="8" spans="1:13" x14ac:dyDescent="0.25">
      <c r="A8" s="11">
        <v>0.754</v>
      </c>
      <c r="B8" s="2">
        <v>0.7</v>
      </c>
    </row>
    <row r="9" spans="1:13" ht="15.75" thickBot="1" x14ac:dyDescent="0.3">
      <c r="A9" s="11">
        <v>0.76400000000000001</v>
      </c>
      <c r="B9" s="2">
        <v>0.7</v>
      </c>
      <c r="G9" t="s">
        <v>8</v>
      </c>
    </row>
    <row r="10" spans="1:13" x14ac:dyDescent="0.25">
      <c r="A10" s="11">
        <v>0.77800000000000002</v>
      </c>
      <c r="B10" s="2">
        <v>0.7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0.73599999999999999</v>
      </c>
      <c r="B11" s="2">
        <v>0.7</v>
      </c>
      <c r="G11" s="3" t="s">
        <v>27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5.75" thickBot="1" x14ac:dyDescent="0.3">
      <c r="A12" s="11">
        <v>0.73399999999999999</v>
      </c>
      <c r="B12" s="2">
        <v>0.7</v>
      </c>
      <c r="G12" s="4" t="s">
        <v>6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5">
      <c r="A13" s="11">
        <v>0.74399999999999999</v>
      </c>
      <c r="B13" s="2">
        <v>0.7</v>
      </c>
    </row>
    <row r="14" spans="1:13" x14ac:dyDescent="0.25">
      <c r="A14" s="11">
        <v>0.77400000000000002</v>
      </c>
      <c r="B14" s="2">
        <v>0.7</v>
      </c>
    </row>
    <row r="15" spans="1:13" ht="15.75" thickBot="1" x14ac:dyDescent="0.3">
      <c r="A15" s="11">
        <v>0.77600000000000002</v>
      </c>
      <c r="B15" s="2">
        <v>0.7</v>
      </c>
      <c r="G15" t="s">
        <v>14</v>
      </c>
    </row>
    <row r="16" spans="1:13" x14ac:dyDescent="0.25">
      <c r="A16" s="11">
        <v>0.76800000000000002</v>
      </c>
      <c r="B16" s="2">
        <v>0.7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3" x14ac:dyDescent="0.25">
      <c r="A17" s="11">
        <v>0.75600000000000001</v>
      </c>
      <c r="B17" s="2">
        <v>0.7</v>
      </c>
      <c r="G17" s="3" t="s">
        <v>22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3" x14ac:dyDescent="0.25">
      <c r="A18" s="11">
        <v>0.78800000000000003</v>
      </c>
      <c r="B18" s="2">
        <v>0.7</v>
      </c>
      <c r="G18" s="3" t="s">
        <v>23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3" x14ac:dyDescent="0.25">
      <c r="A19" s="11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3" ht="15.75" thickBot="1" x14ac:dyDescent="0.3">
      <c r="A20" s="11">
        <v>0.76400000000000001</v>
      </c>
      <c r="B20" s="2">
        <v>0.7</v>
      </c>
      <c r="G20" s="4" t="s">
        <v>24</v>
      </c>
      <c r="H20" s="4">
        <v>6.629973333333343E-2</v>
      </c>
      <c r="I20" s="4">
        <v>59</v>
      </c>
      <c r="J20" s="4"/>
      <c r="K20" s="4"/>
      <c r="L20" s="4"/>
      <c r="M20" s="4"/>
    </row>
    <row r="21" spans="1:13" x14ac:dyDescent="0.25">
      <c r="A21" s="11">
        <v>0.77400000000000002</v>
      </c>
      <c r="B21" s="2">
        <v>0.7</v>
      </c>
    </row>
    <row r="22" spans="1:13" x14ac:dyDescent="0.25">
      <c r="A22" s="11">
        <v>0.75600000000000001</v>
      </c>
      <c r="B22" s="2">
        <v>0.7</v>
      </c>
      <c r="G22" s="7" t="s">
        <v>99</v>
      </c>
    </row>
    <row r="23" spans="1:13" x14ac:dyDescent="0.25">
      <c r="A23" s="11">
        <v>0.76600000000000001</v>
      </c>
      <c r="B23" s="2">
        <v>0.7</v>
      </c>
      <c r="G23" t="s">
        <v>98</v>
      </c>
    </row>
    <row r="24" spans="1:13" x14ac:dyDescent="0.25">
      <c r="A24" s="11">
        <v>0.77400000000000002</v>
      </c>
      <c r="B24" s="2">
        <v>0.7</v>
      </c>
      <c r="G24" s="9" t="s">
        <v>40</v>
      </c>
      <c r="H24" s="9"/>
    </row>
    <row r="25" spans="1:13" x14ac:dyDescent="0.25">
      <c r="A25" s="11">
        <v>0.72</v>
      </c>
      <c r="B25" s="2">
        <v>0.7</v>
      </c>
    </row>
    <row r="26" spans="1:13" x14ac:dyDescent="0.25">
      <c r="A26" s="11">
        <v>0.78</v>
      </c>
      <c r="B26" s="2">
        <v>0.7</v>
      </c>
      <c r="G26" t="s">
        <v>97</v>
      </c>
    </row>
    <row r="27" spans="1:13" x14ac:dyDescent="0.25">
      <c r="A27" s="11">
        <v>0.78200000000000003</v>
      </c>
      <c r="B27" s="2">
        <v>0.7</v>
      </c>
    </row>
    <row r="28" spans="1:13" x14ac:dyDescent="0.25">
      <c r="A28" s="11">
        <v>0.77400000000000002</v>
      </c>
      <c r="B28" s="2">
        <v>0.7</v>
      </c>
    </row>
    <row r="29" spans="1:13" x14ac:dyDescent="0.25">
      <c r="A29" s="11">
        <v>0.73199999999999998</v>
      </c>
      <c r="B29" s="2">
        <v>0.7</v>
      </c>
    </row>
    <row r="30" spans="1:13" x14ac:dyDescent="0.25">
      <c r="A30" s="11">
        <v>0.77</v>
      </c>
      <c r="B30" s="2">
        <v>0.7</v>
      </c>
    </row>
    <row r="31" spans="1:13" x14ac:dyDescent="0.25">
      <c r="A31" s="11">
        <v>0.77</v>
      </c>
      <c r="B31" s="2">
        <v>0.7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"/>
  <sheetViews>
    <sheetView workbookViewId="0">
      <selection activeCell="E7" sqref="E7"/>
    </sheetView>
  </sheetViews>
  <sheetFormatPr defaultColWidth="11.42578125" defaultRowHeight="15" x14ac:dyDescent="0.25"/>
  <sheetData>
    <row r="6" spans="4:4" x14ac:dyDescent="0.25">
      <c r="D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F7-463C-1843-93DF-7A70EFFF26D0}">
  <dimension ref="B5:S46"/>
  <sheetViews>
    <sheetView workbookViewId="0">
      <selection activeCell="C30" sqref="C30"/>
    </sheetView>
  </sheetViews>
  <sheetFormatPr defaultColWidth="11.42578125" defaultRowHeight="15" x14ac:dyDescent="0.25"/>
  <cols>
    <col min="2" max="2" width="38" customWidth="1"/>
  </cols>
  <sheetData>
    <row r="5" spans="2:19" ht="15" customHeight="1" x14ac:dyDescent="0.3">
      <c r="B5" s="18" t="s">
        <v>67</v>
      </c>
    </row>
    <row r="6" spans="2:19" ht="15" customHeight="1" x14ac:dyDescent="0.25"/>
    <row r="7" spans="2:19" ht="15.95" customHeight="1" x14ac:dyDescent="0.25">
      <c r="B7" s="27" t="s">
        <v>68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2:19" ht="15.95" customHeight="1" x14ac:dyDescent="0.25">
      <c r="B8" s="28" t="s">
        <v>69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2:19" ht="15.95" customHeight="1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2:19" ht="15.95" customHeight="1" x14ac:dyDescent="0.25">
      <c r="B10" s="27" t="s">
        <v>70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2:19" ht="15.95" customHeight="1" x14ac:dyDescent="0.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2:19" ht="15.95" customHeight="1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2:19" ht="15.95" customHeight="1" x14ac:dyDescent="0.25">
      <c r="B13" s="30" t="s">
        <v>71</v>
      </c>
    </row>
    <row r="14" spans="2:19" ht="15.95" customHeight="1" x14ac:dyDescent="0.25">
      <c r="B14" s="15"/>
    </row>
    <row r="15" spans="2:19" ht="15.95" customHeight="1" x14ac:dyDescent="0.25">
      <c r="B15" s="20" t="s">
        <v>72</v>
      </c>
    </row>
    <row r="16" spans="2:19" ht="15.95" customHeight="1" x14ac:dyDescent="0.25">
      <c r="B16" s="20" t="s">
        <v>73</v>
      </c>
    </row>
    <row r="17" spans="2:2" ht="15.95" customHeight="1" x14ac:dyDescent="0.25">
      <c r="B17" s="20" t="s">
        <v>74</v>
      </c>
    </row>
    <row r="18" spans="2:2" ht="15.95" customHeight="1" x14ac:dyDescent="0.25">
      <c r="B18" s="21" t="s">
        <v>75</v>
      </c>
    </row>
    <row r="19" spans="2:2" ht="15.95" customHeight="1" x14ac:dyDescent="0.25">
      <c r="B19" s="21" t="s">
        <v>76</v>
      </c>
    </row>
    <row r="20" spans="2:2" ht="15.95" customHeight="1" x14ac:dyDescent="0.25">
      <c r="B20" s="21" t="s">
        <v>77</v>
      </c>
    </row>
    <row r="21" spans="2:2" ht="15" customHeight="1" x14ac:dyDescent="0.25">
      <c r="B21" s="20" t="s">
        <v>78</v>
      </c>
    </row>
    <row r="22" spans="2:2" ht="15.95" customHeight="1" x14ac:dyDescent="0.25">
      <c r="B22" s="20" t="s">
        <v>79</v>
      </c>
    </row>
    <row r="23" spans="2:2" ht="15.95" customHeight="1" x14ac:dyDescent="0.25">
      <c r="B23" s="20" t="s">
        <v>80</v>
      </c>
    </row>
    <row r="24" spans="2:2" ht="15.95" customHeight="1" x14ac:dyDescent="0.25">
      <c r="B24" s="20" t="s">
        <v>81</v>
      </c>
    </row>
    <row r="25" spans="2:2" ht="15.95" customHeight="1" x14ac:dyDescent="0.25">
      <c r="B25" s="20"/>
    </row>
    <row r="26" spans="2:2" ht="15.95" customHeight="1" x14ac:dyDescent="0.25"/>
    <row r="27" spans="2:2" ht="15" customHeight="1" x14ac:dyDescent="0.25">
      <c r="B27" s="14" t="s">
        <v>82</v>
      </c>
    </row>
    <row r="28" spans="2:2" ht="15" customHeight="1" x14ac:dyDescent="0.25">
      <c r="B28" s="14"/>
    </row>
    <row r="29" spans="2:2" ht="15" customHeight="1" x14ac:dyDescent="0.25">
      <c r="B29" s="19" t="s">
        <v>83</v>
      </c>
    </row>
    <row r="30" spans="2:2" ht="15" customHeight="1" x14ac:dyDescent="0.25">
      <c r="B30" s="19" t="s">
        <v>84</v>
      </c>
    </row>
    <row r="31" spans="2:2" ht="15" customHeight="1" x14ac:dyDescent="0.25">
      <c r="B31" s="19" t="s">
        <v>85</v>
      </c>
    </row>
    <row r="32" spans="2:2" ht="15" customHeight="1" x14ac:dyDescent="0.25">
      <c r="B32" s="19"/>
    </row>
    <row r="33" spans="2:2" ht="15" customHeight="1" x14ac:dyDescent="0.25"/>
    <row r="34" spans="2:2" ht="15" customHeight="1" x14ac:dyDescent="0.25">
      <c r="B34" s="14" t="s">
        <v>86</v>
      </c>
    </row>
    <row r="35" spans="2:2" ht="15" customHeight="1" x14ac:dyDescent="0.25">
      <c r="B35" s="15" t="s">
        <v>87</v>
      </c>
    </row>
    <row r="36" spans="2:2" ht="15.95" customHeight="1" x14ac:dyDescent="0.25">
      <c r="B36" s="19" t="s">
        <v>88</v>
      </c>
    </row>
    <row r="37" spans="2:2" ht="15.95" customHeight="1" x14ac:dyDescent="0.25">
      <c r="B37" s="19" t="s">
        <v>89</v>
      </c>
    </row>
    <row r="38" spans="2:2" ht="15.95" customHeight="1" x14ac:dyDescent="0.25"/>
    <row r="39" spans="2:2" ht="15" customHeight="1" x14ac:dyDescent="0.25"/>
    <row r="40" spans="2:2" ht="15" customHeight="1" x14ac:dyDescent="0.25"/>
    <row r="41" spans="2:2" ht="15.95" customHeight="1" x14ac:dyDescent="0.25">
      <c r="B41" s="15"/>
    </row>
    <row r="42" spans="2:2" ht="15.95" customHeight="1" x14ac:dyDescent="0.25"/>
    <row r="43" spans="2:2" ht="15.95" customHeight="1" x14ac:dyDescent="0.25"/>
    <row r="44" spans="2:2" ht="15" customHeight="1" x14ac:dyDescent="0.25"/>
    <row r="45" spans="2:2" ht="15.95" customHeight="1" x14ac:dyDescent="0.25"/>
    <row r="46" spans="2:2" ht="15.95" customHeight="1" x14ac:dyDescent="0.25"/>
  </sheetData>
  <mergeCells count="3">
    <mergeCell ref="B8:S9"/>
    <mergeCell ref="B7:S7"/>
    <mergeCell ref="B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9C73-31D7-A54E-9CB8-C949ED34DACF}">
  <dimension ref="C3:D11"/>
  <sheetViews>
    <sheetView workbookViewId="0">
      <selection activeCell="C5" sqref="C5"/>
    </sheetView>
  </sheetViews>
  <sheetFormatPr defaultColWidth="11.42578125" defaultRowHeight="15" x14ac:dyDescent="0.25"/>
  <cols>
    <col min="3" max="3" width="28" customWidth="1"/>
    <col min="4" max="4" width="34.28515625" customWidth="1"/>
  </cols>
  <sheetData>
    <row r="3" spans="3:4" ht="15.75" x14ac:dyDescent="0.25">
      <c r="C3" s="17" t="s">
        <v>63</v>
      </c>
      <c r="D3" s="17" t="s">
        <v>64</v>
      </c>
    </row>
    <row r="4" spans="3:4" ht="15.75" x14ac:dyDescent="0.25">
      <c r="C4" s="17" t="s">
        <v>61</v>
      </c>
      <c r="D4" s="17">
        <v>1</v>
      </c>
    </row>
    <row r="5" spans="3:4" ht="31.5" x14ac:dyDescent="0.25">
      <c r="C5" s="31" t="s">
        <v>62</v>
      </c>
      <c r="D5" s="17">
        <v>2</v>
      </c>
    </row>
    <row r="8" spans="3:4" ht="15.75" x14ac:dyDescent="0.25">
      <c r="C8" s="17" t="s">
        <v>65</v>
      </c>
      <c r="D8" s="17" t="s">
        <v>66</v>
      </c>
    </row>
    <row r="9" spans="3:4" ht="15.75" x14ac:dyDescent="0.25">
      <c r="C9" s="17">
        <v>100</v>
      </c>
      <c r="D9" s="17">
        <v>1</v>
      </c>
    </row>
    <row r="10" spans="3:4" ht="15.75" x14ac:dyDescent="0.25">
      <c r="C10" s="17">
        <v>200</v>
      </c>
      <c r="D10" s="17">
        <v>2</v>
      </c>
    </row>
    <row r="11" spans="3:4" ht="15.75" x14ac:dyDescent="0.25">
      <c r="C11" s="17">
        <v>300</v>
      </c>
      <c r="D11" s="1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B4D-0743-8A40-8C0B-80B1E1479883}">
  <dimension ref="B3:F9"/>
  <sheetViews>
    <sheetView workbookViewId="0">
      <selection activeCell="B7" sqref="B7"/>
    </sheetView>
  </sheetViews>
  <sheetFormatPr defaultColWidth="11.42578125" defaultRowHeight="15" x14ac:dyDescent="0.25"/>
  <cols>
    <col min="2" max="2" width="27.85546875" customWidth="1"/>
    <col min="3" max="3" width="18.85546875" bestFit="1" customWidth="1"/>
    <col min="4" max="4" width="14.42578125" customWidth="1"/>
    <col min="5" max="5" width="15.85546875" customWidth="1"/>
    <col min="6" max="6" width="21.140625" bestFit="1" customWidth="1"/>
  </cols>
  <sheetData>
    <row r="3" spans="2:6" x14ac:dyDescent="0.25">
      <c r="B3" s="22" t="s">
        <v>56</v>
      </c>
      <c r="C3" s="22" t="s">
        <v>57</v>
      </c>
      <c r="D3" s="22" t="s">
        <v>58</v>
      </c>
      <c r="E3" s="22" t="s">
        <v>59</v>
      </c>
      <c r="F3" s="22" t="s">
        <v>60</v>
      </c>
    </row>
    <row r="4" spans="2:6" x14ac:dyDescent="0.25">
      <c r="B4" s="16" t="s">
        <v>61</v>
      </c>
      <c r="C4" s="22">
        <v>100</v>
      </c>
      <c r="D4" s="22">
        <v>1</v>
      </c>
      <c r="E4" s="22">
        <v>100</v>
      </c>
      <c r="F4" s="23">
        <v>0.76</v>
      </c>
    </row>
    <row r="5" spans="2:6" x14ac:dyDescent="0.25">
      <c r="B5" s="16" t="s">
        <v>61</v>
      </c>
      <c r="C5" s="22">
        <v>200</v>
      </c>
      <c r="D5" s="22">
        <v>2</v>
      </c>
      <c r="E5" s="22">
        <v>100</v>
      </c>
      <c r="F5" s="23">
        <v>0.79</v>
      </c>
    </row>
    <row r="6" spans="2:6" x14ac:dyDescent="0.25">
      <c r="B6" s="16" t="s">
        <v>61</v>
      </c>
      <c r="C6" s="22">
        <v>300</v>
      </c>
      <c r="D6" s="22">
        <v>3</v>
      </c>
      <c r="E6" s="22">
        <v>100</v>
      </c>
      <c r="F6" s="23">
        <v>0.76</v>
      </c>
    </row>
    <row r="7" spans="2:6" x14ac:dyDescent="0.25">
      <c r="B7" s="16" t="s">
        <v>62</v>
      </c>
      <c r="C7" s="22">
        <v>100</v>
      </c>
      <c r="D7" s="22">
        <v>4</v>
      </c>
      <c r="E7" s="22">
        <v>100</v>
      </c>
      <c r="F7" s="23">
        <v>0.74</v>
      </c>
    </row>
    <row r="8" spans="2:6" x14ac:dyDescent="0.25">
      <c r="B8" s="16" t="s">
        <v>62</v>
      </c>
      <c r="C8" s="22">
        <v>200</v>
      </c>
      <c r="D8" s="22">
        <v>5</v>
      </c>
      <c r="E8" s="22">
        <v>100</v>
      </c>
      <c r="F8" s="23">
        <v>0.74</v>
      </c>
    </row>
    <row r="9" spans="2:6" x14ac:dyDescent="0.25">
      <c r="B9" s="16" t="s">
        <v>62</v>
      </c>
      <c r="C9" s="22">
        <v>300</v>
      </c>
      <c r="D9" s="22">
        <v>6</v>
      </c>
      <c r="E9" s="22">
        <v>100</v>
      </c>
      <c r="F9" s="23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workbookViewId="0">
      <selection activeCell="B32" sqref="B32"/>
    </sheetView>
  </sheetViews>
  <sheetFormatPr defaultColWidth="11.42578125" defaultRowHeight="15" x14ac:dyDescent="0.25"/>
  <cols>
    <col min="1" max="1" width="31.140625" style="1" customWidth="1"/>
    <col min="2" max="2" width="30.42578125" style="2" customWidth="1"/>
    <col min="3" max="3" width="28.7109375" style="2" customWidth="1"/>
    <col min="4" max="4" width="24.42578125" style="2" customWidth="1"/>
    <col min="5" max="5" width="27.85546875" style="1" customWidth="1"/>
    <col min="6" max="6" width="30.28515625" style="2" customWidth="1"/>
    <col min="7" max="16384" width="11.42578125" style="1"/>
  </cols>
  <sheetData>
    <row r="1" spans="1:7" x14ac:dyDescent="0.25">
      <c r="A1" s="24" t="s">
        <v>0</v>
      </c>
      <c r="B1" s="25" t="s">
        <v>1</v>
      </c>
      <c r="C1" s="25" t="s">
        <v>2</v>
      </c>
      <c r="D1" s="25" t="s">
        <v>3</v>
      </c>
      <c r="E1" s="24" t="s">
        <v>4</v>
      </c>
      <c r="F1" s="25" t="s">
        <v>5</v>
      </c>
    </row>
    <row r="2" spans="1:7" x14ac:dyDescent="0.25">
      <c r="A2" s="25">
        <v>0.7</v>
      </c>
      <c r="B2" s="25">
        <v>0.78600000000000003</v>
      </c>
      <c r="C2" s="25">
        <v>0.74199999999999999</v>
      </c>
      <c r="D2" s="25">
        <v>0.74</v>
      </c>
      <c r="E2" s="25">
        <v>0.74</v>
      </c>
      <c r="F2" s="25">
        <v>0.7</v>
      </c>
      <c r="G2" s="2"/>
    </row>
    <row r="3" spans="1:7" x14ac:dyDescent="0.25">
      <c r="A3" s="25">
        <v>0.77</v>
      </c>
      <c r="B3" s="25">
        <v>0.81</v>
      </c>
      <c r="C3" s="25">
        <v>0.76200000000000001</v>
      </c>
      <c r="D3" s="25">
        <v>0.74</v>
      </c>
      <c r="E3" s="25">
        <v>0.74</v>
      </c>
      <c r="F3" s="25">
        <v>0.7</v>
      </c>
      <c r="G3" s="2"/>
    </row>
    <row r="4" spans="1:7" x14ac:dyDescent="0.25">
      <c r="A4" s="25">
        <v>0.77</v>
      </c>
      <c r="B4" s="25">
        <v>0.80800000000000005</v>
      </c>
      <c r="C4" s="25">
        <v>0.754</v>
      </c>
      <c r="D4" s="25">
        <v>0.74</v>
      </c>
      <c r="E4" s="25">
        <v>0.74</v>
      </c>
      <c r="F4" s="25">
        <v>0.7</v>
      </c>
      <c r="G4" s="2"/>
    </row>
    <row r="5" spans="1:7" x14ac:dyDescent="0.25">
      <c r="A5" s="25">
        <v>0.73</v>
      </c>
      <c r="B5" s="25">
        <v>0.78800000000000003</v>
      </c>
      <c r="C5" s="25">
        <v>0.748</v>
      </c>
      <c r="D5" s="25">
        <v>0.74</v>
      </c>
      <c r="E5" s="25">
        <v>0.74</v>
      </c>
      <c r="F5" s="25">
        <v>0.7</v>
      </c>
      <c r="G5" s="2"/>
    </row>
    <row r="6" spans="1:7" x14ac:dyDescent="0.25">
      <c r="A6" s="25">
        <v>0.76</v>
      </c>
      <c r="B6" s="25">
        <v>0.79400000000000004</v>
      </c>
      <c r="C6" s="25">
        <v>0.77</v>
      </c>
      <c r="D6" s="25">
        <v>0.74</v>
      </c>
      <c r="E6" s="25">
        <v>0.74</v>
      </c>
      <c r="F6" s="25">
        <v>0.7</v>
      </c>
      <c r="G6" s="2"/>
    </row>
    <row r="7" spans="1:7" x14ac:dyDescent="0.25">
      <c r="A7" s="25">
        <v>0.72</v>
      </c>
      <c r="B7" s="25">
        <v>0.82</v>
      </c>
      <c r="C7" s="25">
        <v>0.77400000000000002</v>
      </c>
      <c r="D7" s="25">
        <v>0.74</v>
      </c>
      <c r="E7" s="25">
        <v>0.74</v>
      </c>
      <c r="F7" s="25">
        <v>0.7</v>
      </c>
      <c r="G7" s="2"/>
    </row>
    <row r="8" spans="1:7" x14ac:dyDescent="0.25">
      <c r="A8" s="25">
        <v>0.75</v>
      </c>
      <c r="B8" s="25">
        <v>0.78200000000000003</v>
      </c>
      <c r="C8" s="25">
        <v>0.754</v>
      </c>
      <c r="D8" s="25">
        <v>0.74</v>
      </c>
      <c r="E8" s="25">
        <v>0.74</v>
      </c>
      <c r="F8" s="25">
        <v>0.7</v>
      </c>
      <c r="G8" s="2"/>
    </row>
    <row r="9" spans="1:7" x14ac:dyDescent="0.25">
      <c r="A9" s="25">
        <v>0.76</v>
      </c>
      <c r="B9" s="25">
        <v>0.8</v>
      </c>
      <c r="C9" s="25">
        <v>0.76400000000000001</v>
      </c>
      <c r="D9" s="25">
        <v>0.74</v>
      </c>
      <c r="E9" s="25">
        <v>0.74</v>
      </c>
      <c r="F9" s="25">
        <v>0.7</v>
      </c>
      <c r="G9" s="2"/>
    </row>
    <row r="10" spans="1:7" x14ac:dyDescent="0.25">
      <c r="A10" s="25">
        <v>0.74</v>
      </c>
      <c r="B10" s="25">
        <v>0.8</v>
      </c>
      <c r="C10" s="25">
        <v>0.77800000000000002</v>
      </c>
      <c r="D10" s="25">
        <v>0.74</v>
      </c>
      <c r="E10" s="25">
        <v>0.74</v>
      </c>
      <c r="F10" s="25">
        <v>0.7</v>
      </c>
      <c r="G10" s="2"/>
    </row>
    <row r="11" spans="1:7" x14ac:dyDescent="0.25">
      <c r="A11" s="25">
        <v>0.8</v>
      </c>
      <c r="B11" s="25">
        <v>0.80600000000000005</v>
      </c>
      <c r="C11" s="25">
        <v>0.73599999999999999</v>
      </c>
      <c r="D11" s="25">
        <v>0.74</v>
      </c>
      <c r="E11" s="25">
        <v>0.74</v>
      </c>
      <c r="F11" s="25">
        <v>0.7</v>
      </c>
      <c r="G11" s="2"/>
    </row>
    <row r="12" spans="1:7" x14ac:dyDescent="0.25">
      <c r="A12" s="25">
        <v>0.78</v>
      </c>
      <c r="B12" s="25">
        <v>0.8</v>
      </c>
      <c r="C12" s="25">
        <v>0.73399999999999999</v>
      </c>
      <c r="D12" s="25">
        <v>0.74</v>
      </c>
      <c r="E12" s="25">
        <v>0.74</v>
      </c>
      <c r="F12" s="25">
        <v>0.7</v>
      </c>
      <c r="G12" s="2"/>
    </row>
    <row r="13" spans="1:7" x14ac:dyDescent="0.25">
      <c r="A13" s="25">
        <v>0.75</v>
      </c>
      <c r="B13" s="25">
        <v>0.79</v>
      </c>
      <c r="C13" s="25">
        <v>0.74399999999999999</v>
      </c>
      <c r="D13" s="25">
        <v>0.74</v>
      </c>
      <c r="E13" s="25">
        <v>0.74</v>
      </c>
      <c r="F13" s="25">
        <v>0.7</v>
      </c>
      <c r="G13" s="2"/>
    </row>
    <row r="14" spans="1:7" x14ac:dyDescent="0.25">
      <c r="A14" s="25">
        <v>0.8</v>
      </c>
      <c r="B14" s="25">
        <v>0.79</v>
      </c>
      <c r="C14" s="25">
        <v>0.77400000000000002</v>
      </c>
      <c r="D14" s="25">
        <v>0.74</v>
      </c>
      <c r="E14" s="25">
        <v>0.74</v>
      </c>
      <c r="F14" s="25">
        <v>0.7</v>
      </c>
      <c r="G14" s="2"/>
    </row>
    <row r="15" spans="1:7" x14ac:dyDescent="0.25">
      <c r="A15" s="25">
        <v>0.78</v>
      </c>
      <c r="B15" s="25">
        <v>0.79</v>
      </c>
      <c r="C15" s="25">
        <v>0.77600000000000002</v>
      </c>
      <c r="D15" s="25">
        <v>0.74</v>
      </c>
      <c r="E15" s="25">
        <v>0.74</v>
      </c>
      <c r="F15" s="25">
        <v>0.7</v>
      </c>
      <c r="G15" s="2"/>
    </row>
    <row r="16" spans="1:7" x14ac:dyDescent="0.25">
      <c r="A16" s="25">
        <v>0.77</v>
      </c>
      <c r="B16" s="25">
        <v>0.79</v>
      </c>
      <c r="C16" s="25">
        <v>0.76800000000000002</v>
      </c>
      <c r="D16" s="25">
        <v>0.74</v>
      </c>
      <c r="E16" s="25">
        <v>0.74</v>
      </c>
      <c r="F16" s="25">
        <v>0.7</v>
      </c>
      <c r="G16" s="2"/>
    </row>
    <row r="17" spans="1:7" x14ac:dyDescent="0.25">
      <c r="A17" s="25">
        <v>0.76</v>
      </c>
      <c r="B17" s="25">
        <v>0.8</v>
      </c>
      <c r="C17" s="25">
        <v>0.75600000000000001</v>
      </c>
      <c r="D17" s="25">
        <v>0.74</v>
      </c>
      <c r="E17" s="25">
        <v>0.74</v>
      </c>
      <c r="F17" s="25">
        <v>0.7</v>
      </c>
      <c r="G17" s="2"/>
    </row>
    <row r="18" spans="1:7" x14ac:dyDescent="0.25">
      <c r="A18" s="25">
        <v>0.73</v>
      </c>
      <c r="B18" s="25">
        <v>0.79600000000000004</v>
      </c>
      <c r="C18" s="25">
        <v>0.78800000000000003</v>
      </c>
      <c r="D18" s="25">
        <v>0.74</v>
      </c>
      <c r="E18" s="25">
        <v>0.74</v>
      </c>
      <c r="F18" s="25">
        <v>0.7</v>
      </c>
      <c r="G18" s="2"/>
    </row>
    <row r="19" spans="1:7" x14ac:dyDescent="0.25">
      <c r="A19" s="25">
        <v>0.76</v>
      </c>
      <c r="B19" s="25">
        <v>0.79600000000000004</v>
      </c>
      <c r="C19" s="25">
        <v>0.78</v>
      </c>
      <c r="D19" s="25">
        <v>0.74</v>
      </c>
      <c r="E19" s="25">
        <v>0.74</v>
      </c>
      <c r="F19" s="25">
        <v>0.7</v>
      </c>
      <c r="G19" s="2"/>
    </row>
    <row r="20" spans="1:7" x14ac:dyDescent="0.25">
      <c r="A20" s="25">
        <v>0.76</v>
      </c>
      <c r="B20" s="25">
        <v>0.79800000000000004</v>
      </c>
      <c r="C20" s="25">
        <v>0.76400000000000001</v>
      </c>
      <c r="D20" s="25">
        <v>0.74</v>
      </c>
      <c r="E20" s="25">
        <v>0.74</v>
      </c>
      <c r="F20" s="25">
        <v>0.7</v>
      </c>
      <c r="G20" s="2"/>
    </row>
    <row r="21" spans="1:7" x14ac:dyDescent="0.25">
      <c r="A21" s="25">
        <v>0.72</v>
      </c>
      <c r="B21" s="25">
        <v>0.78800000000000003</v>
      </c>
      <c r="C21" s="25">
        <v>0.77400000000000002</v>
      </c>
      <c r="D21" s="25">
        <v>0.74</v>
      </c>
      <c r="E21" s="25">
        <v>0.74</v>
      </c>
      <c r="F21" s="25">
        <v>0.7</v>
      </c>
      <c r="G21" s="2"/>
    </row>
    <row r="22" spans="1:7" x14ac:dyDescent="0.25">
      <c r="A22" s="25">
        <v>0.8</v>
      </c>
      <c r="B22" s="25">
        <v>0.81399999999999995</v>
      </c>
      <c r="C22" s="25">
        <v>0.75600000000000001</v>
      </c>
      <c r="D22" s="25">
        <v>0.74</v>
      </c>
      <c r="E22" s="25">
        <v>0.74</v>
      </c>
      <c r="F22" s="25">
        <v>0.7</v>
      </c>
      <c r="G22" s="2"/>
    </row>
    <row r="23" spans="1:7" x14ac:dyDescent="0.25">
      <c r="A23" s="25">
        <v>0.76</v>
      </c>
      <c r="B23" s="25">
        <v>0.77600000000000002</v>
      </c>
      <c r="C23" s="25">
        <v>0.76600000000000001</v>
      </c>
      <c r="D23" s="25">
        <v>0.74</v>
      </c>
      <c r="E23" s="25">
        <v>0.74</v>
      </c>
      <c r="F23" s="25">
        <v>0.7</v>
      </c>
      <c r="G23" s="2"/>
    </row>
    <row r="24" spans="1:7" x14ac:dyDescent="0.25">
      <c r="A24" s="25">
        <v>0.76</v>
      </c>
      <c r="B24" s="25">
        <v>0.80600000000000005</v>
      </c>
      <c r="C24" s="25">
        <v>0.77400000000000002</v>
      </c>
      <c r="D24" s="25">
        <v>0.74</v>
      </c>
      <c r="E24" s="25">
        <v>0.74</v>
      </c>
      <c r="F24" s="25">
        <v>0.7</v>
      </c>
      <c r="G24" s="2"/>
    </row>
    <row r="25" spans="1:7" x14ac:dyDescent="0.25">
      <c r="A25" s="25">
        <v>0.7</v>
      </c>
      <c r="B25" s="25">
        <v>0.77800000000000002</v>
      </c>
      <c r="C25" s="25">
        <v>0.72</v>
      </c>
      <c r="D25" s="25">
        <v>0.74</v>
      </c>
      <c r="E25" s="25">
        <v>0.74</v>
      </c>
      <c r="F25" s="25">
        <v>0.7</v>
      </c>
      <c r="G25" s="2"/>
    </row>
    <row r="26" spans="1:7" x14ac:dyDescent="0.25">
      <c r="A26" s="25">
        <v>0.74</v>
      </c>
      <c r="B26" s="25">
        <v>0.77600000000000002</v>
      </c>
      <c r="C26" s="25">
        <v>0.78</v>
      </c>
      <c r="D26" s="25">
        <v>0.74</v>
      </c>
      <c r="E26" s="25">
        <v>0.74</v>
      </c>
      <c r="F26" s="25">
        <v>0.7</v>
      </c>
      <c r="G26" s="2"/>
    </row>
    <row r="27" spans="1:7" x14ac:dyDescent="0.25">
      <c r="A27" s="25">
        <v>0.79</v>
      </c>
      <c r="B27" s="25">
        <v>0.78200000000000003</v>
      </c>
      <c r="C27" s="25">
        <v>0.78200000000000003</v>
      </c>
      <c r="D27" s="25">
        <v>0.74</v>
      </c>
      <c r="E27" s="25">
        <v>0.74</v>
      </c>
      <c r="F27" s="25">
        <v>0.7</v>
      </c>
      <c r="G27" s="2"/>
    </row>
    <row r="28" spans="1:7" x14ac:dyDescent="0.25">
      <c r="A28" s="25">
        <v>0.76</v>
      </c>
      <c r="B28" s="25">
        <v>0.77</v>
      </c>
      <c r="C28" s="25">
        <v>0.77400000000000002</v>
      </c>
      <c r="D28" s="25">
        <v>0.74</v>
      </c>
      <c r="E28" s="25">
        <v>0.74</v>
      </c>
      <c r="F28" s="25">
        <v>0.7</v>
      </c>
      <c r="G28" s="2"/>
    </row>
    <row r="29" spans="1:7" x14ac:dyDescent="0.25">
      <c r="A29" s="25">
        <v>0.8</v>
      </c>
      <c r="B29" s="25">
        <v>0.79800000000000004</v>
      </c>
      <c r="C29" s="25">
        <v>0.73199999999999998</v>
      </c>
      <c r="D29" s="25">
        <v>0.74</v>
      </c>
      <c r="E29" s="25">
        <v>0.74</v>
      </c>
      <c r="F29" s="25">
        <v>0.7</v>
      </c>
      <c r="G29" s="2"/>
    </row>
    <row r="30" spans="1:7" x14ac:dyDescent="0.25">
      <c r="A30" s="25">
        <v>0.72</v>
      </c>
      <c r="B30" s="25">
        <v>0.80600000000000005</v>
      </c>
      <c r="C30" s="25">
        <v>0.77</v>
      </c>
      <c r="D30" s="25">
        <v>0.74</v>
      </c>
      <c r="E30" s="25">
        <v>0.74</v>
      </c>
      <c r="F30" s="25">
        <v>0.7</v>
      </c>
      <c r="G30" s="2"/>
    </row>
    <row r="31" spans="1:7" s="2" customFormat="1" x14ac:dyDescent="0.25">
      <c r="A31" s="25">
        <v>0.73</v>
      </c>
      <c r="B31" s="25">
        <v>0.78800000000000003</v>
      </c>
      <c r="C31" s="25">
        <v>0.77</v>
      </c>
      <c r="D31" s="25">
        <v>0.74</v>
      </c>
      <c r="E31" s="25">
        <v>0.74</v>
      </c>
      <c r="F31" s="25">
        <v>0.7</v>
      </c>
    </row>
    <row r="32" spans="1:7" x14ac:dyDescent="0.25">
      <c r="A32" s="26">
        <f>AVERAGE(A2:A31)</f>
        <v>0.75566666666666671</v>
      </c>
      <c r="B32" s="26">
        <f t="shared" ref="B32:E32" si="0">AVERAGE(B2:B31)</f>
        <v>0.7941999999999998</v>
      </c>
      <c r="C32" s="26">
        <f t="shared" si="0"/>
        <v>0.76213333333333333</v>
      </c>
      <c r="D32" s="26">
        <f t="shared" si="0"/>
        <v>0.73999999999999966</v>
      </c>
      <c r="E32" s="26">
        <f t="shared" si="0"/>
        <v>0.73999999999999966</v>
      </c>
      <c r="F32" s="26">
        <f>AVERAGE(F2:F31)</f>
        <v>0.69999999999999962</v>
      </c>
    </row>
    <row r="39" spans="2:3" x14ac:dyDescent="0.25">
      <c r="B39" s="13"/>
      <c r="C39" s="1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workbookViewId="0">
      <selection activeCell="K16" sqref="K16"/>
    </sheetView>
  </sheetViews>
  <sheetFormatPr defaultColWidth="11.42578125" defaultRowHeight="15" x14ac:dyDescent="0.25"/>
  <cols>
    <col min="16" max="16" width="11.85546875" customWidth="1"/>
    <col min="17" max="17" width="13.140625" customWidth="1"/>
  </cols>
  <sheetData>
    <row r="1" spans="1:17" x14ac:dyDescent="0.25">
      <c r="A1" s="12" t="s">
        <v>54</v>
      </c>
      <c r="B1" s="12"/>
      <c r="D1" s="12" t="s">
        <v>1</v>
      </c>
      <c r="E1" s="12"/>
      <c r="G1" s="12" t="s">
        <v>2</v>
      </c>
      <c r="H1" s="12"/>
      <c r="J1" s="12" t="s">
        <v>3</v>
      </c>
      <c r="K1" s="12"/>
      <c r="M1" s="12" t="s">
        <v>4</v>
      </c>
      <c r="N1" s="12"/>
      <c r="P1" s="12" t="s">
        <v>5</v>
      </c>
      <c r="Q1" s="12"/>
    </row>
    <row r="2" spans="1:17" x14ac:dyDescent="0.2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5">
      <c r="A3" s="3" t="s">
        <v>43</v>
      </c>
      <c r="B3" s="3">
        <v>0.75566666666666671</v>
      </c>
      <c r="D3" s="3" t="s">
        <v>43</v>
      </c>
      <c r="E3" s="3">
        <v>0.7941999999999998</v>
      </c>
      <c r="G3" s="3" t="s">
        <v>43</v>
      </c>
      <c r="H3" s="3">
        <v>0.76213333333333333</v>
      </c>
      <c r="J3" s="3" t="s">
        <v>43</v>
      </c>
      <c r="K3" s="3">
        <v>0.73999999999999966</v>
      </c>
      <c r="M3" s="3" t="s">
        <v>43</v>
      </c>
      <c r="N3" s="3">
        <v>0.73999999999999966</v>
      </c>
      <c r="P3" s="3" t="s">
        <v>43</v>
      </c>
      <c r="Q3" s="3">
        <v>0.69999999999999962</v>
      </c>
    </row>
    <row r="4" spans="1:17" x14ac:dyDescent="0.25">
      <c r="A4" s="3" t="s">
        <v>44</v>
      </c>
      <c r="B4" s="3">
        <v>5.2013113583733233E-3</v>
      </c>
      <c r="D4" s="3" t="s">
        <v>44</v>
      </c>
      <c r="E4" s="3">
        <v>2.1832170715733218E-3</v>
      </c>
      <c r="G4" s="3" t="s">
        <v>44</v>
      </c>
      <c r="H4" s="3">
        <v>3.1056986306907414E-3</v>
      </c>
      <c r="J4" s="3" t="s">
        <v>44</v>
      </c>
      <c r="K4" s="3">
        <v>6.1848972002915346E-17</v>
      </c>
      <c r="M4" s="3" t="s">
        <v>44</v>
      </c>
      <c r="N4" s="3">
        <v>6.1848972002915346E-17</v>
      </c>
      <c r="P4" s="3" t="s">
        <v>44</v>
      </c>
      <c r="Q4" s="3">
        <v>6.1848972002915346E-17</v>
      </c>
    </row>
    <row r="5" spans="1:17" x14ac:dyDescent="0.25">
      <c r="A5" s="3" t="s">
        <v>45</v>
      </c>
      <c r="B5" s="3">
        <v>0.76</v>
      </c>
      <c r="D5" s="3" t="s">
        <v>45</v>
      </c>
      <c r="E5" s="3">
        <v>0.79500000000000004</v>
      </c>
      <c r="G5" s="3" t="s">
        <v>45</v>
      </c>
      <c r="H5" s="3">
        <v>0.76700000000000002</v>
      </c>
      <c r="J5" s="3" t="s">
        <v>45</v>
      </c>
      <c r="K5" s="3">
        <v>0.74</v>
      </c>
      <c r="M5" s="3" t="s">
        <v>45</v>
      </c>
      <c r="N5" s="3">
        <v>0.74</v>
      </c>
      <c r="P5" s="3" t="s">
        <v>45</v>
      </c>
      <c r="Q5" s="3">
        <v>0.7</v>
      </c>
    </row>
    <row r="6" spans="1:17" x14ac:dyDescent="0.25">
      <c r="A6" s="3" t="s">
        <v>46</v>
      </c>
      <c r="B6" s="3">
        <v>0.76</v>
      </c>
      <c r="D6" s="3" t="s">
        <v>46</v>
      </c>
      <c r="E6" s="3">
        <v>0.8</v>
      </c>
      <c r="G6" s="3" t="s">
        <v>46</v>
      </c>
      <c r="H6" s="3">
        <v>0.77400000000000002</v>
      </c>
      <c r="J6" s="3" t="s">
        <v>46</v>
      </c>
      <c r="K6" s="3">
        <v>0.74</v>
      </c>
      <c r="M6" s="3" t="s">
        <v>46</v>
      </c>
      <c r="N6" s="3">
        <v>0.74</v>
      </c>
      <c r="P6" s="3" t="s">
        <v>46</v>
      </c>
      <c r="Q6" s="3">
        <v>0.7</v>
      </c>
    </row>
    <row r="7" spans="1:17" x14ac:dyDescent="0.25">
      <c r="A7" s="3" t="s">
        <v>47</v>
      </c>
      <c r="B7" s="3">
        <v>2.8488755595889065E-2</v>
      </c>
      <c r="D7" s="3" t="s">
        <v>47</v>
      </c>
      <c r="E7" s="3">
        <v>1.1957972380310792E-2</v>
      </c>
      <c r="G7" s="3" t="s">
        <v>47</v>
      </c>
      <c r="H7" s="3">
        <v>1.7010611968422254E-2</v>
      </c>
      <c r="J7" s="3" t="s">
        <v>47</v>
      </c>
      <c r="K7" s="3">
        <v>3.3876077124502211E-16</v>
      </c>
      <c r="M7" s="3" t="s">
        <v>47</v>
      </c>
      <c r="N7" s="3">
        <v>3.3876077124502211E-16</v>
      </c>
      <c r="P7" s="3" t="s">
        <v>47</v>
      </c>
      <c r="Q7" s="3">
        <v>3.3876077124502211E-16</v>
      </c>
    </row>
    <row r="8" spans="1:17" x14ac:dyDescent="0.25">
      <c r="A8" s="3" t="s">
        <v>48</v>
      </c>
      <c r="B8" s="3">
        <v>8.1160919540230049E-4</v>
      </c>
      <c r="D8" s="3" t="s">
        <v>48</v>
      </c>
      <c r="E8" s="3">
        <v>1.4299310344827577E-4</v>
      </c>
      <c r="G8" s="3" t="s">
        <v>48</v>
      </c>
      <c r="H8" s="3">
        <v>2.8936091954023043E-4</v>
      </c>
      <c r="J8" s="3" t="s">
        <v>48</v>
      </c>
      <c r="K8" s="3">
        <v>1.1475886013452219E-31</v>
      </c>
      <c r="M8" s="3" t="s">
        <v>48</v>
      </c>
      <c r="N8" s="3">
        <v>1.1475886013452219E-31</v>
      </c>
      <c r="P8" s="3" t="s">
        <v>48</v>
      </c>
      <c r="Q8" s="3">
        <v>1.1475886013452219E-31</v>
      </c>
    </row>
    <row r="9" spans="1:17" x14ac:dyDescent="0.25">
      <c r="A9" s="3" t="s">
        <v>49</v>
      </c>
      <c r="B9" s="3">
        <v>-0.55814879991921806</v>
      </c>
      <c r="D9" s="3" t="s">
        <v>49</v>
      </c>
      <c r="E9" s="3">
        <v>-0.34100428985656839</v>
      </c>
      <c r="G9" s="3" t="s">
        <v>49</v>
      </c>
      <c r="H9" s="3">
        <v>-8.8669319491055276E-2</v>
      </c>
      <c r="J9" s="3" t="s">
        <v>49</v>
      </c>
      <c r="K9" s="3">
        <v>-2.1481481481481479</v>
      </c>
      <c r="M9" s="3" t="s">
        <v>49</v>
      </c>
      <c r="N9" s="3">
        <v>-2.1481481481481479</v>
      </c>
      <c r="P9" s="3" t="s">
        <v>49</v>
      </c>
      <c r="Q9" s="3">
        <v>-2.1481481481481479</v>
      </c>
    </row>
    <row r="10" spans="1:17" x14ac:dyDescent="0.25">
      <c r="A10" s="3" t="s">
        <v>50</v>
      </c>
      <c r="B10" s="3">
        <v>-0.1798931406544835</v>
      </c>
      <c r="D10" s="3" t="s">
        <v>50</v>
      </c>
      <c r="E10" s="3">
        <v>3.5946977786052478E-2</v>
      </c>
      <c r="G10" s="3" t="s">
        <v>50</v>
      </c>
      <c r="H10" s="3">
        <v>-0.80653380231733929</v>
      </c>
      <c r="J10" s="3" t="s">
        <v>50</v>
      </c>
      <c r="K10" s="3">
        <v>1.0534200859823297</v>
      </c>
      <c r="M10" s="3" t="s">
        <v>50</v>
      </c>
      <c r="N10" s="3">
        <v>1.0534200859823297</v>
      </c>
      <c r="P10" s="3" t="s">
        <v>50</v>
      </c>
      <c r="Q10" s="3">
        <v>1.0534200859823297</v>
      </c>
    </row>
    <row r="11" spans="1:17" x14ac:dyDescent="0.25">
      <c r="A11" s="3" t="s">
        <v>51</v>
      </c>
      <c r="B11" s="3">
        <v>0.10000000000000009</v>
      </c>
      <c r="D11" s="3" t="s">
        <v>51</v>
      </c>
      <c r="E11" s="3">
        <v>4.9999999999999933E-2</v>
      </c>
      <c r="G11" s="3" t="s">
        <v>51</v>
      </c>
      <c r="H11" s="3">
        <v>6.800000000000006E-2</v>
      </c>
      <c r="J11" s="3" t="s">
        <v>51</v>
      </c>
      <c r="K11" s="3">
        <v>0</v>
      </c>
      <c r="M11" s="3" t="s">
        <v>51</v>
      </c>
      <c r="N11" s="3">
        <v>0</v>
      </c>
      <c r="P11" s="3" t="s">
        <v>51</v>
      </c>
      <c r="Q11" s="3">
        <v>0</v>
      </c>
    </row>
    <row r="12" spans="1:17" x14ac:dyDescent="0.25">
      <c r="A12" s="3" t="s">
        <v>52</v>
      </c>
      <c r="B12" s="3">
        <v>0.7</v>
      </c>
      <c r="D12" s="3" t="s">
        <v>52</v>
      </c>
      <c r="E12" s="3">
        <v>0.77</v>
      </c>
      <c r="G12" s="3" t="s">
        <v>52</v>
      </c>
      <c r="H12" s="3">
        <v>0.72</v>
      </c>
      <c r="J12" s="3" t="s">
        <v>52</v>
      </c>
      <c r="K12" s="3">
        <v>0.74</v>
      </c>
      <c r="M12" s="3" t="s">
        <v>52</v>
      </c>
      <c r="N12" s="3">
        <v>0.74</v>
      </c>
      <c r="P12" s="3" t="s">
        <v>52</v>
      </c>
      <c r="Q12" s="3">
        <v>0.7</v>
      </c>
    </row>
    <row r="13" spans="1:17" x14ac:dyDescent="0.25">
      <c r="A13" s="3" t="s">
        <v>53</v>
      </c>
      <c r="B13" s="3">
        <v>0.8</v>
      </c>
      <c r="D13" s="3" t="s">
        <v>53</v>
      </c>
      <c r="E13" s="3">
        <v>0.82</v>
      </c>
      <c r="G13" s="3" t="s">
        <v>53</v>
      </c>
      <c r="H13" s="3">
        <v>0.78800000000000003</v>
      </c>
      <c r="J13" s="3" t="s">
        <v>53</v>
      </c>
      <c r="K13" s="3">
        <v>0.74</v>
      </c>
      <c r="M13" s="3" t="s">
        <v>53</v>
      </c>
      <c r="N13" s="3">
        <v>0.74</v>
      </c>
      <c r="P13" s="3" t="s">
        <v>53</v>
      </c>
      <c r="Q13" s="3">
        <v>0.7</v>
      </c>
    </row>
    <row r="14" spans="1:17" x14ac:dyDescent="0.25">
      <c r="A14" s="3" t="s">
        <v>11</v>
      </c>
      <c r="B14" s="3">
        <v>22.67</v>
      </c>
      <c r="D14" s="3" t="s">
        <v>11</v>
      </c>
      <c r="E14" s="3">
        <v>23.825999999999993</v>
      </c>
      <c r="G14" s="3" t="s">
        <v>11</v>
      </c>
      <c r="H14" s="3">
        <v>22.864000000000001</v>
      </c>
      <c r="J14" s="3" t="s">
        <v>11</v>
      </c>
      <c r="K14" s="3">
        <v>22.199999999999989</v>
      </c>
      <c r="M14" s="3" t="s">
        <v>11</v>
      </c>
      <c r="N14" s="3">
        <v>22.199999999999989</v>
      </c>
      <c r="P14" s="3" t="s">
        <v>11</v>
      </c>
      <c r="Q14" s="3">
        <v>20.999999999999989</v>
      </c>
    </row>
    <row r="15" spans="1:17" x14ac:dyDescent="0.25">
      <c r="A15" s="3" t="s">
        <v>10</v>
      </c>
      <c r="B15" s="3">
        <v>30</v>
      </c>
      <c r="D15" s="3" t="s">
        <v>10</v>
      </c>
      <c r="E15" s="3">
        <v>30</v>
      </c>
      <c r="G15" s="3" t="s">
        <v>10</v>
      </c>
      <c r="H15" s="3">
        <v>30</v>
      </c>
      <c r="J15" s="3" t="s">
        <v>10</v>
      </c>
      <c r="K15" s="3">
        <v>30</v>
      </c>
      <c r="M15" s="3" t="s">
        <v>10</v>
      </c>
      <c r="N15" s="3">
        <v>30</v>
      </c>
      <c r="P15" s="3" t="s">
        <v>10</v>
      </c>
      <c r="Q15" s="3">
        <v>30</v>
      </c>
    </row>
    <row r="16" spans="1:17" ht="15.75" thickBot="1" x14ac:dyDescent="0.3">
      <c r="A16" s="4" t="s">
        <v>42</v>
      </c>
      <c r="B16" s="4">
        <v>1.0637876168106637E-2</v>
      </c>
      <c r="D16" s="4" t="s">
        <v>42</v>
      </c>
      <c r="E16" s="4">
        <v>4.4651802699919134E-3</v>
      </c>
      <c r="G16" s="4" t="s">
        <v>42</v>
      </c>
      <c r="H16" s="4">
        <v>6.3518668990196524E-3</v>
      </c>
      <c r="J16" s="4" t="s">
        <v>42</v>
      </c>
      <c r="K16" s="4">
        <v>1.2649535087579814E-16</v>
      </c>
      <c r="M16" s="4" t="s">
        <v>42</v>
      </c>
      <c r="N16" s="4">
        <v>1.2649535087579814E-16</v>
      </c>
      <c r="P16" s="4" t="s">
        <v>42</v>
      </c>
      <c r="Q16" s="4">
        <v>1.2649535087579814E-16</v>
      </c>
    </row>
    <row r="21" spans="16:16" x14ac:dyDescent="0.25">
      <c r="P2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1"/>
  <sheetViews>
    <sheetView tabSelected="1" zoomScale="66" workbookViewId="0">
      <selection activeCell="G59" sqref="G59"/>
    </sheetView>
  </sheetViews>
  <sheetFormatPr defaultColWidth="11.42578125" defaultRowHeight="15" x14ac:dyDescent="0.25"/>
  <cols>
    <col min="1" max="1" width="24.42578125" style="2" customWidth="1"/>
    <col min="2" max="2" width="11" bestFit="1" customWidth="1"/>
    <col min="6" max="6" width="36.7109375" customWidth="1"/>
    <col min="7" max="7" width="29.28515625" customWidth="1"/>
    <col min="8" max="8" width="16.28515625" customWidth="1"/>
    <col min="9" max="9" width="12.42578125" customWidth="1"/>
    <col min="10" max="10" width="11.42578125" customWidth="1"/>
    <col min="11" max="11" width="11.85546875" bestFit="1" customWidth="1"/>
    <col min="12" max="12" width="16.140625" customWidth="1"/>
  </cols>
  <sheetData>
    <row r="1" spans="1:15" x14ac:dyDescent="0.25">
      <c r="A1" s="2" t="s">
        <v>96</v>
      </c>
      <c r="B1" t="s">
        <v>6</v>
      </c>
    </row>
    <row r="2" spans="1:15" x14ac:dyDescent="0.25">
      <c r="A2" s="2">
        <v>0.7</v>
      </c>
      <c r="B2" s="2">
        <v>0.74</v>
      </c>
      <c r="F2" t="s">
        <v>7</v>
      </c>
    </row>
    <row r="3" spans="1:15" x14ac:dyDescent="0.25">
      <c r="A3" s="2">
        <v>0.77</v>
      </c>
      <c r="B3" s="2">
        <v>0.74</v>
      </c>
    </row>
    <row r="4" spans="1:15" x14ac:dyDescent="0.25">
      <c r="A4" s="2">
        <v>0.77</v>
      </c>
      <c r="B4" s="2">
        <v>0.74</v>
      </c>
      <c r="F4" t="s">
        <v>30</v>
      </c>
    </row>
    <row r="5" spans="1:15" x14ac:dyDescent="0.25">
      <c r="A5" s="2">
        <v>0.73</v>
      </c>
      <c r="B5" s="2">
        <v>0.74</v>
      </c>
      <c r="F5" t="s">
        <v>29</v>
      </c>
    </row>
    <row r="6" spans="1:15" x14ac:dyDescent="0.25">
      <c r="A6" s="2">
        <v>0.76</v>
      </c>
      <c r="B6" s="2">
        <v>0.74</v>
      </c>
    </row>
    <row r="7" spans="1:15" x14ac:dyDescent="0.25">
      <c r="A7" s="2">
        <v>0.72</v>
      </c>
      <c r="B7" s="2">
        <v>0.74</v>
      </c>
    </row>
    <row r="8" spans="1:15" ht="15.75" thickBot="1" x14ac:dyDescent="0.3">
      <c r="A8" s="2">
        <v>0.75</v>
      </c>
      <c r="B8" s="2">
        <v>0.74</v>
      </c>
      <c r="F8" t="s">
        <v>8</v>
      </c>
    </row>
    <row r="9" spans="1:15" x14ac:dyDescent="0.25">
      <c r="A9" s="2">
        <v>0.76</v>
      </c>
      <c r="B9" s="2">
        <v>0.74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N9" t="s">
        <v>31</v>
      </c>
      <c r="O9" t="s">
        <v>100</v>
      </c>
    </row>
    <row r="10" spans="1:15" x14ac:dyDescent="0.25">
      <c r="A10" s="2">
        <v>0.74</v>
      </c>
      <c r="B10" s="2">
        <v>0.74</v>
      </c>
      <c r="F10" s="3" t="s">
        <v>96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32</v>
      </c>
      <c r="O10" t="s">
        <v>33</v>
      </c>
    </row>
    <row r="11" spans="1:15" ht="15.75" thickBot="1" x14ac:dyDescent="0.3">
      <c r="A11" s="2">
        <v>0.8</v>
      </c>
      <c r="B11" s="2">
        <v>0.74</v>
      </c>
      <c r="F11" s="4" t="s">
        <v>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5">
      <c r="A12" s="2">
        <v>0.78</v>
      </c>
      <c r="B12" s="2">
        <v>0.74</v>
      </c>
    </row>
    <row r="13" spans="1:15" x14ac:dyDescent="0.25">
      <c r="A13" s="2">
        <v>0.75</v>
      </c>
      <c r="B13" s="2">
        <v>0.74</v>
      </c>
    </row>
    <row r="14" spans="1:15" ht="15.75" thickBot="1" x14ac:dyDescent="0.3">
      <c r="A14" s="2">
        <v>0.8</v>
      </c>
      <c r="B14" s="2">
        <v>0.74</v>
      </c>
      <c r="F14" t="s">
        <v>14</v>
      </c>
    </row>
    <row r="15" spans="1:15" x14ac:dyDescent="0.25">
      <c r="A15" s="2">
        <v>0.78</v>
      </c>
      <c r="B15" s="2">
        <v>0.74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34</v>
      </c>
      <c r="K15" s="5" t="s">
        <v>20</v>
      </c>
      <c r="L15" s="5" t="s">
        <v>21</v>
      </c>
    </row>
    <row r="16" spans="1:15" x14ac:dyDescent="0.25">
      <c r="A16" s="2">
        <v>0.77</v>
      </c>
      <c r="B16" s="2">
        <v>0.74</v>
      </c>
      <c r="F16" s="3" t="s">
        <v>22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5">
      <c r="A17" s="2">
        <v>0.76</v>
      </c>
      <c r="B17" s="2">
        <v>0.74</v>
      </c>
      <c r="F17" s="3" t="s">
        <v>23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5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5.75" thickBot="1" x14ac:dyDescent="0.3">
      <c r="A19" s="2">
        <v>0.76</v>
      </c>
      <c r="B19" s="2">
        <v>0.74</v>
      </c>
      <c r="F19" s="4" t="s">
        <v>24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5">
      <c r="A20" s="2">
        <v>0.76</v>
      </c>
      <c r="B20" s="2">
        <v>0.74</v>
      </c>
    </row>
    <row r="21" spans="1:12" x14ac:dyDescent="0.25">
      <c r="A21" s="2">
        <v>0.72</v>
      </c>
      <c r="B21" s="2">
        <v>0.74</v>
      </c>
      <c r="F21" s="7" t="s">
        <v>99</v>
      </c>
    </row>
    <row r="22" spans="1:12" x14ac:dyDescent="0.25">
      <c r="A22" s="2">
        <v>0.8</v>
      </c>
      <c r="B22" s="2">
        <v>0.74</v>
      </c>
      <c r="F22" t="s">
        <v>98</v>
      </c>
    </row>
    <row r="23" spans="1:12" x14ac:dyDescent="0.25">
      <c r="A23" s="2">
        <v>0.76</v>
      </c>
      <c r="B23" s="2">
        <v>0.74</v>
      </c>
      <c r="F23" s="8" t="s">
        <v>19</v>
      </c>
      <c r="G23" t="s">
        <v>25</v>
      </c>
    </row>
    <row r="24" spans="1:12" x14ac:dyDescent="0.25">
      <c r="A24" s="2">
        <v>0.76</v>
      </c>
      <c r="B24" s="2">
        <v>0.74</v>
      </c>
      <c r="F24" s="9">
        <v>165.6344527</v>
      </c>
      <c r="G24" s="9" t="s">
        <v>26</v>
      </c>
      <c r="H24" s="10">
        <v>3.8942321312897401</v>
      </c>
    </row>
    <row r="25" spans="1:12" x14ac:dyDescent="0.25">
      <c r="A25" s="2">
        <v>0.7</v>
      </c>
      <c r="B25" s="2">
        <v>0.74</v>
      </c>
    </row>
    <row r="26" spans="1:12" x14ac:dyDescent="0.25">
      <c r="A26" s="2">
        <v>0.74</v>
      </c>
      <c r="B26" s="2">
        <v>0.74</v>
      </c>
      <c r="F26" t="s">
        <v>97</v>
      </c>
    </row>
    <row r="27" spans="1:12" x14ac:dyDescent="0.25">
      <c r="A27" s="2">
        <v>0.79</v>
      </c>
      <c r="B27" s="2">
        <v>0.74</v>
      </c>
    </row>
    <row r="28" spans="1:12" x14ac:dyDescent="0.25">
      <c r="A28" s="2">
        <v>0.76</v>
      </c>
      <c r="B28" s="2">
        <v>0.74</v>
      </c>
    </row>
    <row r="29" spans="1:12" x14ac:dyDescent="0.25">
      <c r="A29" s="2">
        <v>0.8</v>
      </c>
      <c r="B29" s="2">
        <v>0.74</v>
      </c>
      <c r="F29" s="32"/>
      <c r="G29" s="32"/>
      <c r="H29" s="32"/>
      <c r="I29" s="32"/>
      <c r="J29" s="32"/>
      <c r="K29" s="32"/>
      <c r="L29" s="32"/>
    </row>
    <row r="30" spans="1:12" x14ac:dyDescent="0.25">
      <c r="A30" s="2">
        <v>0.72</v>
      </c>
      <c r="B30" s="2">
        <v>0.74</v>
      </c>
      <c r="F30" s="32"/>
      <c r="G30" s="32"/>
      <c r="H30" s="32"/>
      <c r="I30" s="32"/>
      <c r="J30" s="32"/>
      <c r="K30" s="32"/>
      <c r="L30" s="32"/>
    </row>
    <row r="31" spans="1:12" x14ac:dyDescent="0.25">
      <c r="A31" s="2">
        <v>0.73</v>
      </c>
      <c r="B31" s="2">
        <v>0.74</v>
      </c>
      <c r="F31" s="32"/>
      <c r="G31" s="32"/>
      <c r="H31" s="32"/>
      <c r="I31" s="32"/>
      <c r="J31" s="32"/>
      <c r="K31" s="32"/>
      <c r="L31" s="32"/>
    </row>
    <row r="32" spans="1:12" x14ac:dyDescent="0.25">
      <c r="A32" s="2">
        <v>0.78600000000000003</v>
      </c>
      <c r="B32" s="2">
        <v>0.74</v>
      </c>
      <c r="F32" s="32"/>
      <c r="G32" s="32"/>
      <c r="H32" s="32"/>
      <c r="I32" s="32"/>
      <c r="J32" s="32"/>
      <c r="K32" s="32"/>
      <c r="L32" s="32"/>
    </row>
    <row r="33" spans="1:12" x14ac:dyDescent="0.25">
      <c r="A33" s="2">
        <v>0.81</v>
      </c>
      <c r="B33" s="2">
        <v>0.74</v>
      </c>
      <c r="F33" s="32"/>
      <c r="G33" s="32"/>
      <c r="H33" s="32"/>
      <c r="I33" s="32"/>
      <c r="J33" s="32"/>
      <c r="K33" s="32"/>
      <c r="L33" s="32"/>
    </row>
    <row r="34" spans="1:12" x14ac:dyDescent="0.25">
      <c r="A34" s="2">
        <v>0.80800000000000005</v>
      </c>
      <c r="B34" s="2">
        <v>0.74</v>
      </c>
      <c r="F34" s="32"/>
      <c r="G34" s="32"/>
      <c r="H34" s="32"/>
      <c r="I34" s="32"/>
      <c r="J34" s="32"/>
      <c r="K34" s="32"/>
      <c r="L34" s="32"/>
    </row>
    <row r="35" spans="1:12" x14ac:dyDescent="0.25">
      <c r="A35" s="2">
        <v>0.78800000000000003</v>
      </c>
      <c r="B35" s="2">
        <v>0.74</v>
      </c>
      <c r="F35" s="32"/>
      <c r="G35" s="32"/>
      <c r="H35" s="32"/>
      <c r="I35" s="32"/>
      <c r="J35" s="32"/>
      <c r="K35" s="32"/>
      <c r="L35" s="32"/>
    </row>
    <row r="36" spans="1:12" x14ac:dyDescent="0.25">
      <c r="A36" s="2">
        <v>0.79400000000000004</v>
      </c>
      <c r="B36" s="2">
        <v>0.74</v>
      </c>
      <c r="F36" s="33"/>
      <c r="G36" s="33"/>
      <c r="H36" s="33"/>
      <c r="I36" s="33"/>
      <c r="J36" s="33"/>
      <c r="K36" s="32"/>
      <c r="L36" s="32"/>
    </row>
    <row r="37" spans="1:12" x14ac:dyDescent="0.25">
      <c r="A37" s="2">
        <v>0.82</v>
      </c>
      <c r="B37" s="2">
        <v>0.74</v>
      </c>
      <c r="F37" s="3"/>
      <c r="G37" s="3"/>
      <c r="H37" s="3"/>
      <c r="I37" s="3"/>
      <c r="J37" s="3"/>
      <c r="K37" s="32"/>
      <c r="L37" s="32"/>
    </row>
    <row r="38" spans="1:12" x14ac:dyDescent="0.25">
      <c r="A38" s="2">
        <v>0.78200000000000003</v>
      </c>
      <c r="B38" s="2">
        <v>0.74</v>
      </c>
      <c r="F38" s="3"/>
      <c r="G38" s="3"/>
      <c r="H38" s="3"/>
      <c r="I38" s="3"/>
      <c r="J38" s="3"/>
      <c r="K38" s="32"/>
      <c r="L38" s="32"/>
    </row>
    <row r="39" spans="1:12" x14ac:dyDescent="0.25">
      <c r="A39" s="2">
        <v>0.8</v>
      </c>
      <c r="B39" s="2">
        <v>0.74</v>
      </c>
      <c r="F39" s="32"/>
      <c r="G39" s="32"/>
      <c r="H39" s="32"/>
      <c r="I39" s="32"/>
      <c r="J39" s="32"/>
      <c r="K39" s="32"/>
      <c r="L39" s="32"/>
    </row>
    <row r="40" spans="1:12" x14ac:dyDescent="0.25">
      <c r="A40" s="2">
        <v>0.8</v>
      </c>
      <c r="B40" s="2">
        <v>0.74</v>
      </c>
      <c r="F40" s="32"/>
      <c r="G40" s="32"/>
      <c r="H40" s="32"/>
      <c r="I40" s="32"/>
      <c r="J40" s="32"/>
      <c r="K40" s="32"/>
      <c r="L40" s="32"/>
    </row>
    <row r="41" spans="1:12" x14ac:dyDescent="0.25">
      <c r="A41" s="2">
        <v>0.80600000000000005</v>
      </c>
      <c r="B41" s="2">
        <v>0.74</v>
      </c>
      <c r="F41" s="32"/>
      <c r="G41" s="32"/>
      <c r="H41" s="32"/>
      <c r="I41" s="32"/>
      <c r="J41" s="32"/>
      <c r="K41" s="32"/>
      <c r="L41" s="32"/>
    </row>
    <row r="42" spans="1:12" x14ac:dyDescent="0.25">
      <c r="A42" s="2">
        <v>0.8</v>
      </c>
      <c r="B42" s="2">
        <v>0.74</v>
      </c>
      <c r="F42" s="32"/>
      <c r="G42" s="32"/>
      <c r="H42" s="32"/>
      <c r="I42" s="32"/>
      <c r="J42" s="32"/>
      <c r="K42" s="32"/>
      <c r="L42" s="32"/>
    </row>
    <row r="43" spans="1:12" x14ac:dyDescent="0.25">
      <c r="A43" s="2">
        <v>0.79</v>
      </c>
      <c r="B43" s="2">
        <v>0.74</v>
      </c>
      <c r="F43" s="32"/>
      <c r="G43" s="32"/>
      <c r="H43" s="32"/>
      <c r="I43" s="32"/>
      <c r="J43" s="32"/>
      <c r="K43" s="32"/>
      <c r="L43" s="32"/>
    </row>
    <row r="44" spans="1:12" x14ac:dyDescent="0.25">
      <c r="A44" s="2">
        <v>0.79</v>
      </c>
      <c r="B44" s="2">
        <v>0.74</v>
      </c>
      <c r="F44" s="32"/>
      <c r="G44" s="32"/>
      <c r="H44" s="32"/>
      <c r="I44" s="32"/>
      <c r="J44" s="32"/>
      <c r="K44" s="32"/>
      <c r="L44" s="32"/>
    </row>
    <row r="45" spans="1:12" x14ac:dyDescent="0.25">
      <c r="A45" s="2">
        <v>0.79</v>
      </c>
      <c r="B45" s="2">
        <v>0.74</v>
      </c>
      <c r="F45" s="32"/>
      <c r="G45" s="32"/>
      <c r="H45" s="32"/>
      <c r="I45" s="32"/>
      <c r="J45" s="32"/>
      <c r="K45" s="32"/>
      <c r="L45" s="32"/>
    </row>
    <row r="46" spans="1:12" x14ac:dyDescent="0.25">
      <c r="A46" s="2">
        <v>0.79</v>
      </c>
      <c r="B46" s="2">
        <v>0.74</v>
      </c>
      <c r="F46" s="32"/>
      <c r="G46" s="32"/>
      <c r="H46" s="32"/>
      <c r="I46" s="32"/>
      <c r="J46" s="32"/>
      <c r="K46" s="32"/>
      <c r="L46" s="32"/>
    </row>
    <row r="47" spans="1:12" x14ac:dyDescent="0.25">
      <c r="A47" s="2">
        <v>0.8</v>
      </c>
      <c r="B47" s="2">
        <v>0.74</v>
      </c>
      <c r="F47" s="32"/>
      <c r="G47" s="32"/>
      <c r="H47" s="32"/>
      <c r="I47" s="32"/>
      <c r="J47" s="32"/>
      <c r="K47" s="32"/>
      <c r="L47" s="32"/>
    </row>
    <row r="48" spans="1:12" x14ac:dyDescent="0.25">
      <c r="A48" s="2">
        <v>0.79600000000000004</v>
      </c>
      <c r="B48" s="2">
        <v>0.74</v>
      </c>
      <c r="F48" s="32"/>
      <c r="G48" s="32"/>
      <c r="H48" s="32"/>
      <c r="I48" s="32"/>
      <c r="J48" s="32"/>
      <c r="K48" s="32"/>
      <c r="L48" s="32"/>
    </row>
    <row r="49" spans="1:2" x14ac:dyDescent="0.25">
      <c r="A49" s="2">
        <v>0.79600000000000004</v>
      </c>
      <c r="B49" s="2">
        <v>0.74</v>
      </c>
    </row>
    <row r="50" spans="1:2" x14ac:dyDescent="0.25">
      <c r="A50" s="2">
        <v>0.79800000000000004</v>
      </c>
      <c r="B50" s="2">
        <v>0.74</v>
      </c>
    </row>
    <row r="51" spans="1:2" x14ac:dyDescent="0.25">
      <c r="A51" s="2">
        <v>0.78800000000000003</v>
      </c>
      <c r="B51" s="2">
        <v>0.74</v>
      </c>
    </row>
    <row r="52" spans="1:2" x14ac:dyDescent="0.25">
      <c r="A52" s="2">
        <v>0.81399999999999995</v>
      </c>
      <c r="B52" s="2">
        <v>0.74</v>
      </c>
    </row>
    <row r="53" spans="1:2" x14ac:dyDescent="0.25">
      <c r="A53" s="2">
        <v>0.77600000000000002</v>
      </c>
      <c r="B53" s="2">
        <v>0.74</v>
      </c>
    </row>
    <row r="54" spans="1:2" x14ac:dyDescent="0.25">
      <c r="A54" s="2">
        <v>0.80600000000000005</v>
      </c>
      <c r="B54" s="2">
        <v>0.74</v>
      </c>
    </row>
    <row r="55" spans="1:2" x14ac:dyDescent="0.25">
      <c r="A55" s="2">
        <v>0.77800000000000002</v>
      </c>
      <c r="B55" s="2">
        <v>0.74</v>
      </c>
    </row>
    <row r="56" spans="1:2" x14ac:dyDescent="0.25">
      <c r="A56" s="2">
        <v>0.77600000000000002</v>
      </c>
      <c r="B56" s="2">
        <v>0.74</v>
      </c>
    </row>
    <row r="57" spans="1:2" x14ac:dyDescent="0.25">
      <c r="A57" s="2">
        <v>0.78200000000000003</v>
      </c>
      <c r="B57" s="2">
        <v>0.74</v>
      </c>
    </row>
    <row r="58" spans="1:2" x14ac:dyDescent="0.25">
      <c r="A58" s="2">
        <v>0.77</v>
      </c>
      <c r="B58" s="2">
        <v>0.74</v>
      </c>
    </row>
    <row r="59" spans="1:2" x14ac:dyDescent="0.25">
      <c r="A59" s="2">
        <v>0.79800000000000004</v>
      </c>
      <c r="B59" s="2">
        <v>0.74</v>
      </c>
    </row>
    <row r="60" spans="1:2" x14ac:dyDescent="0.25">
      <c r="A60" s="2">
        <v>0.80600000000000005</v>
      </c>
      <c r="B60" s="2">
        <v>0.74</v>
      </c>
    </row>
    <row r="61" spans="1:2" x14ac:dyDescent="0.25">
      <c r="A61" s="2">
        <v>0.78800000000000003</v>
      </c>
      <c r="B61" s="2">
        <v>0.74</v>
      </c>
    </row>
    <row r="62" spans="1:2" x14ac:dyDescent="0.25">
      <c r="A62" s="2">
        <v>0.74199999999999999</v>
      </c>
      <c r="B62" s="2">
        <v>0.7</v>
      </c>
    </row>
    <row r="63" spans="1:2" x14ac:dyDescent="0.25">
      <c r="A63" s="2">
        <v>0.76200000000000001</v>
      </c>
      <c r="B63" s="2">
        <v>0.7</v>
      </c>
    </row>
    <row r="64" spans="1:2" x14ac:dyDescent="0.25">
      <c r="A64" s="2">
        <v>0.754</v>
      </c>
      <c r="B64" s="2">
        <v>0.7</v>
      </c>
    </row>
    <row r="65" spans="1:2" x14ac:dyDescent="0.25">
      <c r="A65" s="2">
        <v>0.748</v>
      </c>
      <c r="B65" s="2">
        <v>0.7</v>
      </c>
    </row>
    <row r="66" spans="1:2" x14ac:dyDescent="0.25">
      <c r="A66" s="2">
        <v>0.77</v>
      </c>
      <c r="B66" s="2">
        <v>0.7</v>
      </c>
    </row>
    <row r="67" spans="1:2" x14ac:dyDescent="0.25">
      <c r="A67" s="2">
        <v>0.77400000000000002</v>
      </c>
      <c r="B67" s="2">
        <v>0.7</v>
      </c>
    </row>
    <row r="68" spans="1:2" x14ac:dyDescent="0.25">
      <c r="A68" s="2">
        <v>0.754</v>
      </c>
      <c r="B68" s="2">
        <v>0.7</v>
      </c>
    </row>
    <row r="69" spans="1:2" x14ac:dyDescent="0.25">
      <c r="A69" s="2">
        <v>0.76400000000000001</v>
      </c>
      <c r="B69" s="2">
        <v>0.7</v>
      </c>
    </row>
    <row r="70" spans="1:2" x14ac:dyDescent="0.25">
      <c r="A70" s="2">
        <v>0.77800000000000002</v>
      </c>
      <c r="B70" s="2">
        <v>0.7</v>
      </c>
    </row>
    <row r="71" spans="1:2" x14ac:dyDescent="0.25">
      <c r="A71" s="2">
        <v>0.73599999999999999</v>
      </c>
      <c r="B71" s="2">
        <v>0.7</v>
      </c>
    </row>
    <row r="72" spans="1:2" x14ac:dyDescent="0.25">
      <c r="A72" s="2">
        <v>0.73399999999999999</v>
      </c>
      <c r="B72" s="2">
        <v>0.7</v>
      </c>
    </row>
    <row r="73" spans="1:2" x14ac:dyDescent="0.25">
      <c r="A73" s="2">
        <v>0.74399999999999999</v>
      </c>
      <c r="B73" s="2">
        <v>0.7</v>
      </c>
    </row>
    <row r="74" spans="1:2" x14ac:dyDescent="0.25">
      <c r="A74" s="2">
        <v>0.77400000000000002</v>
      </c>
      <c r="B74" s="2">
        <v>0.7</v>
      </c>
    </row>
    <row r="75" spans="1:2" x14ac:dyDescent="0.25">
      <c r="A75" s="2">
        <v>0.77600000000000002</v>
      </c>
      <c r="B75" s="2">
        <v>0.7</v>
      </c>
    </row>
    <row r="76" spans="1:2" x14ac:dyDescent="0.25">
      <c r="A76" s="2">
        <v>0.76800000000000002</v>
      </c>
      <c r="B76" s="2">
        <v>0.7</v>
      </c>
    </row>
    <row r="77" spans="1:2" x14ac:dyDescent="0.25">
      <c r="A77" s="2">
        <v>0.75600000000000001</v>
      </c>
      <c r="B77" s="2">
        <v>0.7</v>
      </c>
    </row>
    <row r="78" spans="1:2" x14ac:dyDescent="0.25">
      <c r="A78" s="2">
        <v>0.78800000000000003</v>
      </c>
      <c r="B78" s="2">
        <v>0.7</v>
      </c>
    </row>
    <row r="79" spans="1:2" x14ac:dyDescent="0.25">
      <c r="A79" s="2">
        <v>0.78</v>
      </c>
      <c r="B79" s="2">
        <v>0.7</v>
      </c>
    </row>
    <row r="80" spans="1:2" x14ac:dyDescent="0.25">
      <c r="A80" s="2">
        <v>0.76400000000000001</v>
      </c>
      <c r="B80" s="2">
        <v>0.7</v>
      </c>
    </row>
    <row r="81" spans="1:2" x14ac:dyDescent="0.25">
      <c r="A81" s="2">
        <v>0.77400000000000002</v>
      </c>
      <c r="B81" s="2">
        <v>0.7</v>
      </c>
    </row>
    <row r="82" spans="1:2" x14ac:dyDescent="0.25">
      <c r="A82" s="2">
        <v>0.75600000000000001</v>
      </c>
      <c r="B82" s="2">
        <v>0.7</v>
      </c>
    </row>
    <row r="83" spans="1:2" x14ac:dyDescent="0.25">
      <c r="A83" s="2">
        <v>0.76600000000000001</v>
      </c>
      <c r="B83" s="2">
        <v>0.7</v>
      </c>
    </row>
    <row r="84" spans="1:2" x14ac:dyDescent="0.25">
      <c r="A84" s="2">
        <v>0.77400000000000002</v>
      </c>
      <c r="B84" s="2">
        <v>0.7</v>
      </c>
    </row>
    <row r="85" spans="1:2" x14ac:dyDescent="0.25">
      <c r="A85" s="2">
        <v>0.72</v>
      </c>
      <c r="B85" s="2">
        <v>0.7</v>
      </c>
    </row>
    <row r="86" spans="1:2" x14ac:dyDescent="0.25">
      <c r="A86" s="2">
        <v>0.78</v>
      </c>
      <c r="B86" s="2">
        <v>0.7</v>
      </c>
    </row>
    <row r="87" spans="1:2" x14ac:dyDescent="0.25">
      <c r="A87" s="2">
        <v>0.78200000000000003</v>
      </c>
      <c r="B87" s="2">
        <v>0.7</v>
      </c>
    </row>
    <row r="88" spans="1:2" x14ac:dyDescent="0.25">
      <c r="A88" s="2">
        <v>0.77400000000000002</v>
      </c>
      <c r="B88" s="2">
        <v>0.7</v>
      </c>
    </row>
    <row r="89" spans="1:2" x14ac:dyDescent="0.25">
      <c r="A89" s="2">
        <v>0.73199999999999998</v>
      </c>
      <c r="B89" s="2">
        <v>0.7</v>
      </c>
    </row>
    <row r="90" spans="1:2" x14ac:dyDescent="0.25">
      <c r="A90" s="2">
        <v>0.77</v>
      </c>
      <c r="B90" s="2">
        <v>0.7</v>
      </c>
    </row>
    <row r="91" spans="1:2" x14ac:dyDescent="0.25">
      <c r="A91" s="2">
        <v>0.77</v>
      </c>
      <c r="B91" s="2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M31"/>
  <sheetViews>
    <sheetView zoomScale="75" workbookViewId="0">
      <selection activeCell="G26" sqref="G26"/>
    </sheetView>
  </sheetViews>
  <sheetFormatPr defaultColWidth="11.42578125" defaultRowHeight="15" x14ac:dyDescent="0.25"/>
  <cols>
    <col min="7" max="7" width="21" customWidth="1"/>
    <col min="10" max="10" width="18.7109375" customWidth="1"/>
    <col min="11" max="11" width="11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2">
        <v>0.7</v>
      </c>
      <c r="B2" s="2">
        <v>0.74</v>
      </c>
      <c r="G2" t="s">
        <v>28</v>
      </c>
    </row>
    <row r="3" spans="1:13" x14ac:dyDescent="0.25">
      <c r="A3" s="2">
        <v>0.77</v>
      </c>
      <c r="B3" s="2">
        <v>0.74</v>
      </c>
    </row>
    <row r="4" spans="1:13" x14ac:dyDescent="0.25">
      <c r="A4" s="2">
        <v>0.77</v>
      </c>
      <c r="B4" s="2">
        <v>0.74</v>
      </c>
      <c r="G4" t="s">
        <v>35</v>
      </c>
    </row>
    <row r="5" spans="1:13" x14ac:dyDescent="0.25">
      <c r="A5" s="2">
        <v>0.73</v>
      </c>
      <c r="B5" s="2">
        <v>0.74</v>
      </c>
      <c r="G5" t="s">
        <v>36</v>
      </c>
    </row>
    <row r="6" spans="1:13" x14ac:dyDescent="0.25">
      <c r="A6" s="2">
        <v>0.76</v>
      </c>
      <c r="B6" s="2">
        <v>0.74</v>
      </c>
    </row>
    <row r="7" spans="1:13" x14ac:dyDescent="0.25">
      <c r="A7" s="2">
        <v>0.72</v>
      </c>
      <c r="B7" s="2">
        <v>0.74</v>
      </c>
      <c r="G7" t="s">
        <v>7</v>
      </c>
    </row>
    <row r="8" spans="1:13" x14ac:dyDescent="0.25">
      <c r="A8" s="2">
        <v>0.75</v>
      </c>
      <c r="B8" s="2">
        <v>0.74</v>
      </c>
    </row>
    <row r="9" spans="1:13" ht="15.75" thickBot="1" x14ac:dyDescent="0.3">
      <c r="A9" s="2">
        <v>0.76</v>
      </c>
      <c r="B9" s="2">
        <v>0.74</v>
      </c>
      <c r="G9" t="s">
        <v>8</v>
      </c>
    </row>
    <row r="10" spans="1:13" x14ac:dyDescent="0.25">
      <c r="A10" s="2">
        <v>0.74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2">
        <v>0.8</v>
      </c>
      <c r="B11" s="2">
        <v>0.74</v>
      </c>
      <c r="G11" s="3" t="s">
        <v>27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5.75" thickBot="1" x14ac:dyDescent="0.3">
      <c r="A12" s="2">
        <v>0.78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5">
      <c r="A13" s="2">
        <v>0.75</v>
      </c>
      <c r="B13" s="2">
        <v>0.74</v>
      </c>
    </row>
    <row r="14" spans="1:13" x14ac:dyDescent="0.25">
      <c r="A14" s="2">
        <v>0.8</v>
      </c>
      <c r="B14" s="2">
        <v>0.74</v>
      </c>
    </row>
    <row r="15" spans="1:13" ht="15.75" thickBot="1" x14ac:dyDescent="0.3">
      <c r="A15" s="2">
        <v>0.78</v>
      </c>
      <c r="B15" s="2">
        <v>0.74</v>
      </c>
      <c r="G15" t="s">
        <v>14</v>
      </c>
    </row>
    <row r="16" spans="1:13" x14ac:dyDescent="0.25">
      <c r="A16" s="2">
        <v>0.77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3" x14ac:dyDescent="0.25">
      <c r="A17" s="2">
        <v>0.76</v>
      </c>
      <c r="B17" s="2">
        <v>0.74</v>
      </c>
      <c r="G17" s="3" t="s">
        <v>22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3" x14ac:dyDescent="0.25">
      <c r="A18" s="2">
        <v>0.73</v>
      </c>
      <c r="B18" s="2">
        <v>0.74</v>
      </c>
      <c r="G18" s="3" t="s">
        <v>23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3" x14ac:dyDescent="0.25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3" ht="15.75" thickBot="1" x14ac:dyDescent="0.3">
      <c r="A20" s="2">
        <v>0.76</v>
      </c>
      <c r="B20" s="2">
        <v>0.74</v>
      </c>
      <c r="G20" s="4" t="s">
        <v>24</v>
      </c>
      <c r="H20" s="4">
        <v>2.7218333333333372E-2</v>
      </c>
      <c r="I20" s="4">
        <v>59</v>
      </c>
      <c r="J20" s="4"/>
      <c r="K20" s="4"/>
      <c r="L20" s="4"/>
      <c r="M20" s="4"/>
    </row>
    <row r="21" spans="1:13" x14ac:dyDescent="0.25">
      <c r="A21" s="2">
        <v>0.72</v>
      </c>
      <c r="B21" s="2">
        <v>0.74</v>
      </c>
    </row>
    <row r="22" spans="1:13" x14ac:dyDescent="0.25">
      <c r="A22" s="2">
        <v>0.8</v>
      </c>
      <c r="B22" s="2">
        <v>0.74</v>
      </c>
      <c r="G22" s="7" t="s">
        <v>99</v>
      </c>
    </row>
    <row r="23" spans="1:13" x14ac:dyDescent="0.25">
      <c r="A23" s="2">
        <v>0.76</v>
      </c>
      <c r="B23" s="2">
        <v>0.74</v>
      </c>
      <c r="G23" t="s">
        <v>98</v>
      </c>
    </row>
    <row r="24" spans="1:13" x14ac:dyDescent="0.25">
      <c r="A24" s="2">
        <v>0.76</v>
      </c>
      <c r="B24" s="2">
        <v>0.74</v>
      </c>
      <c r="G24" s="10" t="s">
        <v>39</v>
      </c>
      <c r="H24" s="9"/>
    </row>
    <row r="25" spans="1:13" x14ac:dyDescent="0.25">
      <c r="A25" s="2">
        <v>0.7</v>
      </c>
      <c r="B25" s="2">
        <v>0.74</v>
      </c>
    </row>
    <row r="26" spans="1:13" x14ac:dyDescent="0.25">
      <c r="A26" s="2">
        <v>0.74</v>
      </c>
      <c r="B26" s="2">
        <v>0.74</v>
      </c>
      <c r="G26" t="s">
        <v>97</v>
      </c>
    </row>
    <row r="27" spans="1:13" x14ac:dyDescent="0.25">
      <c r="A27" s="2">
        <v>0.79</v>
      </c>
      <c r="B27" s="2">
        <v>0.74</v>
      </c>
    </row>
    <row r="28" spans="1:13" x14ac:dyDescent="0.25">
      <c r="A28" s="2">
        <v>0.76</v>
      </c>
      <c r="B28" s="2">
        <v>0.74</v>
      </c>
    </row>
    <row r="29" spans="1:13" x14ac:dyDescent="0.25">
      <c r="A29" s="2">
        <v>0.8</v>
      </c>
      <c r="B29" s="2">
        <v>0.74</v>
      </c>
    </row>
    <row r="30" spans="1:13" x14ac:dyDescent="0.25">
      <c r="A30" s="2">
        <v>0.72</v>
      </c>
      <c r="B30" s="2">
        <v>0.74</v>
      </c>
    </row>
    <row r="31" spans="1:13" x14ac:dyDescent="0.25">
      <c r="A31" s="2">
        <v>0.73</v>
      </c>
      <c r="B31" s="2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M31"/>
  <sheetViews>
    <sheetView workbookViewId="0">
      <selection activeCell="G28" sqref="G28"/>
    </sheetView>
  </sheetViews>
  <sheetFormatPr defaultColWidth="11.42578125" defaultRowHeight="15" x14ac:dyDescent="0.25"/>
  <cols>
    <col min="7" max="7" width="26.42578125" customWidth="1"/>
    <col min="8" max="8" width="13.85546875" customWidth="1"/>
    <col min="9" max="9" width="11.28515625" customWidth="1"/>
    <col min="10" max="10" width="12.42578125" customWidth="1"/>
    <col min="11" max="11" width="12.85546875" customWidth="1"/>
    <col min="12" max="12" width="13.28515625" customWidth="1"/>
    <col min="13" max="13" width="12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0.78600000000000003</v>
      </c>
      <c r="B2" s="2">
        <v>0.74</v>
      </c>
    </row>
    <row r="3" spans="1:13" x14ac:dyDescent="0.25">
      <c r="A3" s="11">
        <v>0.81</v>
      </c>
      <c r="B3" s="2">
        <v>0.74</v>
      </c>
    </row>
    <row r="4" spans="1:13" x14ac:dyDescent="0.25">
      <c r="A4" s="11">
        <v>0.80800000000000005</v>
      </c>
      <c r="B4" s="2">
        <v>0.74</v>
      </c>
      <c r="G4" t="s">
        <v>37</v>
      </c>
    </row>
    <row r="5" spans="1:13" x14ac:dyDescent="0.25">
      <c r="A5" s="11">
        <v>0.78800000000000003</v>
      </c>
      <c r="B5" s="2">
        <v>0.74</v>
      </c>
      <c r="G5" t="s">
        <v>38</v>
      </c>
    </row>
    <row r="6" spans="1:13" x14ac:dyDescent="0.25">
      <c r="A6" s="11">
        <v>0.79400000000000004</v>
      </c>
      <c r="B6" s="2">
        <v>0.74</v>
      </c>
    </row>
    <row r="7" spans="1:13" x14ac:dyDescent="0.25">
      <c r="A7" s="11">
        <v>0.82</v>
      </c>
      <c r="B7" s="2">
        <v>0.74</v>
      </c>
      <c r="G7" t="s">
        <v>7</v>
      </c>
    </row>
    <row r="8" spans="1:13" x14ac:dyDescent="0.25">
      <c r="A8" s="11">
        <v>0.78200000000000003</v>
      </c>
      <c r="B8" s="2">
        <v>0.74</v>
      </c>
    </row>
    <row r="9" spans="1:13" ht="15.75" thickBot="1" x14ac:dyDescent="0.3">
      <c r="A9" s="11">
        <v>0.8</v>
      </c>
      <c r="B9" s="2">
        <v>0.74</v>
      </c>
      <c r="G9" t="s">
        <v>8</v>
      </c>
    </row>
    <row r="10" spans="1:13" x14ac:dyDescent="0.25">
      <c r="A10" s="11">
        <v>0.8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0.80600000000000005</v>
      </c>
      <c r="B11" s="2">
        <v>0.74</v>
      </c>
      <c r="G11" s="3" t="s">
        <v>27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5.75" thickBot="1" x14ac:dyDescent="0.3">
      <c r="A12" s="11">
        <v>0.8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5">
      <c r="A13" s="11">
        <v>0.79</v>
      </c>
      <c r="B13" s="2">
        <v>0.74</v>
      </c>
    </row>
    <row r="14" spans="1:13" x14ac:dyDescent="0.25">
      <c r="A14" s="11">
        <v>0.79</v>
      </c>
      <c r="B14" s="2">
        <v>0.74</v>
      </c>
    </row>
    <row r="15" spans="1:13" ht="15.75" thickBot="1" x14ac:dyDescent="0.3">
      <c r="A15" s="11">
        <v>0.79</v>
      </c>
      <c r="B15" s="2">
        <v>0.74</v>
      </c>
      <c r="G15" t="s">
        <v>14</v>
      </c>
    </row>
    <row r="16" spans="1:13" x14ac:dyDescent="0.25">
      <c r="A16" s="11">
        <v>0.79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3" x14ac:dyDescent="0.25">
      <c r="A17" s="11">
        <v>0.8</v>
      </c>
      <c r="B17" s="2">
        <v>0.74</v>
      </c>
      <c r="G17" s="3" t="s">
        <v>22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3" x14ac:dyDescent="0.25">
      <c r="A18" s="11">
        <v>0.79600000000000004</v>
      </c>
      <c r="B18" s="2">
        <v>0.74</v>
      </c>
      <c r="G18" s="3" t="s">
        <v>23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3" x14ac:dyDescent="0.25">
      <c r="A19" s="11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3" ht="15.75" thickBot="1" x14ac:dyDescent="0.3">
      <c r="A20" s="11">
        <v>0.79800000000000004</v>
      </c>
      <c r="B20" s="2">
        <v>0.74</v>
      </c>
      <c r="G20" s="4" t="s">
        <v>24</v>
      </c>
      <c r="H20" s="4">
        <v>4.8211400000000092E-2</v>
      </c>
      <c r="I20" s="4">
        <v>59</v>
      </c>
      <c r="J20" s="4"/>
      <c r="K20" s="4"/>
      <c r="L20" s="4"/>
      <c r="M20" s="4"/>
    </row>
    <row r="21" spans="1:13" x14ac:dyDescent="0.25">
      <c r="A21" s="11">
        <v>0.78800000000000003</v>
      </c>
      <c r="B21" s="2">
        <v>0.74</v>
      </c>
    </row>
    <row r="22" spans="1:13" x14ac:dyDescent="0.25">
      <c r="A22" s="11">
        <v>0.81399999999999995</v>
      </c>
      <c r="B22" s="2">
        <v>0.74</v>
      </c>
    </row>
    <row r="23" spans="1:13" x14ac:dyDescent="0.25">
      <c r="A23" s="11">
        <v>0.77600000000000002</v>
      </c>
      <c r="B23" s="2">
        <v>0.74</v>
      </c>
    </row>
    <row r="24" spans="1:13" x14ac:dyDescent="0.25">
      <c r="A24" s="11">
        <v>0.80600000000000005</v>
      </c>
      <c r="B24" s="2">
        <v>0.74</v>
      </c>
      <c r="G24" s="7" t="s">
        <v>99</v>
      </c>
    </row>
    <row r="25" spans="1:13" x14ac:dyDescent="0.25">
      <c r="A25" s="11">
        <v>0.77800000000000002</v>
      </c>
      <c r="B25" s="2">
        <v>0.74</v>
      </c>
      <c r="G25" t="s">
        <v>98</v>
      </c>
    </row>
    <row r="26" spans="1:13" x14ac:dyDescent="0.25">
      <c r="A26" s="11">
        <v>0.77600000000000002</v>
      </c>
      <c r="B26" s="2">
        <v>0.74</v>
      </c>
      <c r="G26" s="10" t="s">
        <v>41</v>
      </c>
    </row>
    <row r="27" spans="1:13" x14ac:dyDescent="0.25">
      <c r="A27" s="11">
        <v>0.78200000000000003</v>
      </c>
      <c r="B27" s="2">
        <v>0.74</v>
      </c>
    </row>
    <row r="28" spans="1:13" x14ac:dyDescent="0.25">
      <c r="A28" s="11">
        <v>0.77</v>
      </c>
      <c r="B28" s="2">
        <v>0.74</v>
      </c>
      <c r="G28" t="s">
        <v>97</v>
      </c>
    </row>
    <row r="29" spans="1:13" x14ac:dyDescent="0.25">
      <c r="A29" s="11">
        <v>0.79800000000000004</v>
      </c>
      <c r="B29" s="2">
        <v>0.74</v>
      </c>
    </row>
    <row r="30" spans="1:13" x14ac:dyDescent="0.25">
      <c r="A30" s="11">
        <v>0.80600000000000005</v>
      </c>
      <c r="B30" s="2">
        <v>0.74</v>
      </c>
    </row>
    <row r="31" spans="1:13" x14ac:dyDescent="0.25">
      <c r="A31" s="11">
        <v>0.78800000000000003</v>
      </c>
      <c r="B31" s="2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Integrantes</vt:lpstr>
      <vt:lpstr>Diseño del experimento</vt:lpstr>
      <vt:lpstr>Niveles</vt:lpstr>
      <vt:lpstr> Tratamientos</vt:lpstr>
      <vt:lpstr>Datos experimento</vt:lpstr>
      <vt:lpstr>Estadistica descriptiva</vt:lpstr>
      <vt:lpstr>Annova our vs library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Andrés Sarasti</cp:lastModifiedBy>
  <dcterms:created xsi:type="dcterms:W3CDTF">2021-06-06T05:08:57Z</dcterms:created>
  <dcterms:modified xsi:type="dcterms:W3CDTF">2021-06-06T17:08:59Z</dcterms:modified>
</cp:coreProperties>
</file>