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SONAL\OneDrive\Documentos\"/>
    </mc:Choice>
  </mc:AlternateContent>
  <xr:revisionPtr revIDLastSave="0" documentId="8_{53CBCCD7-54D5-448D-844F-F213850717DD}" xr6:coauthVersionLast="47" xr6:coauthVersionMax="47" xr10:uidLastSave="{00000000-0000-0000-0000-000000000000}"/>
  <bookViews>
    <workbookView xWindow="14400" yWindow="0" windowWidth="14355" windowHeight="16200" firstSheet="8" activeTab="9" xr2:uid="{A7408B39-2E2B-4885-8484-1749E455DEA8}"/>
  </bookViews>
  <sheets>
    <sheet name="EXPLICACION Y CASO NORMAL 1" sheetId="1" r:id="rId1"/>
    <sheet name="CASO NORMAL 2" sheetId="2" r:id="rId2"/>
    <sheet name="CASO NORMAL 3" sheetId="3" r:id="rId3"/>
    <sheet name="CASO EXTRAORDINAL 1" sheetId="4" r:id="rId4"/>
    <sheet name="CASO EXTRAORDINAL 2" sheetId="5" r:id="rId5"/>
    <sheet name="CASO EXTRAORDINAL 3" sheetId="6" r:id="rId6"/>
    <sheet name="CASO ERROR 1" sheetId="7" r:id="rId7"/>
    <sheet name="CASO DE ERROR 2" sheetId="9" r:id="rId8"/>
    <sheet name="CASO DE ERROR 3" sheetId="10" r:id="rId9"/>
    <sheet name="CASO DE ERROR 4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4" i="11" l="1"/>
  <c r="E172" i="11"/>
  <c r="H172" i="11"/>
  <c r="E169" i="11"/>
  <c r="G169" i="11" s="1"/>
  <c r="F169" i="11"/>
  <c r="F170" i="11"/>
  <c r="F171" i="11"/>
  <c r="F172" i="11"/>
  <c r="E161" i="11"/>
  <c r="F161" i="11"/>
  <c r="G161" i="11"/>
  <c r="H161" i="11" s="1"/>
  <c r="F162" i="11"/>
  <c r="F163" i="11"/>
  <c r="F164" i="11"/>
  <c r="F165" i="11"/>
  <c r="F166" i="11"/>
  <c r="F167" i="11"/>
  <c r="F168" i="11"/>
  <c r="E157" i="11"/>
  <c r="F157" i="11"/>
  <c r="G157" i="11"/>
  <c r="H157" i="11" s="1"/>
  <c r="F158" i="11"/>
  <c r="F159" i="11"/>
  <c r="F160" i="11"/>
  <c r="E149" i="11"/>
  <c r="F149" i="11"/>
  <c r="G149" i="11"/>
  <c r="H149" i="11" s="1"/>
  <c r="F150" i="11"/>
  <c r="F151" i="11"/>
  <c r="F152" i="11"/>
  <c r="F153" i="11"/>
  <c r="F154" i="11"/>
  <c r="F155" i="11"/>
  <c r="F156" i="11"/>
  <c r="F148" i="11"/>
  <c r="F147" i="11"/>
  <c r="F146" i="11"/>
  <c r="F145" i="11"/>
  <c r="F144" i="11"/>
  <c r="F143" i="11"/>
  <c r="F142" i="11"/>
  <c r="F141" i="11"/>
  <c r="F140" i="11"/>
  <c r="F139" i="11"/>
  <c r="F138" i="11"/>
  <c r="F137" i="11"/>
  <c r="F136" i="11"/>
  <c r="F135" i="11"/>
  <c r="F134" i="11"/>
  <c r="F133" i="11"/>
  <c r="F132" i="11"/>
  <c r="F131" i="11"/>
  <c r="F130" i="11"/>
  <c r="F129" i="11"/>
  <c r="F128" i="11"/>
  <c r="F127" i="11"/>
  <c r="F126" i="11"/>
  <c r="F125" i="11"/>
  <c r="F124" i="11"/>
  <c r="F123" i="11"/>
  <c r="F122" i="11"/>
  <c r="F121" i="11"/>
  <c r="F120" i="11"/>
  <c r="F119" i="11"/>
  <c r="F118" i="11"/>
  <c r="F117" i="11"/>
  <c r="F116" i="11"/>
  <c r="F115" i="11"/>
  <c r="F114" i="11"/>
  <c r="F113" i="11"/>
  <c r="F112" i="11"/>
  <c r="F111" i="11"/>
  <c r="F110" i="11"/>
  <c r="F109" i="11"/>
  <c r="F108" i="11"/>
  <c r="F107" i="11"/>
  <c r="F106" i="11"/>
  <c r="F105" i="11"/>
  <c r="F104" i="11"/>
  <c r="F103" i="11"/>
  <c r="F102" i="11"/>
  <c r="F101" i="11"/>
  <c r="F100" i="11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B13" i="11"/>
  <c r="F12" i="11"/>
  <c r="F11" i="11"/>
  <c r="F10" i="11"/>
  <c r="B10" i="11"/>
  <c r="B11" i="11" s="1"/>
  <c r="F9" i="11"/>
  <c r="F8" i="11"/>
  <c r="F7" i="11"/>
  <c r="F6" i="11"/>
  <c r="F5" i="11"/>
  <c r="G5" i="11" s="1"/>
  <c r="E150" i="10"/>
  <c r="F19" i="10"/>
  <c r="H14" i="10"/>
  <c r="F148" i="10"/>
  <c r="F147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8" i="10"/>
  <c r="F17" i="10"/>
  <c r="F16" i="10"/>
  <c r="F15" i="10"/>
  <c r="F14" i="10"/>
  <c r="F13" i="10"/>
  <c r="B13" i="10"/>
  <c r="F12" i="10"/>
  <c r="F11" i="10"/>
  <c r="F10" i="10"/>
  <c r="B10" i="10"/>
  <c r="B11" i="10" s="1"/>
  <c r="F9" i="10"/>
  <c r="F8" i="10"/>
  <c r="F7" i="10"/>
  <c r="F6" i="10"/>
  <c r="F5" i="10"/>
  <c r="G5" i="10" s="1"/>
  <c r="B11" i="9"/>
  <c r="E162" i="9"/>
  <c r="H160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B13" i="9"/>
  <c r="F12" i="9"/>
  <c r="F11" i="9"/>
  <c r="F10" i="9"/>
  <c r="B10" i="9"/>
  <c r="F9" i="9"/>
  <c r="F8" i="9"/>
  <c r="F7" i="9"/>
  <c r="F6" i="9"/>
  <c r="F5" i="9"/>
  <c r="G5" i="9" s="1"/>
  <c r="E174" i="7"/>
  <c r="H172" i="7"/>
  <c r="G172" i="7"/>
  <c r="H9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E6" i="7"/>
  <c r="G6" i="7" s="1"/>
  <c r="F5" i="7"/>
  <c r="G5" i="7" s="1"/>
  <c r="H5" i="7" s="1"/>
  <c r="B11" i="7"/>
  <c r="B10" i="7"/>
  <c r="B13" i="7"/>
  <c r="E150" i="6"/>
  <c r="H148" i="6"/>
  <c r="G148" i="6"/>
  <c r="H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G5" i="6" s="1"/>
  <c r="H18" i="5"/>
  <c r="B13" i="6"/>
  <c r="B10" i="6"/>
  <c r="B11" i="6" s="1"/>
  <c r="E150" i="5"/>
  <c r="H21" i="5"/>
  <c r="H5" i="5"/>
  <c r="G8" i="5"/>
  <c r="G5" i="5"/>
  <c r="F7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6" i="5"/>
  <c r="F5" i="5"/>
  <c r="B11" i="5"/>
  <c r="B10" i="5"/>
  <c r="B13" i="5"/>
  <c r="E187" i="4"/>
  <c r="G185" i="4"/>
  <c r="H49" i="4"/>
  <c r="G49" i="4"/>
  <c r="H27" i="4"/>
  <c r="H24" i="4"/>
  <c r="E23" i="4"/>
  <c r="G28" i="4"/>
  <c r="G12" i="4"/>
  <c r="G15" i="4"/>
  <c r="G18" i="4"/>
  <c r="G9" i="4"/>
  <c r="G8" i="4"/>
  <c r="G7" i="4"/>
  <c r="G6" i="4"/>
  <c r="F15" i="4"/>
  <c r="H8" i="4"/>
  <c r="E9" i="4" s="1"/>
  <c r="H9" i="4" s="1"/>
  <c r="H7" i="4"/>
  <c r="F9" i="4"/>
  <c r="F10" i="4"/>
  <c r="F11" i="4"/>
  <c r="F12" i="4"/>
  <c r="F13" i="4"/>
  <c r="F14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7" i="4"/>
  <c r="E7" i="4"/>
  <c r="H6" i="4"/>
  <c r="F8" i="4"/>
  <c r="F6" i="4"/>
  <c r="B11" i="4"/>
  <c r="B13" i="4"/>
  <c r="B10" i="4"/>
  <c r="E52" i="3"/>
  <c r="E50" i="3"/>
  <c r="F50" i="3"/>
  <c r="G50" i="3"/>
  <c r="H50" i="3"/>
  <c r="H4" i="3"/>
  <c r="G4" i="3"/>
  <c r="F4" i="3"/>
  <c r="E4" i="3"/>
  <c r="F3" i="3"/>
  <c r="G3" i="3"/>
  <c r="H3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B8" i="3"/>
  <c r="B7" i="3"/>
  <c r="B10" i="3"/>
  <c r="E160" i="2"/>
  <c r="E81" i="1"/>
  <c r="H158" i="2"/>
  <c r="G158" i="2"/>
  <c r="F158" i="2"/>
  <c r="E158" i="2"/>
  <c r="H62" i="2"/>
  <c r="E63" i="2"/>
  <c r="G63" i="2" s="1"/>
  <c r="H19" i="2"/>
  <c r="H5" i="2"/>
  <c r="G5" i="2"/>
  <c r="E5" i="2"/>
  <c r="H4" i="2"/>
  <c r="G4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E4" i="2"/>
  <c r="H3" i="2"/>
  <c r="H20" i="1"/>
  <c r="F3" i="2"/>
  <c r="G3" i="2"/>
  <c r="B8" i="2"/>
  <c r="B10" i="2"/>
  <c r="B7" i="2"/>
  <c r="B28" i="1"/>
  <c r="B26" i="1"/>
  <c r="F24" i="1" s="1"/>
  <c r="B25" i="1"/>
  <c r="H169" i="11" l="1"/>
  <c r="E170" i="11" s="1"/>
  <c r="G170" i="11" s="1"/>
  <c r="E162" i="11"/>
  <c r="G162" i="11" s="1"/>
  <c r="E158" i="11"/>
  <c r="G158" i="11" s="1"/>
  <c r="E150" i="11"/>
  <c r="G150" i="11" s="1"/>
  <c r="H5" i="11"/>
  <c r="E6" i="11" s="1"/>
  <c r="G6" i="11" s="1"/>
  <c r="H5" i="10"/>
  <c r="E6" i="10" s="1"/>
  <c r="G6" i="10" s="1"/>
  <c r="H6" i="10"/>
  <c r="E7" i="10" s="1"/>
  <c r="G7" i="10" s="1"/>
  <c r="H5" i="9"/>
  <c r="E6" i="9" s="1"/>
  <c r="G6" i="9" s="1"/>
  <c r="H6" i="7"/>
  <c r="E7" i="7" s="1"/>
  <c r="G7" i="7" s="1"/>
  <c r="H5" i="6"/>
  <c r="E6" i="6" s="1"/>
  <c r="G6" i="6" s="1"/>
  <c r="E6" i="5"/>
  <c r="G6" i="5" s="1"/>
  <c r="H63" i="2"/>
  <c r="E64" i="2" s="1"/>
  <c r="G64" i="2" s="1"/>
  <c r="F28" i="1"/>
  <c r="F79" i="1"/>
  <c r="F73" i="1"/>
  <c r="F61" i="1"/>
  <c r="F55" i="1"/>
  <c r="F43" i="1"/>
  <c r="F37" i="1"/>
  <c r="F25" i="1"/>
  <c r="F77" i="1"/>
  <c r="F71" i="1"/>
  <c r="F65" i="1"/>
  <c r="F59" i="1"/>
  <c r="F53" i="1"/>
  <c r="F47" i="1"/>
  <c r="F41" i="1"/>
  <c r="F35" i="1"/>
  <c r="F29" i="1"/>
  <c r="F23" i="1"/>
  <c r="F70" i="1"/>
  <c r="F64" i="1"/>
  <c r="F58" i="1"/>
  <c r="F52" i="1"/>
  <c r="F46" i="1"/>
  <c r="F40" i="1"/>
  <c r="F22" i="1"/>
  <c r="F75" i="1"/>
  <c r="F69" i="1"/>
  <c r="F63" i="1"/>
  <c r="F57" i="1"/>
  <c r="F51" i="1"/>
  <c r="F45" i="1"/>
  <c r="F39" i="1"/>
  <c r="F33" i="1"/>
  <c r="F27" i="1"/>
  <c r="F21" i="1"/>
  <c r="F20" i="1"/>
  <c r="G20" i="1" s="1"/>
  <c r="F74" i="1"/>
  <c r="F68" i="1"/>
  <c r="F62" i="1"/>
  <c r="F56" i="1"/>
  <c r="F50" i="1"/>
  <c r="F44" i="1"/>
  <c r="F38" i="1"/>
  <c r="F32" i="1"/>
  <c r="F26" i="1"/>
  <c r="E21" i="1"/>
  <c r="F76" i="1"/>
  <c r="F34" i="1"/>
  <c r="F67" i="1"/>
  <c r="F49" i="1"/>
  <c r="F31" i="1"/>
  <c r="F78" i="1"/>
  <c r="F72" i="1"/>
  <c r="F66" i="1"/>
  <c r="F60" i="1"/>
  <c r="F54" i="1"/>
  <c r="F48" i="1"/>
  <c r="F42" i="1"/>
  <c r="F36" i="1"/>
  <c r="F30" i="1"/>
  <c r="H170" i="11" l="1"/>
  <c r="E171" i="11" s="1"/>
  <c r="G171" i="11" s="1"/>
  <c r="H162" i="11"/>
  <c r="E163" i="11" s="1"/>
  <c r="G163" i="11" s="1"/>
  <c r="H158" i="11"/>
  <c r="E159" i="11" s="1"/>
  <c r="G159" i="11" s="1"/>
  <c r="H150" i="11"/>
  <c r="E151" i="11"/>
  <c r="G151" i="11" s="1"/>
  <c r="H6" i="11"/>
  <c r="E7" i="11" s="1"/>
  <c r="G7" i="11" s="1"/>
  <c r="H7" i="10"/>
  <c r="E8" i="10" s="1"/>
  <c r="G8" i="10" s="1"/>
  <c r="H6" i="9"/>
  <c r="E7" i="9" s="1"/>
  <c r="G7" i="9" s="1"/>
  <c r="H7" i="7"/>
  <c r="E8" i="7" s="1"/>
  <c r="G8" i="7" s="1"/>
  <c r="H6" i="6"/>
  <c r="E7" i="6" s="1"/>
  <c r="G7" i="6" s="1"/>
  <c r="H6" i="5"/>
  <c r="E7" i="5"/>
  <c r="G7" i="5" s="1"/>
  <c r="E8" i="4"/>
  <c r="E5" i="3"/>
  <c r="G5" i="3" s="1"/>
  <c r="H64" i="2"/>
  <c r="E65" i="2"/>
  <c r="G65" i="2" s="1"/>
  <c r="H65" i="2" s="1"/>
  <c r="E66" i="2" s="1"/>
  <c r="G66" i="2" s="1"/>
  <c r="G21" i="1"/>
  <c r="G172" i="11" l="1"/>
  <c r="H171" i="11"/>
  <c r="H163" i="11"/>
  <c r="E164" i="11" s="1"/>
  <c r="G164" i="11" s="1"/>
  <c r="H159" i="11"/>
  <c r="E160" i="11" s="1"/>
  <c r="G160" i="11" s="1"/>
  <c r="H160" i="11" s="1"/>
  <c r="H151" i="11"/>
  <c r="E152" i="11" s="1"/>
  <c r="G152" i="11" s="1"/>
  <c r="H7" i="11"/>
  <c r="E8" i="11" s="1"/>
  <c r="G8" i="11" s="1"/>
  <c r="H8" i="10"/>
  <c r="E9" i="10" s="1"/>
  <c r="G9" i="10" s="1"/>
  <c r="H7" i="9"/>
  <c r="E8" i="9" s="1"/>
  <c r="G8" i="9" s="1"/>
  <c r="H8" i="7"/>
  <c r="E9" i="7" s="1"/>
  <c r="G9" i="7" s="1"/>
  <c r="H7" i="6"/>
  <c r="E8" i="6" s="1"/>
  <c r="G8" i="6" s="1"/>
  <c r="H7" i="5"/>
  <c r="E8" i="5" s="1"/>
  <c r="H5" i="3"/>
  <c r="E6" i="3" s="1"/>
  <c r="G6" i="3" s="1"/>
  <c r="H66" i="2"/>
  <c r="E67" i="2" s="1"/>
  <c r="G67" i="2" s="1"/>
  <c r="H21" i="1"/>
  <c r="E22" i="1"/>
  <c r="G22" i="1" s="1"/>
  <c r="H22" i="1" s="1"/>
  <c r="E23" i="1" s="1"/>
  <c r="G23" i="1" s="1"/>
  <c r="H23" i="1"/>
  <c r="E24" i="1"/>
  <c r="G24" i="1" s="1"/>
  <c r="H164" i="11" l="1"/>
  <c r="E165" i="11"/>
  <c r="G165" i="11" s="1"/>
  <c r="H152" i="11"/>
  <c r="E153" i="11"/>
  <c r="G153" i="11" s="1"/>
  <c r="H8" i="11"/>
  <c r="E9" i="11" s="1"/>
  <c r="G9" i="11" s="1"/>
  <c r="H9" i="10"/>
  <c r="E10" i="10" s="1"/>
  <c r="G10" i="10" s="1"/>
  <c r="H8" i="9"/>
  <c r="E9" i="9" s="1"/>
  <c r="G9" i="9" s="1"/>
  <c r="E10" i="7"/>
  <c r="G10" i="7" s="1"/>
  <c r="H8" i="6"/>
  <c r="E9" i="6" s="1"/>
  <c r="G9" i="6" s="1"/>
  <c r="H8" i="5"/>
  <c r="E9" i="5"/>
  <c r="G9" i="5" s="1"/>
  <c r="H6" i="3"/>
  <c r="E7" i="3"/>
  <c r="G7" i="3" s="1"/>
  <c r="H67" i="2"/>
  <c r="E68" i="2" s="1"/>
  <c r="G68" i="2" s="1"/>
  <c r="E6" i="2"/>
  <c r="G6" i="2" s="1"/>
  <c r="H6" i="2" s="1"/>
  <c r="H24" i="1"/>
  <c r="E25" i="1" s="1"/>
  <c r="G25" i="1" s="1"/>
  <c r="H165" i="11" l="1"/>
  <c r="E166" i="11"/>
  <c r="G166" i="11" s="1"/>
  <c r="H153" i="11"/>
  <c r="E154" i="11"/>
  <c r="G154" i="11" s="1"/>
  <c r="H9" i="11"/>
  <c r="E10" i="11" s="1"/>
  <c r="G10" i="11" s="1"/>
  <c r="H10" i="10"/>
  <c r="E11" i="10" s="1"/>
  <c r="G11" i="10" s="1"/>
  <c r="H9" i="9"/>
  <c r="E10" i="9" s="1"/>
  <c r="G10" i="9" s="1"/>
  <c r="H10" i="7"/>
  <c r="E11" i="7" s="1"/>
  <c r="G11" i="7" s="1"/>
  <c r="E10" i="6"/>
  <c r="G10" i="6" s="1"/>
  <c r="H9" i="5"/>
  <c r="E10" i="5" s="1"/>
  <c r="G10" i="5" s="1"/>
  <c r="E10" i="4"/>
  <c r="H7" i="3"/>
  <c r="E8" i="3" s="1"/>
  <c r="G8" i="3" s="1"/>
  <c r="H68" i="2"/>
  <c r="E69" i="2" s="1"/>
  <c r="G69" i="2" s="1"/>
  <c r="E7" i="2"/>
  <c r="G7" i="2" s="1"/>
  <c r="H7" i="2" s="1"/>
  <c r="H25" i="1"/>
  <c r="E26" i="1" s="1"/>
  <c r="G26" i="1" s="1"/>
  <c r="H26" i="1" s="1"/>
  <c r="E27" i="1" s="1"/>
  <c r="G27" i="1" s="1"/>
  <c r="H166" i="11" l="1"/>
  <c r="E167" i="11" s="1"/>
  <c r="G167" i="11" s="1"/>
  <c r="H154" i="11"/>
  <c r="E155" i="11" s="1"/>
  <c r="G155" i="11" s="1"/>
  <c r="H10" i="11"/>
  <c r="E11" i="11" s="1"/>
  <c r="G11" i="11" s="1"/>
  <c r="H11" i="10"/>
  <c r="E12" i="10" s="1"/>
  <c r="G12" i="10" s="1"/>
  <c r="H10" i="9"/>
  <c r="E11" i="9" s="1"/>
  <c r="G11" i="9" s="1"/>
  <c r="H11" i="7"/>
  <c r="E12" i="7"/>
  <c r="G12" i="7" s="1"/>
  <c r="H10" i="6"/>
  <c r="E11" i="6" s="1"/>
  <c r="G11" i="6" s="1"/>
  <c r="H10" i="5"/>
  <c r="E11" i="5"/>
  <c r="G11" i="5" s="1"/>
  <c r="G10" i="4"/>
  <c r="H10" i="4" s="1"/>
  <c r="H8" i="3"/>
  <c r="E9" i="3"/>
  <c r="G9" i="3" s="1"/>
  <c r="H69" i="2"/>
  <c r="E70" i="2" s="1"/>
  <c r="G70" i="2" s="1"/>
  <c r="E8" i="2"/>
  <c r="G8" i="2" s="1"/>
  <c r="H8" i="2" s="1"/>
  <c r="H27" i="1"/>
  <c r="E28" i="1"/>
  <c r="G28" i="1" s="1"/>
  <c r="H28" i="1"/>
  <c r="E29" i="1"/>
  <c r="G29" i="1" s="1"/>
  <c r="H167" i="11" l="1"/>
  <c r="E168" i="11"/>
  <c r="G168" i="11" s="1"/>
  <c r="H168" i="11" s="1"/>
  <c r="H155" i="11"/>
  <c r="E156" i="11"/>
  <c r="G156" i="11" s="1"/>
  <c r="H156" i="11" s="1"/>
  <c r="H11" i="11"/>
  <c r="E12" i="11" s="1"/>
  <c r="G12" i="11" s="1"/>
  <c r="H12" i="10"/>
  <c r="E13" i="10"/>
  <c r="G13" i="10" s="1"/>
  <c r="H11" i="9"/>
  <c r="E12" i="9" s="1"/>
  <c r="G12" i="9" s="1"/>
  <c r="H12" i="7"/>
  <c r="E13" i="7" s="1"/>
  <c r="G13" i="7" s="1"/>
  <c r="E12" i="6"/>
  <c r="G12" i="6" s="1"/>
  <c r="H11" i="6"/>
  <c r="H11" i="5"/>
  <c r="E12" i="5" s="1"/>
  <c r="G12" i="5" s="1"/>
  <c r="E11" i="4"/>
  <c r="H9" i="3"/>
  <c r="E10" i="3" s="1"/>
  <c r="G10" i="3" s="1"/>
  <c r="H70" i="2"/>
  <c r="E71" i="2" s="1"/>
  <c r="G71" i="2" s="1"/>
  <c r="H29" i="1"/>
  <c r="E30" i="1"/>
  <c r="G30" i="1" s="1"/>
  <c r="H12" i="11" l="1"/>
  <c r="E13" i="11"/>
  <c r="G13" i="11" s="1"/>
  <c r="H13" i="10"/>
  <c r="E14" i="10" s="1"/>
  <c r="G14" i="10" s="1"/>
  <c r="H12" i="9"/>
  <c r="E13" i="9" s="1"/>
  <c r="G13" i="9" s="1"/>
  <c r="H13" i="7"/>
  <c r="E14" i="7" s="1"/>
  <c r="G14" i="7" s="1"/>
  <c r="E13" i="6"/>
  <c r="G13" i="6" s="1"/>
  <c r="H12" i="6"/>
  <c r="H12" i="5"/>
  <c r="E13" i="5"/>
  <c r="G13" i="5" s="1"/>
  <c r="G11" i="4"/>
  <c r="H11" i="4" s="1"/>
  <c r="H10" i="3"/>
  <c r="E11" i="3"/>
  <c r="G11" i="3" s="1"/>
  <c r="H71" i="2"/>
  <c r="E72" i="2" s="1"/>
  <c r="G72" i="2" s="1"/>
  <c r="E9" i="2"/>
  <c r="G9" i="2" s="1"/>
  <c r="H9" i="2" s="1"/>
  <c r="H30" i="1"/>
  <c r="E31" i="1" s="1"/>
  <c r="G31" i="1" s="1"/>
  <c r="H13" i="11" l="1"/>
  <c r="E14" i="11" s="1"/>
  <c r="G14" i="11" s="1"/>
  <c r="E15" i="10"/>
  <c r="G15" i="10" s="1"/>
  <c r="H13" i="9"/>
  <c r="E14" i="9"/>
  <c r="G14" i="9" s="1"/>
  <c r="H14" i="7"/>
  <c r="E15" i="7"/>
  <c r="G15" i="7" s="1"/>
  <c r="H13" i="6"/>
  <c r="E14" i="6" s="1"/>
  <c r="G14" i="6" s="1"/>
  <c r="H13" i="5"/>
  <c r="E14" i="5"/>
  <c r="G14" i="5" s="1"/>
  <c r="E12" i="4"/>
  <c r="H11" i="3"/>
  <c r="E12" i="3"/>
  <c r="G12" i="3" s="1"/>
  <c r="H72" i="2"/>
  <c r="E73" i="2" s="1"/>
  <c r="G73" i="2" s="1"/>
  <c r="H31" i="1"/>
  <c r="E32" i="1" s="1"/>
  <c r="G32" i="1" s="1"/>
  <c r="H14" i="11" l="1"/>
  <c r="E15" i="11" s="1"/>
  <c r="G15" i="11" s="1"/>
  <c r="H15" i="10"/>
  <c r="E16" i="10" s="1"/>
  <c r="G16" i="10" s="1"/>
  <c r="H14" i="9"/>
  <c r="E15" i="9" s="1"/>
  <c r="G15" i="9" s="1"/>
  <c r="H15" i="7"/>
  <c r="E16" i="7" s="1"/>
  <c r="G16" i="7" s="1"/>
  <c r="E15" i="6"/>
  <c r="G15" i="6" s="1"/>
  <c r="H14" i="6"/>
  <c r="H14" i="5"/>
  <c r="E15" i="5" s="1"/>
  <c r="G15" i="5" s="1"/>
  <c r="H12" i="4"/>
  <c r="E13" i="4" s="1"/>
  <c r="H12" i="3"/>
  <c r="E13" i="3" s="1"/>
  <c r="G13" i="3" s="1"/>
  <c r="H73" i="2"/>
  <c r="E74" i="2" s="1"/>
  <c r="G74" i="2" s="1"/>
  <c r="E10" i="2"/>
  <c r="G10" i="2" s="1"/>
  <c r="H10" i="2" s="1"/>
  <c r="H32" i="1"/>
  <c r="E33" i="1"/>
  <c r="G33" i="1" s="1"/>
  <c r="H15" i="11" l="1"/>
  <c r="E16" i="11" s="1"/>
  <c r="G16" i="11" s="1"/>
  <c r="H16" i="10"/>
  <c r="E17" i="10" s="1"/>
  <c r="G17" i="10" s="1"/>
  <c r="H15" i="9"/>
  <c r="E16" i="9"/>
  <c r="G16" i="9" s="1"/>
  <c r="E17" i="7"/>
  <c r="G17" i="7" s="1"/>
  <c r="H16" i="7"/>
  <c r="H15" i="6"/>
  <c r="E16" i="6" s="1"/>
  <c r="G16" i="6" s="1"/>
  <c r="H15" i="5"/>
  <c r="E16" i="5" s="1"/>
  <c r="G16" i="5" s="1"/>
  <c r="G13" i="4"/>
  <c r="H13" i="4" s="1"/>
  <c r="H13" i="3"/>
  <c r="E14" i="3" s="1"/>
  <c r="G14" i="3" s="1"/>
  <c r="H74" i="2"/>
  <c r="E75" i="2" s="1"/>
  <c r="G75" i="2" s="1"/>
  <c r="H33" i="1"/>
  <c r="E34" i="1"/>
  <c r="G34" i="1" s="1"/>
  <c r="H16" i="11" l="1"/>
  <c r="E17" i="11"/>
  <c r="G17" i="11" s="1"/>
  <c r="H17" i="10"/>
  <c r="E18" i="10" s="1"/>
  <c r="G18" i="10" s="1"/>
  <c r="H16" i="9"/>
  <c r="E17" i="9" s="1"/>
  <c r="G17" i="9" s="1"/>
  <c r="H17" i="7"/>
  <c r="E18" i="7"/>
  <c r="G18" i="7" s="1"/>
  <c r="H16" i="6"/>
  <c r="E17" i="6" s="1"/>
  <c r="G17" i="6" s="1"/>
  <c r="H16" i="5"/>
  <c r="E17" i="5"/>
  <c r="G17" i="5" s="1"/>
  <c r="E14" i="4"/>
  <c r="G14" i="4" s="1"/>
  <c r="H14" i="3"/>
  <c r="E15" i="3"/>
  <c r="G15" i="3" s="1"/>
  <c r="H75" i="2"/>
  <c r="E76" i="2" s="1"/>
  <c r="G76" i="2" s="1"/>
  <c r="E11" i="2"/>
  <c r="G11" i="2" s="1"/>
  <c r="H11" i="2" s="1"/>
  <c r="H34" i="1"/>
  <c r="E35" i="1" s="1"/>
  <c r="G35" i="1" s="1"/>
  <c r="H17" i="11" l="1"/>
  <c r="E18" i="11" s="1"/>
  <c r="G18" i="11" s="1"/>
  <c r="H18" i="10"/>
  <c r="E19" i="10" s="1"/>
  <c r="G19" i="10" s="1"/>
  <c r="H17" i="9"/>
  <c r="E18" i="9" s="1"/>
  <c r="G18" i="9" s="1"/>
  <c r="E19" i="7"/>
  <c r="G19" i="7" s="1"/>
  <c r="H18" i="7"/>
  <c r="E18" i="6"/>
  <c r="G18" i="6" s="1"/>
  <c r="H17" i="6"/>
  <c r="H17" i="5"/>
  <c r="E18" i="5"/>
  <c r="G18" i="5" s="1"/>
  <c r="H14" i="4"/>
  <c r="E15" i="4" s="1"/>
  <c r="H15" i="3"/>
  <c r="E16" i="3" s="1"/>
  <c r="G16" i="3" s="1"/>
  <c r="H76" i="2"/>
  <c r="E77" i="2" s="1"/>
  <c r="G77" i="2" s="1"/>
  <c r="H35" i="1"/>
  <c r="E36" i="1"/>
  <c r="G36" i="1" s="1"/>
  <c r="H18" i="11" l="1"/>
  <c r="E19" i="11" s="1"/>
  <c r="G19" i="11" s="1"/>
  <c r="H19" i="10"/>
  <c r="E20" i="10" s="1"/>
  <c r="G20" i="10" s="1"/>
  <c r="H18" i="9"/>
  <c r="E19" i="9"/>
  <c r="G19" i="9" s="1"/>
  <c r="H19" i="7"/>
  <c r="E20" i="7" s="1"/>
  <c r="G20" i="7" s="1"/>
  <c r="H18" i="6"/>
  <c r="E19" i="6" s="1"/>
  <c r="G19" i="6" s="1"/>
  <c r="E19" i="5"/>
  <c r="G19" i="5" s="1"/>
  <c r="H15" i="4"/>
  <c r="H16" i="3"/>
  <c r="E17" i="3"/>
  <c r="G17" i="3" s="1"/>
  <c r="H77" i="2"/>
  <c r="E78" i="2" s="1"/>
  <c r="G78" i="2" s="1"/>
  <c r="E12" i="2"/>
  <c r="G12" i="2" s="1"/>
  <c r="H12" i="2" s="1"/>
  <c r="H36" i="1"/>
  <c r="E37" i="1" s="1"/>
  <c r="G37" i="1" s="1"/>
  <c r="H19" i="11" l="1"/>
  <c r="E20" i="11"/>
  <c r="G20" i="11" s="1"/>
  <c r="H20" i="10"/>
  <c r="E21" i="10" s="1"/>
  <c r="G21" i="10" s="1"/>
  <c r="H19" i="9"/>
  <c r="E20" i="9"/>
  <c r="G20" i="9" s="1"/>
  <c r="H20" i="7"/>
  <c r="E21" i="7"/>
  <c r="G21" i="7" s="1"/>
  <c r="H19" i="6"/>
  <c r="E20" i="6" s="1"/>
  <c r="G20" i="6" s="1"/>
  <c r="H19" i="5"/>
  <c r="E20" i="5"/>
  <c r="G20" i="5" s="1"/>
  <c r="E16" i="4"/>
  <c r="H17" i="3"/>
  <c r="E18" i="3"/>
  <c r="G18" i="3" s="1"/>
  <c r="H78" i="2"/>
  <c r="E79" i="2" s="1"/>
  <c r="G79" i="2" s="1"/>
  <c r="H37" i="1"/>
  <c r="E38" i="1" s="1"/>
  <c r="G38" i="1" s="1"/>
  <c r="H20" i="11" l="1"/>
  <c r="E21" i="11"/>
  <c r="G21" i="11" s="1"/>
  <c r="H21" i="10"/>
  <c r="E22" i="10" s="1"/>
  <c r="G22" i="10" s="1"/>
  <c r="H20" i="9"/>
  <c r="E21" i="9" s="1"/>
  <c r="G21" i="9" s="1"/>
  <c r="H21" i="7"/>
  <c r="E22" i="7" s="1"/>
  <c r="G22" i="7" s="1"/>
  <c r="E21" i="6"/>
  <c r="G21" i="6" s="1"/>
  <c r="H20" i="6"/>
  <c r="H20" i="5"/>
  <c r="E21" i="5" s="1"/>
  <c r="G21" i="5" s="1"/>
  <c r="G16" i="4"/>
  <c r="H16" i="4" s="1"/>
  <c r="H18" i="3"/>
  <c r="E19" i="3" s="1"/>
  <c r="G19" i="3" s="1"/>
  <c r="H79" i="2"/>
  <c r="E80" i="2" s="1"/>
  <c r="G80" i="2" s="1"/>
  <c r="H38" i="1"/>
  <c r="E39" i="1" s="1"/>
  <c r="G39" i="1" s="1"/>
  <c r="H21" i="11" l="1"/>
  <c r="E22" i="11"/>
  <c r="G22" i="11" s="1"/>
  <c r="H22" i="10"/>
  <c r="E23" i="10" s="1"/>
  <c r="G23" i="10" s="1"/>
  <c r="H21" i="9"/>
  <c r="E22" i="9"/>
  <c r="G22" i="9" s="1"/>
  <c r="E23" i="7"/>
  <c r="G23" i="7" s="1"/>
  <c r="H22" i="7"/>
  <c r="E22" i="6"/>
  <c r="G22" i="6" s="1"/>
  <c r="H21" i="6"/>
  <c r="E22" i="5"/>
  <c r="G22" i="5" s="1"/>
  <c r="H19" i="3"/>
  <c r="E20" i="3" s="1"/>
  <c r="G20" i="3" s="1"/>
  <c r="H80" i="2"/>
  <c r="E81" i="2" s="1"/>
  <c r="G81" i="2" s="1"/>
  <c r="E13" i="2"/>
  <c r="G13" i="2" s="1"/>
  <c r="H13" i="2" s="1"/>
  <c r="H39" i="1"/>
  <c r="E40" i="1"/>
  <c r="G40" i="1" s="1"/>
  <c r="H22" i="11" l="1"/>
  <c r="E23" i="11" s="1"/>
  <c r="G23" i="11" s="1"/>
  <c r="H23" i="10"/>
  <c r="E24" i="10" s="1"/>
  <c r="G24" i="10" s="1"/>
  <c r="H22" i="9"/>
  <c r="E23" i="9"/>
  <c r="G23" i="9" s="1"/>
  <c r="H23" i="7"/>
  <c r="E24" i="7" s="1"/>
  <c r="G24" i="7" s="1"/>
  <c r="E23" i="6"/>
  <c r="G23" i="6" s="1"/>
  <c r="H22" i="6"/>
  <c r="H22" i="5"/>
  <c r="E23" i="5"/>
  <c r="G23" i="5" s="1"/>
  <c r="E17" i="4"/>
  <c r="H20" i="3"/>
  <c r="E21" i="3"/>
  <c r="G21" i="3" s="1"/>
  <c r="H81" i="2"/>
  <c r="E82" i="2" s="1"/>
  <c r="G82" i="2" s="1"/>
  <c r="E14" i="2"/>
  <c r="G14" i="2" s="1"/>
  <c r="H14" i="2" s="1"/>
  <c r="H40" i="1"/>
  <c r="E41" i="1"/>
  <c r="G41" i="1" s="1"/>
  <c r="H23" i="11" l="1"/>
  <c r="E24" i="11" s="1"/>
  <c r="G24" i="11" s="1"/>
  <c r="H24" i="10"/>
  <c r="E25" i="10" s="1"/>
  <c r="G25" i="10" s="1"/>
  <c r="H23" i="9"/>
  <c r="E24" i="9" s="1"/>
  <c r="G24" i="9" s="1"/>
  <c r="E25" i="7"/>
  <c r="G25" i="7" s="1"/>
  <c r="H24" i="7"/>
  <c r="E24" i="6"/>
  <c r="G24" i="6" s="1"/>
  <c r="H23" i="6"/>
  <c r="H23" i="5"/>
  <c r="E24" i="5" s="1"/>
  <c r="G24" i="5" s="1"/>
  <c r="G17" i="4"/>
  <c r="H17" i="4" s="1"/>
  <c r="H21" i="3"/>
  <c r="E22" i="3"/>
  <c r="G22" i="3" s="1"/>
  <c r="H82" i="2"/>
  <c r="E83" i="2" s="1"/>
  <c r="G83" i="2" s="1"/>
  <c r="E15" i="2"/>
  <c r="G15" i="2" s="1"/>
  <c r="H15" i="2" s="1"/>
  <c r="H41" i="1"/>
  <c r="E42" i="1"/>
  <c r="G42" i="1" s="1"/>
  <c r="H24" i="11" l="1"/>
  <c r="E25" i="11"/>
  <c r="G25" i="11" s="1"/>
  <c r="H25" i="10"/>
  <c r="E26" i="10" s="1"/>
  <c r="G26" i="10" s="1"/>
  <c r="H24" i="9"/>
  <c r="E25" i="9"/>
  <c r="G25" i="9" s="1"/>
  <c r="H25" i="7"/>
  <c r="E26" i="7" s="1"/>
  <c r="G26" i="7" s="1"/>
  <c r="H24" i="6"/>
  <c r="E25" i="6" s="1"/>
  <c r="G25" i="6" s="1"/>
  <c r="H24" i="5"/>
  <c r="E25" i="5"/>
  <c r="G25" i="5" s="1"/>
  <c r="E18" i="4"/>
  <c r="H22" i="3"/>
  <c r="E23" i="3"/>
  <c r="G23" i="3" s="1"/>
  <c r="H83" i="2"/>
  <c r="E84" i="2" s="1"/>
  <c r="G84" i="2" s="1"/>
  <c r="H42" i="1"/>
  <c r="E43" i="1" s="1"/>
  <c r="G43" i="1" s="1"/>
  <c r="H25" i="11" l="1"/>
  <c r="E26" i="11" s="1"/>
  <c r="G26" i="11" s="1"/>
  <c r="H26" i="10"/>
  <c r="E27" i="10" s="1"/>
  <c r="G27" i="10" s="1"/>
  <c r="H25" i="9"/>
  <c r="E26" i="9"/>
  <c r="G26" i="9" s="1"/>
  <c r="H26" i="7"/>
  <c r="E27" i="7"/>
  <c r="G27" i="7" s="1"/>
  <c r="H25" i="6"/>
  <c r="E26" i="6" s="1"/>
  <c r="G26" i="6" s="1"/>
  <c r="H25" i="5"/>
  <c r="E26" i="5"/>
  <c r="G26" i="5" s="1"/>
  <c r="H18" i="4"/>
  <c r="H23" i="3"/>
  <c r="E24" i="3"/>
  <c r="G24" i="3" s="1"/>
  <c r="H84" i="2"/>
  <c r="E85" i="2" s="1"/>
  <c r="G85" i="2" s="1"/>
  <c r="H43" i="1"/>
  <c r="E44" i="1" s="1"/>
  <c r="G44" i="1" s="1"/>
  <c r="H26" i="11" l="1"/>
  <c r="E27" i="11" s="1"/>
  <c r="G27" i="11" s="1"/>
  <c r="H27" i="10"/>
  <c r="E28" i="10" s="1"/>
  <c r="G28" i="10" s="1"/>
  <c r="H26" i="9"/>
  <c r="E27" i="9" s="1"/>
  <c r="G27" i="9" s="1"/>
  <c r="H27" i="7"/>
  <c r="E28" i="7" s="1"/>
  <c r="G28" i="7" s="1"/>
  <c r="E27" i="6"/>
  <c r="G27" i="6" s="1"/>
  <c r="H26" i="6"/>
  <c r="H26" i="5"/>
  <c r="E27" i="5" s="1"/>
  <c r="G27" i="5" s="1"/>
  <c r="E19" i="4"/>
  <c r="H24" i="3"/>
  <c r="E25" i="3"/>
  <c r="G25" i="3" s="1"/>
  <c r="H85" i="2"/>
  <c r="E86" i="2" s="1"/>
  <c r="G86" i="2" s="1"/>
  <c r="E16" i="2"/>
  <c r="G16" i="2" s="1"/>
  <c r="H16" i="2" s="1"/>
  <c r="H44" i="1"/>
  <c r="E45" i="1" s="1"/>
  <c r="G45" i="1" s="1"/>
  <c r="H27" i="11" l="1"/>
  <c r="E28" i="11"/>
  <c r="G28" i="11" s="1"/>
  <c r="H28" i="10"/>
  <c r="E29" i="10" s="1"/>
  <c r="G29" i="10" s="1"/>
  <c r="H27" i="9"/>
  <c r="E28" i="9" s="1"/>
  <c r="G28" i="9" s="1"/>
  <c r="H28" i="7"/>
  <c r="E29" i="7" s="1"/>
  <c r="G29" i="7" s="1"/>
  <c r="H27" i="6"/>
  <c r="E28" i="6" s="1"/>
  <c r="G28" i="6" s="1"/>
  <c r="H27" i="5"/>
  <c r="E28" i="5"/>
  <c r="G28" i="5" s="1"/>
  <c r="G19" i="4"/>
  <c r="H19" i="4" s="1"/>
  <c r="H25" i="3"/>
  <c r="E26" i="3"/>
  <c r="G26" i="3" s="1"/>
  <c r="H86" i="2"/>
  <c r="E87" i="2" s="1"/>
  <c r="G87" i="2" s="1"/>
  <c r="E17" i="2"/>
  <c r="G17" i="2" s="1"/>
  <c r="H17" i="2" s="1"/>
  <c r="H45" i="1"/>
  <c r="E46" i="1"/>
  <c r="G46" i="1" s="1"/>
  <c r="H28" i="11" l="1"/>
  <c r="E29" i="11" s="1"/>
  <c r="G29" i="11" s="1"/>
  <c r="H29" i="10"/>
  <c r="E30" i="10" s="1"/>
  <c r="G30" i="10" s="1"/>
  <c r="H28" i="9"/>
  <c r="E29" i="9"/>
  <c r="G29" i="9" s="1"/>
  <c r="H29" i="7"/>
  <c r="E30" i="7"/>
  <c r="G30" i="7" s="1"/>
  <c r="H28" i="6"/>
  <c r="E29" i="6" s="1"/>
  <c r="G29" i="6" s="1"/>
  <c r="H28" i="5"/>
  <c r="E29" i="5"/>
  <c r="G29" i="5" s="1"/>
  <c r="E20" i="4"/>
  <c r="H26" i="3"/>
  <c r="E27" i="3"/>
  <c r="G27" i="3" s="1"/>
  <c r="H87" i="2"/>
  <c r="E88" i="2" s="1"/>
  <c r="G88" i="2" s="1"/>
  <c r="E18" i="2"/>
  <c r="G18" i="2" s="1"/>
  <c r="H18" i="2" s="1"/>
  <c r="H46" i="1"/>
  <c r="E47" i="1"/>
  <c r="G47" i="1" s="1"/>
  <c r="H29" i="11" l="1"/>
  <c r="E30" i="11" s="1"/>
  <c r="G30" i="11" s="1"/>
  <c r="H30" i="10"/>
  <c r="E31" i="10"/>
  <c r="G31" i="10" s="1"/>
  <c r="H29" i="9"/>
  <c r="E30" i="9" s="1"/>
  <c r="G30" i="9" s="1"/>
  <c r="H30" i="7"/>
  <c r="E31" i="7" s="1"/>
  <c r="G31" i="7" s="1"/>
  <c r="H29" i="6"/>
  <c r="E30" i="6" s="1"/>
  <c r="G30" i="6" s="1"/>
  <c r="H29" i="5"/>
  <c r="E30" i="5" s="1"/>
  <c r="G30" i="5" s="1"/>
  <c r="G20" i="4"/>
  <c r="H20" i="4" s="1"/>
  <c r="H27" i="3"/>
  <c r="E28" i="3" s="1"/>
  <c r="G28" i="3" s="1"/>
  <c r="H88" i="2"/>
  <c r="E89" i="2" s="1"/>
  <c r="G89" i="2" s="1"/>
  <c r="H47" i="1"/>
  <c r="E48" i="1"/>
  <c r="G48" i="1" s="1"/>
  <c r="H30" i="11" l="1"/>
  <c r="E31" i="11" s="1"/>
  <c r="G31" i="11" s="1"/>
  <c r="H31" i="10"/>
  <c r="E32" i="10" s="1"/>
  <c r="G32" i="10" s="1"/>
  <c r="H30" i="9"/>
  <c r="E31" i="9"/>
  <c r="G31" i="9" s="1"/>
  <c r="H31" i="7"/>
  <c r="E32" i="7" s="1"/>
  <c r="G32" i="7" s="1"/>
  <c r="H30" i="6"/>
  <c r="E31" i="6" s="1"/>
  <c r="G31" i="6" s="1"/>
  <c r="H30" i="5"/>
  <c r="E31" i="5"/>
  <c r="G31" i="5" s="1"/>
  <c r="E21" i="4"/>
  <c r="H28" i="3"/>
  <c r="E29" i="3" s="1"/>
  <c r="G29" i="3" s="1"/>
  <c r="H89" i="2"/>
  <c r="E90" i="2" s="1"/>
  <c r="G90" i="2" s="1"/>
  <c r="H48" i="1"/>
  <c r="E49" i="1" s="1"/>
  <c r="G49" i="1" s="1"/>
  <c r="H31" i="11" l="1"/>
  <c r="E32" i="11" s="1"/>
  <c r="G32" i="11" s="1"/>
  <c r="H32" i="10"/>
  <c r="E33" i="10" s="1"/>
  <c r="G33" i="10" s="1"/>
  <c r="H31" i="9"/>
  <c r="E32" i="9"/>
  <c r="G32" i="9" s="1"/>
  <c r="H32" i="7"/>
  <c r="E33" i="7"/>
  <c r="G33" i="7" s="1"/>
  <c r="H31" i="6"/>
  <c r="E32" i="6" s="1"/>
  <c r="G32" i="6" s="1"/>
  <c r="H31" i="5"/>
  <c r="E32" i="5"/>
  <c r="G32" i="5" s="1"/>
  <c r="G21" i="4"/>
  <c r="H21" i="4" s="1"/>
  <c r="H29" i="3"/>
  <c r="E30" i="3"/>
  <c r="G30" i="3" s="1"/>
  <c r="H90" i="2"/>
  <c r="E91" i="2" s="1"/>
  <c r="G91" i="2" s="1"/>
  <c r="E19" i="2"/>
  <c r="G19" i="2" s="1"/>
  <c r="H49" i="1"/>
  <c r="E50" i="1" s="1"/>
  <c r="G50" i="1" s="1"/>
  <c r="H32" i="11" l="1"/>
  <c r="E33" i="11" s="1"/>
  <c r="G33" i="11" s="1"/>
  <c r="H33" i="10"/>
  <c r="E34" i="10"/>
  <c r="G34" i="10" s="1"/>
  <c r="H32" i="9"/>
  <c r="E33" i="9" s="1"/>
  <c r="G33" i="9" s="1"/>
  <c r="H33" i="7"/>
  <c r="E34" i="7" s="1"/>
  <c r="G34" i="7" s="1"/>
  <c r="H32" i="6"/>
  <c r="E33" i="6" s="1"/>
  <c r="G33" i="6" s="1"/>
  <c r="H32" i="5"/>
  <c r="E33" i="5" s="1"/>
  <c r="G33" i="5" s="1"/>
  <c r="E22" i="4"/>
  <c r="H30" i="3"/>
  <c r="E31" i="3" s="1"/>
  <c r="G31" i="3" s="1"/>
  <c r="H91" i="2"/>
  <c r="E92" i="2" s="1"/>
  <c r="G92" i="2" s="1"/>
  <c r="H50" i="1"/>
  <c r="E51" i="1" s="1"/>
  <c r="G51" i="1" s="1"/>
  <c r="H33" i="11" l="1"/>
  <c r="E34" i="11" s="1"/>
  <c r="G34" i="11" s="1"/>
  <c r="H34" i="10"/>
  <c r="E35" i="10" s="1"/>
  <c r="G35" i="10" s="1"/>
  <c r="H33" i="9"/>
  <c r="E34" i="9" s="1"/>
  <c r="G34" i="9" s="1"/>
  <c r="H34" i="7"/>
  <c r="E35" i="7" s="1"/>
  <c r="G35" i="7" s="1"/>
  <c r="H33" i="6"/>
  <c r="E34" i="6" s="1"/>
  <c r="G34" i="6" s="1"/>
  <c r="H33" i="5"/>
  <c r="E34" i="5"/>
  <c r="G34" i="5" s="1"/>
  <c r="G22" i="4"/>
  <c r="H22" i="4" s="1"/>
  <c r="H31" i="3"/>
  <c r="E32" i="3" s="1"/>
  <c r="G32" i="3" s="1"/>
  <c r="H92" i="2"/>
  <c r="E93" i="2" s="1"/>
  <c r="G93" i="2" s="1"/>
  <c r="E20" i="2"/>
  <c r="G20" i="2" s="1"/>
  <c r="H20" i="2" s="1"/>
  <c r="H51" i="1"/>
  <c r="E52" i="1"/>
  <c r="G52" i="1" s="1"/>
  <c r="H34" i="11" l="1"/>
  <c r="E35" i="11" s="1"/>
  <c r="G35" i="11" s="1"/>
  <c r="H35" i="10"/>
  <c r="E36" i="10" s="1"/>
  <c r="G36" i="10" s="1"/>
  <c r="H34" i="9"/>
  <c r="E35" i="9"/>
  <c r="G35" i="9" s="1"/>
  <c r="H35" i="7"/>
  <c r="E36" i="7"/>
  <c r="G36" i="7" s="1"/>
  <c r="H34" i="6"/>
  <c r="E35" i="6" s="1"/>
  <c r="G35" i="6" s="1"/>
  <c r="H34" i="5"/>
  <c r="E35" i="5"/>
  <c r="G35" i="5" s="1"/>
  <c r="H32" i="3"/>
  <c r="E33" i="3"/>
  <c r="G33" i="3" s="1"/>
  <c r="H93" i="2"/>
  <c r="E94" i="2" s="1"/>
  <c r="G94" i="2" s="1"/>
  <c r="H52" i="1"/>
  <c r="E53" i="1"/>
  <c r="G53" i="1" s="1"/>
  <c r="H35" i="11" l="1"/>
  <c r="E36" i="11" s="1"/>
  <c r="G36" i="11" s="1"/>
  <c r="H36" i="10"/>
  <c r="E37" i="10"/>
  <c r="G37" i="10" s="1"/>
  <c r="H35" i="9"/>
  <c r="E36" i="9" s="1"/>
  <c r="G36" i="9" s="1"/>
  <c r="H36" i="7"/>
  <c r="E37" i="7" s="1"/>
  <c r="G37" i="7" s="1"/>
  <c r="H35" i="6"/>
  <c r="E36" i="6" s="1"/>
  <c r="G36" i="6" s="1"/>
  <c r="H35" i="5"/>
  <c r="E36" i="5" s="1"/>
  <c r="G36" i="5" s="1"/>
  <c r="G23" i="4"/>
  <c r="H23" i="4" s="1"/>
  <c r="H33" i="3"/>
  <c r="E34" i="3" s="1"/>
  <c r="G34" i="3" s="1"/>
  <c r="H94" i="2"/>
  <c r="E95" i="2" s="1"/>
  <c r="G95" i="2" s="1"/>
  <c r="E21" i="2"/>
  <c r="G21" i="2" s="1"/>
  <c r="H21" i="2" s="1"/>
  <c r="H53" i="1"/>
  <c r="E54" i="1"/>
  <c r="G54" i="1" s="1"/>
  <c r="H36" i="11" l="1"/>
  <c r="E37" i="11" s="1"/>
  <c r="G37" i="11" s="1"/>
  <c r="H37" i="10"/>
  <c r="E38" i="10" s="1"/>
  <c r="G38" i="10" s="1"/>
  <c r="H36" i="9"/>
  <c r="E37" i="9" s="1"/>
  <c r="G37" i="9" s="1"/>
  <c r="H37" i="7"/>
  <c r="E38" i="7" s="1"/>
  <c r="G38" i="7" s="1"/>
  <c r="H36" i="6"/>
  <c r="E37" i="6" s="1"/>
  <c r="G37" i="6" s="1"/>
  <c r="H36" i="5"/>
  <c r="E37" i="5" s="1"/>
  <c r="G37" i="5" s="1"/>
  <c r="E24" i="4"/>
  <c r="H34" i="3"/>
  <c r="E35" i="3" s="1"/>
  <c r="G35" i="3" s="1"/>
  <c r="H95" i="2"/>
  <c r="E96" i="2" s="1"/>
  <c r="G96" i="2" s="1"/>
  <c r="H54" i="1"/>
  <c r="E55" i="1" s="1"/>
  <c r="G55" i="1" s="1"/>
  <c r="H37" i="11" l="1"/>
  <c r="E38" i="11" s="1"/>
  <c r="G38" i="11" s="1"/>
  <c r="H38" i="10"/>
  <c r="E39" i="10" s="1"/>
  <c r="G39" i="10" s="1"/>
  <c r="H37" i="9"/>
  <c r="E38" i="9"/>
  <c r="G38" i="9" s="1"/>
  <c r="H38" i="7"/>
  <c r="E39" i="7"/>
  <c r="G39" i="7" s="1"/>
  <c r="H37" i="6"/>
  <c r="E38" i="6" s="1"/>
  <c r="G38" i="6" s="1"/>
  <c r="H37" i="5"/>
  <c r="E38" i="5"/>
  <c r="G38" i="5" s="1"/>
  <c r="G24" i="4"/>
  <c r="H35" i="3"/>
  <c r="E36" i="3"/>
  <c r="G36" i="3" s="1"/>
  <c r="H96" i="2"/>
  <c r="E97" i="2" s="1"/>
  <c r="G97" i="2" s="1"/>
  <c r="E22" i="2"/>
  <c r="G22" i="2" s="1"/>
  <c r="H22" i="2" s="1"/>
  <c r="H55" i="1"/>
  <c r="E56" i="1" s="1"/>
  <c r="G56" i="1" s="1"/>
  <c r="H38" i="11" l="1"/>
  <c r="E39" i="11" s="1"/>
  <c r="G39" i="11" s="1"/>
  <c r="H39" i="10"/>
  <c r="E40" i="10"/>
  <c r="G40" i="10" s="1"/>
  <c r="H38" i="9"/>
  <c r="E39" i="9" s="1"/>
  <c r="G39" i="9" s="1"/>
  <c r="H39" i="7"/>
  <c r="E40" i="7" s="1"/>
  <c r="G40" i="7" s="1"/>
  <c r="H38" i="6"/>
  <c r="E39" i="6" s="1"/>
  <c r="G39" i="6" s="1"/>
  <c r="H38" i="5"/>
  <c r="E39" i="5" s="1"/>
  <c r="G39" i="5" s="1"/>
  <c r="E25" i="4"/>
  <c r="H36" i="3"/>
  <c r="E37" i="3" s="1"/>
  <c r="G37" i="3" s="1"/>
  <c r="H97" i="2"/>
  <c r="E98" i="2" s="1"/>
  <c r="G98" i="2" s="1"/>
  <c r="E23" i="2"/>
  <c r="G23" i="2" s="1"/>
  <c r="H23" i="2" s="1"/>
  <c r="H56" i="1"/>
  <c r="E57" i="1" s="1"/>
  <c r="G57" i="1" s="1"/>
  <c r="H39" i="11" l="1"/>
  <c r="E40" i="11" s="1"/>
  <c r="G40" i="11" s="1"/>
  <c r="H40" i="10"/>
  <c r="E41" i="10" s="1"/>
  <c r="G41" i="10" s="1"/>
  <c r="H39" i="9"/>
  <c r="E40" i="9"/>
  <c r="G40" i="9" s="1"/>
  <c r="H40" i="7"/>
  <c r="E41" i="7" s="1"/>
  <c r="G41" i="7" s="1"/>
  <c r="H39" i="6"/>
  <c r="E40" i="6" s="1"/>
  <c r="G40" i="6" s="1"/>
  <c r="H39" i="5"/>
  <c r="E40" i="5"/>
  <c r="G40" i="5" s="1"/>
  <c r="G25" i="4"/>
  <c r="H25" i="4" s="1"/>
  <c r="H37" i="3"/>
  <c r="E38" i="3"/>
  <c r="G38" i="3" s="1"/>
  <c r="H98" i="2"/>
  <c r="E99" i="2" s="1"/>
  <c r="G99" i="2" s="1"/>
  <c r="E24" i="2"/>
  <c r="G24" i="2" s="1"/>
  <c r="H24" i="2" s="1"/>
  <c r="H57" i="1"/>
  <c r="E58" i="1"/>
  <c r="G58" i="1" s="1"/>
  <c r="H40" i="11" l="1"/>
  <c r="E41" i="11" s="1"/>
  <c r="G41" i="11" s="1"/>
  <c r="H41" i="10"/>
  <c r="E42" i="10" s="1"/>
  <c r="G42" i="10" s="1"/>
  <c r="H40" i="9"/>
  <c r="E41" i="9"/>
  <c r="G41" i="9" s="1"/>
  <c r="H41" i="7"/>
  <c r="E42" i="7"/>
  <c r="G42" i="7" s="1"/>
  <c r="H40" i="6"/>
  <c r="E41" i="6" s="1"/>
  <c r="G41" i="6" s="1"/>
  <c r="H40" i="5"/>
  <c r="E41" i="5" s="1"/>
  <c r="G41" i="5" s="1"/>
  <c r="E26" i="4"/>
  <c r="H38" i="3"/>
  <c r="E39" i="3"/>
  <c r="G39" i="3" s="1"/>
  <c r="H99" i="2"/>
  <c r="E100" i="2" s="1"/>
  <c r="G100" i="2" s="1"/>
  <c r="H58" i="1"/>
  <c r="E59" i="1"/>
  <c r="G59" i="1" s="1"/>
  <c r="H41" i="11" l="1"/>
  <c r="E42" i="11" s="1"/>
  <c r="G42" i="11" s="1"/>
  <c r="H42" i="10"/>
  <c r="E43" i="10"/>
  <c r="G43" i="10" s="1"/>
  <c r="H41" i="9"/>
  <c r="E42" i="9" s="1"/>
  <c r="G42" i="9" s="1"/>
  <c r="H42" i="7"/>
  <c r="E43" i="7" s="1"/>
  <c r="G43" i="7" s="1"/>
  <c r="H41" i="6"/>
  <c r="E42" i="6" s="1"/>
  <c r="G42" i="6" s="1"/>
  <c r="E42" i="5"/>
  <c r="G42" i="5" s="1"/>
  <c r="H41" i="5"/>
  <c r="G26" i="4"/>
  <c r="H26" i="4" s="1"/>
  <c r="H39" i="3"/>
  <c r="E40" i="3"/>
  <c r="G40" i="3" s="1"/>
  <c r="H100" i="2"/>
  <c r="E101" i="2" s="1"/>
  <c r="G101" i="2" s="1"/>
  <c r="E25" i="2"/>
  <c r="G25" i="2" s="1"/>
  <c r="H25" i="2" s="1"/>
  <c r="H59" i="1"/>
  <c r="E60" i="1"/>
  <c r="G60" i="1" s="1"/>
  <c r="H42" i="11" l="1"/>
  <c r="E43" i="11" s="1"/>
  <c r="G43" i="11" s="1"/>
  <c r="H43" i="10"/>
  <c r="E44" i="10" s="1"/>
  <c r="G44" i="10" s="1"/>
  <c r="H42" i="9"/>
  <c r="E43" i="9"/>
  <c r="G43" i="9" s="1"/>
  <c r="H43" i="7"/>
  <c r="E44" i="7" s="1"/>
  <c r="G44" i="7" s="1"/>
  <c r="H42" i="6"/>
  <c r="E43" i="6" s="1"/>
  <c r="G43" i="6" s="1"/>
  <c r="H42" i="5"/>
  <c r="E43" i="5" s="1"/>
  <c r="G43" i="5" s="1"/>
  <c r="E27" i="4"/>
  <c r="H40" i="3"/>
  <c r="E41" i="3" s="1"/>
  <c r="G41" i="3" s="1"/>
  <c r="H101" i="2"/>
  <c r="E102" i="2" s="1"/>
  <c r="G102" i="2" s="1"/>
  <c r="H60" i="1"/>
  <c r="E61" i="1" s="1"/>
  <c r="G61" i="1" s="1"/>
  <c r="H43" i="11" l="1"/>
  <c r="E44" i="11" s="1"/>
  <c r="G44" i="11" s="1"/>
  <c r="H44" i="10"/>
  <c r="E45" i="10" s="1"/>
  <c r="G45" i="10" s="1"/>
  <c r="H43" i="9"/>
  <c r="E44" i="9"/>
  <c r="G44" i="9" s="1"/>
  <c r="H44" i="7"/>
  <c r="E45" i="7"/>
  <c r="G45" i="7" s="1"/>
  <c r="H43" i="6"/>
  <c r="E44" i="6" s="1"/>
  <c r="G44" i="6" s="1"/>
  <c r="H43" i="5"/>
  <c r="E44" i="5" s="1"/>
  <c r="G44" i="5" s="1"/>
  <c r="G27" i="4"/>
  <c r="H41" i="3"/>
  <c r="E42" i="3"/>
  <c r="G42" i="3" s="1"/>
  <c r="H102" i="2"/>
  <c r="E103" i="2" s="1"/>
  <c r="G103" i="2" s="1"/>
  <c r="E26" i="2"/>
  <c r="G26" i="2" s="1"/>
  <c r="H26" i="2" s="1"/>
  <c r="H61" i="1"/>
  <c r="E62" i="1" s="1"/>
  <c r="G62" i="1" s="1"/>
  <c r="H44" i="11" l="1"/>
  <c r="E45" i="11" s="1"/>
  <c r="G45" i="11" s="1"/>
  <c r="H45" i="10"/>
  <c r="E46" i="10"/>
  <c r="G46" i="10" s="1"/>
  <c r="H44" i="9"/>
  <c r="E45" i="9" s="1"/>
  <c r="G45" i="9" s="1"/>
  <c r="H45" i="7"/>
  <c r="E46" i="7" s="1"/>
  <c r="G46" i="7" s="1"/>
  <c r="H44" i="6"/>
  <c r="E45" i="6" s="1"/>
  <c r="G45" i="6" s="1"/>
  <c r="E45" i="5"/>
  <c r="G45" i="5" s="1"/>
  <c r="H44" i="5"/>
  <c r="E28" i="4"/>
  <c r="H42" i="3"/>
  <c r="E43" i="3" s="1"/>
  <c r="G43" i="3" s="1"/>
  <c r="H103" i="2"/>
  <c r="E104" i="2" s="1"/>
  <c r="G104" i="2" s="1"/>
  <c r="E27" i="2"/>
  <c r="G27" i="2" s="1"/>
  <c r="H27" i="2" s="1"/>
  <c r="H62" i="1"/>
  <c r="E63" i="1" s="1"/>
  <c r="G63" i="1" s="1"/>
  <c r="H45" i="11" l="1"/>
  <c r="E46" i="11"/>
  <c r="G46" i="11" s="1"/>
  <c r="H46" i="10"/>
  <c r="E47" i="10" s="1"/>
  <c r="G47" i="10" s="1"/>
  <c r="H45" i="9"/>
  <c r="E46" i="9"/>
  <c r="G46" i="9" s="1"/>
  <c r="H46" i="7"/>
  <c r="E47" i="7" s="1"/>
  <c r="G47" i="7" s="1"/>
  <c r="H45" i="6"/>
  <c r="E46" i="6" s="1"/>
  <c r="G46" i="6" s="1"/>
  <c r="H45" i="5"/>
  <c r="E46" i="5"/>
  <c r="G46" i="5" s="1"/>
  <c r="H28" i="4"/>
  <c r="H43" i="3"/>
  <c r="E44" i="3" s="1"/>
  <c r="G44" i="3" s="1"/>
  <c r="H104" i="2"/>
  <c r="E105" i="2" s="1"/>
  <c r="G105" i="2" s="1"/>
  <c r="H63" i="1"/>
  <c r="E64" i="1"/>
  <c r="G64" i="1" s="1"/>
  <c r="H46" i="11" l="1"/>
  <c r="E47" i="11" s="1"/>
  <c r="G47" i="11" s="1"/>
  <c r="H47" i="10"/>
  <c r="E48" i="10" s="1"/>
  <c r="G48" i="10" s="1"/>
  <c r="H46" i="9"/>
  <c r="E47" i="9" s="1"/>
  <c r="G47" i="9" s="1"/>
  <c r="H47" i="7"/>
  <c r="E48" i="7" s="1"/>
  <c r="G48" i="7" s="1"/>
  <c r="H46" i="6"/>
  <c r="E47" i="6" s="1"/>
  <c r="G47" i="6" s="1"/>
  <c r="H46" i="5"/>
  <c r="E47" i="5"/>
  <c r="G47" i="5" s="1"/>
  <c r="E29" i="4"/>
  <c r="H44" i="3"/>
  <c r="E45" i="3"/>
  <c r="G45" i="3" s="1"/>
  <c r="H105" i="2"/>
  <c r="E106" i="2" s="1"/>
  <c r="G106" i="2" s="1"/>
  <c r="E28" i="2"/>
  <c r="G28" i="2" s="1"/>
  <c r="H28" i="2" s="1"/>
  <c r="H64" i="1"/>
  <c r="E65" i="1"/>
  <c r="G65" i="1" s="1"/>
  <c r="H47" i="11" l="1"/>
  <c r="E48" i="11" s="1"/>
  <c r="G48" i="11" s="1"/>
  <c r="H48" i="10"/>
  <c r="E49" i="10"/>
  <c r="G49" i="10" s="1"/>
  <c r="H47" i="9"/>
  <c r="E48" i="9" s="1"/>
  <c r="G48" i="9" s="1"/>
  <c r="H48" i="7"/>
  <c r="E49" i="7" s="1"/>
  <c r="G49" i="7" s="1"/>
  <c r="H47" i="6"/>
  <c r="E48" i="6" s="1"/>
  <c r="G48" i="6" s="1"/>
  <c r="H47" i="5"/>
  <c r="E48" i="5" s="1"/>
  <c r="G48" i="5" s="1"/>
  <c r="G29" i="4"/>
  <c r="H29" i="4" s="1"/>
  <c r="H45" i="3"/>
  <c r="E46" i="3" s="1"/>
  <c r="G46" i="3" s="1"/>
  <c r="H106" i="2"/>
  <c r="E107" i="2" s="1"/>
  <c r="G107" i="2" s="1"/>
  <c r="E29" i="2"/>
  <c r="G29" i="2" s="1"/>
  <c r="H29" i="2" s="1"/>
  <c r="H65" i="1"/>
  <c r="E66" i="1"/>
  <c r="G66" i="1" s="1"/>
  <c r="H48" i="11" l="1"/>
  <c r="E49" i="11"/>
  <c r="G49" i="11" s="1"/>
  <c r="H49" i="10"/>
  <c r="E50" i="10" s="1"/>
  <c r="G50" i="10" s="1"/>
  <c r="H48" i="9"/>
  <c r="E49" i="9"/>
  <c r="G49" i="9" s="1"/>
  <c r="H49" i="7"/>
  <c r="E50" i="7"/>
  <c r="G50" i="7" s="1"/>
  <c r="H48" i="6"/>
  <c r="E49" i="6" s="1"/>
  <c r="G49" i="6" s="1"/>
  <c r="H48" i="5"/>
  <c r="E49" i="5"/>
  <c r="G49" i="5" s="1"/>
  <c r="E30" i="4"/>
  <c r="H46" i="3"/>
  <c r="E47" i="3" s="1"/>
  <c r="G47" i="3" s="1"/>
  <c r="H107" i="2"/>
  <c r="E108" i="2" s="1"/>
  <c r="G108" i="2" s="1"/>
  <c r="E30" i="2"/>
  <c r="G30" i="2" s="1"/>
  <c r="H30" i="2" s="1"/>
  <c r="H66" i="1"/>
  <c r="E67" i="1" s="1"/>
  <c r="G67" i="1" s="1"/>
  <c r="H49" i="11" l="1"/>
  <c r="E50" i="11" s="1"/>
  <c r="G50" i="11" s="1"/>
  <c r="H50" i="10"/>
  <c r="E51" i="10" s="1"/>
  <c r="G51" i="10" s="1"/>
  <c r="H49" i="9"/>
  <c r="E50" i="9" s="1"/>
  <c r="G50" i="9" s="1"/>
  <c r="H50" i="7"/>
  <c r="E51" i="7" s="1"/>
  <c r="G51" i="7" s="1"/>
  <c r="H49" i="6"/>
  <c r="E50" i="6" s="1"/>
  <c r="G50" i="6" s="1"/>
  <c r="H49" i="5"/>
  <c r="E50" i="5"/>
  <c r="G50" i="5" s="1"/>
  <c r="G30" i="4"/>
  <c r="H30" i="4" s="1"/>
  <c r="H47" i="3"/>
  <c r="E48" i="3"/>
  <c r="G48" i="3" s="1"/>
  <c r="H108" i="2"/>
  <c r="E109" i="2" s="1"/>
  <c r="G109" i="2" s="1"/>
  <c r="H67" i="1"/>
  <c r="E68" i="1" s="1"/>
  <c r="G68" i="1" s="1"/>
  <c r="H50" i="11" l="1"/>
  <c r="E51" i="11" s="1"/>
  <c r="G51" i="11" s="1"/>
  <c r="H51" i="10"/>
  <c r="E52" i="10"/>
  <c r="G52" i="10" s="1"/>
  <c r="H50" i="9"/>
  <c r="E51" i="9"/>
  <c r="G51" i="9" s="1"/>
  <c r="H51" i="7"/>
  <c r="E52" i="7" s="1"/>
  <c r="G52" i="7" s="1"/>
  <c r="H50" i="6"/>
  <c r="E51" i="6" s="1"/>
  <c r="G51" i="6" s="1"/>
  <c r="H50" i="5"/>
  <c r="E51" i="5" s="1"/>
  <c r="G51" i="5" s="1"/>
  <c r="E31" i="4"/>
  <c r="H48" i="3"/>
  <c r="E49" i="3" s="1"/>
  <c r="G49" i="3" s="1"/>
  <c r="H109" i="2"/>
  <c r="E110" i="2" s="1"/>
  <c r="G110" i="2" s="1"/>
  <c r="E31" i="2"/>
  <c r="G31" i="2" s="1"/>
  <c r="H31" i="2" s="1"/>
  <c r="H68" i="1"/>
  <c r="E69" i="1" s="1"/>
  <c r="G69" i="1" s="1"/>
  <c r="H51" i="11" l="1"/>
  <c r="E52" i="11"/>
  <c r="G52" i="11" s="1"/>
  <c r="H52" i="10"/>
  <c r="E53" i="10" s="1"/>
  <c r="G53" i="10" s="1"/>
  <c r="H51" i="9"/>
  <c r="E52" i="9"/>
  <c r="G52" i="9" s="1"/>
  <c r="H52" i="7"/>
  <c r="E53" i="7" s="1"/>
  <c r="G53" i="7" s="1"/>
  <c r="H51" i="6"/>
  <c r="E52" i="6" s="1"/>
  <c r="G52" i="6" s="1"/>
  <c r="H51" i="5"/>
  <c r="E52" i="5"/>
  <c r="G52" i="5" s="1"/>
  <c r="G31" i="4"/>
  <c r="H31" i="4" s="1"/>
  <c r="H49" i="3"/>
  <c r="H110" i="2"/>
  <c r="E111" i="2" s="1"/>
  <c r="G111" i="2" s="1"/>
  <c r="H69" i="1"/>
  <c r="E70" i="1"/>
  <c r="G70" i="1" s="1"/>
  <c r="H52" i="11" l="1"/>
  <c r="E53" i="11" s="1"/>
  <c r="G53" i="11" s="1"/>
  <c r="H53" i="10"/>
  <c r="E54" i="10" s="1"/>
  <c r="G54" i="10" s="1"/>
  <c r="H52" i="9"/>
  <c r="E53" i="9" s="1"/>
  <c r="G53" i="9" s="1"/>
  <c r="H53" i="7"/>
  <c r="E54" i="7" s="1"/>
  <c r="G54" i="7" s="1"/>
  <c r="H52" i="6"/>
  <c r="E53" i="6" s="1"/>
  <c r="G53" i="6" s="1"/>
  <c r="H52" i="5"/>
  <c r="E53" i="5"/>
  <c r="G53" i="5" s="1"/>
  <c r="E32" i="4"/>
  <c r="H111" i="2"/>
  <c r="E112" i="2" s="1"/>
  <c r="G112" i="2" s="1"/>
  <c r="E32" i="2"/>
  <c r="G32" i="2" s="1"/>
  <c r="H32" i="2" s="1"/>
  <c r="H70" i="1"/>
  <c r="E71" i="1"/>
  <c r="G71" i="1" s="1"/>
  <c r="H53" i="11" l="1"/>
  <c r="E54" i="11" s="1"/>
  <c r="G54" i="11" s="1"/>
  <c r="H54" i="10"/>
  <c r="E55" i="10" s="1"/>
  <c r="G55" i="10" s="1"/>
  <c r="H53" i="9"/>
  <c r="E54" i="9" s="1"/>
  <c r="G54" i="9" s="1"/>
  <c r="H54" i="7"/>
  <c r="E55" i="7"/>
  <c r="G55" i="7" s="1"/>
  <c r="H53" i="6"/>
  <c r="E54" i="6" s="1"/>
  <c r="G54" i="6" s="1"/>
  <c r="H53" i="5"/>
  <c r="E54" i="5" s="1"/>
  <c r="G54" i="5" s="1"/>
  <c r="G32" i="4"/>
  <c r="H32" i="4" s="1"/>
  <c r="H112" i="2"/>
  <c r="E113" i="2" s="1"/>
  <c r="G113" i="2" s="1"/>
  <c r="E33" i="2"/>
  <c r="G33" i="2" s="1"/>
  <c r="H33" i="2" s="1"/>
  <c r="H71" i="1"/>
  <c r="E72" i="1"/>
  <c r="G72" i="1" s="1"/>
  <c r="H54" i="11" l="1"/>
  <c r="E55" i="11"/>
  <c r="G55" i="11" s="1"/>
  <c r="H55" i="10"/>
  <c r="E56" i="10" s="1"/>
  <c r="G56" i="10" s="1"/>
  <c r="H54" i="9"/>
  <c r="E55" i="9"/>
  <c r="G55" i="9" s="1"/>
  <c r="H55" i="7"/>
  <c r="E56" i="7"/>
  <c r="G56" i="7" s="1"/>
  <c r="H54" i="6"/>
  <c r="E55" i="6" s="1"/>
  <c r="G55" i="6" s="1"/>
  <c r="H54" i="5"/>
  <c r="E55" i="5"/>
  <c r="G55" i="5" s="1"/>
  <c r="E33" i="4"/>
  <c r="H113" i="2"/>
  <c r="E114" i="2" s="1"/>
  <c r="G114" i="2" s="1"/>
  <c r="H72" i="1"/>
  <c r="E73" i="1" s="1"/>
  <c r="G73" i="1" s="1"/>
  <c r="H55" i="11" l="1"/>
  <c r="E56" i="11" s="1"/>
  <c r="G56" i="11" s="1"/>
  <c r="H56" i="10"/>
  <c r="E57" i="10" s="1"/>
  <c r="G57" i="10" s="1"/>
  <c r="H55" i="9"/>
  <c r="E56" i="9" s="1"/>
  <c r="G56" i="9" s="1"/>
  <c r="H56" i="7"/>
  <c r="E57" i="7"/>
  <c r="G57" i="7" s="1"/>
  <c r="H55" i="6"/>
  <c r="E56" i="6" s="1"/>
  <c r="G56" i="6" s="1"/>
  <c r="H55" i="5"/>
  <c r="E56" i="5"/>
  <c r="G56" i="5" s="1"/>
  <c r="G33" i="4"/>
  <c r="H33" i="4" s="1"/>
  <c r="H114" i="2"/>
  <c r="E115" i="2" s="1"/>
  <c r="G115" i="2" s="1"/>
  <c r="E34" i="2"/>
  <c r="G34" i="2" s="1"/>
  <c r="H34" i="2" s="1"/>
  <c r="H73" i="1"/>
  <c r="E74" i="1" s="1"/>
  <c r="G74" i="1" s="1"/>
  <c r="H56" i="11" l="1"/>
  <c r="E57" i="11" s="1"/>
  <c r="G57" i="11" s="1"/>
  <c r="H57" i="10"/>
  <c r="E58" i="10"/>
  <c r="G58" i="10" s="1"/>
  <c r="H56" i="9"/>
  <c r="E57" i="9" s="1"/>
  <c r="G57" i="9" s="1"/>
  <c r="H57" i="7"/>
  <c r="E58" i="7" s="1"/>
  <c r="G58" i="7" s="1"/>
  <c r="H56" i="6"/>
  <c r="E57" i="6" s="1"/>
  <c r="G57" i="6" s="1"/>
  <c r="H56" i="5"/>
  <c r="E57" i="5" s="1"/>
  <c r="G57" i="5" s="1"/>
  <c r="E34" i="4"/>
  <c r="H115" i="2"/>
  <c r="E116" i="2" s="1"/>
  <c r="G116" i="2" s="1"/>
  <c r="E35" i="2"/>
  <c r="G35" i="2" s="1"/>
  <c r="H35" i="2" s="1"/>
  <c r="H74" i="1"/>
  <c r="E75" i="1" s="1"/>
  <c r="G75" i="1" s="1"/>
  <c r="H57" i="11" l="1"/>
  <c r="E58" i="11"/>
  <c r="G58" i="11" s="1"/>
  <c r="H58" i="10"/>
  <c r="E59" i="10" s="1"/>
  <c r="G59" i="10" s="1"/>
  <c r="H57" i="9"/>
  <c r="E58" i="9" s="1"/>
  <c r="G58" i="9" s="1"/>
  <c r="H58" i="7"/>
  <c r="E59" i="7"/>
  <c r="G59" i="7" s="1"/>
  <c r="H57" i="6"/>
  <c r="E58" i="6" s="1"/>
  <c r="G58" i="6" s="1"/>
  <c r="H57" i="5"/>
  <c r="E58" i="5" s="1"/>
  <c r="G58" i="5" s="1"/>
  <c r="G34" i="4"/>
  <c r="H34" i="4" s="1"/>
  <c r="H116" i="2"/>
  <c r="E117" i="2" s="1"/>
  <c r="G117" i="2" s="1"/>
  <c r="E36" i="2"/>
  <c r="G36" i="2" s="1"/>
  <c r="H36" i="2" s="1"/>
  <c r="H75" i="1"/>
  <c r="E76" i="1"/>
  <c r="G76" i="1" s="1"/>
  <c r="H58" i="11" l="1"/>
  <c r="E59" i="11" s="1"/>
  <c r="G59" i="11" s="1"/>
  <c r="H59" i="10"/>
  <c r="E60" i="10" s="1"/>
  <c r="G60" i="10" s="1"/>
  <c r="H58" i="9"/>
  <c r="E59" i="9" s="1"/>
  <c r="G59" i="9" s="1"/>
  <c r="H59" i="7"/>
  <c r="E60" i="7" s="1"/>
  <c r="G60" i="7" s="1"/>
  <c r="H58" i="6"/>
  <c r="E59" i="6"/>
  <c r="G59" i="6" s="1"/>
  <c r="H58" i="5"/>
  <c r="E59" i="5"/>
  <c r="G59" i="5" s="1"/>
  <c r="E35" i="4"/>
  <c r="H117" i="2"/>
  <c r="E118" i="2" s="1"/>
  <c r="G118" i="2" s="1"/>
  <c r="H76" i="1"/>
  <c r="E77" i="1"/>
  <c r="G77" i="1" s="1"/>
  <c r="H59" i="11" l="1"/>
  <c r="E60" i="11" s="1"/>
  <c r="G60" i="11" s="1"/>
  <c r="H60" i="10"/>
  <c r="E61" i="10"/>
  <c r="G61" i="10" s="1"/>
  <c r="H59" i="9"/>
  <c r="E60" i="9"/>
  <c r="G60" i="9" s="1"/>
  <c r="E61" i="7"/>
  <c r="G61" i="7" s="1"/>
  <c r="H60" i="7"/>
  <c r="H59" i="6"/>
  <c r="E60" i="6" s="1"/>
  <c r="G60" i="6" s="1"/>
  <c r="H59" i="5"/>
  <c r="E60" i="5" s="1"/>
  <c r="G60" i="5" s="1"/>
  <c r="G35" i="4"/>
  <c r="H35" i="4" s="1"/>
  <c r="H118" i="2"/>
  <c r="E119" i="2" s="1"/>
  <c r="G119" i="2" s="1"/>
  <c r="E37" i="2"/>
  <c r="G37" i="2" s="1"/>
  <c r="H37" i="2" s="1"/>
  <c r="H77" i="1"/>
  <c r="E78" i="1"/>
  <c r="G78" i="1" s="1"/>
  <c r="H60" i="11" l="1"/>
  <c r="E61" i="11"/>
  <c r="G61" i="11" s="1"/>
  <c r="H61" i="10"/>
  <c r="E62" i="10" s="1"/>
  <c r="G62" i="10" s="1"/>
  <c r="H60" i="9"/>
  <c r="E61" i="9" s="1"/>
  <c r="G61" i="9" s="1"/>
  <c r="H61" i="7"/>
  <c r="E62" i="7"/>
  <c r="G62" i="7" s="1"/>
  <c r="H60" i="6"/>
  <c r="E61" i="6" s="1"/>
  <c r="G61" i="6" s="1"/>
  <c r="H60" i="5"/>
  <c r="E61" i="5" s="1"/>
  <c r="G61" i="5" s="1"/>
  <c r="E36" i="4"/>
  <c r="H119" i="2"/>
  <c r="E120" i="2" s="1"/>
  <c r="G120" i="2" s="1"/>
  <c r="H78" i="1"/>
  <c r="E79" i="1" s="1"/>
  <c r="G79" i="1" s="1"/>
  <c r="H61" i="11" l="1"/>
  <c r="E62" i="11" s="1"/>
  <c r="G62" i="11" s="1"/>
  <c r="H62" i="10"/>
  <c r="E63" i="10" s="1"/>
  <c r="G63" i="10" s="1"/>
  <c r="H61" i="9"/>
  <c r="E62" i="9" s="1"/>
  <c r="G62" i="9" s="1"/>
  <c r="H62" i="7"/>
  <c r="E63" i="7" s="1"/>
  <c r="G63" i="7" s="1"/>
  <c r="H61" i="6"/>
  <c r="E62" i="6"/>
  <c r="G62" i="6" s="1"/>
  <c r="H61" i="5"/>
  <c r="E62" i="5"/>
  <c r="G62" i="5" s="1"/>
  <c r="G36" i="4"/>
  <c r="H36" i="4" s="1"/>
  <c r="H120" i="2"/>
  <c r="E121" i="2" s="1"/>
  <c r="G121" i="2" s="1"/>
  <c r="E38" i="2"/>
  <c r="G38" i="2" s="1"/>
  <c r="H38" i="2" s="1"/>
  <c r="H79" i="1"/>
  <c r="H62" i="11" l="1"/>
  <c r="E63" i="11" s="1"/>
  <c r="G63" i="11" s="1"/>
  <c r="H63" i="10"/>
  <c r="E64" i="10"/>
  <c r="G64" i="10" s="1"/>
  <c r="H62" i="9"/>
  <c r="E63" i="9" s="1"/>
  <c r="G63" i="9" s="1"/>
  <c r="H63" i="7"/>
  <c r="E64" i="7" s="1"/>
  <c r="G64" i="7" s="1"/>
  <c r="H62" i="6"/>
  <c r="E63" i="6" s="1"/>
  <c r="G63" i="6" s="1"/>
  <c r="H62" i="5"/>
  <c r="E63" i="5" s="1"/>
  <c r="G63" i="5" s="1"/>
  <c r="E37" i="4"/>
  <c r="H121" i="2"/>
  <c r="E122" i="2" s="1"/>
  <c r="G122" i="2" s="1"/>
  <c r="E39" i="2"/>
  <c r="G39" i="2" s="1"/>
  <c r="H39" i="2" s="1"/>
  <c r="H63" i="11" l="1"/>
  <c r="E64" i="11" s="1"/>
  <c r="G64" i="11" s="1"/>
  <c r="H64" i="10"/>
  <c r="E65" i="10" s="1"/>
  <c r="G65" i="10" s="1"/>
  <c r="H63" i="9"/>
  <c r="E64" i="9"/>
  <c r="G64" i="9" s="1"/>
  <c r="H64" i="7"/>
  <c r="E65" i="7"/>
  <c r="G65" i="7" s="1"/>
  <c r="H63" i="6"/>
  <c r="E64" i="6" s="1"/>
  <c r="G64" i="6" s="1"/>
  <c r="H63" i="5"/>
  <c r="E64" i="5" s="1"/>
  <c r="G64" i="5" s="1"/>
  <c r="G37" i="4"/>
  <c r="H37" i="4" s="1"/>
  <c r="H122" i="2"/>
  <c r="E123" i="2" s="1"/>
  <c r="G123" i="2" s="1"/>
  <c r="E40" i="2"/>
  <c r="G40" i="2" s="1"/>
  <c r="H40" i="2" s="1"/>
  <c r="H64" i="11" l="1"/>
  <c r="E65" i="11" s="1"/>
  <c r="G65" i="11" s="1"/>
  <c r="H65" i="10"/>
  <c r="E66" i="10" s="1"/>
  <c r="G66" i="10" s="1"/>
  <c r="H64" i="9"/>
  <c r="E65" i="9" s="1"/>
  <c r="G65" i="9" s="1"/>
  <c r="H65" i="7"/>
  <c r="E66" i="7" s="1"/>
  <c r="G66" i="7" s="1"/>
  <c r="H64" i="6"/>
  <c r="E65" i="6"/>
  <c r="G65" i="6" s="1"/>
  <c r="H64" i="5"/>
  <c r="E65" i="5"/>
  <c r="G65" i="5" s="1"/>
  <c r="E38" i="4"/>
  <c r="H123" i="2"/>
  <c r="E124" i="2" s="1"/>
  <c r="G124" i="2" s="1"/>
  <c r="E41" i="2"/>
  <c r="G41" i="2" s="1"/>
  <c r="H41" i="2" s="1"/>
  <c r="H65" i="11" l="1"/>
  <c r="E66" i="11" s="1"/>
  <c r="G66" i="11" s="1"/>
  <c r="H66" i="10"/>
  <c r="E67" i="10"/>
  <c r="G67" i="10" s="1"/>
  <c r="H65" i="9"/>
  <c r="E66" i="9" s="1"/>
  <c r="G66" i="9" s="1"/>
  <c r="H66" i="7"/>
  <c r="E67" i="7" s="1"/>
  <c r="G67" i="7" s="1"/>
  <c r="H65" i="6"/>
  <c r="E66" i="6" s="1"/>
  <c r="G66" i="6" s="1"/>
  <c r="H65" i="5"/>
  <c r="E66" i="5" s="1"/>
  <c r="G66" i="5" s="1"/>
  <c r="G38" i="4"/>
  <c r="H38" i="4" s="1"/>
  <c r="H124" i="2"/>
  <c r="E125" i="2" s="1"/>
  <c r="G125" i="2" s="1"/>
  <c r="E42" i="2"/>
  <c r="G42" i="2" s="1"/>
  <c r="H42" i="2" s="1"/>
  <c r="H66" i="11" l="1"/>
  <c r="E67" i="11"/>
  <c r="G67" i="11" s="1"/>
  <c r="H67" i="10"/>
  <c r="E68" i="10" s="1"/>
  <c r="G68" i="10" s="1"/>
  <c r="H66" i="9"/>
  <c r="E67" i="9"/>
  <c r="G67" i="9" s="1"/>
  <c r="H67" i="7"/>
  <c r="E68" i="7"/>
  <c r="G68" i="7" s="1"/>
  <c r="H66" i="6"/>
  <c r="E67" i="6" s="1"/>
  <c r="G67" i="6" s="1"/>
  <c r="H66" i="5"/>
  <c r="E67" i="5" s="1"/>
  <c r="G67" i="5" s="1"/>
  <c r="E39" i="4"/>
  <c r="H125" i="2"/>
  <c r="E126" i="2" s="1"/>
  <c r="G126" i="2" s="1"/>
  <c r="E43" i="2"/>
  <c r="G43" i="2" s="1"/>
  <c r="H43" i="2" s="1"/>
  <c r="H67" i="11" l="1"/>
  <c r="E68" i="11" s="1"/>
  <c r="G68" i="11" s="1"/>
  <c r="H68" i="10"/>
  <c r="E69" i="10" s="1"/>
  <c r="G69" i="10" s="1"/>
  <c r="H67" i="9"/>
  <c r="E68" i="9" s="1"/>
  <c r="G68" i="9" s="1"/>
  <c r="H68" i="7"/>
  <c r="E69" i="7" s="1"/>
  <c r="G69" i="7" s="1"/>
  <c r="H67" i="6"/>
  <c r="E68" i="6"/>
  <c r="G68" i="6" s="1"/>
  <c r="H67" i="5"/>
  <c r="E68" i="5"/>
  <c r="G68" i="5" s="1"/>
  <c r="G39" i="4"/>
  <c r="H39" i="4" s="1"/>
  <c r="H126" i="2"/>
  <c r="E127" i="2" s="1"/>
  <c r="G127" i="2" s="1"/>
  <c r="E44" i="2"/>
  <c r="G44" i="2" s="1"/>
  <c r="H44" i="2" s="1"/>
  <c r="H68" i="11" l="1"/>
  <c r="E69" i="11" s="1"/>
  <c r="G69" i="11" s="1"/>
  <c r="H69" i="10"/>
  <c r="E70" i="10"/>
  <c r="G70" i="10" s="1"/>
  <c r="H68" i="9"/>
  <c r="E69" i="9"/>
  <c r="G69" i="9" s="1"/>
  <c r="H69" i="7"/>
  <c r="E70" i="7" s="1"/>
  <c r="G70" i="7" s="1"/>
  <c r="H68" i="6"/>
  <c r="E69" i="6" s="1"/>
  <c r="G69" i="6" s="1"/>
  <c r="H68" i="5"/>
  <c r="E69" i="5" s="1"/>
  <c r="G69" i="5" s="1"/>
  <c r="E40" i="4"/>
  <c r="H127" i="2"/>
  <c r="E128" i="2" s="1"/>
  <c r="G128" i="2" s="1"/>
  <c r="E45" i="2"/>
  <c r="G45" i="2" s="1"/>
  <c r="H45" i="2" s="1"/>
  <c r="H69" i="11" l="1"/>
  <c r="E70" i="11"/>
  <c r="G70" i="11" s="1"/>
  <c r="H70" i="10"/>
  <c r="E71" i="10" s="1"/>
  <c r="G71" i="10" s="1"/>
  <c r="H69" i="9"/>
  <c r="E70" i="9"/>
  <c r="G70" i="9" s="1"/>
  <c r="H70" i="7"/>
  <c r="E71" i="7"/>
  <c r="G71" i="7" s="1"/>
  <c r="H69" i="6"/>
  <c r="E70" i="6" s="1"/>
  <c r="G70" i="6" s="1"/>
  <c r="H69" i="5"/>
  <c r="E70" i="5" s="1"/>
  <c r="G70" i="5" s="1"/>
  <c r="G40" i="4"/>
  <c r="H40" i="4" s="1"/>
  <c r="H128" i="2"/>
  <c r="E129" i="2" s="1"/>
  <c r="G129" i="2" s="1"/>
  <c r="E46" i="2"/>
  <c r="G46" i="2" s="1"/>
  <c r="H46" i="2" s="1"/>
  <c r="H70" i="11" l="1"/>
  <c r="E71" i="11" s="1"/>
  <c r="G71" i="11" s="1"/>
  <c r="H71" i="10"/>
  <c r="E72" i="10" s="1"/>
  <c r="G72" i="10" s="1"/>
  <c r="H70" i="9"/>
  <c r="E71" i="9" s="1"/>
  <c r="G71" i="9" s="1"/>
  <c r="H71" i="7"/>
  <c r="E72" i="7" s="1"/>
  <c r="G72" i="7" s="1"/>
  <c r="H70" i="6"/>
  <c r="E71" i="6"/>
  <c r="G71" i="6" s="1"/>
  <c r="H70" i="5"/>
  <c r="E71" i="5"/>
  <c r="G71" i="5" s="1"/>
  <c r="E41" i="4"/>
  <c r="H129" i="2"/>
  <c r="E130" i="2" s="1"/>
  <c r="G130" i="2" s="1"/>
  <c r="E47" i="2"/>
  <c r="G47" i="2" s="1"/>
  <c r="H47" i="2" s="1"/>
  <c r="H71" i="11" l="1"/>
  <c r="E72" i="11" s="1"/>
  <c r="G72" i="11" s="1"/>
  <c r="H72" i="10"/>
  <c r="E73" i="10"/>
  <c r="G73" i="10" s="1"/>
  <c r="H71" i="9"/>
  <c r="E72" i="9" s="1"/>
  <c r="G72" i="9" s="1"/>
  <c r="H72" i="7"/>
  <c r="E73" i="7" s="1"/>
  <c r="G73" i="7" s="1"/>
  <c r="H71" i="6"/>
  <c r="E72" i="6" s="1"/>
  <c r="G72" i="6" s="1"/>
  <c r="H71" i="5"/>
  <c r="E72" i="5" s="1"/>
  <c r="G72" i="5" s="1"/>
  <c r="G41" i="4"/>
  <c r="H41" i="4" s="1"/>
  <c r="H130" i="2"/>
  <c r="E131" i="2" s="1"/>
  <c r="G131" i="2" s="1"/>
  <c r="E48" i="2"/>
  <c r="G48" i="2" s="1"/>
  <c r="H48" i="2" s="1"/>
  <c r="H72" i="11" l="1"/>
  <c r="E73" i="11"/>
  <c r="G73" i="11" s="1"/>
  <c r="H73" i="10"/>
  <c r="E74" i="10" s="1"/>
  <c r="G74" i="10" s="1"/>
  <c r="H72" i="9"/>
  <c r="E73" i="9"/>
  <c r="G73" i="9" s="1"/>
  <c r="H73" i="7"/>
  <c r="E74" i="7"/>
  <c r="G74" i="7" s="1"/>
  <c r="H72" i="6"/>
  <c r="E73" i="6" s="1"/>
  <c r="G73" i="6" s="1"/>
  <c r="H72" i="5"/>
  <c r="E73" i="5" s="1"/>
  <c r="G73" i="5" s="1"/>
  <c r="E42" i="4"/>
  <c r="H131" i="2"/>
  <c r="E132" i="2" s="1"/>
  <c r="G132" i="2" s="1"/>
  <c r="E49" i="2"/>
  <c r="G49" i="2" s="1"/>
  <c r="H49" i="2" s="1"/>
  <c r="H73" i="11" l="1"/>
  <c r="E74" i="11" s="1"/>
  <c r="G74" i="11" s="1"/>
  <c r="H74" i="10"/>
  <c r="E75" i="10" s="1"/>
  <c r="G75" i="10" s="1"/>
  <c r="H73" i="9"/>
  <c r="E74" i="9" s="1"/>
  <c r="G74" i="9" s="1"/>
  <c r="H74" i="7"/>
  <c r="E75" i="7" s="1"/>
  <c r="G75" i="7" s="1"/>
  <c r="H73" i="6"/>
  <c r="E74" i="6"/>
  <c r="G74" i="6" s="1"/>
  <c r="H73" i="5"/>
  <c r="E74" i="5"/>
  <c r="G74" i="5" s="1"/>
  <c r="G42" i="4"/>
  <c r="H42" i="4" s="1"/>
  <c r="E43" i="4" s="1"/>
  <c r="G43" i="4" s="1"/>
  <c r="H132" i="2"/>
  <c r="E133" i="2" s="1"/>
  <c r="G133" i="2" s="1"/>
  <c r="E50" i="2"/>
  <c r="G50" i="2" s="1"/>
  <c r="H50" i="2" s="1"/>
  <c r="H74" i="11" l="1"/>
  <c r="E75" i="11" s="1"/>
  <c r="G75" i="11" s="1"/>
  <c r="H75" i="10"/>
  <c r="E76" i="10"/>
  <c r="G76" i="10" s="1"/>
  <c r="H74" i="9"/>
  <c r="E75" i="9" s="1"/>
  <c r="G75" i="9" s="1"/>
  <c r="H75" i="7"/>
  <c r="E76" i="7" s="1"/>
  <c r="G76" i="7" s="1"/>
  <c r="H74" i="6"/>
  <c r="E75" i="6" s="1"/>
  <c r="G75" i="6" s="1"/>
  <c r="H74" i="5"/>
  <c r="E75" i="5" s="1"/>
  <c r="G75" i="5" s="1"/>
  <c r="H43" i="4"/>
  <c r="H133" i="2"/>
  <c r="E134" i="2" s="1"/>
  <c r="G134" i="2" s="1"/>
  <c r="E51" i="2"/>
  <c r="G51" i="2" s="1"/>
  <c r="H51" i="2" s="1"/>
  <c r="H75" i="11" l="1"/>
  <c r="E76" i="11"/>
  <c r="G76" i="11" s="1"/>
  <c r="H76" i="10"/>
  <c r="E77" i="10" s="1"/>
  <c r="G77" i="10" s="1"/>
  <c r="H75" i="9"/>
  <c r="E76" i="9" s="1"/>
  <c r="G76" i="9" s="1"/>
  <c r="H76" i="7"/>
  <c r="E77" i="7"/>
  <c r="G77" i="7" s="1"/>
  <c r="H75" i="6"/>
  <c r="E76" i="6" s="1"/>
  <c r="G76" i="6" s="1"/>
  <c r="H75" i="5"/>
  <c r="E76" i="5" s="1"/>
  <c r="G76" i="5" s="1"/>
  <c r="E44" i="4"/>
  <c r="G44" i="4" s="1"/>
  <c r="H134" i="2"/>
  <c r="E135" i="2" s="1"/>
  <c r="G135" i="2" s="1"/>
  <c r="E52" i="2"/>
  <c r="G52" i="2" s="1"/>
  <c r="H52" i="2" s="1"/>
  <c r="H76" i="11" l="1"/>
  <c r="E77" i="11" s="1"/>
  <c r="G77" i="11" s="1"/>
  <c r="H77" i="10"/>
  <c r="E78" i="10" s="1"/>
  <c r="G78" i="10" s="1"/>
  <c r="H76" i="9"/>
  <c r="E77" i="9" s="1"/>
  <c r="G77" i="9" s="1"/>
  <c r="H77" i="7"/>
  <c r="E78" i="7" s="1"/>
  <c r="G78" i="7" s="1"/>
  <c r="H76" i="6"/>
  <c r="E77" i="6"/>
  <c r="G77" i="6" s="1"/>
  <c r="H76" i="5"/>
  <c r="E77" i="5"/>
  <c r="G77" i="5" s="1"/>
  <c r="H44" i="4"/>
  <c r="H135" i="2"/>
  <c r="E136" i="2" s="1"/>
  <c r="G136" i="2" s="1"/>
  <c r="E53" i="2"/>
  <c r="G53" i="2" s="1"/>
  <c r="H53" i="2" s="1"/>
  <c r="H77" i="11" l="1"/>
  <c r="E78" i="11" s="1"/>
  <c r="G78" i="11" s="1"/>
  <c r="H78" i="10"/>
  <c r="E79" i="10"/>
  <c r="G79" i="10" s="1"/>
  <c r="H77" i="9"/>
  <c r="E78" i="9"/>
  <c r="G78" i="9" s="1"/>
  <c r="H78" i="7"/>
  <c r="E79" i="7" s="1"/>
  <c r="G79" i="7" s="1"/>
  <c r="H77" i="6"/>
  <c r="E78" i="6" s="1"/>
  <c r="G78" i="6" s="1"/>
  <c r="H77" i="5"/>
  <c r="E78" i="5" s="1"/>
  <c r="G78" i="5" s="1"/>
  <c r="E45" i="4"/>
  <c r="G45" i="4" s="1"/>
  <c r="H136" i="2"/>
  <c r="E137" i="2" s="1"/>
  <c r="G137" i="2" s="1"/>
  <c r="E54" i="2"/>
  <c r="G54" i="2" s="1"/>
  <c r="H54" i="2" s="1"/>
  <c r="H78" i="11" l="1"/>
  <c r="E79" i="11"/>
  <c r="G79" i="11" s="1"/>
  <c r="H79" i="10"/>
  <c r="E80" i="10" s="1"/>
  <c r="G80" i="10" s="1"/>
  <c r="H78" i="9"/>
  <c r="E79" i="9"/>
  <c r="G79" i="9" s="1"/>
  <c r="H79" i="7"/>
  <c r="E80" i="7"/>
  <c r="G80" i="7" s="1"/>
  <c r="H78" i="6"/>
  <c r="E79" i="6" s="1"/>
  <c r="G79" i="6" s="1"/>
  <c r="H78" i="5"/>
  <c r="E79" i="5" s="1"/>
  <c r="G79" i="5" s="1"/>
  <c r="H45" i="4"/>
  <c r="H137" i="2"/>
  <c r="E138" i="2" s="1"/>
  <c r="G138" i="2" s="1"/>
  <c r="E55" i="2"/>
  <c r="G55" i="2" s="1"/>
  <c r="H55" i="2" s="1"/>
  <c r="H79" i="11" l="1"/>
  <c r="E80" i="11" s="1"/>
  <c r="G80" i="11" s="1"/>
  <c r="H80" i="10"/>
  <c r="E81" i="10" s="1"/>
  <c r="G81" i="10" s="1"/>
  <c r="H79" i="9"/>
  <c r="E80" i="9" s="1"/>
  <c r="G80" i="9" s="1"/>
  <c r="H80" i="7"/>
  <c r="E81" i="7" s="1"/>
  <c r="G81" i="7" s="1"/>
  <c r="H79" i="6"/>
  <c r="E80" i="6"/>
  <c r="G80" i="6" s="1"/>
  <c r="H79" i="5"/>
  <c r="E80" i="5"/>
  <c r="G80" i="5" s="1"/>
  <c r="E46" i="4"/>
  <c r="G46" i="4" s="1"/>
  <c r="H138" i="2"/>
  <c r="E139" i="2" s="1"/>
  <c r="G139" i="2" s="1"/>
  <c r="E56" i="2"/>
  <c r="G56" i="2" s="1"/>
  <c r="H56" i="2" s="1"/>
  <c r="H80" i="11" l="1"/>
  <c r="E81" i="11" s="1"/>
  <c r="G81" i="11" s="1"/>
  <c r="H81" i="10"/>
  <c r="E82" i="10"/>
  <c r="G82" i="10" s="1"/>
  <c r="H80" i="9"/>
  <c r="E81" i="9" s="1"/>
  <c r="G81" i="9" s="1"/>
  <c r="H81" i="7"/>
  <c r="E82" i="7" s="1"/>
  <c r="G82" i="7" s="1"/>
  <c r="H80" i="6"/>
  <c r="E81" i="6" s="1"/>
  <c r="G81" i="6" s="1"/>
  <c r="H80" i="5"/>
  <c r="E81" i="5" s="1"/>
  <c r="G81" i="5" s="1"/>
  <c r="H46" i="4"/>
  <c r="H139" i="2"/>
  <c r="E140" i="2" s="1"/>
  <c r="G140" i="2" s="1"/>
  <c r="E57" i="2"/>
  <c r="G57" i="2" s="1"/>
  <c r="H57" i="2" s="1"/>
  <c r="H81" i="11" l="1"/>
  <c r="E82" i="11"/>
  <c r="G82" i="11" s="1"/>
  <c r="H82" i="10"/>
  <c r="E83" i="10" s="1"/>
  <c r="G83" i="10" s="1"/>
  <c r="H81" i="9"/>
  <c r="E82" i="9"/>
  <c r="G82" i="9" s="1"/>
  <c r="H82" i="7"/>
  <c r="E83" i="7"/>
  <c r="G83" i="7" s="1"/>
  <c r="H81" i="6"/>
  <c r="E82" i="6" s="1"/>
  <c r="G82" i="6" s="1"/>
  <c r="H81" i="5"/>
  <c r="E82" i="5" s="1"/>
  <c r="G82" i="5" s="1"/>
  <c r="E47" i="4"/>
  <c r="G47" i="4" s="1"/>
  <c r="H140" i="2"/>
  <c r="E141" i="2" s="1"/>
  <c r="G141" i="2" s="1"/>
  <c r="E58" i="2"/>
  <c r="G58" i="2" s="1"/>
  <c r="H58" i="2" s="1"/>
  <c r="H82" i="11" l="1"/>
  <c r="E83" i="11" s="1"/>
  <c r="G83" i="11" s="1"/>
  <c r="H83" i="10"/>
  <c r="E84" i="10" s="1"/>
  <c r="G84" i="10" s="1"/>
  <c r="H82" i="9"/>
  <c r="E83" i="9" s="1"/>
  <c r="G83" i="9" s="1"/>
  <c r="H83" i="7"/>
  <c r="E84" i="7" s="1"/>
  <c r="G84" i="7" s="1"/>
  <c r="H82" i="6"/>
  <c r="E83" i="6"/>
  <c r="G83" i="6" s="1"/>
  <c r="H82" i="5"/>
  <c r="E83" i="5"/>
  <c r="G83" i="5" s="1"/>
  <c r="H47" i="4"/>
  <c r="H141" i="2"/>
  <c r="E142" i="2" s="1"/>
  <c r="G142" i="2" s="1"/>
  <c r="E59" i="2"/>
  <c r="G59" i="2" s="1"/>
  <c r="H59" i="2" s="1"/>
  <c r="H83" i="11" l="1"/>
  <c r="E84" i="11" s="1"/>
  <c r="G84" i="11" s="1"/>
  <c r="H84" i="10"/>
  <c r="E85" i="10"/>
  <c r="G85" i="10" s="1"/>
  <c r="H83" i="9"/>
  <c r="E84" i="9" s="1"/>
  <c r="G84" i="9" s="1"/>
  <c r="H84" i="7"/>
  <c r="E85" i="7" s="1"/>
  <c r="G85" i="7" s="1"/>
  <c r="H83" i="6"/>
  <c r="E84" i="6" s="1"/>
  <c r="G84" i="6" s="1"/>
  <c r="H83" i="5"/>
  <c r="E84" i="5" s="1"/>
  <c r="G84" i="5" s="1"/>
  <c r="E48" i="4"/>
  <c r="G48" i="4" s="1"/>
  <c r="H142" i="2"/>
  <c r="E143" i="2" s="1"/>
  <c r="G143" i="2" s="1"/>
  <c r="E60" i="2"/>
  <c r="G60" i="2" s="1"/>
  <c r="H60" i="2" s="1"/>
  <c r="H84" i="11" l="1"/>
  <c r="E85" i="11"/>
  <c r="G85" i="11" s="1"/>
  <c r="H85" i="10"/>
  <c r="E86" i="10" s="1"/>
  <c r="G86" i="10" s="1"/>
  <c r="H84" i="9"/>
  <c r="E85" i="9" s="1"/>
  <c r="G85" i="9" s="1"/>
  <c r="H85" i="7"/>
  <c r="E86" i="7"/>
  <c r="G86" i="7" s="1"/>
  <c r="H84" i="6"/>
  <c r="E85" i="6" s="1"/>
  <c r="G85" i="6" s="1"/>
  <c r="H84" i="5"/>
  <c r="E85" i="5" s="1"/>
  <c r="G85" i="5" s="1"/>
  <c r="H48" i="4"/>
  <c r="H143" i="2"/>
  <c r="E144" i="2" s="1"/>
  <c r="G144" i="2" s="1"/>
  <c r="E61" i="2"/>
  <c r="G61" i="2" s="1"/>
  <c r="H61" i="2" s="1"/>
  <c r="H85" i="11" l="1"/>
  <c r="E86" i="11" s="1"/>
  <c r="G86" i="11" s="1"/>
  <c r="H86" i="10"/>
  <c r="E87" i="10" s="1"/>
  <c r="G87" i="10" s="1"/>
  <c r="H85" i="9"/>
  <c r="E86" i="9" s="1"/>
  <c r="G86" i="9" s="1"/>
  <c r="H86" i="7"/>
  <c r="E87" i="7" s="1"/>
  <c r="G87" i="7" s="1"/>
  <c r="H85" i="6"/>
  <c r="E86" i="6"/>
  <c r="G86" i="6" s="1"/>
  <c r="H85" i="5"/>
  <c r="E86" i="5"/>
  <c r="G86" i="5" s="1"/>
  <c r="E49" i="4"/>
  <c r="H144" i="2"/>
  <c r="E145" i="2" s="1"/>
  <c r="G145" i="2" s="1"/>
  <c r="E62" i="2"/>
  <c r="H86" i="11" l="1"/>
  <c r="E87" i="11" s="1"/>
  <c r="G87" i="11" s="1"/>
  <c r="H87" i="10"/>
  <c r="E88" i="10"/>
  <c r="G88" i="10" s="1"/>
  <c r="H86" i="9"/>
  <c r="E87" i="9"/>
  <c r="G87" i="9" s="1"/>
  <c r="H87" i="7"/>
  <c r="E88" i="7" s="1"/>
  <c r="G88" i="7" s="1"/>
  <c r="H86" i="6"/>
  <c r="E87" i="6" s="1"/>
  <c r="G87" i="6" s="1"/>
  <c r="H86" i="5"/>
  <c r="E87" i="5" s="1"/>
  <c r="G87" i="5" s="1"/>
  <c r="H145" i="2"/>
  <c r="E146" i="2" s="1"/>
  <c r="G146" i="2" s="1"/>
  <c r="G62" i="2"/>
  <c r="H87" i="11" l="1"/>
  <c r="E88" i="11"/>
  <c r="G88" i="11" s="1"/>
  <c r="H88" i="10"/>
  <c r="E89" i="10" s="1"/>
  <c r="G89" i="10" s="1"/>
  <c r="H87" i="9"/>
  <c r="E88" i="9" s="1"/>
  <c r="G88" i="9" s="1"/>
  <c r="H88" i="7"/>
  <c r="E89" i="7"/>
  <c r="G89" i="7" s="1"/>
  <c r="H87" i="6"/>
  <c r="E88" i="6" s="1"/>
  <c r="G88" i="6" s="1"/>
  <c r="H87" i="5"/>
  <c r="E88" i="5" s="1"/>
  <c r="G88" i="5" s="1"/>
  <c r="E50" i="4"/>
  <c r="G50" i="4" s="1"/>
  <c r="H146" i="2"/>
  <c r="E147" i="2" s="1"/>
  <c r="G147" i="2" s="1"/>
  <c r="H88" i="11" l="1"/>
  <c r="E89" i="11" s="1"/>
  <c r="G89" i="11" s="1"/>
  <c r="H89" i="10"/>
  <c r="E90" i="10" s="1"/>
  <c r="G90" i="10" s="1"/>
  <c r="H88" i="9"/>
  <c r="E89" i="9" s="1"/>
  <c r="G89" i="9" s="1"/>
  <c r="H89" i="7"/>
  <c r="E90" i="7" s="1"/>
  <c r="G90" i="7" s="1"/>
  <c r="H88" i="6"/>
  <c r="E89" i="6"/>
  <c r="G89" i="6" s="1"/>
  <c r="H88" i="5"/>
  <c r="E89" i="5"/>
  <c r="G89" i="5" s="1"/>
  <c r="H50" i="4"/>
  <c r="H147" i="2"/>
  <c r="E148" i="2" s="1"/>
  <c r="G148" i="2" s="1"/>
  <c r="H89" i="11" l="1"/>
  <c r="E90" i="11" s="1"/>
  <c r="G90" i="11" s="1"/>
  <c r="H90" i="10"/>
  <c r="E91" i="10"/>
  <c r="G91" i="10" s="1"/>
  <c r="H89" i="9"/>
  <c r="E90" i="9" s="1"/>
  <c r="G90" i="9" s="1"/>
  <c r="H90" i="7"/>
  <c r="E91" i="7" s="1"/>
  <c r="G91" i="7" s="1"/>
  <c r="H89" i="6"/>
  <c r="E90" i="6" s="1"/>
  <c r="G90" i="6" s="1"/>
  <c r="H89" i="5"/>
  <c r="E90" i="5" s="1"/>
  <c r="G90" i="5" s="1"/>
  <c r="E51" i="4"/>
  <c r="G51" i="4" s="1"/>
  <c r="H148" i="2"/>
  <c r="E149" i="2" s="1"/>
  <c r="G149" i="2" s="1"/>
  <c r="H90" i="11" l="1"/>
  <c r="E91" i="11"/>
  <c r="G91" i="11" s="1"/>
  <c r="H91" i="10"/>
  <c r="E92" i="10" s="1"/>
  <c r="G92" i="10" s="1"/>
  <c r="H90" i="9"/>
  <c r="E91" i="9"/>
  <c r="G91" i="9" s="1"/>
  <c r="H91" i="7"/>
  <c r="E92" i="7"/>
  <c r="G92" i="7" s="1"/>
  <c r="H90" i="6"/>
  <c r="E91" i="6" s="1"/>
  <c r="G91" i="6" s="1"/>
  <c r="H90" i="5"/>
  <c r="E91" i="5" s="1"/>
  <c r="G91" i="5" s="1"/>
  <c r="H51" i="4"/>
  <c r="H149" i="2"/>
  <c r="E150" i="2" s="1"/>
  <c r="G150" i="2" s="1"/>
  <c r="H91" i="11" l="1"/>
  <c r="E92" i="11" s="1"/>
  <c r="G92" i="11" s="1"/>
  <c r="H92" i="10"/>
  <c r="E93" i="10" s="1"/>
  <c r="G93" i="10" s="1"/>
  <c r="H91" i="9"/>
  <c r="E92" i="9" s="1"/>
  <c r="G92" i="9" s="1"/>
  <c r="H92" i="7"/>
  <c r="E93" i="7" s="1"/>
  <c r="G93" i="7" s="1"/>
  <c r="H91" i="6"/>
  <c r="E92" i="6"/>
  <c r="G92" i="6" s="1"/>
  <c r="H91" i="5"/>
  <c r="E92" i="5"/>
  <c r="G92" i="5" s="1"/>
  <c r="E52" i="4"/>
  <c r="G52" i="4" s="1"/>
  <c r="H150" i="2"/>
  <c r="E151" i="2" s="1"/>
  <c r="G151" i="2" s="1"/>
  <c r="H92" i="11" l="1"/>
  <c r="E93" i="11" s="1"/>
  <c r="G93" i="11" s="1"/>
  <c r="H93" i="10"/>
  <c r="E94" i="10"/>
  <c r="G94" i="10" s="1"/>
  <c r="H92" i="9"/>
  <c r="E93" i="9" s="1"/>
  <c r="G93" i="9" s="1"/>
  <c r="H93" i="7"/>
  <c r="E94" i="7" s="1"/>
  <c r="G94" i="7" s="1"/>
  <c r="H92" i="6"/>
  <c r="E93" i="6" s="1"/>
  <c r="G93" i="6" s="1"/>
  <c r="H92" i="5"/>
  <c r="E93" i="5" s="1"/>
  <c r="G93" i="5" s="1"/>
  <c r="H52" i="4"/>
  <c r="H151" i="2"/>
  <c r="E152" i="2" s="1"/>
  <c r="G152" i="2" s="1"/>
  <c r="H93" i="11" l="1"/>
  <c r="E94" i="11"/>
  <c r="G94" i="11" s="1"/>
  <c r="H94" i="10"/>
  <c r="E95" i="10" s="1"/>
  <c r="G95" i="10" s="1"/>
  <c r="H93" i="9"/>
  <c r="E94" i="9"/>
  <c r="G94" i="9" s="1"/>
  <c r="H94" i="7"/>
  <c r="E95" i="7"/>
  <c r="G95" i="7" s="1"/>
  <c r="H93" i="6"/>
  <c r="E94" i="6" s="1"/>
  <c r="G94" i="6" s="1"/>
  <c r="H93" i="5"/>
  <c r="E94" i="5" s="1"/>
  <c r="G94" i="5" s="1"/>
  <c r="E53" i="4"/>
  <c r="G53" i="4" s="1"/>
  <c r="H152" i="2"/>
  <c r="E153" i="2" s="1"/>
  <c r="G153" i="2" s="1"/>
  <c r="H94" i="11" l="1"/>
  <c r="E95" i="11" s="1"/>
  <c r="G95" i="11" s="1"/>
  <c r="H95" i="10"/>
  <c r="E96" i="10" s="1"/>
  <c r="G96" i="10" s="1"/>
  <c r="H94" i="9"/>
  <c r="E95" i="9" s="1"/>
  <c r="G95" i="9" s="1"/>
  <c r="H95" i="7"/>
  <c r="E96" i="7" s="1"/>
  <c r="G96" i="7" s="1"/>
  <c r="H94" i="6"/>
  <c r="E95" i="6"/>
  <c r="G95" i="6" s="1"/>
  <c r="H94" i="5"/>
  <c r="E95" i="5"/>
  <c r="G95" i="5" s="1"/>
  <c r="H53" i="4"/>
  <c r="H153" i="2"/>
  <c r="E154" i="2" s="1"/>
  <c r="G154" i="2" s="1"/>
  <c r="H95" i="11" l="1"/>
  <c r="E96" i="11" s="1"/>
  <c r="G96" i="11" s="1"/>
  <c r="H96" i="10"/>
  <c r="E97" i="10"/>
  <c r="G97" i="10" s="1"/>
  <c r="H95" i="9"/>
  <c r="E96" i="9"/>
  <c r="G96" i="9" s="1"/>
  <c r="H96" i="7"/>
  <c r="E97" i="7" s="1"/>
  <c r="G97" i="7" s="1"/>
  <c r="H95" i="6"/>
  <c r="E96" i="6" s="1"/>
  <c r="G96" i="6" s="1"/>
  <c r="H95" i="5"/>
  <c r="E96" i="5" s="1"/>
  <c r="G96" i="5" s="1"/>
  <c r="E54" i="4"/>
  <c r="G54" i="4" s="1"/>
  <c r="H154" i="2"/>
  <c r="E155" i="2" s="1"/>
  <c r="G155" i="2" s="1"/>
  <c r="H96" i="11" l="1"/>
  <c r="E97" i="11"/>
  <c r="G97" i="11" s="1"/>
  <c r="H97" i="10"/>
  <c r="E98" i="10" s="1"/>
  <c r="G98" i="10" s="1"/>
  <c r="H96" i="9"/>
  <c r="E97" i="9"/>
  <c r="G97" i="9" s="1"/>
  <c r="H97" i="7"/>
  <c r="E98" i="7"/>
  <c r="G98" i="7" s="1"/>
  <c r="H96" i="6"/>
  <c r="E97" i="6" s="1"/>
  <c r="G97" i="6" s="1"/>
  <c r="H96" i="5"/>
  <c r="E97" i="5" s="1"/>
  <c r="G97" i="5" s="1"/>
  <c r="H54" i="4"/>
  <c r="H155" i="2"/>
  <c r="E156" i="2" s="1"/>
  <c r="G156" i="2" s="1"/>
  <c r="H97" i="11" l="1"/>
  <c r="E98" i="11" s="1"/>
  <c r="G98" i="11" s="1"/>
  <c r="H98" i="10"/>
  <c r="E99" i="10" s="1"/>
  <c r="G99" i="10" s="1"/>
  <c r="H97" i="9"/>
  <c r="E98" i="9" s="1"/>
  <c r="G98" i="9" s="1"/>
  <c r="H98" i="7"/>
  <c r="E99" i="7" s="1"/>
  <c r="G99" i="7" s="1"/>
  <c r="H97" i="6"/>
  <c r="E98" i="6"/>
  <c r="G98" i="6" s="1"/>
  <c r="H97" i="5"/>
  <c r="E98" i="5"/>
  <c r="G98" i="5" s="1"/>
  <c r="E55" i="4"/>
  <c r="G55" i="4" s="1"/>
  <c r="H156" i="2"/>
  <c r="E157" i="2" s="1"/>
  <c r="G157" i="2" s="1"/>
  <c r="H98" i="11" l="1"/>
  <c r="E99" i="11" s="1"/>
  <c r="G99" i="11" s="1"/>
  <c r="H99" i="10"/>
  <c r="E100" i="10"/>
  <c r="G100" i="10" s="1"/>
  <c r="H98" i="9"/>
  <c r="E99" i="9" s="1"/>
  <c r="G99" i="9" s="1"/>
  <c r="H99" i="7"/>
  <c r="E100" i="7" s="1"/>
  <c r="G100" i="7" s="1"/>
  <c r="H98" i="6"/>
  <c r="E99" i="6" s="1"/>
  <c r="G99" i="6" s="1"/>
  <c r="H98" i="5"/>
  <c r="E99" i="5" s="1"/>
  <c r="G99" i="5" s="1"/>
  <c r="H55" i="4"/>
  <c r="H157" i="2"/>
  <c r="H99" i="11" l="1"/>
  <c r="E100" i="11" s="1"/>
  <c r="G100" i="11" s="1"/>
  <c r="H100" i="10"/>
  <c r="E101" i="10" s="1"/>
  <c r="G101" i="10" s="1"/>
  <c r="H99" i="9"/>
  <c r="E100" i="9"/>
  <c r="G100" i="9" s="1"/>
  <c r="H100" i="7"/>
  <c r="E101" i="7"/>
  <c r="G101" i="7" s="1"/>
  <c r="H99" i="6"/>
  <c r="E100" i="6" s="1"/>
  <c r="G100" i="6" s="1"/>
  <c r="H99" i="5"/>
  <c r="E100" i="5" s="1"/>
  <c r="G100" i="5" s="1"/>
  <c r="E56" i="4"/>
  <c r="G56" i="4" s="1"/>
  <c r="H56" i="4"/>
  <c r="H100" i="11" l="1"/>
  <c r="E101" i="11" s="1"/>
  <c r="G101" i="11" s="1"/>
  <c r="H101" i="10"/>
  <c r="E102" i="10" s="1"/>
  <c r="G102" i="10" s="1"/>
  <c r="H100" i="9"/>
  <c r="E101" i="9" s="1"/>
  <c r="G101" i="9" s="1"/>
  <c r="H101" i="7"/>
  <c r="E102" i="7" s="1"/>
  <c r="G102" i="7" s="1"/>
  <c r="H100" i="6"/>
  <c r="E101" i="6"/>
  <c r="G101" i="6" s="1"/>
  <c r="H100" i="5"/>
  <c r="E101" i="5"/>
  <c r="G101" i="5" s="1"/>
  <c r="E57" i="4"/>
  <c r="G57" i="4" s="1"/>
  <c r="H57" i="4"/>
  <c r="H101" i="11" l="1"/>
  <c r="E102" i="11" s="1"/>
  <c r="G102" i="11" s="1"/>
  <c r="H102" i="10"/>
  <c r="E103" i="10"/>
  <c r="G103" i="10" s="1"/>
  <c r="H101" i="9"/>
  <c r="E102" i="9" s="1"/>
  <c r="G102" i="9" s="1"/>
  <c r="H102" i="7"/>
  <c r="E103" i="7" s="1"/>
  <c r="G103" i="7" s="1"/>
  <c r="H101" i="6"/>
  <c r="E102" i="6" s="1"/>
  <c r="G102" i="6" s="1"/>
  <c r="H101" i="5"/>
  <c r="E102" i="5" s="1"/>
  <c r="G102" i="5" s="1"/>
  <c r="E58" i="4"/>
  <c r="G58" i="4" s="1"/>
  <c r="H58" i="4"/>
  <c r="H102" i="11" l="1"/>
  <c r="E103" i="11" s="1"/>
  <c r="G103" i="11" s="1"/>
  <c r="H103" i="10"/>
  <c r="E104" i="10" s="1"/>
  <c r="G104" i="10" s="1"/>
  <c r="H102" i="9"/>
  <c r="E103" i="9"/>
  <c r="G103" i="9" s="1"/>
  <c r="H103" i="7"/>
  <c r="E104" i="7"/>
  <c r="G104" i="7" s="1"/>
  <c r="H102" i="6"/>
  <c r="E103" i="6" s="1"/>
  <c r="G103" i="6" s="1"/>
  <c r="H102" i="5"/>
  <c r="E103" i="5" s="1"/>
  <c r="G103" i="5" s="1"/>
  <c r="E59" i="4"/>
  <c r="G59" i="4" s="1"/>
  <c r="H59" i="4"/>
  <c r="H103" i="11" l="1"/>
  <c r="E104" i="11" s="1"/>
  <c r="G104" i="11" s="1"/>
  <c r="H104" i="10"/>
  <c r="E105" i="10" s="1"/>
  <c r="G105" i="10" s="1"/>
  <c r="H103" i="9"/>
  <c r="E104" i="9" s="1"/>
  <c r="G104" i="9" s="1"/>
  <c r="H104" i="7"/>
  <c r="E105" i="7" s="1"/>
  <c r="G105" i="7" s="1"/>
  <c r="H103" i="6"/>
  <c r="E104" i="6"/>
  <c r="G104" i="6" s="1"/>
  <c r="H103" i="5"/>
  <c r="E104" i="5"/>
  <c r="G104" i="5" s="1"/>
  <c r="E60" i="4"/>
  <c r="G60" i="4" s="1"/>
  <c r="H60" i="4"/>
  <c r="H104" i="11" l="1"/>
  <c r="E105" i="11" s="1"/>
  <c r="G105" i="11" s="1"/>
  <c r="H105" i="10"/>
  <c r="E106" i="10"/>
  <c r="G106" i="10" s="1"/>
  <c r="H104" i="9"/>
  <c r="E105" i="9"/>
  <c r="G105" i="9" s="1"/>
  <c r="H105" i="7"/>
  <c r="E106" i="7" s="1"/>
  <c r="G106" i="7" s="1"/>
  <c r="H104" i="6"/>
  <c r="E105" i="6" s="1"/>
  <c r="G105" i="6" s="1"/>
  <c r="H104" i="5"/>
  <c r="E105" i="5" s="1"/>
  <c r="G105" i="5" s="1"/>
  <c r="E61" i="4"/>
  <c r="G61" i="4" s="1"/>
  <c r="H61" i="4"/>
  <c r="H105" i="11" l="1"/>
  <c r="E106" i="11"/>
  <c r="G106" i="11" s="1"/>
  <c r="H106" i="10"/>
  <c r="E107" i="10" s="1"/>
  <c r="G107" i="10" s="1"/>
  <c r="H105" i="9"/>
  <c r="E106" i="9"/>
  <c r="G106" i="9" s="1"/>
  <c r="H106" i="7"/>
  <c r="E107" i="7"/>
  <c r="G107" i="7" s="1"/>
  <c r="H105" i="6"/>
  <c r="E106" i="6" s="1"/>
  <c r="G106" i="6" s="1"/>
  <c r="H105" i="5"/>
  <c r="E106" i="5" s="1"/>
  <c r="G106" i="5" s="1"/>
  <c r="E62" i="4"/>
  <c r="G62" i="4" s="1"/>
  <c r="H62" i="4"/>
  <c r="H106" i="11" l="1"/>
  <c r="E107" i="11" s="1"/>
  <c r="G107" i="11" s="1"/>
  <c r="H107" i="10"/>
  <c r="E108" i="10" s="1"/>
  <c r="G108" i="10" s="1"/>
  <c r="H106" i="9"/>
  <c r="E107" i="9" s="1"/>
  <c r="G107" i="9" s="1"/>
  <c r="H107" i="7"/>
  <c r="E108" i="7" s="1"/>
  <c r="G108" i="7" s="1"/>
  <c r="H106" i="6"/>
  <c r="E107" i="6"/>
  <c r="G107" i="6" s="1"/>
  <c r="H106" i="5"/>
  <c r="E107" i="5"/>
  <c r="G107" i="5" s="1"/>
  <c r="E63" i="4"/>
  <c r="G63" i="4" s="1"/>
  <c r="H63" i="4"/>
  <c r="H107" i="11" l="1"/>
  <c r="E108" i="11" s="1"/>
  <c r="G108" i="11" s="1"/>
  <c r="H108" i="10"/>
  <c r="E109" i="10"/>
  <c r="G109" i="10" s="1"/>
  <c r="H107" i="9"/>
  <c r="E108" i="9" s="1"/>
  <c r="G108" i="9" s="1"/>
  <c r="H108" i="7"/>
  <c r="E109" i="7" s="1"/>
  <c r="G109" i="7" s="1"/>
  <c r="H107" i="6"/>
  <c r="E108" i="6" s="1"/>
  <c r="G108" i="6" s="1"/>
  <c r="H107" i="5"/>
  <c r="E108" i="5" s="1"/>
  <c r="G108" i="5" s="1"/>
  <c r="E64" i="4"/>
  <c r="G64" i="4" s="1"/>
  <c r="H64" i="4"/>
  <c r="H108" i="11" l="1"/>
  <c r="E109" i="11" s="1"/>
  <c r="G109" i="11" s="1"/>
  <c r="H109" i="10"/>
  <c r="E110" i="10" s="1"/>
  <c r="G110" i="10" s="1"/>
  <c r="H108" i="9"/>
  <c r="E109" i="9"/>
  <c r="G109" i="9" s="1"/>
  <c r="H109" i="7"/>
  <c r="E110" i="7"/>
  <c r="G110" i="7" s="1"/>
  <c r="H108" i="6"/>
  <c r="E109" i="6" s="1"/>
  <c r="G109" i="6" s="1"/>
  <c r="H108" i="5"/>
  <c r="E109" i="5" s="1"/>
  <c r="G109" i="5" s="1"/>
  <c r="E65" i="4"/>
  <c r="G65" i="4" s="1"/>
  <c r="H65" i="4"/>
  <c r="H109" i="11" l="1"/>
  <c r="E110" i="11" s="1"/>
  <c r="G110" i="11" s="1"/>
  <c r="H110" i="10"/>
  <c r="E111" i="10" s="1"/>
  <c r="G111" i="10" s="1"/>
  <c r="H109" i="9"/>
  <c r="E110" i="9" s="1"/>
  <c r="G110" i="9" s="1"/>
  <c r="H110" i="7"/>
  <c r="E111" i="7" s="1"/>
  <c r="G111" i="7" s="1"/>
  <c r="H109" i="6"/>
  <c r="E110" i="6"/>
  <c r="G110" i="6" s="1"/>
  <c r="H109" i="5"/>
  <c r="E110" i="5"/>
  <c r="G110" i="5" s="1"/>
  <c r="E66" i="4"/>
  <c r="H110" i="11" l="1"/>
  <c r="E111" i="11" s="1"/>
  <c r="G111" i="11" s="1"/>
  <c r="H111" i="10"/>
  <c r="E112" i="10"/>
  <c r="G112" i="10" s="1"/>
  <c r="H110" i="9"/>
  <c r="E111" i="9" s="1"/>
  <c r="G111" i="9" s="1"/>
  <c r="H111" i="7"/>
  <c r="E112" i="7" s="1"/>
  <c r="G112" i="7" s="1"/>
  <c r="H110" i="6"/>
  <c r="E111" i="6" s="1"/>
  <c r="G111" i="6" s="1"/>
  <c r="H110" i="5"/>
  <c r="E111" i="5" s="1"/>
  <c r="G111" i="5" s="1"/>
  <c r="G66" i="4"/>
  <c r="H66" i="4" s="1"/>
  <c r="E67" i="4" s="1"/>
  <c r="G67" i="4" s="1"/>
  <c r="H67" i="4" s="1"/>
  <c r="H111" i="11" l="1"/>
  <c r="E112" i="11"/>
  <c r="G112" i="11" s="1"/>
  <c r="H112" i="10"/>
  <c r="E113" i="10" s="1"/>
  <c r="G113" i="10" s="1"/>
  <c r="H111" i="9"/>
  <c r="E112" i="9"/>
  <c r="G112" i="9" s="1"/>
  <c r="H112" i="7"/>
  <c r="E113" i="7"/>
  <c r="G113" i="7" s="1"/>
  <c r="H111" i="6"/>
  <c r="E112" i="6" s="1"/>
  <c r="G112" i="6" s="1"/>
  <c r="H111" i="5"/>
  <c r="E112" i="5" s="1"/>
  <c r="G112" i="5" s="1"/>
  <c r="E68" i="4"/>
  <c r="H112" i="11" l="1"/>
  <c r="E113" i="11" s="1"/>
  <c r="G113" i="11" s="1"/>
  <c r="H113" i="10"/>
  <c r="E114" i="10" s="1"/>
  <c r="G114" i="10" s="1"/>
  <c r="H112" i="9"/>
  <c r="E113" i="9" s="1"/>
  <c r="G113" i="9" s="1"/>
  <c r="H113" i="7"/>
  <c r="E114" i="7" s="1"/>
  <c r="G114" i="7" s="1"/>
  <c r="H112" i="6"/>
  <c r="E113" i="6"/>
  <c r="G113" i="6" s="1"/>
  <c r="H112" i="5"/>
  <c r="E113" i="5"/>
  <c r="G113" i="5" s="1"/>
  <c r="G68" i="4"/>
  <c r="H68" i="4" s="1"/>
  <c r="E69" i="4" s="1"/>
  <c r="H113" i="11" l="1"/>
  <c r="E114" i="11" s="1"/>
  <c r="G114" i="11" s="1"/>
  <c r="H114" i="10"/>
  <c r="E115" i="10"/>
  <c r="G115" i="10" s="1"/>
  <c r="H113" i="9"/>
  <c r="E114" i="9"/>
  <c r="G114" i="9" s="1"/>
  <c r="H114" i="7"/>
  <c r="E115" i="7" s="1"/>
  <c r="G115" i="7" s="1"/>
  <c r="H113" i="6"/>
  <c r="E114" i="6" s="1"/>
  <c r="G114" i="6" s="1"/>
  <c r="H113" i="5"/>
  <c r="E114" i="5" s="1"/>
  <c r="G114" i="5" s="1"/>
  <c r="G69" i="4"/>
  <c r="H69" i="4" s="1"/>
  <c r="E70" i="4" s="1"/>
  <c r="G70" i="4" s="1"/>
  <c r="H70" i="4" s="1"/>
  <c r="H114" i="11" l="1"/>
  <c r="E115" i="11"/>
  <c r="G115" i="11" s="1"/>
  <c r="H115" i="10"/>
  <c r="E116" i="10" s="1"/>
  <c r="G116" i="10" s="1"/>
  <c r="H114" i="9"/>
  <c r="E115" i="9"/>
  <c r="G115" i="9" s="1"/>
  <c r="H115" i="7"/>
  <c r="E116" i="7"/>
  <c r="G116" i="7" s="1"/>
  <c r="H114" i="6"/>
  <c r="E115" i="6" s="1"/>
  <c r="G115" i="6" s="1"/>
  <c r="H114" i="5"/>
  <c r="E115" i="5" s="1"/>
  <c r="G115" i="5" s="1"/>
  <c r="E71" i="4"/>
  <c r="H115" i="11" l="1"/>
  <c r="E116" i="11" s="1"/>
  <c r="G116" i="11" s="1"/>
  <c r="H116" i="10"/>
  <c r="E117" i="10" s="1"/>
  <c r="G117" i="10" s="1"/>
  <c r="H115" i="9"/>
  <c r="E116" i="9" s="1"/>
  <c r="G116" i="9" s="1"/>
  <c r="H116" i="7"/>
  <c r="E117" i="7" s="1"/>
  <c r="G117" i="7" s="1"/>
  <c r="H115" i="6"/>
  <c r="E116" i="6"/>
  <c r="G116" i="6" s="1"/>
  <c r="H115" i="5"/>
  <c r="E116" i="5"/>
  <c r="G116" i="5" s="1"/>
  <c r="G71" i="4"/>
  <c r="H71" i="4" s="1"/>
  <c r="E72" i="4" s="1"/>
  <c r="G72" i="4" s="1"/>
  <c r="H72" i="4" s="1"/>
  <c r="H116" i="11" l="1"/>
  <c r="E117" i="11" s="1"/>
  <c r="G117" i="11" s="1"/>
  <c r="H117" i="10"/>
  <c r="E118" i="10"/>
  <c r="G118" i="10" s="1"/>
  <c r="H116" i="9"/>
  <c r="E117" i="9" s="1"/>
  <c r="G117" i="9" s="1"/>
  <c r="H117" i="7"/>
  <c r="E118" i="7" s="1"/>
  <c r="G118" i="7" s="1"/>
  <c r="H116" i="6"/>
  <c r="E117" i="6" s="1"/>
  <c r="G117" i="6" s="1"/>
  <c r="H116" i="5"/>
  <c r="E117" i="5" s="1"/>
  <c r="G117" i="5" s="1"/>
  <c r="E73" i="4"/>
  <c r="G73" i="4" s="1"/>
  <c r="H73" i="4"/>
  <c r="H117" i="11" l="1"/>
  <c r="E118" i="11"/>
  <c r="G118" i="11" s="1"/>
  <c r="H118" i="10"/>
  <c r="E119" i="10" s="1"/>
  <c r="G119" i="10" s="1"/>
  <c r="H117" i="9"/>
  <c r="E118" i="9"/>
  <c r="G118" i="9" s="1"/>
  <c r="H118" i="7"/>
  <c r="E119" i="7"/>
  <c r="G119" i="7" s="1"/>
  <c r="H117" i="6"/>
  <c r="E118" i="6" s="1"/>
  <c r="G118" i="6" s="1"/>
  <c r="H117" i="5"/>
  <c r="E118" i="5" s="1"/>
  <c r="G118" i="5" s="1"/>
  <c r="E74" i="4"/>
  <c r="G74" i="4" s="1"/>
  <c r="H74" i="4"/>
  <c r="H118" i="11" l="1"/>
  <c r="E119" i="11" s="1"/>
  <c r="G119" i="11" s="1"/>
  <c r="H119" i="10"/>
  <c r="E120" i="10" s="1"/>
  <c r="G120" i="10" s="1"/>
  <c r="H118" i="9"/>
  <c r="E119" i="9" s="1"/>
  <c r="G119" i="9" s="1"/>
  <c r="H119" i="7"/>
  <c r="E120" i="7" s="1"/>
  <c r="G120" i="7" s="1"/>
  <c r="H118" i="6"/>
  <c r="E119" i="6"/>
  <c r="G119" i="6" s="1"/>
  <c r="H118" i="5"/>
  <c r="E119" i="5"/>
  <c r="G119" i="5" s="1"/>
  <c r="E75" i="4"/>
  <c r="G75" i="4" s="1"/>
  <c r="H75" i="4"/>
  <c r="H119" i="11" l="1"/>
  <c r="E120" i="11" s="1"/>
  <c r="G120" i="11" s="1"/>
  <c r="H120" i="10"/>
  <c r="E121" i="10"/>
  <c r="G121" i="10" s="1"/>
  <c r="H119" i="9"/>
  <c r="E120" i="9" s="1"/>
  <c r="G120" i="9" s="1"/>
  <c r="H120" i="7"/>
  <c r="E121" i="7" s="1"/>
  <c r="G121" i="7" s="1"/>
  <c r="H119" i="6"/>
  <c r="E120" i="6" s="1"/>
  <c r="G120" i="6" s="1"/>
  <c r="H119" i="5"/>
  <c r="E120" i="5" s="1"/>
  <c r="G120" i="5" s="1"/>
  <c r="E76" i="4"/>
  <c r="H120" i="11" l="1"/>
  <c r="E121" i="11"/>
  <c r="G121" i="11" s="1"/>
  <c r="H121" i="10"/>
  <c r="E122" i="10" s="1"/>
  <c r="G122" i="10" s="1"/>
  <c r="H120" i="9"/>
  <c r="E121" i="9"/>
  <c r="G121" i="9" s="1"/>
  <c r="H121" i="7"/>
  <c r="E122" i="7"/>
  <c r="G122" i="7" s="1"/>
  <c r="H120" i="6"/>
  <c r="E121" i="6" s="1"/>
  <c r="G121" i="6" s="1"/>
  <c r="H120" i="5"/>
  <c r="E121" i="5" s="1"/>
  <c r="G121" i="5" s="1"/>
  <c r="G76" i="4"/>
  <c r="H76" i="4" s="1"/>
  <c r="E77" i="4" s="1"/>
  <c r="G77" i="4" s="1"/>
  <c r="H77" i="4" s="1"/>
  <c r="H121" i="11" l="1"/>
  <c r="E122" i="11" s="1"/>
  <c r="G122" i="11" s="1"/>
  <c r="H122" i="10"/>
  <c r="E123" i="10" s="1"/>
  <c r="G123" i="10" s="1"/>
  <c r="H121" i="9"/>
  <c r="E122" i="9" s="1"/>
  <c r="G122" i="9" s="1"/>
  <c r="H122" i="7"/>
  <c r="E123" i="7" s="1"/>
  <c r="G123" i="7" s="1"/>
  <c r="H121" i="6"/>
  <c r="E122" i="6"/>
  <c r="G122" i="6" s="1"/>
  <c r="H121" i="5"/>
  <c r="E122" i="5"/>
  <c r="G122" i="5" s="1"/>
  <c r="E78" i="4"/>
  <c r="G78" i="4" s="1"/>
  <c r="H78" i="4"/>
  <c r="H122" i="11" l="1"/>
  <c r="E123" i="11" s="1"/>
  <c r="G123" i="11" s="1"/>
  <c r="H123" i="10"/>
  <c r="E124" i="10"/>
  <c r="G124" i="10" s="1"/>
  <c r="H122" i="9"/>
  <c r="E123" i="9"/>
  <c r="G123" i="9" s="1"/>
  <c r="H123" i="7"/>
  <c r="E124" i="7" s="1"/>
  <c r="G124" i="7" s="1"/>
  <c r="H122" i="6"/>
  <c r="E123" i="6" s="1"/>
  <c r="G123" i="6" s="1"/>
  <c r="H122" i="5"/>
  <c r="E123" i="5" s="1"/>
  <c r="G123" i="5" s="1"/>
  <c r="E79" i="4"/>
  <c r="G79" i="4" s="1"/>
  <c r="H79" i="4"/>
  <c r="H123" i="11" l="1"/>
  <c r="E124" i="11"/>
  <c r="G124" i="11" s="1"/>
  <c r="H124" i="10"/>
  <c r="E125" i="10" s="1"/>
  <c r="G125" i="10" s="1"/>
  <c r="H123" i="9"/>
  <c r="E124" i="9"/>
  <c r="G124" i="9" s="1"/>
  <c r="H124" i="7"/>
  <c r="E125" i="7"/>
  <c r="G125" i="7" s="1"/>
  <c r="H123" i="6"/>
  <c r="E124" i="6" s="1"/>
  <c r="G124" i="6" s="1"/>
  <c r="H123" i="5"/>
  <c r="E124" i="5" s="1"/>
  <c r="G124" i="5" s="1"/>
  <c r="E80" i="4"/>
  <c r="H124" i="11" l="1"/>
  <c r="E125" i="11" s="1"/>
  <c r="G125" i="11" s="1"/>
  <c r="H125" i="10"/>
  <c r="E126" i="10" s="1"/>
  <c r="G126" i="10" s="1"/>
  <c r="H124" i="9"/>
  <c r="E125" i="9" s="1"/>
  <c r="G125" i="9" s="1"/>
  <c r="H125" i="7"/>
  <c r="E126" i="7" s="1"/>
  <c r="G126" i="7" s="1"/>
  <c r="H124" i="6"/>
  <c r="E125" i="6"/>
  <c r="G125" i="6" s="1"/>
  <c r="H124" i="5"/>
  <c r="E125" i="5"/>
  <c r="G125" i="5" s="1"/>
  <c r="G80" i="4"/>
  <c r="H80" i="4" s="1"/>
  <c r="E81" i="4" s="1"/>
  <c r="G81" i="4" s="1"/>
  <c r="H81" i="4" s="1"/>
  <c r="H125" i="11" l="1"/>
  <c r="E126" i="11" s="1"/>
  <c r="G126" i="11" s="1"/>
  <c r="H126" i="10"/>
  <c r="E127" i="10"/>
  <c r="G127" i="10" s="1"/>
  <c r="H125" i="9"/>
  <c r="E126" i="9" s="1"/>
  <c r="G126" i="9" s="1"/>
  <c r="H126" i="7"/>
  <c r="E127" i="7" s="1"/>
  <c r="G127" i="7" s="1"/>
  <c r="H125" i="6"/>
  <c r="E126" i="6" s="1"/>
  <c r="G126" i="6" s="1"/>
  <c r="H125" i="5"/>
  <c r="E126" i="5" s="1"/>
  <c r="G126" i="5" s="1"/>
  <c r="E82" i="4"/>
  <c r="G82" i="4" s="1"/>
  <c r="H82" i="4"/>
  <c r="H126" i="11" l="1"/>
  <c r="E127" i="11"/>
  <c r="G127" i="11" s="1"/>
  <c r="H127" i="10"/>
  <c r="E128" i="10" s="1"/>
  <c r="G128" i="10" s="1"/>
  <c r="H126" i="9"/>
  <c r="E127" i="9"/>
  <c r="G127" i="9" s="1"/>
  <c r="H127" i="7"/>
  <c r="E128" i="7"/>
  <c r="G128" i="7" s="1"/>
  <c r="H126" i="6"/>
  <c r="E127" i="6" s="1"/>
  <c r="G127" i="6" s="1"/>
  <c r="H126" i="5"/>
  <c r="E127" i="5" s="1"/>
  <c r="G127" i="5" s="1"/>
  <c r="E83" i="4"/>
  <c r="G83" i="4" s="1"/>
  <c r="H83" i="4"/>
  <c r="H127" i="11" l="1"/>
  <c r="E128" i="11" s="1"/>
  <c r="G128" i="11" s="1"/>
  <c r="H128" i="10"/>
  <c r="E129" i="10" s="1"/>
  <c r="G129" i="10" s="1"/>
  <c r="H127" i="9"/>
  <c r="E128" i="9" s="1"/>
  <c r="G128" i="9" s="1"/>
  <c r="H128" i="7"/>
  <c r="E129" i="7" s="1"/>
  <c r="G129" i="7" s="1"/>
  <c r="H127" i="6"/>
  <c r="E128" i="6"/>
  <c r="G128" i="6" s="1"/>
  <c r="H127" i="5"/>
  <c r="E128" i="5"/>
  <c r="G128" i="5" s="1"/>
  <c r="E84" i="4"/>
  <c r="G84" i="4" s="1"/>
  <c r="H84" i="4"/>
  <c r="H128" i="11" l="1"/>
  <c r="E129" i="11" s="1"/>
  <c r="G129" i="11" s="1"/>
  <c r="H129" i="10"/>
  <c r="E130" i="10"/>
  <c r="G130" i="10" s="1"/>
  <c r="H128" i="9"/>
  <c r="E129" i="9" s="1"/>
  <c r="G129" i="9" s="1"/>
  <c r="H129" i="7"/>
  <c r="E130" i="7" s="1"/>
  <c r="G130" i="7" s="1"/>
  <c r="H128" i="6"/>
  <c r="E129" i="6" s="1"/>
  <c r="G129" i="6" s="1"/>
  <c r="H128" i="5"/>
  <c r="E129" i="5" s="1"/>
  <c r="G129" i="5" s="1"/>
  <c r="E85" i="4"/>
  <c r="G85" i="4" s="1"/>
  <c r="H85" i="4"/>
  <c r="H129" i="11" l="1"/>
  <c r="E130" i="11"/>
  <c r="G130" i="11" s="1"/>
  <c r="H130" i="10"/>
  <c r="E131" i="10" s="1"/>
  <c r="G131" i="10" s="1"/>
  <c r="H129" i="9"/>
  <c r="E130" i="9" s="1"/>
  <c r="G130" i="9" s="1"/>
  <c r="H130" i="7"/>
  <c r="E131" i="7"/>
  <c r="G131" i="7" s="1"/>
  <c r="H129" i="6"/>
  <c r="E130" i="6" s="1"/>
  <c r="G130" i="6" s="1"/>
  <c r="H129" i="5"/>
  <c r="E130" i="5" s="1"/>
  <c r="G130" i="5" s="1"/>
  <c r="E86" i="4"/>
  <c r="H130" i="11" l="1"/>
  <c r="E131" i="11" s="1"/>
  <c r="G131" i="11" s="1"/>
  <c r="H131" i="10"/>
  <c r="E132" i="10" s="1"/>
  <c r="G132" i="10" s="1"/>
  <c r="H130" i="9"/>
  <c r="E131" i="9" s="1"/>
  <c r="G131" i="9" s="1"/>
  <c r="H131" i="7"/>
  <c r="E132" i="7" s="1"/>
  <c r="G132" i="7" s="1"/>
  <c r="H130" i="6"/>
  <c r="E131" i="6"/>
  <c r="G131" i="6" s="1"/>
  <c r="H130" i="5"/>
  <c r="E131" i="5"/>
  <c r="G131" i="5" s="1"/>
  <c r="G86" i="4"/>
  <c r="H86" i="4" s="1"/>
  <c r="E87" i="4" s="1"/>
  <c r="H131" i="11" l="1"/>
  <c r="E132" i="11" s="1"/>
  <c r="G132" i="11" s="1"/>
  <c r="H132" i="10"/>
  <c r="E133" i="10"/>
  <c r="G133" i="10" s="1"/>
  <c r="H131" i="9"/>
  <c r="E132" i="9" s="1"/>
  <c r="G132" i="9" s="1"/>
  <c r="H132" i="7"/>
  <c r="E133" i="7" s="1"/>
  <c r="G133" i="7" s="1"/>
  <c r="H131" i="6"/>
  <c r="E132" i="6" s="1"/>
  <c r="G132" i="6" s="1"/>
  <c r="H131" i="5"/>
  <c r="E132" i="5" s="1"/>
  <c r="G132" i="5" s="1"/>
  <c r="G87" i="4"/>
  <c r="H87" i="4" s="1"/>
  <c r="E88" i="4" s="1"/>
  <c r="G88" i="4" s="1"/>
  <c r="H88" i="4" s="1"/>
  <c r="H132" i="11" l="1"/>
  <c r="E133" i="11"/>
  <c r="G133" i="11" s="1"/>
  <c r="H133" i="10"/>
  <c r="E134" i="10" s="1"/>
  <c r="G134" i="10" s="1"/>
  <c r="H132" i="9"/>
  <c r="E133" i="9" s="1"/>
  <c r="G133" i="9" s="1"/>
  <c r="H133" i="7"/>
  <c r="E134" i="7"/>
  <c r="G134" i="7" s="1"/>
  <c r="H132" i="6"/>
  <c r="E133" i="6" s="1"/>
  <c r="G133" i="6" s="1"/>
  <c r="H132" i="5"/>
  <c r="E133" i="5" s="1"/>
  <c r="G133" i="5" s="1"/>
  <c r="E89" i="4"/>
  <c r="G89" i="4" s="1"/>
  <c r="H89" i="4"/>
  <c r="H133" i="11" l="1"/>
  <c r="E134" i="11" s="1"/>
  <c r="G134" i="11" s="1"/>
  <c r="H134" i="10"/>
  <c r="E135" i="10" s="1"/>
  <c r="G135" i="10" s="1"/>
  <c r="H133" i="9"/>
  <c r="E134" i="9" s="1"/>
  <c r="G134" i="9" s="1"/>
  <c r="H134" i="7"/>
  <c r="E135" i="7" s="1"/>
  <c r="G135" i="7" s="1"/>
  <c r="H133" i="6"/>
  <c r="E134" i="6"/>
  <c r="G134" i="6" s="1"/>
  <c r="H133" i="5"/>
  <c r="E134" i="5"/>
  <c r="G134" i="5" s="1"/>
  <c r="E90" i="4"/>
  <c r="G90" i="4" s="1"/>
  <c r="H90" i="4"/>
  <c r="H134" i="11" l="1"/>
  <c r="E135" i="11" s="1"/>
  <c r="G135" i="11" s="1"/>
  <c r="H135" i="10"/>
  <c r="E136" i="10"/>
  <c r="G136" i="10" s="1"/>
  <c r="H134" i="9"/>
  <c r="E135" i="9" s="1"/>
  <c r="G135" i="9" s="1"/>
  <c r="H135" i="7"/>
  <c r="E136" i="7" s="1"/>
  <c r="G136" i="7" s="1"/>
  <c r="H134" i="6"/>
  <c r="E135" i="6" s="1"/>
  <c r="G135" i="6" s="1"/>
  <c r="H134" i="5"/>
  <c r="E135" i="5" s="1"/>
  <c r="G135" i="5" s="1"/>
  <c r="E91" i="4"/>
  <c r="G91" i="4" s="1"/>
  <c r="H91" i="4"/>
  <c r="H135" i="11" l="1"/>
  <c r="E136" i="11"/>
  <c r="G136" i="11" s="1"/>
  <c r="H136" i="10"/>
  <c r="E137" i="10" s="1"/>
  <c r="G137" i="10" s="1"/>
  <c r="H135" i="9"/>
  <c r="E136" i="9" s="1"/>
  <c r="G136" i="9" s="1"/>
  <c r="H136" i="7"/>
  <c r="E137" i="7" s="1"/>
  <c r="G137" i="7" s="1"/>
  <c r="H135" i="6"/>
  <c r="E136" i="6" s="1"/>
  <c r="G136" i="6" s="1"/>
  <c r="H135" i="5"/>
  <c r="E136" i="5" s="1"/>
  <c r="G136" i="5" s="1"/>
  <c r="E92" i="4"/>
  <c r="G92" i="4" s="1"/>
  <c r="H92" i="4"/>
  <c r="H136" i="11" l="1"/>
  <c r="E137" i="11" s="1"/>
  <c r="G137" i="11" s="1"/>
  <c r="H137" i="10"/>
  <c r="E138" i="10" s="1"/>
  <c r="G138" i="10" s="1"/>
  <c r="H136" i="9"/>
  <c r="E137" i="9" s="1"/>
  <c r="G137" i="9" s="1"/>
  <c r="H137" i="7"/>
  <c r="E138" i="7" s="1"/>
  <c r="G138" i="7" s="1"/>
  <c r="H136" i="6"/>
  <c r="E137" i="6"/>
  <c r="G137" i="6" s="1"/>
  <c r="H136" i="5"/>
  <c r="E137" i="5"/>
  <c r="G137" i="5" s="1"/>
  <c r="E93" i="4"/>
  <c r="G93" i="4" s="1"/>
  <c r="H93" i="4"/>
  <c r="H137" i="11" l="1"/>
  <c r="E138" i="11" s="1"/>
  <c r="G138" i="11" s="1"/>
  <c r="H138" i="10"/>
  <c r="E139" i="10"/>
  <c r="G139" i="10" s="1"/>
  <c r="H137" i="9"/>
  <c r="E138" i="9" s="1"/>
  <c r="G138" i="9" s="1"/>
  <c r="H138" i="7"/>
  <c r="E139" i="7" s="1"/>
  <c r="G139" i="7" s="1"/>
  <c r="H137" i="6"/>
  <c r="E138" i="6" s="1"/>
  <c r="G138" i="6" s="1"/>
  <c r="H137" i="5"/>
  <c r="E138" i="5" s="1"/>
  <c r="G138" i="5" s="1"/>
  <c r="E94" i="4"/>
  <c r="G94" i="4" s="1"/>
  <c r="H94" i="4"/>
  <c r="H138" i="11" l="1"/>
  <c r="E139" i="11"/>
  <c r="G139" i="11" s="1"/>
  <c r="H139" i="10"/>
  <c r="E140" i="10" s="1"/>
  <c r="G140" i="10" s="1"/>
  <c r="H138" i="9"/>
  <c r="E139" i="9"/>
  <c r="G139" i="9" s="1"/>
  <c r="H139" i="7"/>
  <c r="E140" i="7"/>
  <c r="G140" i="7" s="1"/>
  <c r="H138" i="6"/>
  <c r="E139" i="6" s="1"/>
  <c r="G139" i="6" s="1"/>
  <c r="H138" i="5"/>
  <c r="E139" i="5" s="1"/>
  <c r="G139" i="5" s="1"/>
  <c r="E95" i="4"/>
  <c r="G95" i="4" s="1"/>
  <c r="H95" i="4"/>
  <c r="H139" i="11" l="1"/>
  <c r="E140" i="11" s="1"/>
  <c r="G140" i="11" s="1"/>
  <c r="H140" i="10"/>
  <c r="E141" i="10" s="1"/>
  <c r="G141" i="10" s="1"/>
  <c r="H139" i="9"/>
  <c r="E140" i="9" s="1"/>
  <c r="G140" i="9" s="1"/>
  <c r="H140" i="7"/>
  <c r="E141" i="7" s="1"/>
  <c r="G141" i="7" s="1"/>
  <c r="H139" i="6"/>
  <c r="E140" i="6"/>
  <c r="G140" i="6" s="1"/>
  <c r="H139" i="5"/>
  <c r="E140" i="5"/>
  <c r="G140" i="5" s="1"/>
  <c r="E96" i="4"/>
  <c r="G96" i="4" s="1"/>
  <c r="H96" i="4"/>
  <c r="H140" i="11" l="1"/>
  <c r="E141" i="11" s="1"/>
  <c r="G141" i="11" s="1"/>
  <c r="H141" i="10"/>
  <c r="E142" i="10"/>
  <c r="G142" i="10" s="1"/>
  <c r="H140" i="9"/>
  <c r="E141" i="9"/>
  <c r="G141" i="9" s="1"/>
  <c r="H141" i="7"/>
  <c r="E142" i="7" s="1"/>
  <c r="G142" i="7" s="1"/>
  <c r="H140" i="6"/>
  <c r="E141" i="6" s="1"/>
  <c r="G141" i="6" s="1"/>
  <c r="H140" i="5"/>
  <c r="E141" i="5" s="1"/>
  <c r="G141" i="5" s="1"/>
  <c r="E97" i="4"/>
  <c r="G97" i="4" s="1"/>
  <c r="H97" i="4"/>
  <c r="H141" i="11" l="1"/>
  <c r="E142" i="11"/>
  <c r="G142" i="11" s="1"/>
  <c r="H142" i="10"/>
  <c r="E143" i="10" s="1"/>
  <c r="G143" i="10" s="1"/>
  <c r="H141" i="9"/>
  <c r="E142" i="9"/>
  <c r="G142" i="9" s="1"/>
  <c r="H142" i="7"/>
  <c r="E143" i="7"/>
  <c r="G143" i="7" s="1"/>
  <c r="E142" i="6"/>
  <c r="G142" i="6" s="1"/>
  <c r="H141" i="6"/>
  <c r="H141" i="5"/>
  <c r="E142" i="5" s="1"/>
  <c r="G142" i="5" s="1"/>
  <c r="E98" i="4"/>
  <c r="G98" i="4" s="1"/>
  <c r="H98" i="4"/>
  <c r="H142" i="11" l="1"/>
  <c r="E143" i="11" s="1"/>
  <c r="G143" i="11" s="1"/>
  <c r="H143" i="10"/>
  <c r="E144" i="10" s="1"/>
  <c r="G144" i="10" s="1"/>
  <c r="H142" i="9"/>
  <c r="E143" i="9" s="1"/>
  <c r="G143" i="9" s="1"/>
  <c r="H143" i="7"/>
  <c r="E144" i="7" s="1"/>
  <c r="G144" i="7" s="1"/>
  <c r="H142" i="6"/>
  <c r="E143" i="6" s="1"/>
  <c r="G143" i="6" s="1"/>
  <c r="H142" i="5"/>
  <c r="E143" i="5"/>
  <c r="G143" i="5" s="1"/>
  <c r="E99" i="4"/>
  <c r="H143" i="11" l="1"/>
  <c r="E144" i="11" s="1"/>
  <c r="G144" i="11" s="1"/>
  <c r="H144" i="10"/>
  <c r="E145" i="10"/>
  <c r="G145" i="10" s="1"/>
  <c r="H143" i="9"/>
  <c r="E144" i="9" s="1"/>
  <c r="G144" i="9" s="1"/>
  <c r="H144" i="7"/>
  <c r="E145" i="7" s="1"/>
  <c r="G145" i="7" s="1"/>
  <c r="H143" i="6"/>
  <c r="E144" i="6" s="1"/>
  <c r="G144" i="6" s="1"/>
  <c r="H143" i="5"/>
  <c r="E144" i="5" s="1"/>
  <c r="G144" i="5" s="1"/>
  <c r="G99" i="4"/>
  <c r="H99" i="4" s="1"/>
  <c r="E100" i="4" s="1"/>
  <c r="G100" i="4" s="1"/>
  <c r="H100" i="4" s="1"/>
  <c r="H144" i="11" l="1"/>
  <c r="E145" i="11"/>
  <c r="G145" i="11" s="1"/>
  <c r="H145" i="10"/>
  <c r="E146" i="10" s="1"/>
  <c r="G146" i="10" s="1"/>
  <c r="H144" i="9"/>
  <c r="E145" i="9"/>
  <c r="G145" i="9" s="1"/>
  <c r="H145" i="7"/>
  <c r="E146" i="7"/>
  <c r="G146" i="7" s="1"/>
  <c r="H144" i="6"/>
  <c r="E145" i="6" s="1"/>
  <c r="G145" i="6" s="1"/>
  <c r="H144" i="5"/>
  <c r="E145" i="5" s="1"/>
  <c r="G145" i="5" s="1"/>
  <c r="E101" i="4"/>
  <c r="G101" i="4" s="1"/>
  <c r="H101" i="4"/>
  <c r="H145" i="11" l="1"/>
  <c r="E146" i="11" s="1"/>
  <c r="G146" i="11" s="1"/>
  <c r="H146" i="10"/>
  <c r="E147" i="10" s="1"/>
  <c r="G147" i="10" s="1"/>
  <c r="H145" i="9"/>
  <c r="E146" i="9" s="1"/>
  <c r="G146" i="9" s="1"/>
  <c r="H146" i="7"/>
  <c r="E147" i="7" s="1"/>
  <c r="G147" i="7" s="1"/>
  <c r="H145" i="6"/>
  <c r="E146" i="6"/>
  <c r="G146" i="6" s="1"/>
  <c r="H145" i="5"/>
  <c r="E146" i="5"/>
  <c r="G146" i="5" s="1"/>
  <c r="E102" i="4"/>
  <c r="H146" i="11" l="1"/>
  <c r="E147" i="11" s="1"/>
  <c r="G147" i="11" s="1"/>
  <c r="H147" i="10"/>
  <c r="E148" i="10"/>
  <c r="G148" i="10" s="1"/>
  <c r="H146" i="9"/>
  <c r="E147" i="9" s="1"/>
  <c r="G147" i="9" s="1"/>
  <c r="H147" i="7"/>
  <c r="E148" i="7" s="1"/>
  <c r="G148" i="7" s="1"/>
  <c r="H146" i="6"/>
  <c r="E147" i="6" s="1"/>
  <c r="G147" i="6" s="1"/>
  <c r="H146" i="5"/>
  <c r="E147" i="5" s="1"/>
  <c r="G147" i="5" s="1"/>
  <c r="G102" i="4"/>
  <c r="H102" i="4" s="1"/>
  <c r="E103" i="4" s="1"/>
  <c r="G103" i="4" s="1"/>
  <c r="H103" i="4" s="1"/>
  <c r="H147" i="11" l="1"/>
  <c r="E148" i="11"/>
  <c r="G148" i="11" s="1"/>
  <c r="H148" i="10"/>
  <c r="H147" i="9"/>
  <c r="E148" i="9"/>
  <c r="G148" i="9" s="1"/>
  <c r="H148" i="7"/>
  <c r="E149" i="7"/>
  <c r="G149" i="7" s="1"/>
  <c r="H147" i="6"/>
  <c r="E148" i="6" s="1"/>
  <c r="H147" i="5"/>
  <c r="E148" i="5" s="1"/>
  <c r="G148" i="5" s="1"/>
  <c r="H148" i="5" s="1"/>
  <c r="E104" i="4"/>
  <c r="H148" i="11" l="1"/>
  <c r="H148" i="9"/>
  <c r="E149" i="9" s="1"/>
  <c r="G149" i="9" s="1"/>
  <c r="H149" i="7"/>
  <c r="E150" i="7" s="1"/>
  <c r="G150" i="7" s="1"/>
  <c r="G104" i="4"/>
  <c r="H104" i="4" s="1"/>
  <c r="E105" i="4" s="1"/>
  <c r="G105" i="4" s="1"/>
  <c r="H105" i="4" s="1"/>
  <c r="H149" i="9" l="1"/>
  <c r="E150" i="9"/>
  <c r="G150" i="9" s="1"/>
  <c r="H150" i="7"/>
  <c r="E151" i="7" s="1"/>
  <c r="G151" i="7" s="1"/>
  <c r="E106" i="4"/>
  <c r="G106" i="4" s="1"/>
  <c r="H106" i="4"/>
  <c r="H150" i="9" l="1"/>
  <c r="E151" i="9"/>
  <c r="G151" i="9" s="1"/>
  <c r="H151" i="7"/>
  <c r="E152" i="7"/>
  <c r="G152" i="7" s="1"/>
  <c r="E107" i="4"/>
  <c r="G107" i="4" s="1"/>
  <c r="H107" i="4"/>
  <c r="H151" i="9" l="1"/>
  <c r="E152" i="9" s="1"/>
  <c r="G152" i="9" s="1"/>
  <c r="H152" i="7"/>
  <c r="E153" i="7" s="1"/>
  <c r="G153" i="7" s="1"/>
  <c r="E108" i="4"/>
  <c r="G108" i="4" s="1"/>
  <c r="H108" i="4"/>
  <c r="H152" i="9" l="1"/>
  <c r="E153" i="9" s="1"/>
  <c r="G153" i="9" s="1"/>
  <c r="H153" i="7"/>
  <c r="E154" i="7" s="1"/>
  <c r="G154" i="7" s="1"/>
  <c r="E109" i="4"/>
  <c r="G109" i="4" s="1"/>
  <c r="H109" i="4"/>
  <c r="H153" i="9" l="1"/>
  <c r="E154" i="9"/>
  <c r="G154" i="9" s="1"/>
  <c r="H154" i="7"/>
  <c r="E155" i="7"/>
  <c r="G155" i="7" s="1"/>
  <c r="E110" i="4"/>
  <c r="G110" i="4" s="1"/>
  <c r="H110" i="4"/>
  <c r="H154" i="9" l="1"/>
  <c r="E155" i="9" s="1"/>
  <c r="G155" i="9" s="1"/>
  <c r="H155" i="7"/>
  <c r="E156" i="7" s="1"/>
  <c r="G156" i="7" s="1"/>
  <c r="E111" i="4"/>
  <c r="G111" i="4" s="1"/>
  <c r="H111" i="4"/>
  <c r="H155" i="9" l="1"/>
  <c r="E156" i="9" s="1"/>
  <c r="G156" i="9" s="1"/>
  <c r="H156" i="7"/>
  <c r="E157" i="7" s="1"/>
  <c r="G157" i="7" s="1"/>
  <c r="E112" i="4"/>
  <c r="H156" i="9" l="1"/>
  <c r="E157" i="9"/>
  <c r="G157" i="9" s="1"/>
  <c r="H157" i="7"/>
  <c r="E158" i="7"/>
  <c r="G158" i="7" s="1"/>
  <c r="G112" i="4"/>
  <c r="H112" i="4" s="1"/>
  <c r="E113" i="4" s="1"/>
  <c r="H157" i="9" l="1"/>
  <c r="E158" i="9" s="1"/>
  <c r="G158" i="9" s="1"/>
  <c r="H158" i="7"/>
  <c r="E159" i="7" s="1"/>
  <c r="G159" i="7" s="1"/>
  <c r="G113" i="4"/>
  <c r="H113" i="4" s="1"/>
  <c r="E114" i="4" s="1"/>
  <c r="G114" i="4" s="1"/>
  <c r="H114" i="4" s="1"/>
  <c r="H158" i="9" l="1"/>
  <c r="E159" i="9"/>
  <c r="G159" i="9" s="1"/>
  <c r="H159" i="7"/>
  <c r="E160" i="7" s="1"/>
  <c r="G160" i="7" s="1"/>
  <c r="E115" i="4"/>
  <c r="G115" i="4" s="1"/>
  <c r="H115" i="4"/>
  <c r="H159" i="9" l="1"/>
  <c r="E160" i="9"/>
  <c r="G160" i="9" s="1"/>
  <c r="H160" i="7"/>
  <c r="E161" i="7"/>
  <c r="G161" i="7" s="1"/>
  <c r="E116" i="4"/>
  <c r="G116" i="4" s="1"/>
  <c r="H116" i="4"/>
  <c r="H161" i="7" l="1"/>
  <c r="E162" i="7" s="1"/>
  <c r="G162" i="7" s="1"/>
  <c r="E117" i="4"/>
  <c r="G117" i="4" s="1"/>
  <c r="H117" i="4"/>
  <c r="H162" i="7" l="1"/>
  <c r="E163" i="7" s="1"/>
  <c r="G163" i="7" s="1"/>
  <c r="E118" i="4"/>
  <c r="G118" i="4" s="1"/>
  <c r="H118" i="4"/>
  <c r="H163" i="7" l="1"/>
  <c r="E164" i="7"/>
  <c r="G164" i="7" s="1"/>
  <c r="E119" i="4"/>
  <c r="G119" i="4" s="1"/>
  <c r="H119" i="4"/>
  <c r="H164" i="7" l="1"/>
  <c r="E165" i="7" s="1"/>
  <c r="G165" i="7" s="1"/>
  <c r="E120" i="4"/>
  <c r="G120" i="4" s="1"/>
  <c r="H120" i="4"/>
  <c r="H165" i="7" l="1"/>
  <c r="E166" i="7" s="1"/>
  <c r="G166" i="7" s="1"/>
  <c r="E121" i="4"/>
  <c r="G121" i="4" s="1"/>
  <c r="H121" i="4"/>
  <c r="H166" i="7" l="1"/>
  <c r="E167" i="7"/>
  <c r="G167" i="7" s="1"/>
  <c r="E122" i="4"/>
  <c r="G122" i="4" s="1"/>
  <c r="H122" i="4"/>
  <c r="H167" i="7" l="1"/>
  <c r="E168" i="7" s="1"/>
  <c r="G168" i="7" s="1"/>
  <c r="E123" i="4"/>
  <c r="G123" i="4" s="1"/>
  <c r="H123" i="4"/>
  <c r="H168" i="7" l="1"/>
  <c r="E169" i="7" s="1"/>
  <c r="G169" i="7" s="1"/>
  <c r="E124" i="4"/>
  <c r="G124" i="4" s="1"/>
  <c r="H124" i="4"/>
  <c r="H169" i="7" l="1"/>
  <c r="E170" i="7"/>
  <c r="G170" i="7" s="1"/>
  <c r="E125" i="4"/>
  <c r="G125" i="4" s="1"/>
  <c r="H125" i="4"/>
  <c r="H170" i="7" l="1"/>
  <c r="E171" i="7" s="1"/>
  <c r="G171" i="7" s="1"/>
  <c r="E126" i="4"/>
  <c r="G126" i="4" s="1"/>
  <c r="H126" i="4"/>
  <c r="H171" i="7" l="1"/>
  <c r="E172" i="7" s="1"/>
  <c r="E127" i="4"/>
  <c r="G127" i="4" s="1"/>
  <c r="H127" i="4"/>
  <c r="E128" i="4" l="1"/>
  <c r="G128" i="4" s="1"/>
  <c r="H128" i="4"/>
  <c r="E129" i="4" l="1"/>
  <c r="G129" i="4" s="1"/>
  <c r="H129" i="4"/>
  <c r="E130" i="4" l="1"/>
  <c r="G130" i="4" l="1"/>
  <c r="H130" i="4" s="1"/>
  <c r="E131" i="4" s="1"/>
  <c r="G131" i="4" l="1"/>
  <c r="H131" i="4" s="1"/>
  <c r="E132" i="4" s="1"/>
  <c r="G132" i="4" s="1"/>
  <c r="H132" i="4" s="1"/>
  <c r="E133" i="4" l="1"/>
  <c r="G133" i="4" s="1"/>
  <c r="H133" i="4"/>
  <c r="E134" i="4" l="1"/>
  <c r="G134" i="4" s="1"/>
  <c r="H134" i="4"/>
  <c r="E135" i="4" l="1"/>
  <c r="G135" i="4" s="1"/>
  <c r="H135" i="4"/>
  <c r="E136" i="4" l="1"/>
  <c r="G136" i="4" s="1"/>
  <c r="H136" i="4"/>
  <c r="E137" i="4" l="1"/>
  <c r="G137" i="4" s="1"/>
  <c r="H137" i="4"/>
  <c r="E138" i="4" l="1"/>
  <c r="G138" i="4" s="1"/>
  <c r="H138" i="4"/>
  <c r="E139" i="4" l="1"/>
  <c r="G139" i="4" s="1"/>
  <c r="H139" i="4"/>
  <c r="E140" i="4" l="1"/>
  <c r="G140" i="4" s="1"/>
  <c r="H140" i="4"/>
  <c r="E141" i="4" l="1"/>
  <c r="G141" i="4" s="1"/>
  <c r="H141" i="4"/>
  <c r="E142" i="4" l="1"/>
  <c r="G142" i="4" s="1"/>
  <c r="H142" i="4"/>
  <c r="E143" i="4" l="1"/>
  <c r="G143" i="4" s="1"/>
  <c r="H143" i="4"/>
  <c r="E144" i="4" l="1"/>
  <c r="G144" i="4" l="1"/>
  <c r="H144" i="4" s="1"/>
  <c r="E145" i="4" s="1"/>
  <c r="G145" i="4" s="1"/>
  <c r="H145" i="4" s="1"/>
  <c r="E146" i="4" l="1"/>
  <c r="G146" i="4" s="1"/>
  <c r="H146" i="4"/>
  <c r="E147" i="4" l="1"/>
  <c r="G147" i="4" s="1"/>
  <c r="H147" i="4"/>
  <c r="E148" i="4" l="1"/>
  <c r="G148" i="4" s="1"/>
  <c r="H148" i="4"/>
  <c r="E149" i="4" l="1"/>
  <c r="G149" i="4" l="1"/>
  <c r="H149" i="4" s="1"/>
  <c r="E150" i="4" s="1"/>
  <c r="G150" i="4" s="1"/>
  <c r="H150" i="4" s="1"/>
  <c r="E151" i="4" l="1"/>
  <c r="G151" i="4" s="1"/>
  <c r="H151" i="4"/>
  <c r="E152" i="4" l="1"/>
  <c r="G152" i="4" s="1"/>
  <c r="H152" i="4"/>
  <c r="E153" i="4" l="1"/>
  <c r="G153" i="4" s="1"/>
  <c r="H153" i="4"/>
  <c r="E154" i="4" l="1"/>
  <c r="G154" i="4" s="1"/>
  <c r="H154" i="4"/>
  <c r="E155" i="4" l="1"/>
  <c r="G155" i="4" s="1"/>
  <c r="H155" i="4"/>
  <c r="E156" i="4" l="1"/>
  <c r="G156" i="4" s="1"/>
  <c r="H156" i="4"/>
  <c r="E157" i="4" l="1"/>
  <c r="G157" i="4" s="1"/>
  <c r="H157" i="4"/>
  <c r="E158" i="4" l="1"/>
  <c r="G158" i="4" s="1"/>
  <c r="H158" i="4"/>
  <c r="E159" i="4" l="1"/>
  <c r="G159" i="4" s="1"/>
  <c r="H159" i="4"/>
  <c r="E160" i="4" l="1"/>
  <c r="G160" i="4" s="1"/>
  <c r="H160" i="4"/>
  <c r="E161" i="4" l="1"/>
  <c r="G161" i="4" s="1"/>
  <c r="H161" i="4"/>
  <c r="E162" i="4" l="1"/>
  <c r="G162" i="4" s="1"/>
  <c r="H162" i="4"/>
  <c r="E163" i="4" l="1"/>
  <c r="G163" i="4" s="1"/>
  <c r="H163" i="4"/>
  <c r="E164" i="4" l="1"/>
  <c r="G164" i="4" s="1"/>
  <c r="H164" i="4"/>
  <c r="E165" i="4" l="1"/>
  <c r="G165" i="4" s="1"/>
  <c r="H165" i="4"/>
  <c r="E166" i="4" l="1"/>
  <c r="G166" i="4" s="1"/>
  <c r="H166" i="4"/>
  <c r="E167" i="4" l="1"/>
  <c r="G167" i="4" s="1"/>
  <c r="H167" i="4"/>
  <c r="E168" i="4" l="1"/>
  <c r="G168" i="4" s="1"/>
  <c r="H168" i="4"/>
  <c r="E169" i="4" l="1"/>
  <c r="G169" i="4" s="1"/>
  <c r="H169" i="4"/>
  <c r="E170" i="4" l="1"/>
  <c r="G170" i="4" s="1"/>
  <c r="H170" i="4"/>
  <c r="E171" i="4" l="1"/>
  <c r="G171" i="4" l="1"/>
  <c r="H171" i="4" s="1"/>
  <c r="E172" i="4" s="1"/>
  <c r="G172" i="4" s="1"/>
  <c r="H172" i="4" s="1"/>
  <c r="E173" i="4" l="1"/>
  <c r="G173" i="4" s="1"/>
  <c r="H173" i="4"/>
  <c r="E174" i="4" l="1"/>
  <c r="G174" i="4" s="1"/>
  <c r="H174" i="4"/>
  <c r="E175" i="4" l="1"/>
  <c r="G175" i="4" s="1"/>
  <c r="H175" i="4"/>
  <c r="E176" i="4" l="1"/>
  <c r="G176" i="4" s="1"/>
  <c r="H176" i="4"/>
  <c r="E177" i="4" l="1"/>
  <c r="G177" i="4" s="1"/>
  <c r="H177" i="4"/>
  <c r="E178" i="4" l="1"/>
  <c r="G178" i="4" s="1"/>
  <c r="H178" i="4"/>
  <c r="E179" i="4" l="1"/>
  <c r="G179" i="4" s="1"/>
  <c r="H179" i="4"/>
  <c r="E180" i="4" l="1"/>
  <c r="G180" i="4" s="1"/>
  <c r="H180" i="4"/>
  <c r="E181" i="4" l="1"/>
  <c r="G181" i="4" s="1"/>
  <c r="H181" i="4"/>
  <c r="E182" i="4" l="1"/>
  <c r="G182" i="4" s="1"/>
  <c r="H182" i="4"/>
  <c r="E183" i="4" l="1"/>
  <c r="G183" i="4" s="1"/>
  <c r="H183" i="4"/>
  <c r="E184" i="4" l="1"/>
  <c r="G184" i="4" s="1"/>
  <c r="H184" i="4"/>
  <c r="E185" i="4" l="1"/>
  <c r="H185" i="4"/>
</calcChain>
</file>

<file path=xl/sharedStrings.xml><?xml version="1.0" encoding="utf-8"?>
<sst xmlns="http://schemas.openxmlformats.org/spreadsheetml/2006/main" count="213" uniqueCount="69">
  <si>
    <t>HIPOTECA INVERSA</t>
  </si>
  <si>
    <t>¿Que es la Hipoteca Inversa?</t>
  </si>
  <si>
    <t xml:space="preserve"> </t>
  </si>
  <si>
    <t>Una hipoteca inversa es un préstamo para personas mayores (generalmente 60+ años) que les permite recibir dinero usando su vivienda como garantía, sin necesidad de venderla ni hacer pagos mensuales. En lugar de pagar al banco, el banco les paga a ellos en un único pago, mensualidades o línea de crédito.</t>
  </si>
  <si>
    <t>Los intereses se acumulan con el tiempo y la deuda se paga cuando el propietario fallece, vende la casa o deja de vivir en ella. En ese momento, los herederos pueden vender la propiedad para saldar la deuda o pagarla y quedarse con la vivienda.</t>
  </si>
  <si>
    <t>¿Cómo funciona la hipoteca inversa?</t>
  </si>
  <si>
    <t xml:space="preserve">En una hipoteca inversa, el banco o la entidad financiera paga al propietario de la vivienda en función de su valor. Este pago puede recibirse de diferentes maneras: </t>
  </si>
  <si>
    <r>
      <rPr>
        <b/>
        <sz val="11"/>
        <color theme="1"/>
        <rFont val="Calibri"/>
        <family val="2"/>
        <scheme val="minor"/>
      </rPr>
      <t>Pago único:</t>
    </r>
    <r>
      <rPr>
        <sz val="11"/>
        <color theme="1"/>
        <rFont val="Calibri"/>
        <family val="2"/>
        <scheme val="minor"/>
      </rPr>
      <t xml:space="preserve"> Se recibe todo el dinero de una vez.
</t>
    </r>
    <r>
      <rPr>
        <b/>
        <sz val="11"/>
        <color theme="1"/>
        <rFont val="Calibri"/>
        <family val="2"/>
        <scheme val="minor"/>
      </rPr>
      <t>Pagos mensuales</t>
    </r>
    <r>
      <rPr>
        <sz val="11"/>
        <color theme="1"/>
        <rFont val="Calibri"/>
        <family val="2"/>
        <scheme val="minor"/>
      </rPr>
      <t xml:space="preserve">: Se recibe un monto fijo cada mes mientras el propietario viva en la casa.
</t>
    </r>
    <r>
      <rPr>
        <b/>
        <sz val="11"/>
        <color theme="1"/>
        <rFont val="Calibri"/>
        <family val="2"/>
        <scheme val="minor"/>
      </rPr>
      <t>Línea de crédito</t>
    </r>
    <r>
      <rPr>
        <sz val="11"/>
        <color theme="1"/>
        <rFont val="Calibri"/>
        <family val="2"/>
        <scheme val="minor"/>
      </rPr>
      <t>: Se puede retirar dinero según se necesite.</t>
    </r>
  </si>
  <si>
    <t>¿Se cobran intereses en una hipoteca inversa?</t>
  </si>
  <si>
    <t>Sí, se cobran intereses, pero funcionan de forma diferente a una hipoteca tradicional:</t>
  </si>
  <si>
    <r>
      <t>No se pagan mensualmente</t>
    </r>
    <r>
      <rPr>
        <sz val="11"/>
        <color theme="1"/>
        <rFont val="Calibri"/>
        <family val="2"/>
        <scheme val="minor"/>
      </rPr>
      <t>: En una hipoteca tradicional, el propietario paga intereses cada mes, pero en la hipoteca inversa, los intereses se suman al saldo del préstamo.</t>
    </r>
  </si>
  <si>
    <r>
      <t>Se acumulan con el tiempo</t>
    </r>
    <r>
      <rPr>
        <sz val="11"/>
        <color theme="1"/>
        <rFont val="Calibri"/>
        <family val="2"/>
        <scheme val="minor"/>
      </rPr>
      <t>: La deuda crece con los años porque cada mes se agregan los intereses al capital adeudado.</t>
    </r>
  </si>
  <si>
    <r>
      <t>Se pagan al final</t>
    </r>
    <r>
      <rPr>
        <sz val="11"/>
        <color theme="1"/>
        <rFont val="Calibri"/>
        <family val="2"/>
        <scheme val="minor"/>
      </rPr>
      <t>: Cuando la casa se vende o los herederos pagan el préstamo, deben cubrir tanto el dinero recibido como los intereses acumulados.</t>
    </r>
  </si>
  <si>
    <t>Los intereses son ganancia del banco o entidad financiera que otorgó el préstamo. Funcionan como cualquier otro préstamo: el prestamista cobra intereses como compensación por adelantar el dinero y asumir el riesgo.</t>
  </si>
  <si>
    <t>CASOS DE PRUEBA</t>
  </si>
  <si>
    <t>Casos de prueba normal</t>
  </si>
  <si>
    <t>EDAD</t>
  </si>
  <si>
    <t>EXPECTATIVA DE VIDA</t>
  </si>
  <si>
    <t>AÑOS RENTA</t>
  </si>
  <si>
    <t>TOTAL CUOTAS</t>
  </si>
  <si>
    <t>PRECIO DE LA VIVIENDA</t>
  </si>
  <si>
    <t>PROCENTAJE DEL PRECIO REAL</t>
  </si>
  <si>
    <t>VALOR DE LA HIPOTECA</t>
  </si>
  <si>
    <t>INGRESO MENSUAL</t>
  </si>
  <si>
    <t>TASA DE INTERÉS ANUAL</t>
  </si>
  <si>
    <t>TASA DE INTERÉS MENSUAL</t>
  </si>
  <si>
    <t>MES</t>
  </si>
  <si>
    <t>SALDO</t>
  </si>
  <si>
    <t>PAGO</t>
  </si>
  <si>
    <t>SALDO + PAGO</t>
  </si>
  <si>
    <t>INTERES</t>
  </si>
  <si>
    <t>DEUDA TOTAL</t>
  </si>
  <si>
    <r>
      <rPr>
        <b/>
        <sz val="11"/>
        <color theme="1"/>
        <rFont val="Calibri"/>
        <family val="2"/>
        <scheme val="minor"/>
      </rPr>
      <t>Caso 1</t>
    </r>
    <r>
      <rPr>
        <sz val="11"/>
        <color theme="1"/>
        <rFont val="Calibri"/>
        <family val="2"/>
        <scheme val="minor"/>
      </rPr>
      <t>: Persona que vive mucho más de lo esperado</t>
    </r>
  </si>
  <si>
    <t>15 +</t>
  </si>
  <si>
    <r>
      <t xml:space="preserve">El propietario vive hasta los </t>
    </r>
    <r>
      <rPr>
        <b/>
        <sz val="11"/>
        <color theme="1"/>
        <rFont val="Calibri"/>
        <family val="2"/>
        <scheme val="minor"/>
      </rPr>
      <t>100 años</t>
    </r>
    <r>
      <rPr>
        <sz val="11"/>
        <color theme="1"/>
        <rFont val="Calibri"/>
        <family val="2"/>
        <scheme val="minor"/>
      </rPr>
      <t xml:space="preserve">, superando por </t>
    </r>
    <r>
      <rPr>
        <b/>
        <sz val="11"/>
        <color theme="1"/>
        <rFont val="Calibri"/>
        <family val="2"/>
        <scheme val="minor"/>
      </rPr>
      <t>15 años</t>
    </r>
    <r>
      <rPr>
        <sz val="11"/>
        <color theme="1"/>
        <rFont val="Calibri"/>
        <family val="2"/>
        <scheme val="minor"/>
      </rPr>
      <t xml:space="preserve"> la expectativa de vida.</t>
    </r>
  </si>
  <si>
    <r>
      <t xml:space="preserve">A los </t>
    </r>
    <r>
      <rPr>
        <b/>
        <sz val="11"/>
        <color theme="1"/>
        <rFont val="Calibri"/>
        <family val="2"/>
        <scheme val="minor"/>
      </rPr>
      <t>85 años</t>
    </r>
    <r>
      <rPr>
        <sz val="11"/>
        <color theme="1"/>
        <rFont val="Calibri"/>
        <family val="2"/>
        <scheme val="minor"/>
      </rPr>
      <t>, ya ha recibido todos los pagos acordados.</t>
    </r>
  </si>
  <si>
    <t>No tiene más ingresos y sigue necesitando dinero.</t>
  </si>
  <si>
    <t>El banco deja de pagarle porque ya agotó su hipoteca inversa.</t>
  </si>
  <si>
    <t>Se ve obligado a vender la casa o buscar ayuda financiera.</t>
  </si>
  <si>
    <r>
      <t xml:space="preserve">Caso 2: </t>
    </r>
    <r>
      <rPr>
        <sz val="11"/>
        <color theme="1"/>
        <rFont val="Calibri"/>
        <family val="2"/>
        <scheme val="minor"/>
      </rPr>
      <t>Caída extrema en el valor de la vivienda</t>
    </r>
  </si>
  <si>
    <t>Como la hipoteca inversa es "sin recurso", el banco absorbe la pérdida y los herederos no tienen que pagar la diferencia.</t>
  </si>
  <si>
    <t>A los 8 años, ocurre una crisis inmobiliaria y el precio de la vivienda baja un 60%, reduciendo su valor a $495,539,934</t>
  </si>
  <si>
    <t>Cuando el propietario fallece, los herederos no pueden vender la casa por más de $495,539,934, pero la deuda es mayor.</t>
  </si>
  <si>
    <t>La deuda acumulada ya ha crecido a $255,603,440,305 debido a los intereses</t>
  </si>
  <si>
    <r>
      <t>Caso 3:</t>
    </r>
    <r>
      <rPr>
        <sz val="11"/>
        <color theme="1"/>
        <rFont val="Calibri"/>
        <family val="2"/>
        <scheme val="minor"/>
      </rPr>
      <t xml:space="preserve"> Propietario ingresa a una residencia y pierde la casa</t>
    </r>
  </si>
  <si>
    <t>A los 4 años, el propietario sufre un problema de salud grave y debe ingresar a un hogar de cuidados permanentes.</t>
  </si>
  <si>
    <t>Al estar más de 12 meses fuera de su casa, el banco activa la cláusula de vencimiento de la hipoteca.</t>
  </si>
  <si>
    <t>Se obliga a vender la casa inmediatamente para pagar la deuda.</t>
  </si>
  <si>
    <t>La deuda ha crecido a $144,876,341,362 con los intereses, pero la casa solo se vende en $392,302,447 por urgencia.</t>
  </si>
  <si>
    <t>Los familiares deben cubrir los $144.484.038.915 restantes</t>
  </si>
  <si>
    <r>
      <t xml:space="preserve">Caso 1: </t>
    </r>
    <r>
      <rPr>
        <sz val="11"/>
        <color theme="1"/>
        <rFont val="Calibri"/>
        <family val="2"/>
        <scheme val="minor"/>
      </rPr>
      <t>Error en la estimación del valor de la vivienda</t>
    </r>
  </si>
  <si>
    <t>La tasación inicial sobrevaloró la vivienda en $289,064,961.</t>
  </si>
  <si>
    <t>El banco termina con una pérdida y rechaza nuevas hipotecas inversas en la zona.</t>
  </si>
  <si>
    <t>(valor real: $743,309,901)</t>
  </si>
  <si>
    <t>Cuando el propietario fallece, la vivienda solo se vende por $660,719,912, pero la deuda acumulada es de $258,822,696,388 por los intereses.</t>
  </si>
  <si>
    <r>
      <t xml:space="preserve">Caso 2: </t>
    </r>
    <r>
      <rPr>
        <sz val="11"/>
        <color theme="1"/>
        <rFont val="Calibri"/>
        <family val="2"/>
        <scheme val="minor"/>
      </rPr>
      <t>Cliente con deudas previas que bloquean la hipoteca</t>
    </r>
  </si>
  <si>
    <t>El banco no le permite acceder a la hipoteca inversa porque la deuda previa debe liquidarse primero.</t>
  </si>
  <si>
    <t>Intenta pagar su hipoteca con la nueva hipoteca inversa, pero al final solo le quedarían $165,179,978 para sus ingresos mensuales, lo cual no le es suficiente.</t>
  </si>
  <si>
    <t>El propietario ya tenía una hipoteca tradicional pendiente de $182,603,550,100</t>
  </si>
  <si>
    <r>
      <t xml:space="preserve">Caso 3: </t>
    </r>
    <r>
      <rPr>
        <sz val="11"/>
        <color theme="1"/>
        <rFont val="Calibri"/>
        <family val="2"/>
        <scheme val="minor"/>
      </rPr>
      <t>Familia mal informada intenta desalojar al propietario</t>
    </r>
  </si>
  <si>
    <t>El propietario firma la hipoteca inversa sin informar a sus hijos.</t>
  </si>
  <si>
    <t>Intentan desalojarlo, pero la ley protege al propietario.</t>
  </si>
  <si>
    <t>Se genera un conflicto familiar grave.</t>
  </si>
  <si>
    <r>
      <t>Caso 4:</t>
    </r>
    <r>
      <rPr>
        <sz val="11"/>
        <color theme="1"/>
        <rFont val="Calibri"/>
        <family val="2"/>
        <scheme val="minor"/>
      </rPr>
      <t xml:space="preserve"> Cliente que no cumple con los requisitos y pierde tiempo y dinero</t>
    </r>
  </si>
  <si>
    <t>El cliente no tiene la edad mínima requerida (muchos bancos exigen 70 años o más para este tipo de préstamo).</t>
  </si>
  <si>
    <t>Paga un avalúo de la vivienda y los trámites bancarios antes de enterarse de que no califica.</t>
  </si>
  <si>
    <t>Cuando los hijos descubren que la casa tiene una hipoteca, intentan venderla sin saber que su padre tiene derecho a vivir en ella hasta su fallecimiento.</t>
  </si>
  <si>
    <t>Pierde dinero en el proceso y no recibe la hipoteca inversa.</t>
  </si>
  <si>
    <t>Pierde $8,258,998 en gastos administrativos y debe buscar otra opción financiera.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</si>
</sst>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\ * #,##0.00_-;\-&quot;$&quot;\ * #,##0.00_-;_-&quot;$&quot;\ * &quot;-&quot;??_-;_-@_-"/>
    <numFmt numFmtId="170" formatCode="&quot;$&quot;\ #,##0.00"/>
    <numFmt numFmtId="172" formatCode="&quot;$&quot;\ #,##0"/>
    <numFmt numFmtId="176" formatCode="0.0000%"/>
    <numFmt numFmtId="177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Border="1"/>
    <xf numFmtId="0" fontId="0" fillId="2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3" borderId="1" xfId="0" applyFill="1" applyBorder="1" applyAlignment="1">
      <alignment horizontal="center"/>
    </xf>
    <xf numFmtId="172" fontId="0" fillId="0" borderId="1" xfId="1" applyNumberFormat="1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2" fontId="0" fillId="0" borderId="1" xfId="0" applyNumberFormat="1" applyBorder="1" applyAlignment="1">
      <alignment horizontal="center"/>
    </xf>
    <xf numFmtId="170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4" fontId="0" fillId="3" borderId="1" xfId="1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/>
    </xf>
    <xf numFmtId="172" fontId="0" fillId="0" borderId="0" xfId="0" applyNumberFormat="1" applyBorder="1" applyAlignment="1">
      <alignment horizontal="center"/>
    </xf>
    <xf numFmtId="170" fontId="0" fillId="0" borderId="0" xfId="0" applyNumberFormat="1" applyBorder="1" applyAlignment="1">
      <alignment horizontal="center"/>
    </xf>
    <xf numFmtId="0" fontId="0" fillId="3" borderId="2" xfId="0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66B41-D232-43AD-9C8D-CB0B3548E720}">
  <dimension ref="A2:H81"/>
  <sheetViews>
    <sheetView topLeftCell="C63" workbookViewId="0">
      <selection activeCell="E81" sqref="D81:E81"/>
    </sheetView>
  </sheetViews>
  <sheetFormatPr baseColWidth="10" defaultRowHeight="15" x14ac:dyDescent="0.25"/>
  <cols>
    <col min="1" max="1" width="42.5703125" bestFit="1" customWidth="1"/>
    <col min="2" max="2" width="31.28515625" customWidth="1"/>
    <col min="3" max="3" width="17.7109375" customWidth="1"/>
    <col min="4" max="4" width="22.85546875" customWidth="1"/>
    <col min="5" max="5" width="28" bestFit="1" customWidth="1"/>
    <col min="6" max="6" width="12.140625" customWidth="1"/>
    <col min="7" max="7" width="26.140625" customWidth="1"/>
    <col min="8" max="8" width="18" customWidth="1"/>
  </cols>
  <sheetData>
    <row r="2" spans="1:5" ht="21" x14ac:dyDescent="0.35">
      <c r="B2" s="5" t="s">
        <v>0</v>
      </c>
    </row>
    <row r="4" spans="1:5" x14ac:dyDescent="0.25">
      <c r="A4" s="2" t="s">
        <v>1</v>
      </c>
      <c r="B4" s="1" t="s">
        <v>2</v>
      </c>
    </row>
    <row r="6" spans="1:5" ht="153.75" customHeight="1" x14ac:dyDescent="0.25">
      <c r="A6" s="7" t="s">
        <v>3</v>
      </c>
      <c r="B6" s="11" t="s">
        <v>4</v>
      </c>
    </row>
    <row r="8" spans="1:5" x14ac:dyDescent="0.25">
      <c r="A8" s="2" t="s">
        <v>5</v>
      </c>
    </row>
    <row r="10" spans="1:5" ht="135" x14ac:dyDescent="0.25">
      <c r="A10" s="6" t="s">
        <v>6</v>
      </c>
      <c r="B10" s="8" t="s">
        <v>7</v>
      </c>
    </row>
    <row r="12" spans="1:5" x14ac:dyDescent="0.25">
      <c r="A12" s="2" t="s">
        <v>8</v>
      </c>
    </row>
    <row r="14" spans="1:5" ht="126" customHeight="1" x14ac:dyDescent="0.25">
      <c r="A14" s="8" t="s">
        <v>9</v>
      </c>
      <c r="B14" s="9" t="s">
        <v>10</v>
      </c>
      <c r="C14" s="9" t="s">
        <v>11</v>
      </c>
      <c r="D14" s="9" t="s">
        <v>12</v>
      </c>
      <c r="E14" s="8" t="s">
        <v>13</v>
      </c>
    </row>
    <row r="17" spans="1:8" ht="18.75" x14ac:dyDescent="0.3">
      <c r="A17" s="10" t="s">
        <v>14</v>
      </c>
      <c r="B17" s="12" t="s">
        <v>15</v>
      </c>
    </row>
    <row r="19" spans="1:8" x14ac:dyDescent="0.25">
      <c r="A19" s="12" t="s">
        <v>16</v>
      </c>
      <c r="B19" s="4">
        <v>70</v>
      </c>
      <c r="D19" s="12" t="s">
        <v>26</v>
      </c>
      <c r="E19" s="12" t="s">
        <v>27</v>
      </c>
      <c r="F19" s="12" t="s">
        <v>28</v>
      </c>
      <c r="G19" s="12" t="s">
        <v>29</v>
      </c>
      <c r="H19" s="12" t="s">
        <v>30</v>
      </c>
    </row>
    <row r="20" spans="1:8" x14ac:dyDescent="0.25">
      <c r="A20" s="12" t="s">
        <v>17</v>
      </c>
      <c r="B20" s="4">
        <v>75</v>
      </c>
      <c r="D20" s="4">
        <v>1</v>
      </c>
      <c r="E20" s="4">
        <v>0</v>
      </c>
      <c r="F20" s="17">
        <f>$B$26</f>
        <v>1000000</v>
      </c>
      <c r="G20" s="17">
        <f>F20</f>
        <v>1000000</v>
      </c>
      <c r="H20" s="17">
        <f>G20*$B$28</f>
        <v>7974.1404289037646</v>
      </c>
    </row>
    <row r="21" spans="1:8" x14ac:dyDescent="0.25">
      <c r="A21" s="12" t="s">
        <v>18</v>
      </c>
      <c r="B21" s="4">
        <v>5</v>
      </c>
      <c r="D21" s="4">
        <v>2</v>
      </c>
      <c r="E21" s="17">
        <f>G20+H20</f>
        <v>1007974.1404289037</v>
      </c>
      <c r="F21" s="17">
        <f t="shared" ref="F21:F79" si="0">$B$26</f>
        <v>1000000</v>
      </c>
      <c r="G21" s="17">
        <f>E21+$F$21</f>
        <v>2007974.1404289037</v>
      </c>
      <c r="H21" s="18">
        <f>G21*$B$28</f>
        <v>16011.867773387406</v>
      </c>
    </row>
    <row r="22" spans="1:8" x14ac:dyDescent="0.25">
      <c r="A22" s="12" t="s">
        <v>19</v>
      </c>
      <c r="B22" s="4">
        <v>60</v>
      </c>
      <c r="D22" s="4">
        <v>3</v>
      </c>
      <c r="E22" s="18">
        <f>G21+H21</f>
        <v>2023986.0082022911</v>
      </c>
      <c r="F22" s="17">
        <f t="shared" si="0"/>
        <v>1000000</v>
      </c>
      <c r="G22" s="17">
        <f t="shared" ref="G22:G78" si="1">E22+$F$21</f>
        <v>3023986.0082022911</v>
      </c>
      <c r="H22" s="18">
        <f t="shared" ref="H22:H78" si="2">G22*$B$28</f>
        <v>24113.689084445199</v>
      </c>
    </row>
    <row r="23" spans="1:8" x14ac:dyDescent="0.25">
      <c r="A23" s="12" t="s">
        <v>20</v>
      </c>
      <c r="B23" s="13">
        <v>200000000</v>
      </c>
      <c r="D23" s="4">
        <v>4</v>
      </c>
      <c r="E23" s="18">
        <f t="shared" ref="E23:E78" si="3">G22+H22</f>
        <v>3048099.6972867362</v>
      </c>
      <c r="F23" s="17">
        <f t="shared" si="0"/>
        <v>1000000</v>
      </c>
      <c r="G23" s="17">
        <f t="shared" si="1"/>
        <v>4048099.6972867362</v>
      </c>
      <c r="H23" s="18">
        <f t="shared" si="2"/>
        <v>32280.115456367254</v>
      </c>
    </row>
    <row r="24" spans="1:8" x14ac:dyDescent="0.25">
      <c r="A24" s="12" t="s">
        <v>21</v>
      </c>
      <c r="B24" s="14">
        <v>0.3</v>
      </c>
      <c r="D24" s="4">
        <v>5</v>
      </c>
      <c r="E24" s="18">
        <f t="shared" si="3"/>
        <v>4080379.8127431036</v>
      </c>
      <c r="F24" s="17">
        <f t="shared" si="0"/>
        <v>1000000</v>
      </c>
      <c r="G24" s="17">
        <f t="shared" si="1"/>
        <v>5080379.8127431031</v>
      </c>
      <c r="H24" s="18">
        <f t="shared" si="2"/>
        <v>40511.662058981317</v>
      </c>
    </row>
    <row r="25" spans="1:8" x14ac:dyDescent="0.25">
      <c r="A25" s="12" t="s">
        <v>22</v>
      </c>
      <c r="B25" s="13">
        <f>B23*B24</f>
        <v>60000000</v>
      </c>
      <c r="D25" s="4">
        <v>6</v>
      </c>
      <c r="E25" s="18">
        <f>G24+H24</f>
        <v>5120891.4748020843</v>
      </c>
      <c r="F25" s="17">
        <f t="shared" si="0"/>
        <v>1000000</v>
      </c>
      <c r="G25" s="17">
        <f>E25+$F$21</f>
        <v>6120891.4748020843</v>
      </c>
      <c r="H25" s="18">
        <f>G25*$B$28</f>
        <v>48808.848170151687</v>
      </c>
    </row>
    <row r="26" spans="1:8" x14ac:dyDescent="0.25">
      <c r="A26" s="12" t="s">
        <v>23</v>
      </c>
      <c r="B26" s="13">
        <f>B25/B22</f>
        <v>1000000</v>
      </c>
      <c r="D26" s="4">
        <v>7</v>
      </c>
      <c r="E26" s="18">
        <f t="shared" si="3"/>
        <v>6169700.3229722362</v>
      </c>
      <c r="F26" s="17">
        <f t="shared" si="0"/>
        <v>1000000</v>
      </c>
      <c r="G26" s="17">
        <f t="shared" si="1"/>
        <v>7169700.3229722362</v>
      </c>
      <c r="H26" s="18">
        <f t="shared" si="2"/>
        <v>57172.197208537284</v>
      </c>
    </row>
    <row r="27" spans="1:8" x14ac:dyDescent="0.25">
      <c r="A27" s="12" t="s">
        <v>24</v>
      </c>
      <c r="B27" s="15">
        <v>0.1</v>
      </c>
      <c r="D27" s="4">
        <v>8</v>
      </c>
      <c r="E27" s="18">
        <f t="shared" si="3"/>
        <v>7226872.5201807739</v>
      </c>
      <c r="F27" s="17">
        <f t="shared" si="0"/>
        <v>1000000</v>
      </c>
      <c r="G27" s="17">
        <f t="shared" si="1"/>
        <v>8226872.5201807739</v>
      </c>
      <c r="H27" s="18">
        <f t="shared" si="2"/>
        <v>65602.236766610906</v>
      </c>
    </row>
    <row r="28" spans="1:8" x14ac:dyDescent="0.25">
      <c r="A28" s="12" t="s">
        <v>25</v>
      </c>
      <c r="B28" s="16">
        <f>(1+B27)^(1/12)-1</f>
        <v>7.9741404289037643E-3</v>
      </c>
      <c r="D28" s="4">
        <v>9</v>
      </c>
      <c r="E28" s="18">
        <f t="shared" si="3"/>
        <v>8292474.7569473851</v>
      </c>
      <c r="F28" s="17">
        <f t="shared" si="0"/>
        <v>1000000</v>
      </c>
      <c r="G28" s="17">
        <f t="shared" si="1"/>
        <v>9292474.7569473851</v>
      </c>
      <c r="H28" s="18">
        <f t="shared" si="2"/>
        <v>74099.498643941828</v>
      </c>
    </row>
    <row r="29" spans="1:8" x14ac:dyDescent="0.25">
      <c r="D29" s="4">
        <v>10</v>
      </c>
      <c r="E29" s="18">
        <f t="shared" si="3"/>
        <v>9366574.2555913273</v>
      </c>
      <c r="F29" s="17">
        <f t="shared" si="0"/>
        <v>1000000</v>
      </c>
      <c r="G29" s="17">
        <f t="shared" si="1"/>
        <v>10366574.255591327</v>
      </c>
      <c r="H29" s="18">
        <f t="shared" si="2"/>
        <v>82664.518880743752</v>
      </c>
    </row>
    <row r="30" spans="1:8" x14ac:dyDescent="0.25">
      <c r="D30" s="4">
        <v>11</v>
      </c>
      <c r="E30" s="18">
        <f t="shared" si="3"/>
        <v>10449238.774472071</v>
      </c>
      <c r="F30" s="17">
        <f t="shared" si="0"/>
        <v>1000000</v>
      </c>
      <c r="G30" s="17">
        <f t="shared" si="1"/>
        <v>11449238.774472071</v>
      </c>
      <c r="H30" s="18">
        <f t="shared" si="2"/>
        <v>91297.837791690326</v>
      </c>
    </row>
    <row r="31" spans="1:8" x14ac:dyDescent="0.25">
      <c r="D31" s="4">
        <v>12</v>
      </c>
      <c r="E31" s="18">
        <f t="shared" si="3"/>
        <v>11540536.612263761</v>
      </c>
      <c r="F31" s="17">
        <f t="shared" si="0"/>
        <v>1000000</v>
      </c>
      <c r="G31" s="17">
        <f t="shared" si="1"/>
        <v>12540536.612263761</v>
      </c>
      <c r="H31" s="18">
        <f t="shared" si="2"/>
        <v>100000.00000000031</v>
      </c>
    </row>
    <row r="32" spans="1:8" x14ac:dyDescent="0.25">
      <c r="D32" s="4">
        <v>13</v>
      </c>
      <c r="E32" s="18">
        <f t="shared" si="3"/>
        <v>12640536.612263761</v>
      </c>
      <c r="F32" s="17">
        <f t="shared" si="0"/>
        <v>1000000</v>
      </c>
      <c r="G32" s="17">
        <f t="shared" si="1"/>
        <v>13640536.612263761</v>
      </c>
      <c r="H32" s="18">
        <f t="shared" si="2"/>
        <v>108771.55447179446</v>
      </c>
    </row>
    <row r="33" spans="4:8" x14ac:dyDescent="0.25">
      <c r="D33" s="4">
        <v>14</v>
      </c>
      <c r="E33" s="18">
        <f t="shared" si="3"/>
        <v>13749308.166735556</v>
      </c>
      <c r="F33" s="17">
        <f t="shared" si="0"/>
        <v>1000000</v>
      </c>
      <c r="G33" s="17">
        <f t="shared" si="1"/>
        <v>14749308.166735556</v>
      </c>
      <c r="H33" s="18">
        <f t="shared" si="2"/>
        <v>117613.05455072646</v>
      </c>
    </row>
    <row r="34" spans="4:8" x14ac:dyDescent="0.25">
      <c r="D34" s="4">
        <v>15</v>
      </c>
      <c r="E34" s="18">
        <f t="shared" si="3"/>
        <v>14866921.221286282</v>
      </c>
      <c r="F34" s="17">
        <f t="shared" si="0"/>
        <v>1000000</v>
      </c>
      <c r="G34" s="17">
        <f t="shared" si="1"/>
        <v>15866921.221286282</v>
      </c>
      <c r="H34" s="18">
        <f t="shared" si="2"/>
        <v>126525.05799289003</v>
      </c>
    </row>
    <row r="35" spans="4:8" x14ac:dyDescent="0.25">
      <c r="D35" s="4">
        <v>16</v>
      </c>
      <c r="E35" s="18">
        <f t="shared" si="3"/>
        <v>15993446.279279172</v>
      </c>
      <c r="F35" s="17">
        <f t="shared" si="0"/>
        <v>1000000</v>
      </c>
      <c r="G35" s="17">
        <f t="shared" si="1"/>
        <v>16993446.279279172</v>
      </c>
      <c r="H35" s="18">
        <f t="shared" si="2"/>
        <v>135508.1270020043</v>
      </c>
    </row>
    <row r="36" spans="4:8" x14ac:dyDescent="0.25">
      <c r="D36" s="4">
        <v>17</v>
      </c>
      <c r="E36" s="18">
        <f t="shared" si="3"/>
        <v>17128954.406281177</v>
      </c>
      <c r="F36" s="17">
        <f t="shared" si="0"/>
        <v>1000000</v>
      </c>
      <c r="G36" s="17">
        <f t="shared" si="1"/>
        <v>18128954.406281177</v>
      </c>
      <c r="H36" s="18">
        <f t="shared" si="2"/>
        <v>144562.82826487976</v>
      </c>
    </row>
    <row r="37" spans="4:8" x14ac:dyDescent="0.25">
      <c r="D37" s="4">
        <v>18</v>
      </c>
      <c r="E37" s="18">
        <f t="shared" si="3"/>
        <v>18273517.234546058</v>
      </c>
      <c r="F37" s="17">
        <f t="shared" si="0"/>
        <v>1000000</v>
      </c>
      <c r="G37" s="17">
        <f t="shared" si="1"/>
        <v>19273517.234546058</v>
      </c>
      <c r="H37" s="18">
        <f t="shared" si="2"/>
        <v>153689.7329871672</v>
      </c>
    </row>
    <row r="38" spans="4:8" x14ac:dyDescent="0.25">
      <c r="D38" s="4">
        <v>19</v>
      </c>
      <c r="E38" s="18">
        <f t="shared" si="3"/>
        <v>19427206.967533223</v>
      </c>
      <c r="F38" s="17">
        <f t="shared" si="0"/>
        <v>1000000</v>
      </c>
      <c r="G38" s="17">
        <f t="shared" si="1"/>
        <v>20427206.967533223</v>
      </c>
      <c r="H38" s="18">
        <f t="shared" si="2"/>
        <v>162889.41692939133</v>
      </c>
    </row>
    <row r="39" spans="4:8" x14ac:dyDescent="0.25">
      <c r="D39" s="4">
        <v>20</v>
      </c>
      <c r="E39" s="18">
        <f t="shared" si="3"/>
        <v>20590096.384462614</v>
      </c>
      <c r="F39" s="17">
        <f t="shared" si="0"/>
        <v>1000000</v>
      </c>
      <c r="G39" s="17">
        <f t="shared" si="1"/>
        <v>21590096.384462614</v>
      </c>
      <c r="H39" s="18">
        <f t="shared" si="2"/>
        <v>172162.46044327231</v>
      </c>
    </row>
    <row r="40" spans="4:8" x14ac:dyDescent="0.25">
      <c r="D40" s="4">
        <v>21</v>
      </c>
      <c r="E40" s="18">
        <f t="shared" si="3"/>
        <v>21762258.844905887</v>
      </c>
      <c r="F40" s="17">
        <f t="shared" si="0"/>
        <v>1000000</v>
      </c>
      <c r="G40" s="17">
        <f t="shared" si="1"/>
        <v>22762258.844905887</v>
      </c>
      <c r="H40" s="18">
        <f t="shared" si="2"/>
        <v>181509.44850833633</v>
      </c>
    </row>
    <row r="41" spans="4:8" x14ac:dyDescent="0.25">
      <c r="D41" s="4">
        <v>22</v>
      </c>
      <c r="E41" s="18">
        <f t="shared" si="3"/>
        <v>22943768.293414224</v>
      </c>
      <c r="F41" s="17">
        <f t="shared" si="0"/>
        <v>1000000</v>
      </c>
      <c r="G41" s="17">
        <f t="shared" si="1"/>
        <v>23943768.293414224</v>
      </c>
      <c r="H41" s="18">
        <f t="shared" si="2"/>
        <v>190930.97076881846</v>
      </c>
    </row>
    <row r="42" spans="4:8" x14ac:dyDescent="0.25">
      <c r="D42" s="4">
        <v>23</v>
      </c>
      <c r="E42" s="18">
        <f t="shared" si="3"/>
        <v>24134699.264183041</v>
      </c>
      <c r="F42" s="17">
        <f t="shared" si="0"/>
        <v>1000000</v>
      </c>
      <c r="G42" s="17">
        <f t="shared" si="1"/>
        <v>25134699.264183041</v>
      </c>
      <c r="H42" s="18">
        <f t="shared" si="2"/>
        <v>200427.62157085969</v>
      </c>
    </row>
    <row r="43" spans="4:8" x14ac:dyDescent="0.25">
      <c r="D43" s="4">
        <v>24</v>
      </c>
      <c r="E43" s="18">
        <f t="shared" si="3"/>
        <v>25335126.8857539</v>
      </c>
      <c r="F43" s="17">
        <f t="shared" si="0"/>
        <v>1000000</v>
      </c>
      <c r="G43" s="17">
        <f t="shared" si="1"/>
        <v>26335126.8857539</v>
      </c>
      <c r="H43" s="18">
        <f t="shared" si="2"/>
        <v>210000.00000000067</v>
      </c>
    </row>
    <row r="44" spans="4:8" x14ac:dyDescent="0.25">
      <c r="D44" s="4">
        <v>25</v>
      </c>
      <c r="E44" s="18">
        <f t="shared" si="3"/>
        <v>26545126.8857539</v>
      </c>
      <c r="F44" s="17">
        <f t="shared" si="0"/>
        <v>1000000</v>
      </c>
      <c r="G44" s="17">
        <f t="shared" si="1"/>
        <v>27545126.8857539</v>
      </c>
      <c r="H44" s="18">
        <f t="shared" si="2"/>
        <v>219648.7099189742</v>
      </c>
    </row>
    <row r="45" spans="4:8" x14ac:dyDescent="0.25">
      <c r="D45" s="4">
        <v>26</v>
      </c>
      <c r="E45" s="18">
        <f t="shared" si="3"/>
        <v>27764775.595672876</v>
      </c>
      <c r="F45" s="17">
        <f t="shared" si="0"/>
        <v>1000000</v>
      </c>
      <c r="G45" s="17">
        <f t="shared" si="1"/>
        <v>28764775.595672876</v>
      </c>
      <c r="H45" s="18">
        <f t="shared" si="2"/>
        <v>229374.36000579945</v>
      </c>
    </row>
    <row r="46" spans="4:8" x14ac:dyDescent="0.25">
      <c r="D46" s="4">
        <v>27</v>
      </c>
      <c r="E46" s="18">
        <f t="shared" si="3"/>
        <v>28994149.955678675</v>
      </c>
      <c r="F46" s="17">
        <f t="shared" si="0"/>
        <v>1000000</v>
      </c>
      <c r="G46" s="17">
        <f t="shared" si="1"/>
        <v>29994149.955678675</v>
      </c>
      <c r="H46" s="18">
        <f t="shared" si="2"/>
        <v>239177.56379217937</v>
      </c>
    </row>
    <row r="47" spans="4:8" x14ac:dyDescent="0.25">
      <c r="D47" s="4">
        <v>28</v>
      </c>
      <c r="E47" s="18">
        <f t="shared" si="3"/>
        <v>30233327.519470856</v>
      </c>
      <c r="F47" s="17">
        <f t="shared" si="0"/>
        <v>1000000</v>
      </c>
      <c r="G47" s="17">
        <f t="shared" si="1"/>
        <v>31233327.519470856</v>
      </c>
      <c r="H47" s="18">
        <f t="shared" si="2"/>
        <v>249058.93970220507</v>
      </c>
    </row>
    <row r="48" spans="4:8" x14ac:dyDescent="0.25">
      <c r="D48" s="4">
        <v>29</v>
      </c>
      <c r="E48" s="18">
        <f t="shared" si="3"/>
        <v>31482386.459173061</v>
      </c>
      <c r="F48" s="17">
        <f t="shared" si="0"/>
        <v>1000000</v>
      </c>
      <c r="G48" s="17">
        <f t="shared" si="1"/>
        <v>32482386.459173061</v>
      </c>
      <c r="H48" s="18">
        <f t="shared" si="2"/>
        <v>259019.1110913681</v>
      </c>
    </row>
    <row r="49" spans="4:8" x14ac:dyDescent="0.25">
      <c r="D49" s="4">
        <v>30</v>
      </c>
      <c r="E49" s="18">
        <f t="shared" si="3"/>
        <v>32741405.570264429</v>
      </c>
      <c r="F49" s="17">
        <f t="shared" si="0"/>
        <v>1000000</v>
      </c>
      <c r="G49" s="17">
        <f t="shared" si="1"/>
        <v>33741405.570264429</v>
      </c>
      <c r="H49" s="18">
        <f t="shared" si="2"/>
        <v>269058.70628588425</v>
      </c>
    </row>
    <row r="50" spans="4:8" x14ac:dyDescent="0.25">
      <c r="D50" s="4">
        <v>31</v>
      </c>
      <c r="E50" s="18">
        <f t="shared" si="3"/>
        <v>34010464.276550315</v>
      </c>
      <c r="F50" s="17">
        <f t="shared" si="0"/>
        <v>1000000</v>
      </c>
      <c r="G50" s="17">
        <f t="shared" si="1"/>
        <v>35010464.276550315</v>
      </c>
      <c r="H50" s="18">
        <f t="shared" si="2"/>
        <v>279178.35862233082</v>
      </c>
    </row>
    <row r="51" spans="4:8" x14ac:dyDescent="0.25">
      <c r="D51" s="4">
        <v>32</v>
      </c>
      <c r="E51" s="18">
        <f t="shared" si="3"/>
        <v>35289642.635172643</v>
      </c>
      <c r="F51" s="17">
        <f t="shared" si="0"/>
        <v>1000000</v>
      </c>
      <c r="G51" s="17">
        <f t="shared" si="1"/>
        <v>36289642.635172643</v>
      </c>
      <c r="H51" s="18">
        <f t="shared" si="2"/>
        <v>289378.70648759993</v>
      </c>
    </row>
    <row r="52" spans="4:8" x14ac:dyDescent="0.25">
      <c r="D52" s="4">
        <v>33</v>
      </c>
      <c r="E52" s="18">
        <f t="shared" si="3"/>
        <v>36579021.341660246</v>
      </c>
      <c r="F52" s="17">
        <f t="shared" si="0"/>
        <v>1000000</v>
      </c>
      <c r="G52" s="17">
        <f t="shared" si="1"/>
        <v>37579021.341660246</v>
      </c>
      <c r="H52" s="18">
        <f t="shared" si="2"/>
        <v>299660.39335917035</v>
      </c>
    </row>
    <row r="53" spans="4:8" x14ac:dyDescent="0.25">
      <c r="D53" s="4">
        <v>34</v>
      </c>
      <c r="E53" s="18">
        <f t="shared" si="3"/>
        <v>37878681.735019416</v>
      </c>
      <c r="F53" s="17">
        <f t="shared" si="0"/>
        <v>1000000</v>
      </c>
      <c r="G53" s="17">
        <f t="shared" si="1"/>
        <v>38878681.735019416</v>
      </c>
      <c r="H53" s="18">
        <f t="shared" si="2"/>
        <v>310024.06784570066</v>
      </c>
    </row>
    <row r="54" spans="4:8" x14ac:dyDescent="0.25">
      <c r="D54" s="4">
        <v>35</v>
      </c>
      <c r="E54" s="18">
        <f t="shared" si="3"/>
        <v>39188705.802865118</v>
      </c>
      <c r="F54" s="17">
        <f t="shared" si="0"/>
        <v>1000000</v>
      </c>
      <c r="G54" s="17">
        <f t="shared" si="1"/>
        <v>40188705.802865118</v>
      </c>
      <c r="H54" s="18">
        <f t="shared" si="2"/>
        <v>320470.38372794603</v>
      </c>
    </row>
    <row r="55" spans="4:8" x14ac:dyDescent="0.25">
      <c r="D55" s="4">
        <v>36</v>
      </c>
      <c r="E55" s="18">
        <f t="shared" si="3"/>
        <v>40509176.186593063</v>
      </c>
      <c r="F55" s="17">
        <f t="shared" si="0"/>
        <v>1000000</v>
      </c>
      <c r="G55" s="17">
        <f t="shared" si="1"/>
        <v>41509176.186593063</v>
      </c>
      <c r="H55" s="18">
        <f t="shared" si="2"/>
        <v>331000.00000000111</v>
      </c>
    </row>
    <row r="56" spans="4:8" x14ac:dyDescent="0.25">
      <c r="D56" s="4">
        <v>37</v>
      </c>
      <c r="E56" s="18">
        <f t="shared" si="3"/>
        <v>41840176.186593063</v>
      </c>
      <c r="F56" s="17">
        <f t="shared" si="0"/>
        <v>1000000</v>
      </c>
      <c r="G56" s="17">
        <f t="shared" si="1"/>
        <v>42840176.186593063</v>
      </c>
      <c r="H56" s="18">
        <f t="shared" si="2"/>
        <v>341613.58091087203</v>
      </c>
    </row>
    <row r="57" spans="4:8" x14ac:dyDescent="0.25">
      <c r="D57" s="4">
        <v>38</v>
      </c>
      <c r="E57" s="18">
        <f t="shared" si="3"/>
        <v>43181789.767503932</v>
      </c>
      <c r="F57" s="17">
        <f t="shared" si="0"/>
        <v>1000000</v>
      </c>
      <c r="G57" s="17">
        <f t="shared" si="1"/>
        <v>44181789.767503932</v>
      </c>
      <c r="H57" s="18">
        <f t="shared" si="2"/>
        <v>352311.79600637977</v>
      </c>
    </row>
    <row r="58" spans="4:8" x14ac:dyDescent="0.25">
      <c r="D58" s="4">
        <v>39</v>
      </c>
      <c r="E58" s="18">
        <f t="shared" si="3"/>
        <v>44534101.563510314</v>
      </c>
      <c r="F58" s="17">
        <f t="shared" si="0"/>
        <v>1000000</v>
      </c>
      <c r="G58" s="17">
        <f t="shared" si="1"/>
        <v>45534101.563510314</v>
      </c>
      <c r="H58" s="18">
        <f t="shared" si="2"/>
        <v>363095.3201713977</v>
      </c>
    </row>
    <row r="59" spans="4:8" x14ac:dyDescent="0.25">
      <c r="D59" s="4">
        <v>40</v>
      </c>
      <c r="E59" s="18">
        <f t="shared" si="3"/>
        <v>45897196.883681715</v>
      </c>
      <c r="F59" s="17">
        <f t="shared" si="0"/>
        <v>1000000</v>
      </c>
      <c r="G59" s="17">
        <f t="shared" si="1"/>
        <v>46897196.883681715</v>
      </c>
      <c r="H59" s="18">
        <f t="shared" si="2"/>
        <v>373964.833672426</v>
      </c>
    </row>
    <row r="60" spans="4:8" x14ac:dyDescent="0.25">
      <c r="D60" s="4">
        <v>41</v>
      </c>
      <c r="E60" s="18">
        <f t="shared" si="3"/>
        <v>47271161.717354141</v>
      </c>
      <c r="F60" s="17">
        <f t="shared" si="0"/>
        <v>1000000</v>
      </c>
      <c r="G60" s="17">
        <f t="shared" si="1"/>
        <v>48271161.717354141</v>
      </c>
      <c r="H60" s="18">
        <f t="shared" si="2"/>
        <v>384921.02220050531</v>
      </c>
    </row>
    <row r="61" spans="4:8" x14ac:dyDescent="0.25">
      <c r="D61" s="4">
        <v>42</v>
      </c>
      <c r="E61" s="18">
        <f t="shared" si="3"/>
        <v>48656082.739554644</v>
      </c>
      <c r="F61" s="17">
        <f t="shared" si="0"/>
        <v>1000000</v>
      </c>
      <c r="G61" s="17">
        <f t="shared" si="1"/>
        <v>49656082.739554644</v>
      </c>
      <c r="H61" s="18">
        <f t="shared" si="2"/>
        <v>395964.57691447309</v>
      </c>
    </row>
    <row r="62" spans="4:8" x14ac:dyDescent="0.25">
      <c r="D62" s="4">
        <v>43</v>
      </c>
      <c r="E62" s="18">
        <f t="shared" si="3"/>
        <v>50052047.316469118</v>
      </c>
      <c r="F62" s="17">
        <f t="shared" si="0"/>
        <v>1000000</v>
      </c>
      <c r="G62" s="17">
        <f t="shared" si="1"/>
        <v>51052047.316469118</v>
      </c>
      <c r="H62" s="18">
        <f t="shared" si="2"/>
        <v>407096.1944845643</v>
      </c>
    </row>
    <row r="63" spans="4:8" x14ac:dyDescent="0.25">
      <c r="D63" s="4">
        <v>44</v>
      </c>
      <c r="E63" s="18">
        <f t="shared" si="3"/>
        <v>51459143.51095368</v>
      </c>
      <c r="F63" s="17">
        <f t="shared" si="0"/>
        <v>1000000</v>
      </c>
      <c r="G63" s="17">
        <f t="shared" si="1"/>
        <v>52459143.51095368</v>
      </c>
      <c r="H63" s="18">
        <f t="shared" si="2"/>
        <v>418316.57713636028</v>
      </c>
    </row>
    <row r="64" spans="4:8" x14ac:dyDescent="0.25">
      <c r="D64" s="4">
        <v>45</v>
      </c>
      <c r="E64" s="18">
        <f t="shared" si="3"/>
        <v>52877460.08809004</v>
      </c>
      <c r="F64" s="17">
        <f t="shared" si="0"/>
        <v>1000000</v>
      </c>
      <c r="G64" s="17">
        <f t="shared" si="1"/>
        <v>53877460.08809004</v>
      </c>
      <c r="H64" s="18">
        <f t="shared" si="2"/>
        <v>429626.43269508774</v>
      </c>
    </row>
    <row r="65" spans="4:8" x14ac:dyDescent="0.25">
      <c r="D65" s="4">
        <v>46</v>
      </c>
      <c r="E65" s="18">
        <f t="shared" si="3"/>
        <v>54307086.520785131</v>
      </c>
      <c r="F65" s="17">
        <f t="shared" si="0"/>
        <v>1000000</v>
      </c>
      <c r="G65" s="17">
        <f t="shared" si="1"/>
        <v>55307086.520785131</v>
      </c>
      <c r="H65" s="18">
        <f t="shared" si="2"/>
        <v>441026.47463027114</v>
      </c>
    </row>
    <row r="66" spans="4:8" x14ac:dyDescent="0.25">
      <c r="D66" s="4">
        <v>47</v>
      </c>
      <c r="E66" s="18">
        <f t="shared" si="3"/>
        <v>55748112.995415404</v>
      </c>
      <c r="F66" s="17">
        <f t="shared" si="0"/>
        <v>1000000</v>
      </c>
      <c r="G66" s="17">
        <f t="shared" si="1"/>
        <v>56748112.995415404</v>
      </c>
      <c r="H66" s="18">
        <f t="shared" si="2"/>
        <v>452517.42210074107</v>
      </c>
    </row>
    <row r="67" spans="4:8" x14ac:dyDescent="0.25">
      <c r="D67" s="4">
        <v>48</v>
      </c>
      <c r="E67" s="18">
        <f t="shared" si="3"/>
        <v>57200630.417516142</v>
      </c>
      <c r="F67" s="17">
        <f t="shared" si="0"/>
        <v>1000000</v>
      </c>
      <c r="G67" s="17">
        <f t="shared" si="1"/>
        <v>58200630.417516142</v>
      </c>
      <c r="H67" s="18">
        <f t="shared" si="2"/>
        <v>464100.00000000163</v>
      </c>
    </row>
    <row r="68" spans="4:8" x14ac:dyDescent="0.25">
      <c r="D68" s="4">
        <v>49</v>
      </c>
      <c r="E68" s="18">
        <f t="shared" si="3"/>
        <v>58664730.417516142</v>
      </c>
      <c r="F68" s="17">
        <f t="shared" si="0"/>
        <v>1000000</v>
      </c>
      <c r="G68" s="17">
        <f t="shared" si="1"/>
        <v>59664730.417516142</v>
      </c>
      <c r="H68" s="18">
        <f t="shared" si="2"/>
        <v>475774.93900195963</v>
      </c>
    </row>
    <row r="69" spans="4:8" x14ac:dyDescent="0.25">
      <c r="D69" s="4">
        <v>50</v>
      </c>
      <c r="E69" s="18">
        <f t="shared" si="3"/>
        <v>60140505.356518105</v>
      </c>
      <c r="F69" s="17">
        <f t="shared" si="0"/>
        <v>1000000</v>
      </c>
      <c r="G69" s="17">
        <f t="shared" si="1"/>
        <v>61140505.356518105</v>
      </c>
      <c r="H69" s="18">
        <f t="shared" si="2"/>
        <v>487542.97560701816</v>
      </c>
    </row>
    <row r="70" spans="4:8" x14ac:dyDescent="0.25">
      <c r="D70" s="4">
        <v>51</v>
      </c>
      <c r="E70" s="18">
        <f t="shared" si="3"/>
        <v>61628048.33212512</v>
      </c>
      <c r="F70" s="17">
        <f t="shared" si="0"/>
        <v>1000000</v>
      </c>
      <c r="G70" s="17">
        <f t="shared" si="1"/>
        <v>62628048.33212512</v>
      </c>
      <c r="H70" s="18">
        <f t="shared" si="2"/>
        <v>499404.85218853789</v>
      </c>
    </row>
    <row r="71" spans="4:8" x14ac:dyDescent="0.25">
      <c r="D71" s="4">
        <v>52</v>
      </c>
      <c r="E71" s="18">
        <f t="shared" si="3"/>
        <v>63127453.184313655</v>
      </c>
      <c r="F71" s="17">
        <f t="shared" si="0"/>
        <v>1000000</v>
      </c>
      <c r="G71" s="17">
        <f t="shared" si="1"/>
        <v>64127453.184313655</v>
      </c>
      <c r="H71" s="18">
        <f t="shared" si="2"/>
        <v>511361.31703966897</v>
      </c>
    </row>
    <row r="72" spans="4:8" x14ac:dyDescent="0.25">
      <c r="D72" s="4">
        <v>53</v>
      </c>
      <c r="E72" s="18">
        <f t="shared" si="3"/>
        <v>64638814.501353323</v>
      </c>
      <c r="F72" s="17">
        <f t="shared" si="0"/>
        <v>1000000</v>
      </c>
      <c r="G72" s="17">
        <f t="shared" si="1"/>
        <v>65638814.501353323</v>
      </c>
      <c r="H72" s="18">
        <f t="shared" si="2"/>
        <v>523413.12442055624</v>
      </c>
    </row>
    <row r="73" spans="4:8" x14ac:dyDescent="0.25">
      <c r="D73" s="4">
        <v>54</v>
      </c>
      <c r="E73" s="18">
        <f t="shared" si="3"/>
        <v>66162227.625773877</v>
      </c>
      <c r="F73" s="17">
        <f t="shared" si="0"/>
        <v>1000000</v>
      </c>
      <c r="G73" s="17">
        <f t="shared" si="1"/>
        <v>67162227.625773877</v>
      </c>
      <c r="H73" s="18">
        <f t="shared" si="2"/>
        <v>535561.03460592078</v>
      </c>
    </row>
    <row r="74" spans="4:8" x14ac:dyDescent="0.25">
      <c r="D74" s="4">
        <v>55</v>
      </c>
      <c r="E74" s="18">
        <f t="shared" si="3"/>
        <v>67697788.660379797</v>
      </c>
      <c r="F74" s="17">
        <f t="shared" si="0"/>
        <v>1000000</v>
      </c>
      <c r="G74" s="17">
        <f t="shared" si="1"/>
        <v>68697788.660379797</v>
      </c>
      <c r="H74" s="18">
        <f t="shared" si="2"/>
        <v>547805.81393302116</v>
      </c>
    </row>
    <row r="75" spans="4:8" x14ac:dyDescent="0.25">
      <c r="D75" s="4">
        <v>56</v>
      </c>
      <c r="E75" s="18">
        <f t="shared" si="3"/>
        <v>69245594.474312812</v>
      </c>
      <c r="F75" s="17">
        <f t="shared" si="0"/>
        <v>1000000</v>
      </c>
      <c r="G75" s="17">
        <f t="shared" si="1"/>
        <v>70245594.474312812</v>
      </c>
      <c r="H75" s="18">
        <f t="shared" si="2"/>
        <v>560148.23484999663</v>
      </c>
    </row>
    <row r="76" spans="4:8" x14ac:dyDescent="0.25">
      <c r="D76" s="4">
        <v>57</v>
      </c>
      <c r="E76" s="18">
        <f t="shared" si="3"/>
        <v>70805742.709162802</v>
      </c>
      <c r="F76" s="17">
        <f t="shared" si="0"/>
        <v>1000000</v>
      </c>
      <c r="G76" s="17">
        <f t="shared" si="1"/>
        <v>71805742.709162802</v>
      </c>
      <c r="H76" s="18">
        <f t="shared" si="2"/>
        <v>572589.07596459682</v>
      </c>
    </row>
    <row r="77" spans="4:8" x14ac:dyDescent="0.25">
      <c r="D77" s="4">
        <v>58</v>
      </c>
      <c r="E77" s="18">
        <f t="shared" si="3"/>
        <v>72378331.785127401</v>
      </c>
      <c r="F77" s="17">
        <f t="shared" si="0"/>
        <v>1000000</v>
      </c>
      <c r="G77" s="17">
        <f t="shared" si="1"/>
        <v>73378331.785127401</v>
      </c>
      <c r="H77" s="18">
        <f t="shared" si="2"/>
        <v>585129.12209329859</v>
      </c>
    </row>
    <row r="78" spans="4:8" x14ac:dyDescent="0.25">
      <c r="D78" s="4">
        <v>59</v>
      </c>
      <c r="E78" s="18">
        <f t="shared" si="3"/>
        <v>73963460.907220706</v>
      </c>
      <c r="F78" s="17">
        <f t="shared" si="0"/>
        <v>1000000</v>
      </c>
      <c r="G78" s="17">
        <f t="shared" si="1"/>
        <v>74963460.907220706</v>
      </c>
      <c r="H78" s="18">
        <f t="shared" si="2"/>
        <v>597769.16431081551</v>
      </c>
    </row>
    <row r="79" spans="4:8" x14ac:dyDescent="0.25">
      <c r="D79" s="4">
        <v>60</v>
      </c>
      <c r="E79" s="18">
        <f>G78+H78</f>
        <v>75561230.071531519</v>
      </c>
      <c r="F79" s="17">
        <f t="shared" si="0"/>
        <v>1000000</v>
      </c>
      <c r="G79" s="17">
        <f>E79+$F$21</f>
        <v>76561230.071531519</v>
      </c>
      <c r="H79" s="18">
        <f>G79*$B$28</f>
        <v>610510.0000000021</v>
      </c>
    </row>
    <row r="81" spans="4:5" x14ac:dyDescent="0.25">
      <c r="D81" s="4" t="s">
        <v>31</v>
      </c>
      <c r="E81" s="18">
        <f>G79+H79</f>
        <v>77171740.071531519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0FEEB-68AA-4162-AF48-313DEA86328C}">
  <dimension ref="A1:H174"/>
  <sheetViews>
    <sheetView tabSelected="1" workbookViewId="0">
      <selection activeCell="C13" sqref="C13"/>
    </sheetView>
  </sheetViews>
  <sheetFormatPr baseColWidth="10" defaultRowHeight="15" x14ac:dyDescent="0.25"/>
  <cols>
    <col min="1" max="1" width="27.85546875" bestFit="1" customWidth="1"/>
    <col min="2" max="2" width="19.7109375" customWidth="1"/>
    <col min="3" max="3" width="24.42578125" customWidth="1"/>
    <col min="4" max="4" width="21.140625" customWidth="1"/>
    <col min="5" max="5" width="25" customWidth="1"/>
    <col min="6" max="6" width="12.5703125" bestFit="1" customWidth="1"/>
    <col min="7" max="7" width="16.28515625" bestFit="1" customWidth="1"/>
    <col min="8" max="8" width="15.140625" bestFit="1" customWidth="1"/>
  </cols>
  <sheetData>
    <row r="1" spans="1:8" ht="149.25" customHeight="1" x14ac:dyDescent="0.25">
      <c r="A1" s="20" t="s">
        <v>63</v>
      </c>
      <c r="B1" s="21" t="s">
        <v>64</v>
      </c>
      <c r="C1" s="19" t="s">
        <v>65</v>
      </c>
      <c r="D1" s="19" t="s">
        <v>68</v>
      </c>
      <c r="E1" s="19" t="s">
        <v>67</v>
      </c>
    </row>
    <row r="4" spans="1:8" x14ac:dyDescent="0.25">
      <c r="A4" s="12" t="s">
        <v>16</v>
      </c>
      <c r="B4" s="4">
        <v>65</v>
      </c>
      <c r="D4" s="12" t="s">
        <v>26</v>
      </c>
      <c r="E4" s="12" t="s">
        <v>27</v>
      </c>
      <c r="F4" s="12" t="s">
        <v>28</v>
      </c>
      <c r="G4" s="12" t="s">
        <v>29</v>
      </c>
      <c r="H4" s="12" t="s">
        <v>30</v>
      </c>
    </row>
    <row r="5" spans="1:8" x14ac:dyDescent="0.25">
      <c r="A5" s="12" t="s">
        <v>17</v>
      </c>
      <c r="B5" s="4">
        <v>79</v>
      </c>
      <c r="D5" s="4">
        <v>1</v>
      </c>
      <c r="E5" s="4">
        <v>0</v>
      </c>
      <c r="F5" s="17">
        <f>$B$8</f>
        <v>619424917</v>
      </c>
      <c r="G5" s="17">
        <f>F5</f>
        <v>619424917</v>
      </c>
      <c r="H5" s="17">
        <f>G5*$B$13</f>
        <v>2917129.4441691227</v>
      </c>
    </row>
    <row r="6" spans="1:8" x14ac:dyDescent="0.25">
      <c r="A6" s="12" t="s">
        <v>18</v>
      </c>
      <c r="B6" s="4">
        <v>14</v>
      </c>
      <c r="D6" s="4">
        <v>2</v>
      </c>
      <c r="E6" s="17">
        <f>G5+H5</f>
        <v>622342046.44416916</v>
      </c>
      <c r="F6" s="17">
        <f>$B$8</f>
        <v>619424917</v>
      </c>
      <c r="G6" s="17">
        <f>E6+$F$7</f>
        <v>1241766963.444169</v>
      </c>
      <c r="H6" s="18">
        <f>G6*$B$13</f>
        <v>5847996.8636125568</v>
      </c>
    </row>
    <row r="7" spans="1:8" x14ac:dyDescent="0.25">
      <c r="A7" s="12" t="s">
        <v>19</v>
      </c>
      <c r="B7" s="4">
        <v>168</v>
      </c>
      <c r="D7" s="4">
        <v>3</v>
      </c>
      <c r="E7" s="17">
        <f t="shared" ref="E7:E70" si="0">G6+H6</f>
        <v>1247614960.3077817</v>
      </c>
      <c r="F7" s="17">
        <f t="shared" ref="F7:F70" si="1">$B$8</f>
        <v>619424917</v>
      </c>
      <c r="G7" s="17">
        <f>E7+$F$8</f>
        <v>1867039877.3077817</v>
      </c>
      <c r="H7" s="18">
        <f>G7*$B$13</f>
        <v>8792666.9561670795</v>
      </c>
    </row>
    <row r="8" spans="1:8" x14ac:dyDescent="0.25">
      <c r="A8" s="12" t="s">
        <v>20</v>
      </c>
      <c r="B8" s="13">
        <v>619424917</v>
      </c>
      <c r="C8" s="3"/>
      <c r="D8" s="4">
        <v>4</v>
      </c>
      <c r="E8" s="17">
        <f t="shared" si="0"/>
        <v>1875832544.2639487</v>
      </c>
      <c r="F8" s="17">
        <f t="shared" si="1"/>
        <v>619424917</v>
      </c>
      <c r="G8" s="17">
        <f t="shared" ref="G8:G71" si="2">E8+$F$8</f>
        <v>2495257461.2639484</v>
      </c>
      <c r="H8" s="18">
        <f>G8*$B$13</f>
        <v>11751204.724358479</v>
      </c>
    </row>
    <row r="9" spans="1:8" x14ac:dyDescent="0.25">
      <c r="A9" s="12" t="s">
        <v>21</v>
      </c>
      <c r="B9" s="14">
        <v>0.4</v>
      </c>
      <c r="D9" s="4">
        <v>5</v>
      </c>
      <c r="E9" s="17">
        <f t="shared" si="0"/>
        <v>2507008665.988307</v>
      </c>
      <c r="F9" s="17">
        <f t="shared" si="1"/>
        <v>619424917</v>
      </c>
      <c r="G9" s="17">
        <f t="shared" si="2"/>
        <v>3126433582.988307</v>
      </c>
      <c r="H9" s="18">
        <f>G9*$B$13</f>
        <v>14723675.476836458</v>
      </c>
    </row>
    <row r="10" spans="1:8" x14ac:dyDescent="0.25">
      <c r="A10" s="12" t="s">
        <v>22</v>
      </c>
      <c r="B10" s="13">
        <f>B8*B9</f>
        <v>247769966.80000001</v>
      </c>
      <c r="D10" s="4">
        <v>6</v>
      </c>
      <c r="E10" s="17">
        <f t="shared" si="0"/>
        <v>3141157258.4651437</v>
      </c>
      <c r="F10" s="17">
        <f t="shared" si="1"/>
        <v>619424917</v>
      </c>
      <c r="G10" s="17">
        <f t="shared" si="2"/>
        <v>3760582175.4651437</v>
      </c>
      <c r="H10" s="18">
        <f t="shared" ref="H10:H73" si="3">G10*$B$13</f>
        <v>17710144.829816308</v>
      </c>
    </row>
    <row r="11" spans="1:8" x14ac:dyDescent="0.25">
      <c r="A11" s="12" t="s">
        <v>23</v>
      </c>
      <c r="B11" s="13">
        <f>B10/B7</f>
        <v>1474821.2309523809</v>
      </c>
      <c r="D11" s="4">
        <v>7</v>
      </c>
      <c r="E11" s="17">
        <f t="shared" si="0"/>
        <v>3778292320.29496</v>
      </c>
      <c r="F11" s="17">
        <f t="shared" si="1"/>
        <v>619424917</v>
      </c>
      <c r="G11" s="17">
        <f>E11+$F$8</f>
        <v>4397717237.29496</v>
      </c>
      <c r="H11" s="18">
        <f t="shared" si="3"/>
        <v>20710678.708527341</v>
      </c>
    </row>
    <row r="12" spans="1:8" x14ac:dyDescent="0.25">
      <c r="A12" s="12" t="s">
        <v>24</v>
      </c>
      <c r="B12" s="22">
        <v>5.8000000000000003E-2</v>
      </c>
      <c r="D12" s="4">
        <v>8</v>
      </c>
      <c r="E12" s="17">
        <f t="shared" si="0"/>
        <v>4418427916.0034876</v>
      </c>
      <c r="F12" s="17">
        <f t="shared" si="1"/>
        <v>619424917</v>
      </c>
      <c r="G12" s="17">
        <f t="shared" si="2"/>
        <v>5037852833.0034876</v>
      </c>
      <c r="H12" s="18">
        <f t="shared" si="3"/>
        <v>23725343.348668203</v>
      </c>
    </row>
    <row r="13" spans="1:8" x14ac:dyDescent="0.25">
      <c r="A13" s="12" t="s">
        <v>25</v>
      </c>
      <c r="B13" s="16">
        <f>(1+B12)^(1/12)-1</f>
        <v>4.7094157243421364E-3</v>
      </c>
      <c r="D13" s="4">
        <v>9</v>
      </c>
      <c r="E13" s="17">
        <f t="shared" si="0"/>
        <v>5061578176.3521557</v>
      </c>
      <c r="F13" s="17">
        <f t="shared" si="1"/>
        <v>619424917</v>
      </c>
      <c r="G13" s="17">
        <f t="shared" si="2"/>
        <v>5681003093.3521557</v>
      </c>
      <c r="H13" s="18">
        <f t="shared" si="3"/>
        <v>26754205.29786896</v>
      </c>
    </row>
    <row r="14" spans="1:8" x14ac:dyDescent="0.25">
      <c r="D14" s="4">
        <v>10</v>
      </c>
      <c r="E14" s="17">
        <f>G13+H13</f>
        <v>5707757298.6500244</v>
      </c>
      <c r="F14" s="17">
        <f>$B$8</f>
        <v>619424917</v>
      </c>
      <c r="G14" s="17">
        <f>E14+$F$8</f>
        <v>6327182215.6500244</v>
      </c>
      <c r="H14" s="18">
        <f>G14*$B$13</f>
        <v>29797331.417160142</v>
      </c>
    </row>
    <row r="15" spans="1:8" x14ac:dyDescent="0.25">
      <c r="D15" s="4">
        <v>11</v>
      </c>
      <c r="E15" s="17">
        <f t="shared" si="0"/>
        <v>6356979547.0671844</v>
      </c>
      <c r="F15" s="17">
        <f t="shared" si="1"/>
        <v>619424917</v>
      </c>
      <c r="G15" s="17">
        <f t="shared" si="2"/>
        <v>6976404464.0671844</v>
      </c>
      <c r="H15" s="18">
        <f t="shared" si="3"/>
        <v>32854788.882448673</v>
      </c>
    </row>
    <row r="16" spans="1:8" x14ac:dyDescent="0.25">
      <c r="D16" s="4">
        <v>12</v>
      </c>
      <c r="E16" s="17">
        <f t="shared" si="0"/>
        <v>7009259252.9496326</v>
      </c>
      <c r="F16" s="17">
        <f t="shared" si="1"/>
        <v>619424917</v>
      </c>
      <c r="G16" s="17">
        <f t="shared" si="2"/>
        <v>7628684169.9496326</v>
      </c>
      <c r="H16" s="18">
        <f t="shared" si="3"/>
        <v>35926645.186000742</v>
      </c>
    </row>
    <row r="17" spans="4:8" x14ac:dyDescent="0.25">
      <c r="D17" s="4">
        <v>13</v>
      </c>
      <c r="E17" s="17">
        <f t="shared" si="0"/>
        <v>7664610815.1356335</v>
      </c>
      <c r="F17" s="17">
        <f t="shared" si="1"/>
        <v>619424917</v>
      </c>
      <c r="G17" s="17">
        <f>E17+$F$8</f>
        <v>8284035732.1356335</v>
      </c>
      <c r="H17" s="18">
        <f t="shared" si="3"/>
        <v>39012968.137931675</v>
      </c>
    </row>
    <row r="18" spans="4:8" x14ac:dyDescent="0.25">
      <c r="D18" s="4">
        <v>14</v>
      </c>
      <c r="E18" s="17">
        <f t="shared" si="0"/>
        <v>8323048700.2735653</v>
      </c>
      <c r="F18" s="17">
        <f t="shared" si="1"/>
        <v>619424917</v>
      </c>
      <c r="G18" s="17">
        <f t="shared" si="2"/>
        <v>8942473617.2735653</v>
      </c>
      <c r="H18" s="18">
        <f t="shared" si="3"/>
        <v>42113825.867702834</v>
      </c>
    </row>
    <row r="19" spans="4:8" x14ac:dyDescent="0.25">
      <c r="D19" s="4">
        <v>15</v>
      </c>
      <c r="E19" s="17">
        <f t="shared" si="0"/>
        <v>8984587443.1412678</v>
      </c>
      <c r="F19" s="17">
        <f>$B$8</f>
        <v>619424917</v>
      </c>
      <c r="G19" s="17">
        <f t="shared" si="2"/>
        <v>9604012360.1412678</v>
      </c>
      <c r="H19" s="18">
        <f t="shared" si="3"/>
        <v>45229286.825625516</v>
      </c>
    </row>
    <row r="20" spans="4:8" x14ac:dyDescent="0.25">
      <c r="D20" s="4">
        <v>16</v>
      </c>
      <c r="E20" s="17">
        <f t="shared" si="0"/>
        <v>9649241646.9668941</v>
      </c>
      <c r="F20" s="17">
        <f t="shared" si="1"/>
        <v>619424917</v>
      </c>
      <c r="G20" s="17">
        <f t="shared" si="2"/>
        <v>10268666563.966894</v>
      </c>
      <c r="H20" s="18">
        <f t="shared" si="3"/>
        <v>48359419.784372024</v>
      </c>
    </row>
    <row r="21" spans="4:8" x14ac:dyDescent="0.25">
      <c r="D21" s="4">
        <v>17</v>
      </c>
      <c r="E21" s="17">
        <f t="shared" si="0"/>
        <v>10317025983.751266</v>
      </c>
      <c r="F21" s="17">
        <f t="shared" si="1"/>
        <v>619424917</v>
      </c>
      <c r="G21" s="17">
        <f t="shared" si="2"/>
        <v>10936450900.751266</v>
      </c>
      <c r="H21" s="18">
        <f t="shared" si="3"/>
        <v>51504293.840493739</v>
      </c>
    </row>
    <row r="22" spans="4:8" x14ac:dyDescent="0.25">
      <c r="D22" s="4">
        <v>18</v>
      </c>
      <c r="E22" s="17">
        <f>G21+H21</f>
        <v>10987955194.591761</v>
      </c>
      <c r="F22" s="17">
        <f t="shared" si="1"/>
        <v>619424917</v>
      </c>
      <c r="G22" s="17">
        <f t="shared" si="2"/>
        <v>11607380111.591761</v>
      </c>
      <c r="H22" s="18">
        <f t="shared" si="3"/>
        <v>54663978.415946417</v>
      </c>
    </row>
    <row r="23" spans="4:8" x14ac:dyDescent="0.25">
      <c r="D23" s="4">
        <v>19</v>
      </c>
      <c r="E23" s="17">
        <f t="shared" si="0"/>
        <v>11662044090.007708</v>
      </c>
      <c r="F23" s="17">
        <f t="shared" si="1"/>
        <v>619424917</v>
      </c>
      <c r="G23" s="17">
        <f t="shared" si="2"/>
        <v>12281469007.007708</v>
      </c>
      <c r="H23" s="18">
        <f>G23*$B$13</f>
        <v>57838543.259622701</v>
      </c>
    </row>
    <row r="24" spans="4:8" x14ac:dyDescent="0.25">
      <c r="D24" s="4">
        <v>20</v>
      </c>
      <c r="E24" s="17">
        <f t="shared" si="0"/>
        <v>12339307550.26733</v>
      </c>
      <c r="F24" s="17">
        <f t="shared" si="1"/>
        <v>619424917</v>
      </c>
      <c r="G24" s="17">
        <f t="shared" si="2"/>
        <v>12958732467.26733</v>
      </c>
      <c r="H24" s="18">
        <f t="shared" si="3"/>
        <v>61028058.448891737</v>
      </c>
    </row>
    <row r="25" spans="4:8" x14ac:dyDescent="0.25">
      <c r="D25" s="4">
        <v>21</v>
      </c>
      <c r="E25" s="17">
        <f t="shared" si="0"/>
        <v>13019760525.716223</v>
      </c>
      <c r="F25" s="17">
        <f t="shared" si="1"/>
        <v>619424917</v>
      </c>
      <c r="G25" s="17">
        <f t="shared" si="2"/>
        <v>13639185442.716223</v>
      </c>
      <c r="H25" s="18">
        <f t="shared" si="3"/>
        <v>64232594.391146146</v>
      </c>
    </row>
    <row r="26" spans="4:8" x14ac:dyDescent="0.25">
      <c r="D26" s="4">
        <v>22</v>
      </c>
      <c r="E26" s="17">
        <f t="shared" si="0"/>
        <v>13703418037.107368</v>
      </c>
      <c r="F26" s="17">
        <f t="shared" si="1"/>
        <v>619424917</v>
      </c>
      <c r="G26" s="17">
        <f t="shared" si="2"/>
        <v>14322842954.107368</v>
      </c>
      <c r="H26" s="18">
        <f>G26*$B$13</f>
        <v>67452221.825356215</v>
      </c>
    </row>
    <row r="27" spans="4:8" x14ac:dyDescent="0.25">
      <c r="D27" s="4">
        <v>23</v>
      </c>
      <c r="E27" s="17">
        <f t="shared" si="0"/>
        <v>14390295175.932724</v>
      </c>
      <c r="F27" s="17">
        <f t="shared" si="1"/>
        <v>619424917</v>
      </c>
      <c r="G27" s="17">
        <f>E27+$F$8</f>
        <v>15009720092.932724</v>
      </c>
      <c r="H27" s="18">
        <f t="shared" si="3"/>
        <v>70687011.82363148</v>
      </c>
    </row>
    <row r="28" spans="4:8" x14ac:dyDescent="0.25">
      <c r="D28" s="4">
        <v>24</v>
      </c>
      <c r="E28" s="17">
        <f t="shared" si="0"/>
        <v>15080407104.756355</v>
      </c>
      <c r="F28" s="17">
        <f t="shared" si="1"/>
        <v>619424917</v>
      </c>
      <c r="G28" s="17">
        <f t="shared" si="2"/>
        <v>15699832021.756355</v>
      </c>
      <c r="H28" s="18">
        <f t="shared" si="3"/>
        <v>73937035.792789578</v>
      </c>
    </row>
    <row r="29" spans="4:8" x14ac:dyDescent="0.25">
      <c r="D29" s="4">
        <v>25</v>
      </c>
      <c r="E29" s="17">
        <f t="shared" si="0"/>
        <v>15773769057.549145</v>
      </c>
      <c r="F29" s="17">
        <f t="shared" si="1"/>
        <v>619424917</v>
      </c>
      <c r="G29" s="17">
        <f t="shared" si="2"/>
        <v>16393193974.549145</v>
      </c>
      <c r="H29" s="18">
        <f t="shared" si="3"/>
        <v>77202365.475932509</v>
      </c>
    </row>
    <row r="30" spans="4:8" x14ac:dyDescent="0.25">
      <c r="D30" s="4">
        <v>26</v>
      </c>
      <c r="E30" s="17">
        <f t="shared" si="0"/>
        <v>16470396340.025078</v>
      </c>
      <c r="F30" s="17">
        <f t="shared" si="1"/>
        <v>619424917</v>
      </c>
      <c r="G30" s="17">
        <f t="shared" si="2"/>
        <v>17089821257.025078</v>
      </c>
      <c r="H30" s="18">
        <f t="shared" si="3"/>
        <v>80483072.954030395</v>
      </c>
    </row>
    <row r="31" spans="4:8" x14ac:dyDescent="0.25">
      <c r="D31" s="4">
        <v>27</v>
      </c>
      <c r="E31" s="17">
        <f t="shared" si="0"/>
        <v>17170304329.979109</v>
      </c>
      <c r="F31" s="17">
        <f t="shared" si="1"/>
        <v>619424917</v>
      </c>
      <c r="G31" s="17">
        <f t="shared" si="2"/>
        <v>17789729246.979111</v>
      </c>
      <c r="H31" s="18">
        <f t="shared" si="3"/>
        <v>83779230.647512615</v>
      </c>
    </row>
    <row r="32" spans="4:8" x14ac:dyDescent="0.25">
      <c r="D32" s="4">
        <v>28</v>
      </c>
      <c r="E32" s="17">
        <f t="shared" si="0"/>
        <v>17873508477.626625</v>
      </c>
      <c r="F32" s="17">
        <f t="shared" si="1"/>
        <v>619424917</v>
      </c>
      <c r="G32" s="17">
        <f t="shared" si="2"/>
        <v>18492933394.626625</v>
      </c>
      <c r="H32" s="18">
        <f t="shared" si="3"/>
        <v>87090911.31786643</v>
      </c>
    </row>
    <row r="33" spans="4:8" x14ac:dyDescent="0.25">
      <c r="D33" s="4">
        <v>29</v>
      </c>
      <c r="E33" s="17">
        <f t="shared" si="0"/>
        <v>18580024305.944492</v>
      </c>
      <c r="F33" s="17">
        <f t="shared" si="1"/>
        <v>619424917</v>
      </c>
      <c r="G33" s="17">
        <f t="shared" si="2"/>
        <v>19199449222.944492</v>
      </c>
      <c r="H33" s="18">
        <f t="shared" si="3"/>
        <v>90418188.069243208</v>
      </c>
    </row>
    <row r="34" spans="4:8" x14ac:dyDescent="0.25">
      <c r="D34" s="4">
        <v>30</v>
      </c>
      <c r="E34" s="17">
        <f t="shared" si="0"/>
        <v>19289867411.013737</v>
      </c>
      <c r="F34" s="17">
        <f t="shared" si="1"/>
        <v>619424917</v>
      </c>
      <c r="G34" s="17">
        <f t="shared" si="2"/>
        <v>19909292328.013737</v>
      </c>
      <c r="H34" s="18">
        <f t="shared" si="3"/>
        <v>93761134.350072145</v>
      </c>
    </row>
    <row r="35" spans="4:8" x14ac:dyDescent="0.25">
      <c r="D35" s="4">
        <v>31</v>
      </c>
      <c r="E35" s="17">
        <f t="shared" si="0"/>
        <v>20003053462.363808</v>
      </c>
      <c r="F35" s="17">
        <f t="shared" si="1"/>
        <v>619424917</v>
      </c>
      <c r="G35" s="17">
        <f t="shared" si="2"/>
        <v>20622478379.363808</v>
      </c>
      <c r="H35" s="18">
        <f t="shared" si="3"/>
        <v>97119823.95468165</v>
      </c>
    </row>
    <row r="36" spans="4:8" x14ac:dyDescent="0.25">
      <c r="D36" s="4">
        <v>32</v>
      </c>
      <c r="E36" s="17">
        <f t="shared" si="0"/>
        <v>20719598203.318489</v>
      </c>
      <c r="F36" s="17">
        <f t="shared" si="1"/>
        <v>619424917</v>
      </c>
      <c r="G36" s="17">
        <f t="shared" si="2"/>
        <v>21339023120.318489</v>
      </c>
      <c r="H36" s="18">
        <f t="shared" si="3"/>
        <v>100494331.02492829</v>
      </c>
    </row>
    <row r="37" spans="4:8" x14ac:dyDescent="0.25">
      <c r="D37" s="4">
        <v>33</v>
      </c>
      <c r="E37" s="17">
        <f t="shared" si="0"/>
        <v>21439517451.343418</v>
      </c>
      <c r="F37" s="17">
        <f t="shared" si="1"/>
        <v>619424917</v>
      </c>
      <c r="G37" s="17">
        <f t="shared" si="2"/>
        <v>22058942368.343418</v>
      </c>
      <c r="H37" s="18">
        <f t="shared" si="3"/>
        <v>103884730.05183347</v>
      </c>
    </row>
    <row r="38" spans="4:8" x14ac:dyDescent="0.25">
      <c r="D38" s="4">
        <v>34</v>
      </c>
      <c r="E38" s="17">
        <f t="shared" si="0"/>
        <v>22162827098.395252</v>
      </c>
      <c r="F38" s="17">
        <f t="shared" si="1"/>
        <v>619424917</v>
      </c>
      <c r="G38" s="17">
        <f t="shared" si="2"/>
        <v>22782252015.395252</v>
      </c>
      <c r="H38" s="18">
        <f t="shared" si="3"/>
        <v>107291095.87722772</v>
      </c>
    </row>
    <row r="39" spans="4:8" x14ac:dyDescent="0.25">
      <c r="D39" s="4">
        <v>35</v>
      </c>
      <c r="E39" s="17">
        <f t="shared" si="0"/>
        <v>22889543111.27248</v>
      </c>
      <c r="F39" s="17">
        <f t="shared" si="1"/>
        <v>619424917</v>
      </c>
      <c r="G39" s="17">
        <f t="shared" si="2"/>
        <v>23508968028.27248</v>
      </c>
      <c r="H39" s="18">
        <f t="shared" si="3"/>
        <v>110713503.69540296</v>
      </c>
    </row>
    <row r="40" spans="4:8" x14ac:dyDescent="0.25">
      <c r="D40" s="4">
        <v>36</v>
      </c>
      <c r="E40" s="17">
        <f t="shared" si="0"/>
        <v>23619681531.967884</v>
      </c>
      <c r="F40" s="17">
        <f t="shared" si="1"/>
        <v>619424917</v>
      </c>
      <c r="G40" s="17">
        <f t="shared" si="2"/>
        <v>24239106448.967884</v>
      </c>
      <c r="H40" s="18">
        <f t="shared" si="3"/>
        <v>114152029.05477224</v>
      </c>
    </row>
    <row r="41" spans="4:8" x14ac:dyDescent="0.25">
      <c r="D41" s="4">
        <v>37</v>
      </c>
      <c r="E41" s="17">
        <f t="shared" si="0"/>
        <v>24353258478.022655</v>
      </c>
      <c r="F41" s="17">
        <f t="shared" si="1"/>
        <v>619424917</v>
      </c>
      <c r="G41" s="17">
        <f t="shared" si="2"/>
        <v>24972683395.022655</v>
      </c>
      <c r="H41" s="18">
        <f t="shared" si="3"/>
        <v>117606747.85953747</v>
      </c>
    </row>
    <row r="42" spans="4:8" x14ac:dyDescent="0.25">
      <c r="D42" s="4">
        <v>38</v>
      </c>
      <c r="E42" s="17">
        <f t="shared" si="0"/>
        <v>25090290142.882195</v>
      </c>
      <c r="F42" s="17">
        <f t="shared" si="1"/>
        <v>619424917</v>
      </c>
      <c r="G42" s="17">
        <f t="shared" si="2"/>
        <v>25709715059.882195</v>
      </c>
      <c r="H42" s="18">
        <f t="shared" si="3"/>
        <v>121077736.37136504</v>
      </c>
    </row>
    <row r="43" spans="4:8" x14ac:dyDescent="0.25">
      <c r="D43" s="4">
        <v>39</v>
      </c>
      <c r="E43" s="17">
        <f t="shared" si="0"/>
        <v>25830792796.253559</v>
      </c>
      <c r="F43" s="17">
        <f t="shared" si="1"/>
        <v>619424917</v>
      </c>
      <c r="G43" s="17">
        <f t="shared" si="2"/>
        <v>26450217713.253559</v>
      </c>
      <c r="H43" s="18">
        <f t="shared" si="3"/>
        <v>124565071.21106921</v>
      </c>
    </row>
    <row r="44" spans="4:8" x14ac:dyDescent="0.25">
      <c r="D44" s="4">
        <v>40</v>
      </c>
      <c r="E44" s="17">
        <f t="shared" si="0"/>
        <v>26574782784.46463</v>
      </c>
      <c r="F44" s="17">
        <f t="shared" si="1"/>
        <v>619424917</v>
      </c>
      <c r="G44" s="17">
        <f t="shared" si="2"/>
        <v>27194207701.46463</v>
      </c>
      <c r="H44" s="18">
        <f t="shared" si="3"/>
        <v>128068829.36030355</v>
      </c>
    </row>
    <row r="45" spans="4:8" x14ac:dyDescent="0.25">
      <c r="D45" s="4">
        <v>41</v>
      </c>
      <c r="E45" s="17">
        <f t="shared" si="0"/>
        <v>27322276530.824932</v>
      </c>
      <c r="F45" s="17">
        <f t="shared" si="1"/>
        <v>619424917</v>
      </c>
      <c r="G45" s="17">
        <f t="shared" si="2"/>
        <v>27941701447.824932</v>
      </c>
      <c r="H45" s="18">
        <f t="shared" si="3"/>
        <v>131589088.16326018</v>
      </c>
    </row>
    <row r="46" spans="4:8" x14ac:dyDescent="0.25">
      <c r="D46" s="4">
        <v>42</v>
      </c>
      <c r="E46" s="17">
        <f t="shared" si="0"/>
        <v>28073290535.988194</v>
      </c>
      <c r="F46" s="17">
        <f t="shared" si="1"/>
        <v>619424917</v>
      </c>
      <c r="G46" s="17">
        <f t="shared" si="2"/>
        <v>28692715452.988194</v>
      </c>
      <c r="H46" s="18">
        <f t="shared" si="3"/>
        <v>135125925.32837722</v>
      </c>
    </row>
    <row r="47" spans="4:8" x14ac:dyDescent="0.25">
      <c r="D47" s="4">
        <v>43</v>
      </c>
      <c r="E47" s="17">
        <f t="shared" si="0"/>
        <v>28827841378.31657</v>
      </c>
      <c r="F47" s="17">
        <f t="shared" si="1"/>
        <v>619424917</v>
      </c>
      <c r="G47" s="17">
        <f t="shared" si="2"/>
        <v>29447266295.31657</v>
      </c>
      <c r="H47" s="18">
        <f t="shared" si="3"/>
        <v>138679418.93005407</v>
      </c>
    </row>
    <row r="48" spans="4:8" x14ac:dyDescent="0.25">
      <c r="D48" s="4">
        <v>44</v>
      </c>
      <c r="E48" s="17">
        <f t="shared" si="0"/>
        <v>29585945714.246624</v>
      </c>
      <c r="F48" s="17">
        <f t="shared" si="1"/>
        <v>619424917</v>
      </c>
      <c r="G48" s="17">
        <f>E48+$F$8</f>
        <v>30205370631.246624</v>
      </c>
      <c r="H48" s="18">
        <f>G48*$B$13</f>
        <v>142249647.410375</v>
      </c>
    </row>
    <row r="49" spans="4:8" x14ac:dyDescent="0.25">
      <c r="D49" s="4">
        <v>45</v>
      </c>
      <c r="E49" s="17">
        <f t="shared" si="0"/>
        <v>30347620278.656998</v>
      </c>
      <c r="F49" s="17">
        <f t="shared" si="1"/>
        <v>619424917</v>
      </c>
      <c r="G49" s="17">
        <f t="shared" si="2"/>
        <v>30967045195.656998</v>
      </c>
      <c r="H49" s="18">
        <f t="shared" si="3"/>
        <v>145836689.58084068</v>
      </c>
    </row>
    <row r="50" spans="4:8" x14ac:dyDescent="0.25">
      <c r="D50" s="4">
        <v>46</v>
      </c>
      <c r="E50" s="17">
        <f t="shared" si="0"/>
        <v>31112881885.237839</v>
      </c>
      <c r="F50" s="17">
        <f t="shared" si="1"/>
        <v>619424917</v>
      </c>
      <c r="G50" s="17">
        <f t="shared" si="2"/>
        <v>31732306802.237839</v>
      </c>
      <c r="H50" s="18">
        <f t="shared" si="3"/>
        <v>149440624.62410781</v>
      </c>
    </row>
    <row r="51" spans="4:8" x14ac:dyDescent="0.25">
      <c r="D51" s="4">
        <v>47</v>
      </c>
      <c r="E51" s="17">
        <f t="shared" si="0"/>
        <v>31881747426.861946</v>
      </c>
      <c r="F51" s="17">
        <f t="shared" si="1"/>
        <v>619424917</v>
      </c>
      <c r="G51" s="17">
        <f t="shared" si="2"/>
        <v>32501172343.861946</v>
      </c>
      <c r="H51" s="18">
        <f t="shared" si="3"/>
        <v>153061532.09573722</v>
      </c>
    </row>
    <row r="52" spans="4:8" x14ac:dyDescent="0.25">
      <c r="D52" s="4">
        <v>48</v>
      </c>
      <c r="E52" s="17">
        <f t="shared" si="0"/>
        <v>32654233875.957684</v>
      </c>
      <c r="F52" s="17">
        <f t="shared" si="1"/>
        <v>619424917</v>
      </c>
      <c r="G52" s="17">
        <f t="shared" si="2"/>
        <v>33273658792.957684</v>
      </c>
      <c r="H52" s="18">
        <f t="shared" si="3"/>
        <v>156699491.9259499</v>
      </c>
    </row>
    <row r="53" spans="4:8" x14ac:dyDescent="0.25">
      <c r="D53" s="4">
        <v>49</v>
      </c>
      <c r="E53" s="17">
        <f t="shared" si="0"/>
        <v>33430358284.883633</v>
      </c>
      <c r="F53" s="17">
        <f t="shared" si="1"/>
        <v>619424917</v>
      </c>
      <c r="G53" s="17">
        <f t="shared" si="2"/>
        <v>34049783201.883633</v>
      </c>
      <c r="H53" s="18">
        <f t="shared" si="3"/>
        <v>160354584.42139152</v>
      </c>
    </row>
    <row r="54" spans="4:8" x14ac:dyDescent="0.25">
      <c r="D54" s="4">
        <v>50</v>
      </c>
      <c r="E54" s="17">
        <f t="shared" si="0"/>
        <v>34210137786.305023</v>
      </c>
      <c r="F54" s="17">
        <f t="shared" si="1"/>
        <v>619424917</v>
      </c>
      <c r="G54" s="17">
        <f t="shared" si="2"/>
        <v>34829562703.305023</v>
      </c>
      <c r="H54" s="18">
        <f t="shared" si="3"/>
        <v>164026890.26690507</v>
      </c>
    </row>
    <row r="55" spans="4:8" x14ac:dyDescent="0.25">
      <c r="D55" s="4">
        <v>51</v>
      </c>
      <c r="E55" s="17">
        <f t="shared" si="0"/>
        <v>34993589593.57193</v>
      </c>
      <c r="F55" s="17">
        <f t="shared" si="1"/>
        <v>619424917</v>
      </c>
      <c r="G55" s="17">
        <f t="shared" si="2"/>
        <v>35613014510.57193</v>
      </c>
      <c r="H55" s="18">
        <f t="shared" si="3"/>
        <v>167716490.52731213</v>
      </c>
    </row>
    <row r="56" spans="4:8" x14ac:dyDescent="0.25">
      <c r="D56" s="4">
        <v>52</v>
      </c>
      <c r="E56" s="17">
        <f t="shared" si="0"/>
        <v>35780731001.099243</v>
      </c>
      <c r="F56" s="17">
        <f t="shared" si="1"/>
        <v>619424917</v>
      </c>
      <c r="G56" s="17">
        <f t="shared" si="2"/>
        <v>36400155918.099243</v>
      </c>
      <c r="H56" s="18">
        <f t="shared" si="3"/>
        <v>171423466.64920205</v>
      </c>
    </row>
    <row r="57" spans="4:8" x14ac:dyDescent="0.25">
      <c r="D57" s="4">
        <v>53</v>
      </c>
      <c r="E57" s="17">
        <f t="shared" si="0"/>
        <v>36571579384.748444</v>
      </c>
      <c r="F57" s="17">
        <f t="shared" si="1"/>
        <v>619424917</v>
      </c>
      <c r="G57" s="17">
        <f t="shared" si="2"/>
        <v>37191004301.748444</v>
      </c>
      <c r="H57" s="18">
        <f t="shared" si="3"/>
        <v>175147900.46273017</v>
      </c>
    </row>
    <row r="58" spans="4:8" x14ac:dyDescent="0.25">
      <c r="D58" s="4">
        <v>54</v>
      </c>
      <c r="E58" s="17">
        <f t="shared" si="0"/>
        <v>37366152202.211174</v>
      </c>
      <c r="F58" s="17">
        <f t="shared" si="1"/>
        <v>619424917</v>
      </c>
      <c r="G58" s="17">
        <f t="shared" si="2"/>
        <v>37985577119.211174</v>
      </c>
      <c r="H58" s="18">
        <f t="shared" si="3"/>
        <v>178889874.18342397</v>
      </c>
    </row>
    <row r="59" spans="4:8" x14ac:dyDescent="0.25">
      <c r="D59" s="4">
        <v>55</v>
      </c>
      <c r="E59" s="17">
        <f t="shared" si="0"/>
        <v>38164466993.3946</v>
      </c>
      <c r="F59" s="17">
        <f t="shared" si="1"/>
        <v>619424917</v>
      </c>
      <c r="G59" s="17">
        <f t="shared" si="2"/>
        <v>38783891910.3946</v>
      </c>
      <c r="H59" s="18">
        <f t="shared" si="3"/>
        <v>182649470.4139981</v>
      </c>
    </row>
    <row r="60" spans="4:8" x14ac:dyDescent="0.25">
      <c r="D60" s="4">
        <v>56</v>
      </c>
      <c r="E60" s="17">
        <f t="shared" si="0"/>
        <v>38966541380.808601</v>
      </c>
      <c r="F60" s="17">
        <f t="shared" si="1"/>
        <v>619424917</v>
      </c>
      <c r="G60" s="17">
        <f t="shared" si="2"/>
        <v>39585966297.808601</v>
      </c>
      <c r="H60" s="18">
        <f t="shared" si="3"/>
        <v>186426772.14617768</v>
      </c>
    </row>
    <row r="61" spans="4:8" x14ac:dyDescent="0.25">
      <c r="D61" s="4">
        <v>57</v>
      </c>
      <c r="E61" s="17">
        <f t="shared" si="0"/>
        <v>39772393069.954781</v>
      </c>
      <c r="F61" s="17">
        <f t="shared" si="1"/>
        <v>619424917</v>
      </c>
      <c r="G61" s="17">
        <f t="shared" si="2"/>
        <v>40391817986.954781</v>
      </c>
      <c r="H61" s="18">
        <f t="shared" si="3"/>
        <v>190221862.76253039</v>
      </c>
    </row>
    <row r="62" spans="4:8" x14ac:dyDescent="0.25">
      <c r="D62" s="4">
        <v>58</v>
      </c>
      <c r="E62" s="17">
        <f t="shared" si="0"/>
        <v>40582039849.717308</v>
      </c>
      <c r="F62" s="17">
        <f t="shared" si="1"/>
        <v>619424917</v>
      </c>
      <c r="G62" s="17">
        <f t="shared" si="2"/>
        <v>41201464766.717308</v>
      </c>
      <c r="H62" s="18">
        <f t="shared" si="3"/>
        <v>194034826.03830701</v>
      </c>
    </row>
    <row r="63" spans="4:8" x14ac:dyDescent="0.25">
      <c r="D63" s="4">
        <v>59</v>
      </c>
      <c r="E63" s="17">
        <f t="shared" si="0"/>
        <v>41395499592.755615</v>
      </c>
      <c r="F63" s="17">
        <f t="shared" si="1"/>
        <v>619424917</v>
      </c>
      <c r="G63" s="17">
        <f t="shared" si="2"/>
        <v>42014924509.755615</v>
      </c>
      <c r="H63" s="18">
        <f t="shared" si="3"/>
        <v>197865746.14329091</v>
      </c>
    </row>
    <row r="64" spans="4:8" x14ac:dyDescent="0.25">
      <c r="D64" s="4">
        <v>60</v>
      </c>
      <c r="E64" s="17">
        <f t="shared" si="0"/>
        <v>42212790255.898903</v>
      </c>
      <c r="F64" s="17">
        <f t="shared" si="1"/>
        <v>619424917</v>
      </c>
      <c r="G64" s="17">
        <f t="shared" si="2"/>
        <v>42832215172.898903</v>
      </c>
      <c r="H64" s="18">
        <f t="shared" si="3"/>
        <v>201714707.64365593</v>
      </c>
    </row>
    <row r="65" spans="4:8" x14ac:dyDescent="0.25">
      <c r="D65" s="4">
        <v>61</v>
      </c>
      <c r="E65" s="17">
        <f t="shared" si="0"/>
        <v>43033929880.542557</v>
      </c>
      <c r="F65" s="17">
        <f t="shared" si="1"/>
        <v>619424917</v>
      </c>
      <c r="G65" s="17">
        <f t="shared" si="2"/>
        <v>43653354797.542557</v>
      </c>
      <c r="H65" s="18">
        <f t="shared" si="3"/>
        <v>205581795.50383314</v>
      </c>
    </row>
    <row r="66" spans="4:8" x14ac:dyDescent="0.25">
      <c r="D66" s="4">
        <v>62</v>
      </c>
      <c r="E66" s="17">
        <f t="shared" si="0"/>
        <v>43858936593.046387</v>
      </c>
      <c r="F66" s="17">
        <f t="shared" si="1"/>
        <v>619424917</v>
      </c>
      <c r="G66" s="17">
        <f t="shared" si="2"/>
        <v>44478361510.046387</v>
      </c>
      <c r="H66" s="18">
        <f t="shared" si="3"/>
        <v>209467095.08838651</v>
      </c>
    </row>
    <row r="67" spans="4:8" x14ac:dyDescent="0.25">
      <c r="D67" s="4">
        <v>63</v>
      </c>
      <c r="E67" s="17">
        <f t="shared" si="0"/>
        <v>44687828605.134773</v>
      </c>
      <c r="F67" s="17">
        <f t="shared" si="1"/>
        <v>619424917</v>
      </c>
      <c r="G67" s="17">
        <f t="shared" si="2"/>
        <v>45307253522.134773</v>
      </c>
      <c r="H67" s="18">
        <f t="shared" si="3"/>
        <v>213370692.16389716</v>
      </c>
    </row>
    <row r="68" spans="4:8" x14ac:dyDescent="0.25">
      <c r="D68" s="4">
        <v>64</v>
      </c>
      <c r="E68" s="17">
        <f t="shared" si="0"/>
        <v>45520624214.298668</v>
      </c>
      <c r="F68" s="17">
        <f t="shared" si="1"/>
        <v>619424917</v>
      </c>
      <c r="G68" s="17">
        <f t="shared" si="2"/>
        <v>46140049131.298668</v>
      </c>
      <c r="H68" s="18">
        <f t="shared" si="3"/>
        <v>217292672.90085667</v>
      </c>
    </row>
    <row r="69" spans="4:8" x14ac:dyDescent="0.25">
      <c r="D69" s="4">
        <v>65</v>
      </c>
      <c r="E69" s="17">
        <f t="shared" si="0"/>
        <v>46357341804.199524</v>
      </c>
      <c r="F69" s="17">
        <f t="shared" si="1"/>
        <v>619424917</v>
      </c>
      <c r="G69" s="17">
        <f t="shared" si="2"/>
        <v>46976766721.199524</v>
      </c>
      <c r="H69" s="18">
        <f t="shared" si="3"/>
        <v>221233123.87556943</v>
      </c>
    </row>
    <row r="70" spans="4:8" x14ac:dyDescent="0.25">
      <c r="D70" s="4">
        <v>66</v>
      </c>
      <c r="E70" s="17">
        <f t="shared" si="0"/>
        <v>47197999845.075096</v>
      </c>
      <c r="F70" s="17">
        <f t="shared" si="1"/>
        <v>619424917</v>
      </c>
      <c r="G70" s="17">
        <f t="shared" si="2"/>
        <v>47817424762.075096</v>
      </c>
      <c r="H70" s="18">
        <f t="shared" si="3"/>
        <v>225192132.07206351</v>
      </c>
    </row>
    <row r="71" spans="4:8" x14ac:dyDescent="0.25">
      <c r="D71" s="4">
        <v>67</v>
      </c>
      <c r="E71" s="17">
        <f t="shared" ref="E71:E134" si="4">G70+H70</f>
        <v>48042616894.147163</v>
      </c>
      <c r="F71" s="17">
        <f t="shared" ref="F71:F134" si="5">$B$8</f>
        <v>619424917</v>
      </c>
      <c r="G71" s="17">
        <f t="shared" si="2"/>
        <v>48662041811.147163</v>
      </c>
      <c r="H71" s="18">
        <f t="shared" si="3"/>
        <v>229169784.88401094</v>
      </c>
    </row>
    <row r="72" spans="4:8" x14ac:dyDescent="0.25">
      <c r="D72" s="4">
        <v>68</v>
      </c>
      <c r="E72" s="17">
        <f t="shared" si="4"/>
        <v>48891211596.031174</v>
      </c>
      <c r="F72" s="17">
        <f t="shared" si="5"/>
        <v>619424917</v>
      </c>
      <c r="G72" s="17">
        <f t="shared" ref="G72:G135" si="6">E72+$F$8</f>
        <v>49510636513.031174</v>
      </c>
      <c r="H72" s="18">
        <f t="shared" si="3"/>
        <v>233166170.11665693</v>
      </c>
    </row>
    <row r="73" spans="4:8" x14ac:dyDescent="0.25">
      <c r="D73" s="4">
        <v>69</v>
      </c>
      <c r="E73" s="17">
        <f t="shared" si="4"/>
        <v>49743802683.147827</v>
      </c>
      <c r="F73" s="17">
        <f t="shared" si="5"/>
        <v>619424917</v>
      </c>
      <c r="G73" s="17">
        <f t="shared" si="6"/>
        <v>50363227600.147827</v>
      </c>
      <c r="H73" s="18">
        <f t="shared" si="3"/>
        <v>237181375.98875806</v>
      </c>
    </row>
    <row r="74" spans="4:8" x14ac:dyDescent="0.25">
      <c r="D74" s="4">
        <v>70</v>
      </c>
      <c r="E74" s="17">
        <f t="shared" si="4"/>
        <v>50600408976.136581</v>
      </c>
      <c r="F74" s="17">
        <f t="shared" si="5"/>
        <v>619424917</v>
      </c>
      <c r="G74" s="17">
        <f t="shared" si="6"/>
        <v>51219833893.136581</v>
      </c>
      <c r="H74" s="18">
        <f t="shared" ref="H74:H137" si="7">G74*$B$13</f>
        <v>241215491.13452971</v>
      </c>
    </row>
    <row r="75" spans="4:8" x14ac:dyDescent="0.25">
      <c r="D75" s="4">
        <v>71</v>
      </c>
      <c r="E75" s="17">
        <f t="shared" si="4"/>
        <v>51461049384.271111</v>
      </c>
      <c r="F75" s="17">
        <f t="shared" si="5"/>
        <v>619424917</v>
      </c>
      <c r="G75" s="17">
        <f t="shared" si="6"/>
        <v>52080474301.271111</v>
      </c>
      <c r="H75" s="18">
        <f t="shared" si="7"/>
        <v>245268604.60560271</v>
      </c>
    </row>
    <row r="76" spans="4:8" x14ac:dyDescent="0.25">
      <c r="D76" s="4">
        <v>72</v>
      </c>
      <c r="E76" s="17">
        <f t="shared" si="4"/>
        <v>52325742905.876717</v>
      </c>
      <c r="F76" s="17">
        <f t="shared" si="5"/>
        <v>619424917</v>
      </c>
      <c r="G76" s="17">
        <f t="shared" si="6"/>
        <v>52945167822.876717</v>
      </c>
      <c r="H76" s="18">
        <f t="shared" si="7"/>
        <v>249340805.87298894</v>
      </c>
    </row>
    <row r="77" spans="4:8" x14ac:dyDescent="0.25">
      <c r="D77" s="4">
        <v>73</v>
      </c>
      <c r="E77" s="17">
        <f t="shared" si="4"/>
        <v>53194508628.749702</v>
      </c>
      <c r="F77" s="17">
        <f t="shared" si="5"/>
        <v>619424917</v>
      </c>
      <c r="G77" s="17">
        <f t="shared" si="6"/>
        <v>53813933545.749702</v>
      </c>
      <c r="H77" s="18">
        <f t="shared" si="7"/>
        <v>253432184.82905644</v>
      </c>
    </row>
    <row r="78" spans="4:8" x14ac:dyDescent="0.25">
      <c r="D78" s="4">
        <v>74</v>
      </c>
      <c r="E78" s="17">
        <f t="shared" si="4"/>
        <v>54067365730.578758</v>
      </c>
      <c r="F78" s="17">
        <f t="shared" si="5"/>
        <v>619424917</v>
      </c>
      <c r="G78" s="17">
        <f t="shared" si="6"/>
        <v>54686790647.578758</v>
      </c>
      <c r="H78" s="18">
        <f t="shared" si="7"/>
        <v>257542831.78951389</v>
      </c>
    </row>
    <row r="79" spans="4:8" x14ac:dyDescent="0.25">
      <c r="D79" s="4">
        <v>75</v>
      </c>
      <c r="E79" s="17">
        <f t="shared" si="4"/>
        <v>54944333479.368271</v>
      </c>
      <c r="F79" s="17">
        <f t="shared" si="5"/>
        <v>619424917</v>
      </c>
      <c r="G79" s="17">
        <f t="shared" si="6"/>
        <v>55563758396.368271</v>
      </c>
      <c r="H79" s="18">
        <f t="shared" si="7"/>
        <v>261672837.49540415</v>
      </c>
    </row>
    <row r="80" spans="4:8" x14ac:dyDescent="0.25">
      <c r="D80" s="4">
        <v>76</v>
      </c>
      <c r="E80" s="17">
        <f t="shared" si="4"/>
        <v>55825431233.863678</v>
      </c>
      <c r="F80" s="17">
        <f t="shared" si="5"/>
        <v>619424917</v>
      </c>
      <c r="G80" s="17">
        <f t="shared" si="6"/>
        <v>56444856150.863678</v>
      </c>
      <c r="H80" s="18">
        <f t="shared" si="7"/>
        <v>265822293.11510736</v>
      </c>
    </row>
    <row r="81" spans="4:8" x14ac:dyDescent="0.25">
      <c r="D81" s="4">
        <v>77</v>
      </c>
      <c r="E81" s="17">
        <f t="shared" si="4"/>
        <v>56710678443.978783</v>
      </c>
      <c r="F81" s="17">
        <f t="shared" si="5"/>
        <v>619424917</v>
      </c>
      <c r="G81" s="17">
        <f t="shared" si="6"/>
        <v>57330103360.978783</v>
      </c>
      <c r="H81" s="18">
        <f t="shared" si="7"/>
        <v>269991290.24635345</v>
      </c>
    </row>
    <row r="82" spans="4:8" x14ac:dyDescent="0.25">
      <c r="D82" s="4">
        <v>78</v>
      </c>
      <c r="E82" s="17">
        <f t="shared" si="4"/>
        <v>57600094651.225136</v>
      </c>
      <c r="F82" s="17">
        <f t="shared" si="5"/>
        <v>619424917</v>
      </c>
      <c r="G82" s="17">
        <f t="shared" si="6"/>
        <v>58219519568.225136</v>
      </c>
      <c r="H82" s="18">
        <f t="shared" si="7"/>
        <v>274179920.91824418</v>
      </c>
    </row>
    <row r="83" spans="4:8" x14ac:dyDescent="0.25">
      <c r="D83" s="4">
        <v>79</v>
      </c>
      <c r="E83" s="17">
        <f t="shared" si="4"/>
        <v>58493699489.143379</v>
      </c>
      <c r="F83" s="17">
        <f t="shared" si="5"/>
        <v>619424917</v>
      </c>
      <c r="G83" s="17">
        <f t="shared" si="6"/>
        <v>59113124406.143379</v>
      </c>
      <c r="H83" s="18">
        <f t="shared" si="7"/>
        <v>278388277.59328455</v>
      </c>
    </row>
    <row r="84" spans="4:8" x14ac:dyDescent="0.25">
      <c r="D84" s="4">
        <v>80</v>
      </c>
      <c r="E84" s="17">
        <f t="shared" si="4"/>
        <v>59391512683.736664</v>
      </c>
      <c r="F84" s="17">
        <f t="shared" si="5"/>
        <v>619424917</v>
      </c>
      <c r="G84" s="17">
        <f t="shared" si="6"/>
        <v>60010937600.736664</v>
      </c>
      <c r="H84" s="18">
        <f t="shared" si="7"/>
        <v>282616453.169424</v>
      </c>
    </row>
    <row r="85" spans="4:8" x14ac:dyDescent="0.25">
      <c r="D85" s="4">
        <v>81</v>
      </c>
      <c r="E85" s="17">
        <f t="shared" si="4"/>
        <v>60293554053.90609</v>
      </c>
      <c r="F85" s="17">
        <f t="shared" si="5"/>
        <v>619424917</v>
      </c>
      <c r="G85" s="17">
        <f t="shared" si="6"/>
        <v>60912978970.90609</v>
      </c>
      <c r="H85" s="18">
        <f t="shared" si="7"/>
        <v>286864540.98210704</v>
      </c>
    </row>
    <row r="86" spans="4:8" x14ac:dyDescent="0.25">
      <c r="D86" s="4">
        <v>82</v>
      </c>
      <c r="E86" s="17">
        <f t="shared" si="4"/>
        <v>61199843511.888199</v>
      </c>
      <c r="F86" s="17">
        <f t="shared" si="5"/>
        <v>619424917</v>
      </c>
      <c r="G86" s="17">
        <f t="shared" si="6"/>
        <v>61819268428.888199</v>
      </c>
      <c r="H86" s="18">
        <f t="shared" si="7"/>
        <v>291132634.80633348</v>
      </c>
    </row>
    <row r="87" spans="4:8" x14ac:dyDescent="0.25">
      <c r="D87" s="4">
        <v>83</v>
      </c>
      <c r="E87" s="17">
        <f t="shared" si="4"/>
        <v>62110401063.694534</v>
      </c>
      <c r="F87" s="17">
        <f t="shared" si="5"/>
        <v>619424917</v>
      </c>
      <c r="G87" s="17">
        <f t="shared" si="6"/>
        <v>62729825980.694534</v>
      </c>
      <c r="H87" s="18">
        <f t="shared" si="7"/>
        <v>295420828.85872871</v>
      </c>
    </row>
    <row r="88" spans="4:8" x14ac:dyDescent="0.25">
      <c r="D88" s="4">
        <v>84</v>
      </c>
      <c r="E88" s="17">
        <f t="shared" si="4"/>
        <v>63025246809.553261</v>
      </c>
      <c r="F88" s="17">
        <f t="shared" si="5"/>
        <v>619424917</v>
      </c>
      <c r="G88" s="17">
        <f t="shared" si="6"/>
        <v>63644671726.553261</v>
      </c>
      <c r="H88" s="18">
        <f t="shared" si="7"/>
        <v>299729217.79962331</v>
      </c>
    </row>
    <row r="89" spans="4:8" x14ac:dyDescent="0.25">
      <c r="D89" s="4">
        <v>85</v>
      </c>
      <c r="E89" s="17">
        <f t="shared" si="4"/>
        <v>63944400944.352882</v>
      </c>
      <c r="F89" s="17">
        <f t="shared" si="5"/>
        <v>619424917</v>
      </c>
      <c r="G89" s="17">
        <f t="shared" si="6"/>
        <v>64563825861.352882</v>
      </c>
      <c r="H89" s="18">
        <f t="shared" si="7"/>
        <v>304057896.73514277</v>
      </c>
    </row>
    <row r="90" spans="4:8" x14ac:dyDescent="0.25">
      <c r="D90" s="4">
        <v>86</v>
      </c>
      <c r="E90" s="17">
        <f t="shared" si="4"/>
        <v>64867883758.088028</v>
      </c>
      <c r="F90" s="17">
        <f t="shared" si="5"/>
        <v>619424917</v>
      </c>
      <c r="G90" s="17">
        <f t="shared" si="6"/>
        <v>65487308675.088028</v>
      </c>
      <c r="H90" s="18">
        <f t="shared" si="7"/>
        <v>308406961.21930677</v>
      </c>
    </row>
    <row r="91" spans="4:8" x14ac:dyDescent="0.25">
      <c r="D91" s="4">
        <v>87</v>
      </c>
      <c r="E91" s="17">
        <f t="shared" si="4"/>
        <v>65795715636.307335</v>
      </c>
      <c r="F91" s="17">
        <f t="shared" si="5"/>
        <v>619424917</v>
      </c>
      <c r="G91" s="17">
        <f t="shared" si="6"/>
        <v>66415140553.307335</v>
      </c>
      <c r="H91" s="18">
        <f t="shared" si="7"/>
        <v>312776507.25613868</v>
      </c>
    </row>
    <row r="92" spans="4:8" x14ac:dyDescent="0.25">
      <c r="D92" s="4">
        <v>88</v>
      </c>
      <c r="E92" s="17">
        <f t="shared" si="4"/>
        <v>66727917060.563477</v>
      </c>
      <c r="F92" s="17">
        <f t="shared" si="5"/>
        <v>619424917</v>
      </c>
      <c r="G92" s="17">
        <f t="shared" si="6"/>
        <v>67347341977.563477</v>
      </c>
      <c r="H92" s="18">
        <f t="shared" si="7"/>
        <v>317166631.30178469</v>
      </c>
    </row>
    <row r="93" spans="4:8" x14ac:dyDescent="0.25">
      <c r="D93" s="4">
        <v>89</v>
      </c>
      <c r="E93" s="17">
        <f t="shared" si="4"/>
        <v>67664508608.865265</v>
      </c>
      <c r="F93" s="17">
        <f t="shared" si="5"/>
        <v>619424917</v>
      </c>
      <c r="G93" s="17">
        <f t="shared" si="6"/>
        <v>68283933525.865265</v>
      </c>
      <c r="H93" s="18">
        <f t="shared" si="7"/>
        <v>321577430.26664305</v>
      </c>
    </row>
    <row r="94" spans="4:8" x14ac:dyDescent="0.25">
      <c r="D94" s="4">
        <v>90</v>
      </c>
      <c r="E94" s="17">
        <f t="shared" si="4"/>
        <v>68605510956.131905</v>
      </c>
      <c r="F94" s="17">
        <f t="shared" si="5"/>
        <v>619424917</v>
      </c>
      <c r="G94" s="17">
        <f t="shared" si="6"/>
        <v>69224935873.131897</v>
      </c>
      <c r="H94" s="18">
        <f t="shared" si="7"/>
        <v>326009001.51750338</v>
      </c>
    </row>
    <row r="95" spans="4:8" x14ac:dyDescent="0.25">
      <c r="D95" s="4">
        <v>91</v>
      </c>
      <c r="E95" s="17">
        <f t="shared" si="4"/>
        <v>69550944874.649399</v>
      </c>
      <c r="F95" s="17">
        <f t="shared" si="5"/>
        <v>619424917</v>
      </c>
      <c r="G95" s="17">
        <f t="shared" si="6"/>
        <v>70170369791.649399</v>
      </c>
      <c r="H95" s="18">
        <f t="shared" si="7"/>
        <v>330461442.87969613</v>
      </c>
    </row>
    <row r="96" spans="4:8" x14ac:dyDescent="0.25">
      <c r="D96" s="4">
        <v>92</v>
      </c>
      <c r="E96" s="17">
        <f t="shared" si="4"/>
        <v>70500831234.529099</v>
      </c>
      <c r="F96" s="17">
        <f t="shared" si="5"/>
        <v>619424917</v>
      </c>
      <c r="G96" s="17">
        <f t="shared" si="6"/>
        <v>71120256151.529099</v>
      </c>
      <c r="H96" s="18">
        <f t="shared" si="7"/>
        <v>334934852.63925171</v>
      </c>
    </row>
    <row r="97" spans="4:8" x14ac:dyDescent="0.25">
      <c r="D97" s="4">
        <v>93</v>
      </c>
      <c r="E97" s="17">
        <f t="shared" si="4"/>
        <v>71455191004.16835</v>
      </c>
      <c r="F97" s="17">
        <f t="shared" si="5"/>
        <v>619424917</v>
      </c>
      <c r="G97" s="17">
        <f t="shared" si="6"/>
        <v>72074615921.16835</v>
      </c>
      <c r="H97" s="18">
        <f t="shared" si="7"/>
        <v>339429329.54507035</v>
      </c>
    </row>
    <row r="98" spans="4:8" x14ac:dyDescent="0.25">
      <c r="D98" s="4">
        <v>94</v>
      </c>
      <c r="E98" s="17">
        <f t="shared" si="4"/>
        <v>72414045250.713425</v>
      </c>
      <c r="F98" s="17">
        <f t="shared" si="5"/>
        <v>619424917</v>
      </c>
      <c r="G98" s="17">
        <f t="shared" si="6"/>
        <v>73033470167.713425</v>
      </c>
      <c r="H98" s="18">
        <f t="shared" si="7"/>
        <v>343944972.81110191</v>
      </c>
    </row>
    <row r="99" spans="4:8" x14ac:dyDescent="0.25">
      <c r="D99" s="4">
        <v>95</v>
      </c>
      <c r="E99" s="17">
        <f t="shared" si="4"/>
        <v>73377415140.524521</v>
      </c>
      <c r="F99" s="17">
        <f t="shared" si="5"/>
        <v>619424917</v>
      </c>
      <c r="G99" s="17">
        <f t="shared" si="6"/>
        <v>73996840057.524521</v>
      </c>
      <c r="H99" s="18">
        <f t="shared" si="7"/>
        <v>348481882.11853606</v>
      </c>
    </row>
    <row r="100" spans="4:8" x14ac:dyDescent="0.25">
      <c r="D100" s="4">
        <v>96</v>
      </c>
      <c r="E100" s="17">
        <f t="shared" si="4"/>
        <v>74345321939.643051</v>
      </c>
      <c r="F100" s="17">
        <f t="shared" si="5"/>
        <v>619424917</v>
      </c>
      <c r="G100" s="17">
        <f t="shared" si="6"/>
        <v>74964746856.643051</v>
      </c>
      <c r="H100" s="18">
        <f t="shared" si="7"/>
        <v>353040157.61800253</v>
      </c>
    </row>
    <row r="101" spans="4:8" x14ac:dyDescent="0.25">
      <c r="D101" s="4">
        <v>97</v>
      </c>
      <c r="E101" s="17">
        <f t="shared" si="4"/>
        <v>75317787014.261047</v>
      </c>
      <c r="F101" s="17">
        <f t="shared" si="5"/>
        <v>619424917</v>
      </c>
      <c r="G101" s="17">
        <f t="shared" si="6"/>
        <v>75937211931.261047</v>
      </c>
      <c r="H101" s="18">
        <f t="shared" si="7"/>
        <v>357619899.93178207</v>
      </c>
    </row>
    <row r="102" spans="4:8" x14ac:dyDescent="0.25">
      <c r="D102" s="4">
        <v>98</v>
      </c>
      <c r="E102" s="17">
        <f t="shared" si="4"/>
        <v>76294831831.192825</v>
      </c>
      <c r="F102" s="17">
        <f t="shared" si="5"/>
        <v>619424917</v>
      </c>
      <c r="G102" s="17">
        <f t="shared" si="6"/>
        <v>76914256748.192825</v>
      </c>
      <c r="H102" s="18">
        <f t="shared" si="7"/>
        <v>362221210.15602756</v>
      </c>
    </row>
    <row r="103" spans="4:8" x14ac:dyDescent="0.25">
      <c r="D103" s="4">
        <v>99</v>
      </c>
      <c r="E103" s="17">
        <f t="shared" si="4"/>
        <v>77276477958.348846</v>
      </c>
      <c r="F103" s="17">
        <f t="shared" si="5"/>
        <v>619424917</v>
      </c>
      <c r="G103" s="17">
        <f t="shared" si="6"/>
        <v>77895902875.348846</v>
      </c>
      <c r="H103" s="18">
        <f t="shared" si="7"/>
        <v>366844189.86299568</v>
      </c>
    </row>
    <row r="104" spans="4:8" x14ac:dyDescent="0.25">
      <c r="D104" s="4">
        <v>100</v>
      </c>
      <c r="E104" s="17">
        <f t="shared" si="4"/>
        <v>78262747065.211838</v>
      </c>
      <c r="F104" s="17">
        <f t="shared" si="5"/>
        <v>619424917</v>
      </c>
      <c r="G104" s="17">
        <f t="shared" si="6"/>
        <v>78882171982.211838</v>
      </c>
      <c r="H104" s="18">
        <f t="shared" si="7"/>
        <v>371488941.10328913</v>
      </c>
    </row>
    <row r="105" spans="4:8" x14ac:dyDescent="0.25">
      <c r="D105" s="4">
        <v>101</v>
      </c>
      <c r="E105" s="17">
        <f t="shared" si="4"/>
        <v>79253660923.315125</v>
      </c>
      <c r="F105" s="17">
        <f t="shared" si="5"/>
        <v>619424917</v>
      </c>
      <c r="G105" s="17">
        <f t="shared" si="6"/>
        <v>79873085840.315125</v>
      </c>
      <c r="H105" s="18">
        <f t="shared" si="7"/>
        <v>376155566.40810931</v>
      </c>
    </row>
    <row r="106" spans="4:8" x14ac:dyDescent="0.25">
      <c r="D106" s="4">
        <v>102</v>
      </c>
      <c r="E106" s="17">
        <f t="shared" si="4"/>
        <v>80249241406.723236</v>
      </c>
      <c r="F106" s="17">
        <f t="shared" si="5"/>
        <v>619424917</v>
      </c>
      <c r="G106" s="17">
        <f t="shared" si="6"/>
        <v>80868666323.723236</v>
      </c>
      <c r="H106" s="18">
        <f t="shared" si="7"/>
        <v>380844168.79151958</v>
      </c>
    </row>
    <row r="107" spans="4:8" x14ac:dyDescent="0.25">
      <c r="D107" s="4">
        <v>103</v>
      </c>
      <c r="E107" s="17">
        <f t="shared" si="4"/>
        <v>81249510492.514755</v>
      </c>
      <c r="F107" s="17">
        <f t="shared" si="5"/>
        <v>619424917</v>
      </c>
      <c r="G107" s="17">
        <f t="shared" si="6"/>
        <v>81868935409.514755</v>
      </c>
      <c r="H107" s="18">
        <f t="shared" si="7"/>
        <v>385554851.75271952</v>
      </c>
    </row>
    <row r="108" spans="4:8" x14ac:dyDescent="0.25">
      <c r="D108" s="4">
        <v>104</v>
      </c>
      <c r="E108" s="17">
        <f t="shared" si="4"/>
        <v>82254490261.267471</v>
      </c>
      <c r="F108" s="17">
        <f t="shared" si="5"/>
        <v>619424917</v>
      </c>
      <c r="G108" s="17">
        <f t="shared" si="6"/>
        <v>82873915178.267471</v>
      </c>
      <c r="H108" s="18">
        <f t="shared" si="7"/>
        <v>390287719.27832925</v>
      </c>
    </row>
    <row r="109" spans="4:8" x14ac:dyDescent="0.25">
      <c r="D109" s="4">
        <v>105</v>
      </c>
      <c r="E109" s="17">
        <f t="shared" si="4"/>
        <v>83264202897.545807</v>
      </c>
      <c r="F109" s="17">
        <f t="shared" si="5"/>
        <v>619424917</v>
      </c>
      <c r="G109" s="17">
        <f t="shared" si="6"/>
        <v>83883627814.545807</v>
      </c>
      <c r="H109" s="18">
        <f t="shared" si="7"/>
        <v>395042875.84468544</v>
      </c>
    </row>
    <row r="110" spans="4:8" x14ac:dyDescent="0.25">
      <c r="D110" s="4">
        <v>106</v>
      </c>
      <c r="E110" s="17">
        <f t="shared" si="4"/>
        <v>84278670690.390488</v>
      </c>
      <c r="F110" s="17">
        <f t="shared" si="5"/>
        <v>619424917</v>
      </c>
      <c r="G110" s="17">
        <f t="shared" si="6"/>
        <v>84898095607.390488</v>
      </c>
      <c r="H110" s="18">
        <f t="shared" si="7"/>
        <v>399820426.42014682</v>
      </c>
    </row>
    <row r="111" spans="4:8" x14ac:dyDescent="0.25">
      <c r="D111" s="4">
        <v>107</v>
      </c>
      <c r="E111" s="17">
        <f t="shared" si="4"/>
        <v>85297916033.810638</v>
      </c>
      <c r="F111" s="17">
        <f t="shared" si="5"/>
        <v>619424917</v>
      </c>
      <c r="G111" s="17">
        <f t="shared" si="6"/>
        <v>85917340950.810638</v>
      </c>
      <c r="H111" s="18">
        <f t="shared" si="7"/>
        <v>404620476.46741217</v>
      </c>
    </row>
    <row r="112" spans="4:8" x14ac:dyDescent="0.25">
      <c r="D112" s="4">
        <v>108</v>
      </c>
      <c r="E112" s="17">
        <f t="shared" si="4"/>
        <v>86321961427.278046</v>
      </c>
      <c r="F112" s="17">
        <f t="shared" si="5"/>
        <v>619424917</v>
      </c>
      <c r="G112" s="17">
        <f t="shared" si="6"/>
        <v>86941386344.278046</v>
      </c>
      <c r="H112" s="18">
        <f t="shared" si="7"/>
        <v>409443131.94584769</v>
      </c>
    </row>
    <row r="113" spans="4:8" x14ac:dyDescent="0.25">
      <c r="D113" s="4">
        <v>109</v>
      </c>
      <c r="E113" s="17">
        <f t="shared" si="4"/>
        <v>87350829476.223892</v>
      </c>
      <c r="F113" s="17">
        <f t="shared" si="5"/>
        <v>619424917</v>
      </c>
      <c r="G113" s="17">
        <f t="shared" si="6"/>
        <v>87970254393.223892</v>
      </c>
      <c r="H113" s="18">
        <f t="shared" si="7"/>
        <v>414288499.3138265</v>
      </c>
    </row>
    <row r="114" spans="4:8" x14ac:dyDescent="0.25">
      <c r="D114" s="4">
        <v>110</v>
      </c>
      <c r="E114" s="17">
        <f t="shared" si="4"/>
        <v>88384542892.53772</v>
      </c>
      <c r="F114" s="17">
        <f t="shared" si="5"/>
        <v>619424917</v>
      </c>
      <c r="G114" s="17">
        <f t="shared" si="6"/>
        <v>89003967809.53772</v>
      </c>
      <c r="H114" s="18">
        <f t="shared" si="7"/>
        <v>419156685.53107828</v>
      </c>
    </row>
    <row r="115" spans="4:8" x14ac:dyDescent="0.25">
      <c r="D115" s="4">
        <v>111</v>
      </c>
      <c r="E115" s="17">
        <f t="shared" si="4"/>
        <v>89423124495.068802</v>
      </c>
      <c r="F115" s="17">
        <f t="shared" si="5"/>
        <v>619424917</v>
      </c>
      <c r="G115" s="17">
        <f t="shared" si="6"/>
        <v>90042549412.068802</v>
      </c>
      <c r="H115" s="18">
        <f t="shared" si="7"/>
        <v>424047798.06105059</v>
      </c>
    </row>
    <row r="116" spans="4:8" x14ac:dyDescent="0.25">
      <c r="D116" s="4">
        <v>112</v>
      </c>
      <c r="E116" s="17">
        <f t="shared" si="4"/>
        <v>90466597210.129852</v>
      </c>
      <c r="F116" s="17">
        <f t="shared" si="5"/>
        <v>619424917</v>
      </c>
      <c r="G116" s="17">
        <f t="shared" si="6"/>
        <v>91086022127.129852</v>
      </c>
      <c r="H116" s="18">
        <f t="shared" si="7"/>
        <v>428961944.87328112</v>
      </c>
    </row>
    <row r="117" spans="4:8" x14ac:dyDescent="0.25">
      <c r="D117" s="4">
        <v>113</v>
      </c>
      <c r="E117" s="17">
        <f t="shared" si="4"/>
        <v>91514984072.003128</v>
      </c>
      <c r="F117" s="17">
        <f t="shared" si="5"/>
        <v>619424917</v>
      </c>
      <c r="G117" s="17">
        <f t="shared" si="6"/>
        <v>92134408989.003128</v>
      </c>
      <c r="H117" s="18">
        <f t="shared" si="7"/>
        <v>433899234.44578081</v>
      </c>
    </row>
    <row r="118" spans="4:8" x14ac:dyDescent="0.25">
      <c r="D118" s="4">
        <v>114</v>
      </c>
      <c r="E118" s="17">
        <f t="shared" si="4"/>
        <v>92568308223.448914</v>
      </c>
      <c r="F118" s="17">
        <f t="shared" si="5"/>
        <v>619424917</v>
      </c>
      <c r="G118" s="17">
        <f t="shared" si="6"/>
        <v>93187733140.448914</v>
      </c>
      <c r="H118" s="18">
        <f t="shared" si="7"/>
        <v>438859775.76742893</v>
      </c>
    </row>
    <row r="119" spans="4:8" x14ac:dyDescent="0.25">
      <c r="D119" s="4">
        <v>115</v>
      </c>
      <c r="E119" s="17">
        <f t="shared" si="4"/>
        <v>93626592916.216339</v>
      </c>
      <c r="F119" s="17">
        <f t="shared" si="5"/>
        <v>619424917</v>
      </c>
      <c r="G119" s="17">
        <f t="shared" si="6"/>
        <v>94246017833.216339</v>
      </c>
      <c r="H119" s="18">
        <f t="shared" si="7"/>
        <v>443843678.3403784</v>
      </c>
    </row>
    <row r="120" spans="4:8" x14ac:dyDescent="0.25">
      <c r="D120" s="4">
        <v>116</v>
      </c>
      <c r="E120" s="17">
        <f t="shared" si="4"/>
        <v>94689861511.556717</v>
      </c>
      <c r="F120" s="17">
        <f t="shared" si="5"/>
        <v>619424917</v>
      </c>
      <c r="G120" s="17">
        <f t="shared" si="6"/>
        <v>95309286428.556717</v>
      </c>
      <c r="H120" s="18">
        <f t="shared" si="7"/>
        <v>448851052.1824736</v>
      </c>
    </row>
    <row r="121" spans="4:8" x14ac:dyDescent="0.25">
      <c r="D121" s="4">
        <v>117</v>
      </c>
      <c r="E121" s="17">
        <f t="shared" si="4"/>
        <v>95758137480.739197</v>
      </c>
      <c r="F121" s="17">
        <f t="shared" si="5"/>
        <v>619424917</v>
      </c>
      <c r="G121" s="17">
        <f t="shared" si="6"/>
        <v>96377562397.739197</v>
      </c>
      <c r="H121" s="18">
        <f t="shared" si="7"/>
        <v>453882007.82967842</v>
      </c>
    </row>
    <row r="122" spans="4:8" x14ac:dyDescent="0.25">
      <c r="D122" s="4">
        <v>118</v>
      </c>
      <c r="E122" s="17">
        <f t="shared" si="4"/>
        <v>96831444405.568878</v>
      </c>
      <c r="F122" s="17">
        <f t="shared" si="5"/>
        <v>619424917</v>
      </c>
      <c r="G122" s="17">
        <f t="shared" si="6"/>
        <v>97450869322.568878</v>
      </c>
      <c r="H122" s="18">
        <f t="shared" si="7"/>
        <v>458936656.33851659</v>
      </c>
    </row>
    <row r="123" spans="4:8" x14ac:dyDescent="0.25">
      <c r="D123" s="4">
        <v>119</v>
      </c>
      <c r="E123" s="17">
        <f t="shared" si="4"/>
        <v>97909805978.907394</v>
      </c>
      <c r="F123" s="17">
        <f t="shared" si="5"/>
        <v>619424917</v>
      </c>
      <c r="G123" s="17">
        <f t="shared" si="6"/>
        <v>98529230895.907394</v>
      </c>
      <c r="H123" s="18">
        <f t="shared" si="7"/>
        <v>464015109.28852332</v>
      </c>
    </row>
    <row r="124" spans="4:8" x14ac:dyDescent="0.25">
      <c r="D124" s="4">
        <v>120</v>
      </c>
      <c r="E124" s="17">
        <f t="shared" si="4"/>
        <v>98993246005.195923</v>
      </c>
      <c r="F124" s="17">
        <f t="shared" si="5"/>
        <v>619424917</v>
      </c>
      <c r="G124" s="17">
        <f t="shared" si="6"/>
        <v>99612670922.195923</v>
      </c>
      <c r="H124" s="18">
        <f t="shared" si="7"/>
        <v>469117478.7847082</v>
      </c>
    </row>
    <row r="125" spans="4:8" x14ac:dyDescent="0.25">
      <c r="D125" s="4">
        <v>121</v>
      </c>
      <c r="E125" s="17">
        <f t="shared" si="4"/>
        <v>100081788400.98064</v>
      </c>
      <c r="F125" s="17">
        <f t="shared" si="5"/>
        <v>619424917</v>
      </c>
      <c r="G125" s="17">
        <f t="shared" si="6"/>
        <v>100701213317.98064</v>
      </c>
      <c r="H125" s="18">
        <f t="shared" si="7"/>
        <v>474243877.46002978</v>
      </c>
    </row>
    <row r="126" spans="4:8" x14ac:dyDescent="0.25">
      <c r="D126" s="4">
        <v>122</v>
      </c>
      <c r="E126" s="17">
        <f t="shared" si="4"/>
        <v>101175457195.44067</v>
      </c>
      <c r="F126" s="17">
        <f t="shared" si="5"/>
        <v>619424917</v>
      </c>
      <c r="G126" s="17">
        <f t="shared" si="6"/>
        <v>101794882112.44067</v>
      </c>
      <c r="H126" s="18">
        <f t="shared" si="7"/>
        <v>479394418.47788221</v>
      </c>
    </row>
    <row r="127" spans="4:8" x14ac:dyDescent="0.25">
      <c r="D127" s="4">
        <v>123</v>
      </c>
      <c r="E127" s="17">
        <f t="shared" si="4"/>
        <v>102274276530.91855</v>
      </c>
      <c r="F127" s="17">
        <f t="shared" si="5"/>
        <v>619424917</v>
      </c>
      <c r="G127" s="17">
        <f t="shared" si="6"/>
        <v>102893701447.91855</v>
      </c>
      <c r="H127" s="18">
        <f t="shared" si="7"/>
        <v>484569215.53459287</v>
      </c>
    </row>
    <row r="128" spans="4:8" x14ac:dyDescent="0.25">
      <c r="D128" s="4">
        <v>124</v>
      </c>
      <c r="E128" s="17">
        <f t="shared" si="4"/>
        <v>103378270663.45314</v>
      </c>
      <c r="F128" s="17">
        <f t="shared" si="5"/>
        <v>619424917</v>
      </c>
      <c r="G128" s="17">
        <f t="shared" si="6"/>
        <v>103997695580.45314</v>
      </c>
      <c r="H128" s="18">
        <f t="shared" si="7"/>
        <v>489768382.86193269</v>
      </c>
    </row>
    <row r="129" spans="4:8" x14ac:dyDescent="0.25">
      <c r="D129" s="4">
        <v>125</v>
      </c>
      <c r="E129" s="17">
        <f t="shared" si="4"/>
        <v>104487463963.31508</v>
      </c>
      <c r="F129" s="17">
        <f t="shared" si="5"/>
        <v>619424917</v>
      </c>
      <c r="G129" s="17">
        <f t="shared" si="6"/>
        <v>105106888880.31508</v>
      </c>
      <c r="H129" s="18">
        <f t="shared" si="7"/>
        <v>494992035.2296375</v>
      </c>
    </row>
    <row r="130" spans="4:8" x14ac:dyDescent="0.25">
      <c r="D130" s="4">
        <v>126</v>
      </c>
      <c r="E130" s="17">
        <f t="shared" si="4"/>
        <v>105601880915.54472</v>
      </c>
      <c r="F130" s="17">
        <f t="shared" si="5"/>
        <v>619424917</v>
      </c>
      <c r="G130" s="17">
        <f t="shared" si="6"/>
        <v>106221305832.54472</v>
      </c>
      <c r="H130" s="18">
        <f t="shared" si="7"/>
        <v>500240287.94794118</v>
      </c>
    </row>
    <row r="131" spans="4:8" x14ac:dyDescent="0.25">
      <c r="D131" s="4">
        <v>127</v>
      </c>
      <c r="E131" s="17">
        <f t="shared" si="4"/>
        <v>106721546120.49266</v>
      </c>
      <c r="F131" s="17">
        <f t="shared" si="5"/>
        <v>619424917</v>
      </c>
      <c r="G131" s="17">
        <f t="shared" si="6"/>
        <v>107340971037.49266</v>
      </c>
      <c r="H131" s="18">
        <f t="shared" si="7"/>
        <v>505513256.87012178</v>
      </c>
    </row>
    <row r="132" spans="4:8" x14ac:dyDescent="0.25">
      <c r="D132" s="4">
        <v>128</v>
      </c>
      <c r="E132" s="17">
        <f t="shared" si="4"/>
        <v>107846484294.36278</v>
      </c>
      <c r="F132" s="17">
        <f t="shared" si="5"/>
        <v>619424917</v>
      </c>
      <c r="G132" s="17">
        <f t="shared" si="6"/>
        <v>108465909211.36278</v>
      </c>
      <c r="H132" s="18">
        <f t="shared" si="7"/>
        <v>510811058.39505845</v>
      </c>
    </row>
    <row r="133" spans="4:8" x14ac:dyDescent="0.25">
      <c r="D133" s="4">
        <v>129</v>
      </c>
      <c r="E133" s="17">
        <f t="shared" si="4"/>
        <v>108976720269.75784</v>
      </c>
      <c r="F133" s="17">
        <f t="shared" si="5"/>
        <v>619424917</v>
      </c>
      <c r="G133" s="17">
        <f t="shared" si="6"/>
        <v>109596145186.75784</v>
      </c>
      <c r="H133" s="18">
        <f t="shared" si="7"/>
        <v>516133809.46980113</v>
      </c>
    </row>
    <row r="134" spans="4:8" x14ac:dyDescent="0.25">
      <c r="D134" s="4">
        <v>130</v>
      </c>
      <c r="E134" s="17">
        <f t="shared" si="4"/>
        <v>110112278996.22765</v>
      </c>
      <c r="F134" s="17">
        <f t="shared" si="5"/>
        <v>619424917</v>
      </c>
      <c r="G134" s="17">
        <f t="shared" si="6"/>
        <v>110731703913.22765</v>
      </c>
      <c r="H134" s="18">
        <f t="shared" si="7"/>
        <v>521481627.59215194</v>
      </c>
    </row>
    <row r="135" spans="4:8" x14ac:dyDescent="0.25">
      <c r="D135" s="4">
        <v>131</v>
      </c>
      <c r="E135" s="17">
        <f t="shared" ref="E135:E150" si="8">G134+H134</f>
        <v>111253185540.81979</v>
      </c>
      <c r="F135" s="17">
        <f t="shared" ref="F135:F172" si="9">$B$8</f>
        <v>619424917</v>
      </c>
      <c r="G135" s="17">
        <f t="shared" si="6"/>
        <v>111872610457.81979</v>
      </c>
      <c r="H135" s="18">
        <f t="shared" si="7"/>
        <v>526854630.81325907</v>
      </c>
    </row>
    <row r="136" spans="4:8" x14ac:dyDescent="0.25">
      <c r="D136" s="4">
        <v>132</v>
      </c>
      <c r="E136" s="17">
        <f t="shared" si="8"/>
        <v>112399465088.63306</v>
      </c>
      <c r="F136" s="17">
        <f t="shared" si="9"/>
        <v>619424917</v>
      </c>
      <c r="G136" s="17">
        <f t="shared" ref="G136:G150" si="10">E136+$F$8</f>
        <v>113018890005.63306</v>
      </c>
      <c r="H136" s="18">
        <f t="shared" si="7"/>
        <v>532252937.74022263</v>
      </c>
    </row>
    <row r="137" spans="4:8" x14ac:dyDescent="0.25">
      <c r="D137" s="4">
        <v>133</v>
      </c>
      <c r="E137" s="17">
        <f t="shared" si="8"/>
        <v>113551142943.37328</v>
      </c>
      <c r="F137" s="17">
        <f t="shared" si="9"/>
        <v>619424917</v>
      </c>
      <c r="G137" s="17">
        <f t="shared" si="10"/>
        <v>114170567860.37328</v>
      </c>
      <c r="H137" s="18">
        <f t="shared" si="7"/>
        <v>537676667.53871286</v>
      </c>
    </row>
    <row r="138" spans="4:8" x14ac:dyDescent="0.25">
      <c r="D138" s="4">
        <v>134</v>
      </c>
      <c r="E138" s="17">
        <f t="shared" si="8"/>
        <v>114708244527.91199</v>
      </c>
      <c r="F138" s="17">
        <f t="shared" si="9"/>
        <v>619424917</v>
      </c>
      <c r="G138" s="17">
        <f t="shared" si="10"/>
        <v>115327669444.91199</v>
      </c>
      <c r="H138" s="18">
        <f t="shared" ref="H138:H172" si="11">G138*$B$13</f>
        <v>543125939.93560064</v>
      </c>
    </row>
    <row r="139" spans="4:8" x14ac:dyDescent="0.25">
      <c r="D139" s="4">
        <v>135</v>
      </c>
      <c r="E139" s="17">
        <f t="shared" si="8"/>
        <v>115870795384.8476</v>
      </c>
      <c r="F139" s="17">
        <f t="shared" si="9"/>
        <v>619424917</v>
      </c>
      <c r="G139" s="17">
        <f t="shared" si="10"/>
        <v>116490220301.8476</v>
      </c>
      <c r="H139" s="18">
        <f t="shared" si="11"/>
        <v>548600875.22160065</v>
      </c>
    </row>
    <row r="140" spans="4:8" x14ac:dyDescent="0.25">
      <c r="D140" s="4">
        <v>136</v>
      </c>
      <c r="E140" s="17">
        <f t="shared" si="8"/>
        <v>117038821177.0692</v>
      </c>
      <c r="F140" s="17">
        <f t="shared" si="9"/>
        <v>619424917</v>
      </c>
      <c r="G140" s="17">
        <f t="shared" si="10"/>
        <v>117658246094.0692</v>
      </c>
      <c r="H140" s="18">
        <f t="shared" si="11"/>
        <v>554101594.25392628</v>
      </c>
    </row>
    <row r="141" spans="4:8" x14ac:dyDescent="0.25">
      <c r="D141" s="4">
        <v>137</v>
      </c>
      <c r="E141" s="17">
        <f t="shared" si="8"/>
        <v>118212347688.32312</v>
      </c>
      <c r="F141" s="17">
        <f t="shared" si="9"/>
        <v>619424917</v>
      </c>
      <c r="G141" s="17">
        <f t="shared" si="10"/>
        <v>118831772605.32312</v>
      </c>
      <c r="H141" s="18">
        <f t="shared" si="11"/>
        <v>559628218.45895779</v>
      </c>
    </row>
    <row r="142" spans="4:8" x14ac:dyDescent="0.25">
      <c r="D142" s="4">
        <v>138</v>
      </c>
      <c r="E142" s="17">
        <f t="shared" si="8"/>
        <v>119391400823.78207</v>
      </c>
      <c r="F142" s="17">
        <f t="shared" si="9"/>
        <v>619424917</v>
      </c>
      <c r="G142" s="17">
        <f t="shared" si="10"/>
        <v>120010825740.78207</v>
      </c>
      <c r="H142" s="18">
        <f t="shared" si="11"/>
        <v>565180869.83492315</v>
      </c>
    </row>
    <row r="143" spans="4:8" x14ac:dyDescent="0.25">
      <c r="D143" s="4">
        <v>139</v>
      </c>
      <c r="E143" s="17">
        <f t="shared" si="8"/>
        <v>120576006610.617</v>
      </c>
      <c r="F143" s="17">
        <f t="shared" si="9"/>
        <v>619424917</v>
      </c>
      <c r="G143" s="17">
        <f t="shared" si="10"/>
        <v>121195431527.617</v>
      </c>
      <c r="H143" s="18">
        <f t="shared" si="11"/>
        <v>570759670.9545902</v>
      </c>
    </row>
    <row r="144" spans="4:8" x14ac:dyDescent="0.25">
      <c r="D144" s="4">
        <v>140</v>
      </c>
      <c r="E144" s="17">
        <f t="shared" si="8"/>
        <v>121766191198.57159</v>
      </c>
      <c r="F144" s="17">
        <f t="shared" si="9"/>
        <v>619424917</v>
      </c>
      <c r="G144" s="17">
        <f t="shared" si="10"/>
        <v>122385616115.57159</v>
      </c>
      <c r="H144" s="18">
        <f t="shared" si="11"/>
        <v>576364744.96797323</v>
      </c>
    </row>
    <row r="145" spans="4:8" x14ac:dyDescent="0.25">
      <c r="D145" s="4">
        <v>141</v>
      </c>
      <c r="E145" s="17">
        <f t="shared" si="8"/>
        <v>122961980860.53957</v>
      </c>
      <c r="F145" s="17">
        <f t="shared" si="9"/>
        <v>619424917</v>
      </c>
      <c r="G145" s="17">
        <f t="shared" si="10"/>
        <v>123581405777.53957</v>
      </c>
      <c r="H145" s="18">
        <f t="shared" si="11"/>
        <v>581996215.60505092</v>
      </c>
    </row>
    <row r="146" spans="4:8" x14ac:dyDescent="0.25">
      <c r="D146" s="4">
        <v>142</v>
      </c>
      <c r="E146" s="17">
        <f t="shared" si="8"/>
        <v>124163401993.14462</v>
      </c>
      <c r="F146" s="17">
        <f t="shared" si="9"/>
        <v>619424917</v>
      </c>
      <c r="G146" s="17">
        <f t="shared" si="10"/>
        <v>124782826910.14462</v>
      </c>
      <c r="H146" s="18">
        <f t="shared" si="11"/>
        <v>587654207.17849815</v>
      </c>
    </row>
    <row r="147" spans="4:8" x14ac:dyDescent="0.25">
      <c r="D147" s="4">
        <v>143</v>
      </c>
      <c r="E147" s="17">
        <f t="shared" si="8"/>
        <v>125370481117.32312</v>
      </c>
      <c r="F147" s="17">
        <f t="shared" si="9"/>
        <v>619424917</v>
      </c>
      <c r="G147" s="17">
        <f t="shared" si="10"/>
        <v>125989906034.32312</v>
      </c>
      <c r="H147" s="18">
        <f t="shared" si="11"/>
        <v>593338844.58642948</v>
      </c>
    </row>
    <row r="148" spans="4:8" x14ac:dyDescent="0.25">
      <c r="D148" s="4">
        <v>144</v>
      </c>
      <c r="E148" s="17">
        <f t="shared" si="8"/>
        <v>126583244878.90955</v>
      </c>
      <c r="F148" s="17">
        <f t="shared" si="9"/>
        <v>619424917</v>
      </c>
      <c r="G148" s="17">
        <f t="shared" si="10"/>
        <v>127202669795.90955</v>
      </c>
      <c r="H148" s="18">
        <f t="shared" si="11"/>
        <v>599050253.31515694</v>
      </c>
    </row>
    <row r="149" spans="4:8" x14ac:dyDescent="0.25">
      <c r="D149" s="4">
        <v>145</v>
      </c>
      <c r="E149" s="17">
        <f t="shared" ref="E149:E164" si="12">G148+H148</f>
        <v>127801720049.2247</v>
      </c>
      <c r="F149" s="17">
        <f t="shared" si="9"/>
        <v>619424917</v>
      </c>
      <c r="G149" s="17">
        <f t="shared" ref="G149:G164" si="13">E149+$F$8</f>
        <v>128421144966.2247</v>
      </c>
      <c r="H149" s="18">
        <f t="shared" si="11"/>
        <v>604788559.44195962</v>
      </c>
    </row>
    <row r="150" spans="4:8" x14ac:dyDescent="0.25">
      <c r="D150" s="4">
        <v>146</v>
      </c>
      <c r="E150" s="17">
        <f t="shared" si="12"/>
        <v>129025933525.66666</v>
      </c>
      <c r="F150" s="17">
        <f t="shared" si="9"/>
        <v>619424917</v>
      </c>
      <c r="G150" s="17">
        <f t="shared" si="13"/>
        <v>129645358442.66666</v>
      </c>
      <c r="H150" s="18">
        <f t="shared" si="11"/>
        <v>610553889.63786685</v>
      </c>
    </row>
    <row r="151" spans="4:8" x14ac:dyDescent="0.25">
      <c r="D151" s="4">
        <v>147</v>
      </c>
      <c r="E151" s="17">
        <f t="shared" si="12"/>
        <v>130255912332.30452</v>
      </c>
      <c r="F151" s="17">
        <f t="shared" si="9"/>
        <v>619424917</v>
      </c>
      <c r="G151" s="17">
        <f t="shared" si="13"/>
        <v>130875337249.30452</v>
      </c>
      <c r="H151" s="18">
        <f t="shared" si="11"/>
        <v>616346371.17045486</v>
      </c>
    </row>
    <row r="152" spans="4:8" x14ac:dyDescent="0.25">
      <c r="D152" s="4">
        <v>148</v>
      </c>
      <c r="E152" s="17">
        <f t="shared" si="12"/>
        <v>131491683620.47498</v>
      </c>
      <c r="F152" s="17">
        <f t="shared" si="9"/>
        <v>619424917</v>
      </c>
      <c r="G152" s="17">
        <f t="shared" si="13"/>
        <v>132111108537.47498</v>
      </c>
      <c r="H152" s="18">
        <f t="shared" si="11"/>
        <v>622166131.90665531</v>
      </c>
    </row>
    <row r="153" spans="4:8" x14ac:dyDescent="0.25">
      <c r="D153" s="4">
        <v>149</v>
      </c>
      <c r="E153" s="17">
        <f t="shared" si="12"/>
        <v>132733274669.38164</v>
      </c>
      <c r="F153" s="17">
        <f t="shared" si="9"/>
        <v>619424917</v>
      </c>
      <c r="G153" s="17">
        <f t="shared" si="13"/>
        <v>133352699586.38164</v>
      </c>
      <c r="H153" s="18">
        <f t="shared" si="11"/>
        <v>628013300.31557882</v>
      </c>
    </row>
    <row r="154" spans="4:8" x14ac:dyDescent="0.25">
      <c r="D154" s="4">
        <v>150</v>
      </c>
      <c r="E154" s="17">
        <f t="shared" si="12"/>
        <v>133980712886.69722</v>
      </c>
      <c r="F154" s="17">
        <f t="shared" si="9"/>
        <v>619424917</v>
      </c>
      <c r="G154" s="17">
        <f t="shared" si="13"/>
        <v>134600137803.69722</v>
      </c>
      <c r="H154" s="18">
        <f t="shared" si="11"/>
        <v>633888005.47135007</v>
      </c>
    </row>
    <row r="155" spans="4:8" x14ac:dyDescent="0.25">
      <c r="D155" s="4">
        <v>151</v>
      </c>
      <c r="E155" s="17">
        <f t="shared" si="12"/>
        <v>135234025809.16856</v>
      </c>
      <c r="F155" s="17">
        <f t="shared" si="9"/>
        <v>619424917</v>
      </c>
      <c r="G155" s="17">
        <f t="shared" si="13"/>
        <v>135853450726.16856</v>
      </c>
      <c r="H155" s="18">
        <f t="shared" si="11"/>
        <v>639790377.05595791</v>
      </c>
    </row>
    <row r="156" spans="4:8" x14ac:dyDescent="0.25">
      <c r="D156" s="4">
        <v>152</v>
      </c>
      <c r="E156" s="17">
        <f t="shared" si="12"/>
        <v>136493241103.22452</v>
      </c>
      <c r="F156" s="17">
        <f t="shared" si="9"/>
        <v>619424917</v>
      </c>
      <c r="G156" s="17">
        <f t="shared" si="13"/>
        <v>137112666020.22452</v>
      </c>
      <c r="H156" s="18">
        <f t="shared" si="11"/>
        <v>645720545.36211705</v>
      </c>
    </row>
    <row r="157" spans="4:8" x14ac:dyDescent="0.25">
      <c r="D157" s="4">
        <v>153</v>
      </c>
      <c r="E157" s="17">
        <f t="shared" si="12"/>
        <v>137758386565.58664</v>
      </c>
      <c r="F157" s="17">
        <f t="shared" si="9"/>
        <v>619424917</v>
      </c>
      <c r="G157" s="17">
        <f t="shared" si="13"/>
        <v>138377811482.58664</v>
      </c>
      <c r="H157" s="18">
        <f t="shared" si="11"/>
        <v>651678641.29614532</v>
      </c>
    </row>
    <row r="158" spans="4:8" x14ac:dyDescent="0.25">
      <c r="D158" s="4">
        <v>154</v>
      </c>
      <c r="E158" s="17">
        <f t="shared" si="12"/>
        <v>139029490123.88278</v>
      </c>
      <c r="F158" s="17">
        <f t="shared" si="9"/>
        <v>619424917</v>
      </c>
      <c r="G158" s="17">
        <f t="shared" si="13"/>
        <v>139648915040.88278</v>
      </c>
      <c r="H158" s="18">
        <f t="shared" si="11"/>
        <v>657664796.38085246</v>
      </c>
    </row>
    <row r="159" spans="4:8" x14ac:dyDescent="0.25">
      <c r="D159" s="4">
        <v>155</v>
      </c>
      <c r="E159" s="17">
        <f t="shared" si="12"/>
        <v>140306579837.26364</v>
      </c>
      <c r="F159" s="17">
        <f t="shared" si="9"/>
        <v>619424917</v>
      </c>
      <c r="G159" s="17">
        <f t="shared" si="13"/>
        <v>140926004754.26364</v>
      </c>
      <c r="H159" s="18">
        <f t="shared" si="11"/>
        <v>663679142.75844383</v>
      </c>
    </row>
    <row r="160" spans="4:8" x14ac:dyDescent="0.25">
      <c r="D160" s="4">
        <v>156</v>
      </c>
      <c r="E160" s="17">
        <f t="shared" si="12"/>
        <v>141589683897.02209</v>
      </c>
      <c r="F160" s="17">
        <f t="shared" si="9"/>
        <v>619424917</v>
      </c>
      <c r="G160" s="17">
        <f t="shared" si="13"/>
        <v>142209108814.02209</v>
      </c>
      <c r="H160" s="18">
        <f t="shared" si="11"/>
        <v>669721813.19343758</v>
      </c>
    </row>
    <row r="161" spans="4:8" x14ac:dyDescent="0.25">
      <c r="D161" s="4">
        <v>157</v>
      </c>
      <c r="E161" s="17">
        <f t="shared" si="12"/>
        <v>142878830627.21555</v>
      </c>
      <c r="F161" s="17">
        <f t="shared" si="9"/>
        <v>619424917</v>
      </c>
      <c r="G161" s="17">
        <f t="shared" si="13"/>
        <v>143498255544.21555</v>
      </c>
      <c r="H161" s="18">
        <f t="shared" si="11"/>
        <v>675792941.0755949</v>
      </c>
    </row>
    <row r="162" spans="4:8" x14ac:dyDescent="0.25">
      <c r="D162" s="4">
        <v>158</v>
      </c>
      <c r="E162" s="17">
        <f t="shared" si="12"/>
        <v>144174048485.29114</v>
      </c>
      <c r="F162" s="17">
        <f t="shared" si="9"/>
        <v>619424917</v>
      </c>
      <c r="G162" s="17">
        <f t="shared" si="13"/>
        <v>144793473402.29114</v>
      </c>
      <c r="H162" s="18">
        <f t="shared" si="11"/>
        <v>681892660.42286479</v>
      </c>
    </row>
    <row r="163" spans="4:8" x14ac:dyDescent="0.25">
      <c r="D163" s="4">
        <v>159</v>
      </c>
      <c r="E163" s="17">
        <f t="shared" si="12"/>
        <v>145475366062.71399</v>
      </c>
      <c r="F163" s="17">
        <f t="shared" si="9"/>
        <v>619424917</v>
      </c>
      <c r="G163" s="17">
        <f t="shared" si="13"/>
        <v>146094790979.71399</v>
      </c>
      <c r="H163" s="18">
        <f t="shared" si="11"/>
        <v>688021105.88434279</v>
      </c>
    </row>
    <row r="164" spans="4:8" x14ac:dyDescent="0.25">
      <c r="D164" s="4">
        <v>160</v>
      </c>
      <c r="E164" s="17">
        <f t="shared" si="12"/>
        <v>146782812085.59833</v>
      </c>
      <c r="F164" s="17">
        <f t="shared" si="9"/>
        <v>619424917</v>
      </c>
      <c r="G164" s="17">
        <f t="shared" si="13"/>
        <v>147402237002.59833</v>
      </c>
      <c r="H164" s="18">
        <f t="shared" si="11"/>
        <v>694178412.74324286</v>
      </c>
    </row>
    <row r="165" spans="4:8" x14ac:dyDescent="0.25">
      <c r="D165" s="4">
        <v>161</v>
      </c>
      <c r="E165" s="17">
        <f t="shared" ref="E165:E172" si="14">G164+H164</f>
        <v>148096415415.34158</v>
      </c>
      <c r="F165" s="17">
        <f t="shared" si="9"/>
        <v>619424917</v>
      </c>
      <c r="G165" s="17">
        <f t="shared" ref="G165:G172" si="15">E165+$F$8</f>
        <v>148715840332.34158</v>
      </c>
      <c r="H165" s="18">
        <f t="shared" si="11"/>
        <v>700364716.91988397</v>
      </c>
    </row>
    <row r="166" spans="4:8" x14ac:dyDescent="0.25">
      <c r="D166" s="4">
        <v>162</v>
      </c>
      <c r="E166" s="17">
        <f t="shared" si="14"/>
        <v>149416205049.26147</v>
      </c>
      <c r="F166" s="17">
        <f t="shared" si="9"/>
        <v>619424917</v>
      </c>
      <c r="G166" s="17">
        <f t="shared" si="15"/>
        <v>150035629966.26147</v>
      </c>
      <c r="H166" s="18">
        <f t="shared" si="11"/>
        <v>706580154.97469008</v>
      </c>
    </row>
    <row r="167" spans="4:8" x14ac:dyDescent="0.25">
      <c r="D167" s="4">
        <v>163</v>
      </c>
      <c r="E167" s="17">
        <f t="shared" si="14"/>
        <v>150742210121.23618</v>
      </c>
      <c r="F167" s="17">
        <f t="shared" si="9"/>
        <v>619424917</v>
      </c>
      <c r="G167" s="17">
        <f t="shared" si="15"/>
        <v>151361635038.23618</v>
      </c>
      <c r="H167" s="18">
        <f t="shared" si="11"/>
        <v>712824864.1112051</v>
      </c>
    </row>
    <row r="168" spans="4:8" x14ac:dyDescent="0.25">
      <c r="D168" s="4">
        <v>164</v>
      </c>
      <c r="E168" s="17">
        <f t="shared" si="14"/>
        <v>152074459902.34738</v>
      </c>
      <c r="F168" s="17">
        <f t="shared" si="9"/>
        <v>619424917</v>
      </c>
      <c r="G168" s="17">
        <f t="shared" si="15"/>
        <v>152693884819.34738</v>
      </c>
      <c r="H168" s="18">
        <f t="shared" si="11"/>
        <v>719098982.17912161</v>
      </c>
    </row>
    <row r="169" spans="4:8" x14ac:dyDescent="0.25">
      <c r="D169" s="4">
        <v>165</v>
      </c>
      <c r="E169" s="17">
        <f t="shared" si="14"/>
        <v>153412983801.52649</v>
      </c>
      <c r="F169" s="17">
        <f t="shared" si="9"/>
        <v>619424917</v>
      </c>
      <c r="G169" s="17">
        <f t="shared" si="15"/>
        <v>154032408718.52649</v>
      </c>
      <c r="H169" s="18">
        <f t="shared" si="11"/>
        <v>725402647.67732346</v>
      </c>
    </row>
    <row r="170" spans="4:8" x14ac:dyDescent="0.25">
      <c r="D170" s="4">
        <v>166</v>
      </c>
      <c r="E170" s="17">
        <f t="shared" si="14"/>
        <v>154757811366.20383</v>
      </c>
      <c r="F170" s="17">
        <f t="shared" si="9"/>
        <v>619424917</v>
      </c>
      <c r="G170" s="17">
        <f t="shared" si="15"/>
        <v>155377236283.20383</v>
      </c>
      <c r="H170" s="18">
        <f t="shared" si="11"/>
        <v>731735999.75694358</v>
      </c>
    </row>
    <row r="171" spans="4:8" x14ac:dyDescent="0.25">
      <c r="D171" s="4">
        <v>167</v>
      </c>
      <c r="E171" s="17">
        <f t="shared" si="14"/>
        <v>156108972282.96078</v>
      </c>
      <c r="F171" s="17">
        <f t="shared" si="9"/>
        <v>619424917</v>
      </c>
      <c r="G171" s="17">
        <f t="shared" si="15"/>
        <v>156728397199.96078</v>
      </c>
      <c r="H171" s="18">
        <f t="shared" si="11"/>
        <v>738099178.22443533</v>
      </c>
    </row>
    <row r="172" spans="4:8" x14ac:dyDescent="0.25">
      <c r="D172" s="4">
        <v>168</v>
      </c>
      <c r="E172" s="17">
        <f>G171+H171</f>
        <v>157466496378.18521</v>
      </c>
      <c r="F172" s="17">
        <f t="shared" si="9"/>
        <v>619424917</v>
      </c>
      <c r="G172" s="17">
        <f t="shared" si="15"/>
        <v>158085921295.18521</v>
      </c>
      <c r="H172" s="18">
        <f>G172*$B$13</f>
        <v>744492323.54465866</v>
      </c>
    </row>
    <row r="174" spans="4:8" x14ac:dyDescent="0.25">
      <c r="D174" s="4" t="s">
        <v>31</v>
      </c>
      <c r="E174" s="17">
        <f>G172+H172</f>
        <v>158830413618.72986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B6664-5957-43E3-97DB-AD49D06EEEFB}">
  <dimension ref="A1:H160"/>
  <sheetViews>
    <sheetView workbookViewId="0">
      <selection activeCell="H158" sqref="D2:H158"/>
    </sheetView>
  </sheetViews>
  <sheetFormatPr baseColWidth="10" defaultRowHeight="15" x14ac:dyDescent="0.25"/>
  <cols>
    <col min="1" max="1" width="27.85546875" bestFit="1" customWidth="1"/>
    <col min="2" max="2" width="12.5703125" bestFit="1" customWidth="1"/>
    <col min="4" max="4" width="13.140625" bestFit="1" customWidth="1"/>
    <col min="5" max="5" width="15.140625" bestFit="1" customWidth="1"/>
    <col min="6" max="6" width="10.5703125" bestFit="1" customWidth="1"/>
    <col min="7" max="7" width="13.85546875" bestFit="1" customWidth="1"/>
    <col min="8" max="8" width="13.140625" bestFit="1" customWidth="1"/>
  </cols>
  <sheetData>
    <row r="1" spans="1:8" x14ac:dyDescent="0.25">
      <c r="A1" s="12" t="s">
        <v>16</v>
      </c>
      <c r="B1" s="4">
        <v>75</v>
      </c>
    </row>
    <row r="2" spans="1:8" x14ac:dyDescent="0.25">
      <c r="A2" s="12" t="s">
        <v>17</v>
      </c>
      <c r="B2" s="4">
        <v>88</v>
      </c>
      <c r="D2" s="12" t="s">
        <v>26</v>
      </c>
      <c r="E2" s="12" t="s">
        <v>27</v>
      </c>
      <c r="F2" s="12" t="s">
        <v>28</v>
      </c>
      <c r="G2" s="12" t="s">
        <v>29</v>
      </c>
      <c r="H2" s="12" t="s">
        <v>30</v>
      </c>
    </row>
    <row r="3" spans="1:8" x14ac:dyDescent="0.25">
      <c r="A3" s="12" t="s">
        <v>18</v>
      </c>
      <c r="B3" s="4">
        <v>17</v>
      </c>
      <c r="D3" s="4">
        <v>1</v>
      </c>
      <c r="E3" s="4">
        <v>0</v>
      </c>
      <c r="F3" s="17">
        <f>$B$8</f>
        <v>1323557.516025641</v>
      </c>
      <c r="G3" s="17">
        <f>F3</f>
        <v>1323557.516025641</v>
      </c>
      <c r="H3" s="17">
        <f>G3*$B$10</f>
        <v>5918.5507110560102</v>
      </c>
    </row>
    <row r="4" spans="1:8" x14ac:dyDescent="0.25">
      <c r="A4" s="12" t="s">
        <v>19</v>
      </c>
      <c r="B4" s="4">
        <v>156</v>
      </c>
      <c r="D4" s="4">
        <v>2</v>
      </c>
      <c r="E4" s="17">
        <f>G3+H3</f>
        <v>1329476.066736697</v>
      </c>
      <c r="F4" s="17">
        <f t="shared" ref="F4:F67" si="0">$B$8</f>
        <v>1323557.516025641</v>
      </c>
      <c r="G4" s="17">
        <f>E4+$F$4</f>
        <v>2653033.5827623382</v>
      </c>
      <c r="H4" s="18">
        <f>G4*$B$10</f>
        <v>11863.567398917114</v>
      </c>
    </row>
    <row r="5" spans="1:8" x14ac:dyDescent="0.25">
      <c r="A5" s="12" t="s">
        <v>20</v>
      </c>
      <c r="B5" s="13">
        <v>412949945</v>
      </c>
      <c r="D5" s="4">
        <v>3</v>
      </c>
      <c r="E5" s="17">
        <f t="shared" ref="E5:E68" si="1">G4+H4</f>
        <v>2664897.1501612552</v>
      </c>
      <c r="F5" s="17">
        <f t="shared" si="0"/>
        <v>1323557.516025641</v>
      </c>
      <c r="G5" s="17">
        <f t="shared" ref="G5:G68" si="2">E5+$F$4</f>
        <v>3988454.6661868962</v>
      </c>
      <c r="H5" s="18">
        <f t="shared" ref="H5:H68" si="3">G5*$B$10</f>
        <v>17835.168411463128</v>
      </c>
    </row>
    <row r="6" spans="1:8" x14ac:dyDescent="0.25">
      <c r="A6" s="12" t="s">
        <v>21</v>
      </c>
      <c r="B6" s="14">
        <v>0.5</v>
      </c>
      <c r="D6" s="4">
        <v>4</v>
      </c>
      <c r="E6" s="17">
        <f t="shared" si="1"/>
        <v>4006289.8345983592</v>
      </c>
      <c r="F6" s="17">
        <f t="shared" si="0"/>
        <v>1323557.516025641</v>
      </c>
      <c r="G6" s="17">
        <f t="shared" si="2"/>
        <v>5329847.3506240007</v>
      </c>
      <c r="H6" s="18">
        <f t="shared" si="3"/>
        <v>23833.47262578996</v>
      </c>
    </row>
    <row r="7" spans="1:8" x14ac:dyDescent="0.25">
      <c r="A7" s="12" t="s">
        <v>22</v>
      </c>
      <c r="B7" s="13">
        <f>B5*B6</f>
        <v>206474972.5</v>
      </c>
      <c r="D7" s="4">
        <v>5</v>
      </c>
      <c r="E7" s="17">
        <f t="shared" si="1"/>
        <v>5353680.8232497908</v>
      </c>
      <c r="F7" s="17">
        <f t="shared" si="0"/>
        <v>1323557.516025641</v>
      </c>
      <c r="G7" s="17">
        <f t="shared" si="2"/>
        <v>6677238.3392754318</v>
      </c>
      <c r="H7" s="18">
        <f t="shared" si="3"/>
        <v>29858.59945057609</v>
      </c>
    </row>
    <row r="8" spans="1:8" x14ac:dyDescent="0.25">
      <c r="A8" s="12" t="s">
        <v>23</v>
      </c>
      <c r="B8" s="13">
        <f>B7/B4</f>
        <v>1323557.516025641</v>
      </c>
      <c r="D8" s="4">
        <v>6</v>
      </c>
      <c r="E8" s="17">
        <f t="shared" si="1"/>
        <v>6707096.9387260079</v>
      </c>
      <c r="F8" s="17">
        <f t="shared" si="0"/>
        <v>1323557.516025641</v>
      </c>
      <c r="G8" s="17">
        <f t="shared" si="2"/>
        <v>8030654.4547516489</v>
      </c>
      <c r="H8" s="18">
        <f t="shared" si="3"/>
        <v>35910.66882845966</v>
      </c>
    </row>
    <row r="9" spans="1:8" x14ac:dyDescent="0.25">
      <c r="A9" s="12" t="s">
        <v>24</v>
      </c>
      <c r="B9" s="15">
        <v>5.5E-2</v>
      </c>
      <c r="D9" s="4">
        <v>7</v>
      </c>
      <c r="E9" s="17">
        <f t="shared" si="1"/>
        <v>8066565.1235801084</v>
      </c>
      <c r="F9" s="17">
        <f t="shared" si="0"/>
        <v>1323557.516025641</v>
      </c>
      <c r="G9" s="17">
        <f t="shared" si="2"/>
        <v>9390122.6396057494</v>
      </c>
      <c r="H9" s="18">
        <f t="shared" si="3"/>
        <v>41989.801238426182</v>
      </c>
    </row>
    <row r="10" spans="1:8" x14ac:dyDescent="0.25">
      <c r="A10" s="12" t="s">
        <v>25</v>
      </c>
      <c r="B10" s="16">
        <f>(1+B9)^(1/12)-1</f>
        <v>4.471698917043021E-3</v>
      </c>
      <c r="D10" s="4">
        <v>8</v>
      </c>
      <c r="E10" s="17">
        <f t="shared" si="1"/>
        <v>9432112.4408441763</v>
      </c>
      <c r="F10" s="17">
        <f t="shared" si="0"/>
        <v>1323557.516025641</v>
      </c>
      <c r="G10" s="17">
        <f t="shared" si="2"/>
        <v>10755669.956869818</v>
      </c>
      <c r="H10" s="18">
        <f t="shared" si="3"/>
        <v>48096.117698206923</v>
      </c>
    </row>
    <row r="11" spans="1:8" x14ac:dyDescent="0.25">
      <c r="D11" s="4">
        <v>9</v>
      </c>
      <c r="E11" s="17">
        <f t="shared" si="1"/>
        <v>10803766.074568026</v>
      </c>
      <c r="F11" s="17">
        <f t="shared" si="0"/>
        <v>1323557.516025641</v>
      </c>
      <c r="G11" s="17">
        <f t="shared" si="2"/>
        <v>12127323.590593666</v>
      </c>
      <c r="H11" s="18">
        <f t="shared" si="3"/>
        <v>54229.739766687977</v>
      </c>
    </row>
    <row r="12" spans="1:8" x14ac:dyDescent="0.25">
      <c r="D12" s="4">
        <v>10</v>
      </c>
      <c r="E12" s="17">
        <f t="shared" si="1"/>
        <v>12181553.330360353</v>
      </c>
      <c r="F12" s="17">
        <f t="shared" si="0"/>
        <v>1323557.516025641</v>
      </c>
      <c r="G12" s="17">
        <f t="shared" si="2"/>
        <v>13505110.846385993</v>
      </c>
      <c r="H12" s="18">
        <f t="shared" si="3"/>
        <v>60390.789546330205</v>
      </c>
    </row>
    <row r="13" spans="1:8" x14ac:dyDescent="0.25">
      <c r="D13" s="4">
        <v>11</v>
      </c>
      <c r="E13" s="17">
        <f t="shared" si="1"/>
        <v>13565501.635932323</v>
      </c>
      <c r="F13" s="17">
        <f t="shared" si="0"/>
        <v>1323557.516025641</v>
      </c>
      <c r="G13" s="17">
        <f t="shared" si="2"/>
        <v>14889059.151957963</v>
      </c>
      <c r="H13" s="18">
        <f t="shared" si="3"/>
        <v>66579.389685599905</v>
      </c>
    </row>
    <row r="14" spans="1:8" x14ac:dyDescent="0.25">
      <c r="D14" s="4">
        <v>12</v>
      </c>
      <c r="E14" s="17">
        <f t="shared" si="1"/>
        <v>14955638.541643562</v>
      </c>
      <c r="F14" s="17">
        <f t="shared" si="0"/>
        <v>1323557.516025641</v>
      </c>
      <c r="G14" s="17">
        <f t="shared" si="2"/>
        <v>16279196.057669204</v>
      </c>
      <c r="H14" s="18">
        <f t="shared" si="3"/>
        <v>72795.663381410399</v>
      </c>
    </row>
    <row r="15" spans="1:8" x14ac:dyDescent="0.25">
      <c r="D15" s="4">
        <v>13</v>
      </c>
      <c r="E15" s="17">
        <f t="shared" si="1"/>
        <v>16351991.721050614</v>
      </c>
      <c r="F15" s="17">
        <f t="shared" si="0"/>
        <v>1323557.516025641</v>
      </c>
      <c r="G15" s="17">
        <f t="shared" si="2"/>
        <v>17675549.237076256</v>
      </c>
      <c r="H15" s="18">
        <f t="shared" si="3"/>
        <v>79039.734381574497</v>
      </c>
    </row>
    <row r="16" spans="1:8" x14ac:dyDescent="0.25">
      <c r="D16" s="4">
        <v>14</v>
      </c>
      <c r="E16" s="17">
        <f t="shared" si="1"/>
        <v>17754588.971457832</v>
      </c>
      <c r="F16" s="17">
        <f t="shared" si="0"/>
        <v>1323557.516025641</v>
      </c>
      <c r="G16" s="17">
        <f t="shared" si="2"/>
        <v>19078146.487483472</v>
      </c>
      <c r="H16" s="18">
        <f t="shared" si="3"/>
        <v>85311.726987267961</v>
      </c>
    </row>
    <row r="17" spans="4:8" x14ac:dyDescent="0.25">
      <c r="D17" s="4">
        <v>15</v>
      </c>
      <c r="E17" s="17">
        <f t="shared" si="1"/>
        <v>19163458.21447074</v>
      </c>
      <c r="F17" s="17">
        <f t="shared" si="0"/>
        <v>1323557.516025641</v>
      </c>
      <c r="G17" s="17">
        <f t="shared" si="2"/>
        <v>20487015.73049638</v>
      </c>
      <c r="H17" s="18">
        <f t="shared" si="3"/>
        <v>91611.766055504006</v>
      </c>
    </row>
    <row r="18" spans="4:8" x14ac:dyDescent="0.25">
      <c r="D18" s="4">
        <v>16</v>
      </c>
      <c r="E18" s="17">
        <f t="shared" si="1"/>
        <v>20578627.496551886</v>
      </c>
      <c r="F18" s="17">
        <f t="shared" si="0"/>
        <v>1323557.516025641</v>
      </c>
      <c r="G18" s="17">
        <f t="shared" si="2"/>
        <v>21902185.012577526</v>
      </c>
      <c r="H18" s="18">
        <f t="shared" si="3"/>
        <v>97939.977001618812</v>
      </c>
    </row>
    <row r="19" spans="4:8" x14ac:dyDescent="0.25">
      <c r="D19" s="4">
        <v>17</v>
      </c>
      <c r="E19" s="17">
        <f t="shared" si="1"/>
        <v>22000124.989579145</v>
      </c>
      <c r="F19" s="17">
        <f t="shared" si="0"/>
        <v>1323557.516025641</v>
      </c>
      <c r="G19" s="17">
        <f t="shared" si="2"/>
        <v>23323682.505604785</v>
      </c>
      <c r="H19" s="18">
        <f>G19*$B$10</f>
        <v>104296.48580176817</v>
      </c>
    </row>
    <row r="20" spans="4:8" x14ac:dyDescent="0.25">
      <c r="D20" s="4">
        <v>18</v>
      </c>
      <c r="E20" s="17">
        <f t="shared" si="1"/>
        <v>23427978.991406552</v>
      </c>
      <c r="F20" s="17">
        <f t="shared" si="0"/>
        <v>1323557.516025641</v>
      </c>
      <c r="G20" s="17">
        <f t="shared" si="2"/>
        <v>24751536.507432193</v>
      </c>
      <c r="H20" s="18">
        <f t="shared" si="3"/>
        <v>110681.41899543534</v>
      </c>
    </row>
    <row r="21" spans="4:8" x14ac:dyDescent="0.25">
      <c r="D21" s="4">
        <v>19</v>
      </c>
      <c r="E21" s="17">
        <f t="shared" si="1"/>
        <v>24862217.926427629</v>
      </c>
      <c r="F21" s="17">
        <f t="shared" si="0"/>
        <v>1323557.516025641</v>
      </c>
      <c r="G21" s="17">
        <f t="shared" si="2"/>
        <v>26185775.442453269</v>
      </c>
      <c r="H21" s="18">
        <f t="shared" si="3"/>
        <v>117094.90368795002</v>
      </c>
    </row>
    <row r="22" spans="4:8" x14ac:dyDescent="0.25">
      <c r="D22" s="4">
        <v>20</v>
      </c>
      <c r="E22" s="17">
        <f t="shared" si="1"/>
        <v>26302870.346141219</v>
      </c>
      <c r="F22" s="17">
        <f t="shared" si="0"/>
        <v>1323557.516025641</v>
      </c>
      <c r="G22" s="17">
        <f t="shared" si="2"/>
        <v>27626427.862166859</v>
      </c>
      <c r="H22" s="18">
        <f t="shared" si="3"/>
        <v>123537.06755301869</v>
      </c>
    </row>
    <row r="23" spans="4:8" x14ac:dyDescent="0.25">
      <c r="D23" s="4">
        <v>21</v>
      </c>
      <c r="E23" s="17">
        <f t="shared" si="1"/>
        <v>27749964.929719876</v>
      </c>
      <c r="F23" s="17">
        <f t="shared" si="0"/>
        <v>1323557.516025641</v>
      </c>
      <c r="G23" s="17">
        <f t="shared" si="2"/>
        <v>29073522.445745517</v>
      </c>
      <c r="H23" s="18">
        <f t="shared" si="3"/>
        <v>130008.0388352662</v>
      </c>
    </row>
    <row r="24" spans="4:8" x14ac:dyDescent="0.25">
      <c r="D24" s="4">
        <v>22</v>
      </c>
      <c r="E24" s="17">
        <f t="shared" si="1"/>
        <v>29203530.484580781</v>
      </c>
      <c r="F24" s="17">
        <f t="shared" si="0"/>
        <v>1323557.516025641</v>
      </c>
      <c r="G24" s="17">
        <f t="shared" si="2"/>
        <v>30527088.000606421</v>
      </c>
      <c r="H24" s="18">
        <f t="shared" si="3"/>
        <v>136507.94635278874</v>
      </c>
    </row>
    <row r="25" spans="4:8" x14ac:dyDescent="0.25">
      <c r="D25" s="4">
        <v>23</v>
      </c>
      <c r="E25" s="17">
        <f t="shared" si="1"/>
        <v>30663595.946959209</v>
      </c>
      <c r="F25" s="17">
        <f t="shared" si="0"/>
        <v>1323557.516025641</v>
      </c>
      <c r="G25" s="17">
        <f t="shared" si="2"/>
        <v>31987153.462984849</v>
      </c>
      <c r="H25" s="18">
        <f t="shared" si="3"/>
        <v>143036.91949971826</v>
      </c>
    </row>
    <row r="26" spans="4:8" x14ac:dyDescent="0.25">
      <c r="D26" s="4">
        <v>24</v>
      </c>
      <c r="E26" s="17">
        <f t="shared" si="1"/>
        <v>32130190.382484566</v>
      </c>
      <c r="F26" s="17">
        <f t="shared" si="0"/>
        <v>1323557.516025641</v>
      </c>
      <c r="G26" s="17">
        <f t="shared" si="2"/>
        <v>33453747.898510206</v>
      </c>
      <c r="H26" s="18">
        <f t="shared" si="3"/>
        <v>149595.08824879833</v>
      </c>
    </row>
    <row r="27" spans="4:8" x14ac:dyDescent="0.25">
      <c r="D27" s="4">
        <v>25</v>
      </c>
      <c r="E27" s="17">
        <f t="shared" si="1"/>
        <v>33603342.986759007</v>
      </c>
      <c r="F27" s="17">
        <f t="shared" si="0"/>
        <v>1323557.516025641</v>
      </c>
      <c r="G27" s="17">
        <f t="shared" si="2"/>
        <v>34926900.502784647</v>
      </c>
      <c r="H27" s="18">
        <f t="shared" si="3"/>
        <v>156182.58315397144</v>
      </c>
    </row>
    <row r="28" spans="4:8" x14ac:dyDescent="0.25">
      <c r="D28" s="4">
        <v>26</v>
      </c>
      <c r="E28" s="17">
        <f t="shared" si="1"/>
        <v>35083083.085938618</v>
      </c>
      <c r="F28" s="17">
        <f t="shared" si="0"/>
        <v>1323557.516025641</v>
      </c>
      <c r="G28" s="17">
        <f t="shared" si="2"/>
        <v>36406640.601964258</v>
      </c>
      <c r="H28" s="18">
        <f t="shared" si="3"/>
        <v>162799.53535297804</v>
      </c>
    </row>
    <row r="29" spans="4:8" x14ac:dyDescent="0.25">
      <c r="D29" s="4">
        <v>27</v>
      </c>
      <c r="E29" s="17">
        <f t="shared" si="1"/>
        <v>36569440.137317233</v>
      </c>
      <c r="F29" s="17">
        <f t="shared" si="0"/>
        <v>1323557.516025641</v>
      </c>
      <c r="G29" s="17">
        <f t="shared" si="2"/>
        <v>37892997.653342873</v>
      </c>
      <c r="H29" s="18">
        <f t="shared" si="3"/>
        <v>169446.07656996706</v>
      </c>
    </row>
    <row r="30" spans="4:8" x14ac:dyDescent="0.25">
      <c r="D30" s="4">
        <v>28</v>
      </c>
      <c r="E30" s="17">
        <f t="shared" si="1"/>
        <v>38062443.72991284</v>
      </c>
      <c r="F30" s="17">
        <f t="shared" si="0"/>
        <v>1323557.516025641</v>
      </c>
      <c r="G30" s="17">
        <f t="shared" si="2"/>
        <v>39386001.24593848</v>
      </c>
      <c r="H30" s="18">
        <f t="shared" si="3"/>
        <v>176122.33911811817</v>
      </c>
    </row>
    <row r="31" spans="4:8" x14ac:dyDescent="0.25">
      <c r="D31" s="4">
        <v>29</v>
      </c>
      <c r="E31" s="17">
        <f t="shared" si="1"/>
        <v>39562123.585056596</v>
      </c>
      <c r="F31" s="17">
        <f t="shared" si="0"/>
        <v>1323557.516025641</v>
      </c>
      <c r="G31" s="17">
        <f t="shared" si="2"/>
        <v>40885681.101082236</v>
      </c>
      <c r="H31" s="18">
        <f t="shared" si="3"/>
        <v>182828.45590227575</v>
      </c>
    </row>
    <row r="32" spans="4:8" x14ac:dyDescent="0.25">
      <c r="D32" s="4">
        <v>30</v>
      </c>
      <c r="E32" s="17">
        <f t="shared" si="1"/>
        <v>41068509.556984514</v>
      </c>
      <c r="F32" s="17">
        <f t="shared" si="0"/>
        <v>1323557.516025641</v>
      </c>
      <c r="G32" s="17">
        <f t="shared" si="2"/>
        <v>42392067.073010154</v>
      </c>
      <c r="H32" s="18">
        <f t="shared" si="3"/>
        <v>189564.56042159462</v>
      </c>
    </row>
    <row r="33" spans="4:8" x14ac:dyDescent="0.25">
      <c r="D33" s="4">
        <v>31</v>
      </c>
      <c r="E33" s="17">
        <f t="shared" si="1"/>
        <v>42581631.633431748</v>
      </c>
      <c r="F33" s="17">
        <f t="shared" si="0"/>
        <v>1323557.516025641</v>
      </c>
      <c r="G33" s="17">
        <f t="shared" si="2"/>
        <v>43905189.149457388</v>
      </c>
      <c r="H33" s="18">
        <f t="shared" si="3"/>
        <v>196330.78677219761</v>
      </c>
    </row>
    <row r="34" spans="4:8" x14ac:dyDescent="0.25">
      <c r="D34" s="4">
        <v>32</v>
      </c>
      <c r="E34" s="17">
        <f t="shared" si="1"/>
        <v>44101519.936229587</v>
      </c>
      <c r="F34" s="17">
        <f t="shared" si="0"/>
        <v>1323557.516025641</v>
      </c>
      <c r="G34" s="17">
        <f t="shared" si="2"/>
        <v>45425077.452255227</v>
      </c>
      <c r="H34" s="18">
        <f t="shared" si="3"/>
        <v>203127.26964984505</v>
      </c>
    </row>
    <row r="35" spans="4:8" x14ac:dyDescent="0.25">
      <c r="D35" s="4">
        <v>33</v>
      </c>
      <c r="E35" s="17">
        <f t="shared" si="1"/>
        <v>45628204.721905075</v>
      </c>
      <c r="F35" s="17">
        <f t="shared" si="0"/>
        <v>1323557.516025641</v>
      </c>
      <c r="G35" s="17">
        <f t="shared" si="2"/>
        <v>46951762.237930715</v>
      </c>
      <c r="H35" s="18">
        <f t="shared" si="3"/>
        <v>209954.14435261619</v>
      </c>
    </row>
    <row r="36" spans="4:8" x14ac:dyDescent="0.25">
      <c r="D36" s="4">
        <v>34</v>
      </c>
      <c r="E36" s="17">
        <f t="shared" si="1"/>
        <v>47161716.38228333</v>
      </c>
      <c r="F36" s="17">
        <f t="shared" si="0"/>
        <v>1323557.516025641</v>
      </c>
      <c r="G36" s="17">
        <f t="shared" si="2"/>
        <v>48485273.89830897</v>
      </c>
      <c r="H36" s="18">
        <f t="shared" si="3"/>
        <v>216811.54678360248</v>
      </c>
    </row>
    <row r="37" spans="4:8" x14ac:dyDescent="0.25">
      <c r="D37" s="4">
        <v>35</v>
      </c>
      <c r="E37" s="17">
        <f t="shared" si="1"/>
        <v>48702085.445092574</v>
      </c>
      <c r="F37" s="17">
        <f t="shared" si="0"/>
        <v>1323557.516025641</v>
      </c>
      <c r="G37" s="17">
        <f t="shared" si="2"/>
        <v>50025642.961118214</v>
      </c>
      <c r="H37" s="18">
        <f t="shared" si="3"/>
        <v>223699.61345361316</v>
      </c>
    </row>
    <row r="38" spans="4:8" x14ac:dyDescent="0.25">
      <c r="D38" s="4">
        <v>36</v>
      </c>
      <c r="E38" s="17">
        <f t="shared" si="1"/>
        <v>50249342.574571826</v>
      </c>
      <c r="F38" s="17">
        <f t="shared" si="0"/>
        <v>1323557.516025641</v>
      </c>
      <c r="G38" s="17">
        <f t="shared" si="2"/>
        <v>51572900.090597466</v>
      </c>
      <c r="H38" s="18">
        <f t="shared" si="3"/>
        <v>230618.4814838926</v>
      </c>
    </row>
    <row r="39" spans="4:8" x14ac:dyDescent="0.25">
      <c r="D39" s="4">
        <v>37</v>
      </c>
      <c r="E39" s="17">
        <f t="shared" si="1"/>
        <v>51803518.572081357</v>
      </c>
      <c r="F39" s="17">
        <f t="shared" si="0"/>
        <v>1323557.516025641</v>
      </c>
      <c r="G39" s="17">
        <f t="shared" si="2"/>
        <v>53127076.088106997</v>
      </c>
      <c r="H39" s="18">
        <f t="shared" si="3"/>
        <v>237568.28860885024</v>
      </c>
    </row>
    <row r="40" spans="4:8" x14ac:dyDescent="0.25">
      <c r="D40" s="4">
        <v>38</v>
      </c>
      <c r="E40" s="17">
        <f t="shared" si="1"/>
        <v>53364644.376715846</v>
      </c>
      <c r="F40" s="17">
        <f t="shared" si="0"/>
        <v>1323557.516025641</v>
      </c>
      <c r="G40" s="17">
        <f t="shared" si="2"/>
        <v>54688201.892741486</v>
      </c>
      <c r="H40" s="18">
        <f t="shared" si="3"/>
        <v>244549.17317880219</v>
      </c>
    </row>
    <row r="41" spans="4:8" x14ac:dyDescent="0.25">
      <c r="D41" s="4">
        <v>39</v>
      </c>
      <c r="E41" s="17">
        <f t="shared" si="1"/>
        <v>54932751.065920286</v>
      </c>
      <c r="F41" s="17">
        <f t="shared" si="0"/>
        <v>1323557.516025641</v>
      </c>
      <c r="G41" s="17">
        <f t="shared" si="2"/>
        <v>56256308.581945926</v>
      </c>
      <c r="H41" s="18">
        <f t="shared" si="3"/>
        <v>251561.2741627256</v>
      </c>
    </row>
    <row r="42" spans="4:8" x14ac:dyDescent="0.25">
      <c r="D42" s="4">
        <v>40</v>
      </c>
      <c r="E42" s="17">
        <f t="shared" si="1"/>
        <v>56507869.856108651</v>
      </c>
      <c r="F42" s="17">
        <f t="shared" si="0"/>
        <v>1323557.516025641</v>
      </c>
      <c r="G42" s="17">
        <f t="shared" si="2"/>
        <v>57831427.372134291</v>
      </c>
      <c r="H42" s="18">
        <f t="shared" si="3"/>
        <v>258604.73115102504</v>
      </c>
    </row>
    <row r="43" spans="4:8" x14ac:dyDescent="0.25">
      <c r="D43" s="4">
        <v>41</v>
      </c>
      <c r="E43" s="17">
        <f t="shared" si="1"/>
        <v>58090032.103285313</v>
      </c>
      <c r="F43" s="17">
        <f t="shared" si="0"/>
        <v>1323557.516025641</v>
      </c>
      <c r="G43" s="17">
        <f t="shared" si="2"/>
        <v>59413589.619310953</v>
      </c>
      <c r="H43" s="18">
        <f t="shared" si="3"/>
        <v>265679.68435831123</v>
      </c>
    </row>
    <row r="44" spans="4:8" x14ac:dyDescent="0.25">
      <c r="D44" s="4">
        <v>42</v>
      </c>
      <c r="E44" s="17">
        <f t="shared" si="1"/>
        <v>59679269.303669266</v>
      </c>
      <c r="F44" s="17">
        <f t="shared" si="0"/>
        <v>1323557.516025641</v>
      </c>
      <c r="G44" s="17">
        <f t="shared" si="2"/>
        <v>61002826.819694906</v>
      </c>
      <c r="H44" s="18">
        <f t="shared" si="3"/>
        <v>272786.27462619269</v>
      </c>
    </row>
    <row r="45" spans="4:8" x14ac:dyDescent="0.25">
      <c r="D45" s="4">
        <v>43</v>
      </c>
      <c r="E45" s="17">
        <f t="shared" si="1"/>
        <v>61275613.094321102</v>
      </c>
      <c r="F45" s="17">
        <f t="shared" si="0"/>
        <v>1323557.516025641</v>
      </c>
      <c r="G45" s="17">
        <f t="shared" si="2"/>
        <v>62599170.610346742</v>
      </c>
      <c r="H45" s="18">
        <f t="shared" si="3"/>
        <v>279924.64342607884</v>
      </c>
    </row>
    <row r="46" spans="4:8" x14ac:dyDescent="0.25">
      <c r="D46" s="4">
        <v>44</v>
      </c>
      <c r="E46" s="17">
        <f t="shared" si="1"/>
        <v>62879095.253772818</v>
      </c>
      <c r="F46" s="17">
        <f t="shared" si="0"/>
        <v>1323557.516025641</v>
      </c>
      <c r="G46" s="17">
        <f t="shared" si="2"/>
        <v>64202652.769798458</v>
      </c>
      <c r="H46" s="18">
        <f t="shared" si="3"/>
        <v>287094.93286199687</v>
      </c>
    </row>
    <row r="47" spans="4:8" x14ac:dyDescent="0.25">
      <c r="D47" s="4">
        <v>45</v>
      </c>
      <c r="E47" s="17">
        <f t="shared" si="1"/>
        <v>64489747.702660456</v>
      </c>
      <c r="F47" s="17">
        <f t="shared" si="0"/>
        <v>1323557.516025641</v>
      </c>
      <c r="G47" s="17">
        <f t="shared" si="2"/>
        <v>65813305.218686096</v>
      </c>
      <c r="H47" s="18">
        <f t="shared" si="3"/>
        <v>294297.28567342041</v>
      </c>
    </row>
    <row r="48" spans="4:8" x14ac:dyDescent="0.25">
      <c r="D48" s="4">
        <v>46</v>
      </c>
      <c r="E48" s="17">
        <f t="shared" si="1"/>
        <v>66107602.504359514</v>
      </c>
      <c r="F48" s="17">
        <f t="shared" si="0"/>
        <v>1323557.516025641</v>
      </c>
      <c r="G48" s="17">
        <f t="shared" si="2"/>
        <v>67431160.020385161</v>
      </c>
      <c r="H48" s="18">
        <f t="shared" si="3"/>
        <v>301531.84523811098</v>
      </c>
    </row>
    <row r="49" spans="4:8" x14ac:dyDescent="0.25">
      <c r="D49" s="4">
        <v>47</v>
      </c>
      <c r="E49" s="17">
        <f t="shared" si="1"/>
        <v>67732691.865623266</v>
      </c>
      <c r="F49" s="17">
        <f t="shared" si="0"/>
        <v>1323557.516025641</v>
      </c>
      <c r="G49" s="17">
        <f t="shared" si="2"/>
        <v>69056249.381648913</v>
      </c>
      <c r="H49" s="18">
        <f t="shared" si="3"/>
        <v>308798.75557497225</v>
      </c>
    </row>
    <row r="50" spans="4:8" x14ac:dyDescent="0.25">
      <c r="D50" s="4">
        <v>48</v>
      </c>
      <c r="E50" s="17">
        <f t="shared" si="1"/>
        <v>69365048.137223884</v>
      </c>
      <c r="F50" s="17">
        <f t="shared" si="0"/>
        <v>1323557.516025641</v>
      </c>
      <c r="G50" s="17">
        <f t="shared" si="2"/>
        <v>70688605.653249532</v>
      </c>
      <c r="H50" s="18">
        <f t="shared" si="3"/>
        <v>316098.1613469171</v>
      </c>
    </row>
    <row r="51" spans="4:8" x14ac:dyDescent="0.25">
      <c r="D51" s="4">
        <v>49</v>
      </c>
      <c r="E51" s="17">
        <f t="shared" si="1"/>
        <v>71004703.814596444</v>
      </c>
      <c r="F51" s="17">
        <f t="shared" si="0"/>
        <v>1323557.516025641</v>
      </c>
      <c r="G51" s="17">
        <f t="shared" si="2"/>
        <v>72328261.330622092</v>
      </c>
      <c r="H51" s="18">
        <f t="shared" si="3"/>
        <v>323430.20786374743</v>
      </c>
    </row>
    <row r="52" spans="4:8" x14ac:dyDescent="0.25">
      <c r="D52" s="4">
        <v>50</v>
      </c>
      <c r="E52" s="17">
        <f t="shared" si="1"/>
        <v>72651691.53848584</v>
      </c>
      <c r="F52" s="17">
        <f t="shared" si="0"/>
        <v>1323557.516025641</v>
      </c>
      <c r="G52" s="17">
        <f t="shared" si="2"/>
        <v>73975249.054511487</v>
      </c>
      <c r="H52" s="18">
        <f t="shared" si="3"/>
        <v>330795.04108504677</v>
      </c>
    </row>
    <row r="53" spans="4:8" x14ac:dyDescent="0.25">
      <c r="D53" s="4">
        <v>51</v>
      </c>
      <c r="E53" s="17">
        <f t="shared" si="1"/>
        <v>74306044.095596537</v>
      </c>
      <c r="F53" s="17">
        <f t="shared" si="0"/>
        <v>1323557.516025641</v>
      </c>
      <c r="G53" s="17">
        <f t="shared" si="2"/>
        <v>75629601.611622185</v>
      </c>
      <c r="H53" s="18">
        <f t="shared" si="3"/>
        <v>338192.80762308603</v>
      </c>
    </row>
    <row r="54" spans="4:8" x14ac:dyDescent="0.25">
      <c r="D54" s="4">
        <v>52</v>
      </c>
      <c r="E54" s="17">
        <f t="shared" si="1"/>
        <v>75967794.419245273</v>
      </c>
      <c r="F54" s="17">
        <f t="shared" si="0"/>
        <v>1323557.516025641</v>
      </c>
      <c r="G54" s="17">
        <f t="shared" si="2"/>
        <v>77291351.93527092</v>
      </c>
      <c r="H54" s="18">
        <f t="shared" si="3"/>
        <v>345623.65474574198</v>
      </c>
    </row>
    <row r="55" spans="4:8" x14ac:dyDescent="0.25">
      <c r="D55" s="4">
        <v>53</v>
      </c>
      <c r="E55" s="17">
        <f t="shared" si="1"/>
        <v>77636975.590016663</v>
      </c>
      <c r="F55" s="17">
        <f t="shared" si="0"/>
        <v>1323557.516025641</v>
      </c>
      <c r="G55" s="17">
        <f t="shared" si="2"/>
        <v>78960533.106042311</v>
      </c>
      <c r="H55" s="18">
        <f t="shared" si="3"/>
        <v>353087.73037942901</v>
      </c>
    </row>
    <row r="56" spans="4:8" x14ac:dyDescent="0.25">
      <c r="D56" s="4">
        <v>54</v>
      </c>
      <c r="E56" s="17">
        <f t="shared" si="1"/>
        <v>79313620.836421743</v>
      </c>
      <c r="F56" s="17">
        <f t="shared" si="0"/>
        <v>1323557.516025641</v>
      </c>
      <c r="G56" s="17">
        <f t="shared" si="2"/>
        <v>80637178.352447391</v>
      </c>
      <c r="H56" s="18">
        <f t="shared" si="3"/>
        <v>360585.18311204395</v>
      </c>
    </row>
    <row r="57" spans="4:8" x14ac:dyDescent="0.25">
      <c r="D57" s="4">
        <v>55</v>
      </c>
      <c r="E57" s="17">
        <f t="shared" si="1"/>
        <v>80997763.535559431</v>
      </c>
      <c r="F57" s="17">
        <f t="shared" si="0"/>
        <v>1323557.516025641</v>
      </c>
      <c r="G57" s="17">
        <f t="shared" si="2"/>
        <v>82321321.051585078</v>
      </c>
      <c r="H57" s="18">
        <f t="shared" si="3"/>
        <v>368116.16219592385</v>
      </c>
    </row>
    <row r="58" spans="4:8" x14ac:dyDescent="0.25">
      <c r="D58" s="4">
        <v>56</v>
      </c>
      <c r="E58" s="17">
        <f t="shared" si="1"/>
        <v>82689437.213780999</v>
      </c>
      <c r="F58" s="17">
        <f t="shared" si="0"/>
        <v>1323557.516025641</v>
      </c>
      <c r="G58" s="17">
        <f t="shared" si="2"/>
        <v>84012994.729806647</v>
      </c>
      <c r="H58" s="18">
        <f t="shared" si="3"/>
        <v>375680.81755081739</v>
      </c>
    </row>
    <row r="59" spans="4:8" x14ac:dyDescent="0.25">
      <c r="D59" s="4">
        <v>57</v>
      </c>
      <c r="E59" s="17">
        <f t="shared" si="1"/>
        <v>84388675.54735747</v>
      </c>
      <c r="F59" s="17">
        <f t="shared" si="0"/>
        <v>1323557.516025641</v>
      </c>
      <c r="G59" s="17">
        <f t="shared" si="2"/>
        <v>85712233.063383117</v>
      </c>
      <c r="H59" s="18">
        <f t="shared" si="3"/>
        <v>383279.29976686928</v>
      </c>
    </row>
    <row r="60" spans="4:8" x14ac:dyDescent="0.25">
      <c r="D60" s="4">
        <v>58</v>
      </c>
      <c r="E60" s="17">
        <f t="shared" si="1"/>
        <v>86095512.363149986</v>
      </c>
      <c r="F60" s="17">
        <f t="shared" si="0"/>
        <v>1323557.516025641</v>
      </c>
      <c r="G60" s="17">
        <f t="shared" si="2"/>
        <v>87419069.879175633</v>
      </c>
      <c r="H60" s="18">
        <f t="shared" si="3"/>
        <v>390911.76010761788</v>
      </c>
    </row>
    <row r="61" spans="4:8" x14ac:dyDescent="0.25">
      <c r="D61" s="4">
        <v>59</v>
      </c>
      <c r="E61" s="17">
        <f t="shared" si="1"/>
        <v>87809981.639283255</v>
      </c>
      <c r="F61" s="17">
        <f t="shared" si="0"/>
        <v>1323557.516025641</v>
      </c>
      <c r="G61" s="17">
        <f t="shared" si="2"/>
        <v>89133539.155308902</v>
      </c>
      <c r="H61" s="18">
        <f t="shared" si="3"/>
        <v>398578.3505130065</v>
      </c>
    </row>
    <row r="62" spans="4:8" x14ac:dyDescent="0.25">
      <c r="D62" s="4">
        <v>60</v>
      </c>
      <c r="E62" s="17">
        <f t="shared" si="1"/>
        <v>89532117.505821913</v>
      </c>
      <c r="F62" s="17">
        <f t="shared" si="0"/>
        <v>1323557.516025641</v>
      </c>
      <c r="G62" s="17">
        <f t="shared" si="2"/>
        <v>90855675.021847561</v>
      </c>
      <c r="H62" s="18">
        <f t="shared" si="3"/>
        <v>406279.22360240837</v>
      </c>
    </row>
    <row r="63" spans="4:8" x14ac:dyDescent="0.25">
      <c r="D63" s="4">
        <v>61</v>
      </c>
      <c r="E63" s="17">
        <f t="shared" si="1"/>
        <v>91261954.245449975</v>
      </c>
      <c r="F63" s="17">
        <f t="shared" si="0"/>
        <v>1323557.516025641</v>
      </c>
      <c r="G63" s="17">
        <f t="shared" si="2"/>
        <v>92585511.761475623</v>
      </c>
      <c r="H63" s="18">
        <f t="shared" si="3"/>
        <v>414014.53267766442</v>
      </c>
    </row>
    <row r="64" spans="4:8" x14ac:dyDescent="0.25">
      <c r="D64" s="4">
        <v>62</v>
      </c>
      <c r="E64" s="17">
        <f t="shared" si="1"/>
        <v>92999526.294153288</v>
      </c>
      <c r="F64" s="17">
        <f t="shared" si="0"/>
        <v>1323557.516025641</v>
      </c>
      <c r="G64" s="17">
        <f t="shared" si="2"/>
        <v>94323083.810178936</v>
      </c>
      <c r="H64" s="18">
        <f t="shared" si="3"/>
        <v>421784.43172613526</v>
      </c>
    </row>
    <row r="65" spans="4:8" x14ac:dyDescent="0.25">
      <c r="D65" s="4">
        <v>63</v>
      </c>
      <c r="E65" s="17">
        <f t="shared" si="1"/>
        <v>94744868.241905063</v>
      </c>
      <c r="F65" s="17">
        <f t="shared" si="0"/>
        <v>1323557.516025641</v>
      </c>
      <c r="G65" s="17">
        <f t="shared" si="2"/>
        <v>96068425.757930711</v>
      </c>
      <c r="H65" s="18">
        <f t="shared" si="3"/>
        <v>429589.07542376663</v>
      </c>
    </row>
    <row r="66" spans="4:8" x14ac:dyDescent="0.25">
      <c r="D66" s="4">
        <v>64</v>
      </c>
      <c r="E66" s="17">
        <f t="shared" si="1"/>
        <v>96498014.833354473</v>
      </c>
      <c r="F66" s="17">
        <f t="shared" si="0"/>
        <v>1323557.516025641</v>
      </c>
      <c r="G66" s="17">
        <f t="shared" si="2"/>
        <v>97821572.349380121</v>
      </c>
      <c r="H66" s="18">
        <f t="shared" si="3"/>
        <v>437428.61913816864</v>
      </c>
    </row>
    <row r="67" spans="4:8" x14ac:dyDescent="0.25">
      <c r="D67" s="4">
        <v>65</v>
      </c>
      <c r="E67" s="17">
        <f t="shared" si="1"/>
        <v>98259000.968518287</v>
      </c>
      <c r="F67" s="17">
        <f t="shared" si="0"/>
        <v>1323557.516025641</v>
      </c>
      <c r="G67" s="17">
        <f t="shared" si="2"/>
        <v>99582558.484543934</v>
      </c>
      <c r="H67" s="18">
        <f t="shared" si="3"/>
        <v>445303.21893170843</v>
      </c>
    </row>
    <row r="68" spans="4:8" x14ac:dyDescent="0.25">
      <c r="D68" s="4">
        <v>66</v>
      </c>
      <c r="E68" s="17">
        <f t="shared" si="1"/>
        <v>100027861.70347564</v>
      </c>
      <c r="F68" s="17">
        <f t="shared" ref="F68:F131" si="4">$B$8</f>
        <v>1323557.516025641</v>
      </c>
      <c r="G68" s="17">
        <f t="shared" si="2"/>
        <v>101351419.21950129</v>
      </c>
      <c r="H68" s="18">
        <f t="shared" si="3"/>
        <v>453213.03156461712</v>
      </c>
    </row>
    <row r="69" spans="4:8" x14ac:dyDescent="0.25">
      <c r="D69" s="4">
        <v>67</v>
      </c>
      <c r="E69" s="17">
        <f t="shared" ref="E69:E132" si="5">G68+H68</f>
        <v>101804632.25106591</v>
      </c>
      <c r="F69" s="17">
        <f t="shared" si="4"/>
        <v>1323557.516025641</v>
      </c>
      <c r="G69" s="17">
        <f t="shared" ref="G69:G132" si="6">E69+$F$4</f>
        <v>103128189.76709156</v>
      </c>
      <c r="H69" s="18">
        <f t="shared" ref="H69:H132" si="7">G69*$B$10</f>
        <v>461158.21449811046</v>
      </c>
    </row>
    <row r="70" spans="4:8" x14ac:dyDescent="0.25">
      <c r="D70" s="4">
        <v>68</v>
      </c>
      <c r="E70" s="17">
        <f t="shared" si="5"/>
        <v>103589347.98158967</v>
      </c>
      <c r="F70" s="17">
        <f t="shared" si="4"/>
        <v>1323557.516025641</v>
      </c>
      <c r="G70" s="17">
        <f t="shared" si="6"/>
        <v>104912905.49761532</v>
      </c>
      <c r="H70" s="18">
        <f t="shared" si="7"/>
        <v>469138.92589752324</v>
      </c>
    </row>
    <row r="71" spans="4:8" x14ac:dyDescent="0.25">
      <c r="D71" s="4">
        <v>69</v>
      </c>
      <c r="E71" s="17">
        <f t="shared" si="5"/>
        <v>105382044.42351285</v>
      </c>
      <c r="F71" s="17">
        <f t="shared" si="4"/>
        <v>1323557.516025641</v>
      </c>
      <c r="G71" s="17">
        <f t="shared" si="6"/>
        <v>106705601.93953849</v>
      </c>
      <c r="H71" s="18">
        <f t="shared" si="7"/>
        <v>477155.32463545795</v>
      </c>
    </row>
    <row r="72" spans="4:8" x14ac:dyDescent="0.25">
      <c r="D72" s="4">
        <v>70</v>
      </c>
      <c r="E72" s="17">
        <f t="shared" si="5"/>
        <v>107182757.26417395</v>
      </c>
      <c r="F72" s="17">
        <f t="shared" si="4"/>
        <v>1323557.516025641</v>
      </c>
      <c r="G72" s="17">
        <f t="shared" si="6"/>
        <v>108506314.7801996</v>
      </c>
      <c r="H72" s="18">
        <f t="shared" si="7"/>
        <v>485207.57029494771</v>
      </c>
    </row>
    <row r="73" spans="4:8" x14ac:dyDescent="0.25">
      <c r="D73" s="4">
        <v>71</v>
      </c>
      <c r="E73" s="17">
        <f t="shared" si="5"/>
        <v>108991522.35049455</v>
      </c>
      <c r="F73" s="17">
        <f t="shared" si="4"/>
        <v>1323557.516025641</v>
      </c>
      <c r="G73" s="17">
        <f t="shared" si="6"/>
        <v>110315079.8665202</v>
      </c>
      <c r="H73" s="18">
        <f t="shared" si="7"/>
        <v>493295.82317263272</v>
      </c>
    </row>
    <row r="74" spans="4:8" x14ac:dyDescent="0.25">
      <c r="D74" s="4">
        <v>72</v>
      </c>
      <c r="E74" s="17">
        <f t="shared" si="5"/>
        <v>110808375.68969283</v>
      </c>
      <c r="F74" s="17">
        <f t="shared" si="4"/>
        <v>1323557.516025641</v>
      </c>
      <c r="G74" s="17">
        <f t="shared" si="6"/>
        <v>112131933.20571847</v>
      </c>
      <c r="H74" s="18">
        <f t="shared" si="7"/>
        <v>501420.24428195169</v>
      </c>
    </row>
    <row r="75" spans="4:8" x14ac:dyDescent="0.25">
      <c r="D75" s="4">
        <v>73</v>
      </c>
      <c r="E75" s="17">
        <f t="shared" si="5"/>
        <v>112633353.45000042</v>
      </c>
      <c r="F75" s="17">
        <f t="shared" si="4"/>
        <v>1323557.516025641</v>
      </c>
      <c r="G75" s="17">
        <f t="shared" si="6"/>
        <v>113956910.96602607</v>
      </c>
      <c r="H75" s="18">
        <f t="shared" si="7"/>
        <v>509580.99535634671</v>
      </c>
    </row>
    <row r="76" spans="4:8" x14ac:dyDescent="0.25">
      <c r="D76" s="4">
        <v>74</v>
      </c>
      <c r="E76" s="17">
        <f t="shared" si="5"/>
        <v>114466491.96138242</v>
      </c>
      <c r="F76" s="17">
        <f t="shared" si="4"/>
        <v>1323557.516025641</v>
      </c>
      <c r="G76" s="17">
        <f t="shared" si="6"/>
        <v>115790049.47740807</v>
      </c>
      <c r="H76" s="18">
        <f t="shared" si="7"/>
        <v>517778.23885248345</v>
      </c>
    </row>
    <row r="77" spans="4:8" x14ac:dyDescent="0.25">
      <c r="D77" s="4">
        <v>75</v>
      </c>
      <c r="E77" s="17">
        <f t="shared" si="5"/>
        <v>116307827.71626055</v>
      </c>
      <c r="F77" s="17">
        <f t="shared" si="4"/>
        <v>1323557.516025641</v>
      </c>
      <c r="G77" s="17">
        <f t="shared" si="6"/>
        <v>117631385.2322862</v>
      </c>
      <c r="H77" s="18">
        <f t="shared" si="7"/>
        <v>526012.13795348466</v>
      </c>
    </row>
    <row r="78" spans="4:8" x14ac:dyDescent="0.25">
      <c r="D78" s="4">
        <v>76</v>
      </c>
      <c r="E78" s="17">
        <f t="shared" si="5"/>
        <v>118157397.37023969</v>
      </c>
      <c r="F78" s="17">
        <f t="shared" si="4"/>
        <v>1323557.516025641</v>
      </c>
      <c r="G78" s="17">
        <f t="shared" si="6"/>
        <v>119480954.88626534</v>
      </c>
      <c r="H78" s="18">
        <f t="shared" si="7"/>
        <v>534282.85657217877</v>
      </c>
    </row>
    <row r="79" spans="4:8" x14ac:dyDescent="0.25">
      <c r="D79" s="4">
        <v>77</v>
      </c>
      <c r="E79" s="17">
        <f t="shared" si="5"/>
        <v>120015237.74283752</v>
      </c>
      <c r="F79" s="17">
        <f t="shared" si="4"/>
        <v>1323557.516025641</v>
      </c>
      <c r="G79" s="17">
        <f t="shared" si="6"/>
        <v>121338795.25886317</v>
      </c>
      <c r="H79" s="18">
        <f t="shared" si="7"/>
        <v>542590.55935436324</v>
      </c>
    </row>
    <row r="80" spans="4:8" x14ac:dyDescent="0.25">
      <c r="D80" s="4">
        <v>78</v>
      </c>
      <c r="E80" s="17">
        <f t="shared" si="5"/>
        <v>121881385.81821753</v>
      </c>
      <c r="F80" s="17">
        <f t="shared" si="4"/>
        <v>1323557.516025641</v>
      </c>
      <c r="G80" s="17">
        <f t="shared" si="6"/>
        <v>123204943.33424318</v>
      </c>
      <c r="H80" s="18">
        <f t="shared" si="7"/>
        <v>550935.41168208199</v>
      </c>
    </row>
    <row r="81" spans="4:8" x14ac:dyDescent="0.25">
      <c r="D81" s="4">
        <v>79</v>
      </c>
      <c r="E81" s="17">
        <f t="shared" si="5"/>
        <v>123755878.74592526</v>
      </c>
      <c r="F81" s="17">
        <f t="shared" si="4"/>
        <v>1323557.516025641</v>
      </c>
      <c r="G81" s="17">
        <f t="shared" si="6"/>
        <v>125079436.26195091</v>
      </c>
      <c r="H81" s="18">
        <f t="shared" si="7"/>
        <v>559317.5796769174</v>
      </c>
    </row>
    <row r="82" spans="4:8" x14ac:dyDescent="0.25">
      <c r="D82" s="4">
        <v>80</v>
      </c>
      <c r="E82" s="17">
        <f t="shared" si="5"/>
        <v>125638753.84162782</v>
      </c>
      <c r="F82" s="17">
        <f t="shared" si="4"/>
        <v>1323557.516025641</v>
      </c>
      <c r="G82" s="17">
        <f t="shared" si="6"/>
        <v>126962311.35765347</v>
      </c>
      <c r="H82" s="18">
        <f t="shared" si="7"/>
        <v>567737.23020329792</v>
      </c>
    </row>
    <row r="83" spans="4:8" x14ac:dyDescent="0.25">
      <c r="D83" s="4">
        <v>81</v>
      </c>
      <c r="E83" s="17">
        <f t="shared" si="5"/>
        <v>127530048.58785677</v>
      </c>
      <c r="F83" s="17">
        <f t="shared" si="4"/>
        <v>1323557.516025641</v>
      </c>
      <c r="G83" s="17">
        <f t="shared" si="6"/>
        <v>128853606.10388242</v>
      </c>
      <c r="H83" s="18">
        <f t="shared" si="7"/>
        <v>576194.53087181901</v>
      </c>
    </row>
    <row r="84" spans="4:8" x14ac:dyDescent="0.25">
      <c r="D84" s="4">
        <v>82</v>
      </c>
      <c r="E84" s="17">
        <f t="shared" si="5"/>
        <v>129429800.63475424</v>
      </c>
      <c r="F84" s="17">
        <f t="shared" si="4"/>
        <v>1323557.516025641</v>
      </c>
      <c r="G84" s="17">
        <f t="shared" si="6"/>
        <v>130753358.15077989</v>
      </c>
      <c r="H84" s="18">
        <f t="shared" si="7"/>
        <v>584689.65004258067</v>
      </c>
    </row>
    <row r="85" spans="4:8" x14ac:dyDescent="0.25">
      <c r="D85" s="4">
        <v>83</v>
      </c>
      <c r="E85" s="17">
        <f t="shared" si="5"/>
        <v>131338047.80082247</v>
      </c>
      <c r="F85" s="17">
        <f t="shared" si="4"/>
        <v>1323557.516025641</v>
      </c>
      <c r="G85" s="17">
        <f t="shared" si="6"/>
        <v>132661605.31684811</v>
      </c>
      <c r="H85" s="18">
        <f t="shared" si="7"/>
        <v>593222.75682853837</v>
      </c>
    </row>
    <row r="86" spans="4:8" x14ac:dyDescent="0.25">
      <c r="D86" s="4">
        <v>84</v>
      </c>
      <c r="E86" s="17">
        <f t="shared" si="5"/>
        <v>133254828.07367665</v>
      </c>
      <c r="F86" s="17">
        <f t="shared" si="4"/>
        <v>1323557.516025641</v>
      </c>
      <c r="G86" s="17">
        <f t="shared" si="6"/>
        <v>134578385.58970228</v>
      </c>
      <c r="H86" s="18">
        <f t="shared" si="7"/>
        <v>601794.02109886974</v>
      </c>
    </row>
    <row r="87" spans="4:8" x14ac:dyDescent="0.25">
      <c r="D87" s="4">
        <v>85</v>
      </c>
      <c r="E87" s="17">
        <f t="shared" si="5"/>
        <v>135180179.61080116</v>
      </c>
      <c r="F87" s="17">
        <f t="shared" si="4"/>
        <v>1323557.516025641</v>
      </c>
      <c r="G87" s="17">
        <f t="shared" si="6"/>
        <v>136503737.12682679</v>
      </c>
      <c r="H87" s="18">
        <f t="shared" si="7"/>
        <v>610403.61348235654</v>
      </c>
    </row>
    <row r="88" spans="4:8" x14ac:dyDescent="0.25">
      <c r="D88" s="4">
        <v>86</v>
      </c>
      <c r="E88" s="17">
        <f t="shared" si="5"/>
        <v>137114140.74030915</v>
      </c>
      <c r="F88" s="17">
        <f t="shared" si="4"/>
        <v>1323557.516025641</v>
      </c>
      <c r="G88" s="17">
        <f t="shared" si="6"/>
        <v>138437698.25633478</v>
      </c>
      <c r="H88" s="18">
        <f t="shared" si="7"/>
        <v>619051.70537078078</v>
      </c>
    </row>
    <row r="89" spans="4:8" x14ac:dyDescent="0.25">
      <c r="D89" s="4">
        <v>87</v>
      </c>
      <c r="E89" s="17">
        <f t="shared" si="5"/>
        <v>139056749.96170557</v>
      </c>
      <c r="F89" s="17">
        <f t="shared" si="4"/>
        <v>1323557.516025641</v>
      </c>
      <c r="G89" s="17">
        <f t="shared" si="6"/>
        <v>140380307.4777312</v>
      </c>
      <c r="H89" s="18">
        <f t="shared" si="7"/>
        <v>627738.46892233694</v>
      </c>
    </row>
    <row r="90" spans="4:8" x14ac:dyDescent="0.25">
      <c r="D90" s="4">
        <v>88</v>
      </c>
      <c r="E90" s="17">
        <f t="shared" si="5"/>
        <v>141008045.94665354</v>
      </c>
      <c r="F90" s="17">
        <f t="shared" si="4"/>
        <v>1323557.516025641</v>
      </c>
      <c r="G90" s="17">
        <f t="shared" si="6"/>
        <v>142331603.46267918</v>
      </c>
      <c r="H90" s="18">
        <f t="shared" si="7"/>
        <v>636464.07706505922</v>
      </c>
    </row>
    <row r="91" spans="4:8" x14ac:dyDescent="0.25">
      <c r="D91" s="4">
        <v>89</v>
      </c>
      <c r="E91" s="17">
        <f t="shared" si="5"/>
        <v>142968067.53974423</v>
      </c>
      <c r="F91" s="17">
        <f t="shared" si="4"/>
        <v>1323557.516025641</v>
      </c>
      <c r="G91" s="17">
        <f t="shared" si="6"/>
        <v>144291625.05576986</v>
      </c>
      <c r="H91" s="18">
        <f t="shared" si="7"/>
        <v>645228.70350026374</v>
      </c>
    </row>
    <row r="92" spans="4:8" x14ac:dyDescent="0.25">
      <c r="D92" s="4">
        <v>90</v>
      </c>
      <c r="E92" s="17">
        <f t="shared" si="5"/>
        <v>144936853.75927013</v>
      </c>
      <c r="F92" s="17">
        <f t="shared" si="4"/>
        <v>1323557.516025641</v>
      </c>
      <c r="G92" s="17">
        <f t="shared" si="6"/>
        <v>146260411.27529576</v>
      </c>
      <c r="H92" s="18">
        <f t="shared" si="7"/>
        <v>654032.52270600689</v>
      </c>
    </row>
    <row r="93" spans="4:8" x14ac:dyDescent="0.25">
      <c r="D93" s="4">
        <v>91</v>
      </c>
      <c r="E93" s="17">
        <f t="shared" si="5"/>
        <v>146914443.79800177</v>
      </c>
      <c r="F93" s="17">
        <f t="shared" si="4"/>
        <v>1323557.516025641</v>
      </c>
      <c r="G93" s="17">
        <f t="shared" si="6"/>
        <v>148238001.3140274</v>
      </c>
      <c r="H93" s="18">
        <f t="shared" si="7"/>
        <v>662875.7099405583</v>
      </c>
    </row>
    <row r="94" spans="4:8" x14ac:dyDescent="0.25">
      <c r="D94" s="4">
        <v>92</v>
      </c>
      <c r="E94" s="17">
        <f t="shared" si="5"/>
        <v>148900877.02396795</v>
      </c>
      <c r="F94" s="17">
        <f t="shared" si="4"/>
        <v>1323557.516025641</v>
      </c>
      <c r="G94" s="17">
        <f t="shared" si="6"/>
        <v>150224434.53999358</v>
      </c>
      <c r="H94" s="18">
        <f t="shared" si="7"/>
        <v>671758.44124588952</v>
      </c>
    </row>
    <row r="95" spans="4:8" x14ac:dyDescent="0.25">
      <c r="D95" s="4">
        <v>93</v>
      </c>
      <c r="E95" s="17">
        <f t="shared" si="5"/>
        <v>150896192.98123947</v>
      </c>
      <c r="F95" s="17">
        <f t="shared" si="4"/>
        <v>1323557.516025641</v>
      </c>
      <c r="G95" s="17">
        <f t="shared" si="6"/>
        <v>152219750.4972651</v>
      </c>
      <c r="H95" s="18">
        <f t="shared" si="7"/>
        <v>680680.89345117926</v>
      </c>
    </row>
    <row r="96" spans="4:8" x14ac:dyDescent="0.25">
      <c r="D96" s="4">
        <v>94</v>
      </c>
      <c r="E96" s="17">
        <f t="shared" si="5"/>
        <v>152900431.39071628</v>
      </c>
      <c r="F96" s="17">
        <f t="shared" si="4"/>
        <v>1323557.516025641</v>
      </c>
      <c r="G96" s="17">
        <f t="shared" si="6"/>
        <v>154223988.90674192</v>
      </c>
      <c r="H96" s="18">
        <f t="shared" si="7"/>
        <v>689643.24417633272</v>
      </c>
    </row>
    <row r="97" spans="4:8" x14ac:dyDescent="0.25">
      <c r="D97" s="4">
        <v>95</v>
      </c>
      <c r="E97" s="17">
        <f t="shared" si="5"/>
        <v>154913632.15091825</v>
      </c>
      <c r="F97" s="17">
        <f t="shared" si="4"/>
        <v>1323557.516025641</v>
      </c>
      <c r="G97" s="17">
        <f t="shared" si="6"/>
        <v>156237189.66694388</v>
      </c>
      <c r="H97" s="18">
        <f t="shared" si="7"/>
        <v>698645.67183551798</v>
      </c>
    </row>
    <row r="98" spans="4:8" x14ac:dyDescent="0.25">
      <c r="D98" s="4">
        <v>96</v>
      </c>
      <c r="E98" s="17">
        <f t="shared" si="5"/>
        <v>156935835.33877939</v>
      </c>
      <c r="F98" s="17">
        <f t="shared" si="4"/>
        <v>1323557.516025641</v>
      </c>
      <c r="G98" s="17">
        <f t="shared" si="6"/>
        <v>158259392.85480502</v>
      </c>
      <c r="H98" s="18">
        <f t="shared" si="7"/>
        <v>707688.35564071767</v>
      </c>
    </row>
    <row r="99" spans="4:8" x14ac:dyDescent="0.25">
      <c r="D99" s="4">
        <v>97</v>
      </c>
      <c r="E99" s="17">
        <f t="shared" si="5"/>
        <v>158967081.21044573</v>
      </c>
      <c r="F99" s="17">
        <f t="shared" si="4"/>
        <v>1323557.516025641</v>
      </c>
      <c r="G99" s="17">
        <f t="shared" si="6"/>
        <v>160290638.72647136</v>
      </c>
      <c r="H99" s="18">
        <f t="shared" si="7"/>
        <v>716771.47560529609</v>
      </c>
    </row>
    <row r="100" spans="4:8" x14ac:dyDescent="0.25">
      <c r="D100" s="4">
        <v>98</v>
      </c>
      <c r="E100" s="17">
        <f t="shared" si="5"/>
        <v>161007410.20207667</v>
      </c>
      <c r="F100" s="17">
        <f t="shared" si="4"/>
        <v>1323557.516025641</v>
      </c>
      <c r="G100" s="17">
        <f t="shared" si="6"/>
        <v>162330967.71810231</v>
      </c>
      <c r="H100" s="18">
        <f t="shared" si="7"/>
        <v>725895.21254758374</v>
      </c>
    </row>
    <row r="101" spans="4:8" x14ac:dyDescent="0.25">
      <c r="D101" s="4">
        <v>99</v>
      </c>
      <c r="E101" s="17">
        <f t="shared" si="5"/>
        <v>163056862.93064988</v>
      </c>
      <c r="F101" s="17">
        <f t="shared" si="4"/>
        <v>1323557.516025641</v>
      </c>
      <c r="G101" s="17">
        <f t="shared" si="6"/>
        <v>164380420.44667551</v>
      </c>
      <c r="H101" s="18">
        <f t="shared" si="7"/>
        <v>735059.74809447536</v>
      </c>
    </row>
    <row r="102" spans="4:8" x14ac:dyDescent="0.25">
      <c r="D102" s="4">
        <v>100</v>
      </c>
      <c r="E102" s="17">
        <f t="shared" si="5"/>
        <v>165115480.19476998</v>
      </c>
      <c r="F102" s="17">
        <f t="shared" si="4"/>
        <v>1323557.516025641</v>
      </c>
      <c r="G102" s="17">
        <f t="shared" si="6"/>
        <v>166439037.71079561</v>
      </c>
      <c r="H102" s="18">
        <f t="shared" si="7"/>
        <v>744265.26468504732</v>
      </c>
    </row>
    <row r="103" spans="4:8" x14ac:dyDescent="0.25">
      <c r="D103" s="4">
        <v>101</v>
      </c>
      <c r="E103" s="17">
        <f t="shared" si="5"/>
        <v>167183302.97548065</v>
      </c>
      <c r="F103" s="17">
        <f t="shared" si="4"/>
        <v>1323557.516025641</v>
      </c>
      <c r="G103" s="17">
        <f t="shared" si="6"/>
        <v>168506860.49150628</v>
      </c>
      <c r="H103" s="18">
        <f t="shared" si="7"/>
        <v>753511.94557418802</v>
      </c>
    </row>
    <row r="104" spans="4:8" x14ac:dyDescent="0.25">
      <c r="D104" s="4">
        <v>102</v>
      </c>
      <c r="E104" s="17">
        <f t="shared" si="5"/>
        <v>169260372.43708047</v>
      </c>
      <c r="F104" s="17">
        <f t="shared" si="4"/>
        <v>1323557.516025641</v>
      </c>
      <c r="G104" s="17">
        <f t="shared" si="6"/>
        <v>170583929.95310611</v>
      </c>
      <c r="H104" s="18">
        <f t="shared" si="7"/>
        <v>762799.97483624716</v>
      </c>
    </row>
    <row r="105" spans="4:8" x14ac:dyDescent="0.25">
      <c r="D105" s="4">
        <v>103</v>
      </c>
      <c r="E105" s="17">
        <f t="shared" si="5"/>
        <v>171346729.92794237</v>
      </c>
      <c r="F105" s="17">
        <f t="shared" si="4"/>
        <v>1323557.516025641</v>
      </c>
      <c r="G105" s="17">
        <f t="shared" si="6"/>
        <v>172670287.443968</v>
      </c>
      <c r="H105" s="18">
        <f t="shared" si="7"/>
        <v>772129.53736869886</v>
      </c>
    </row>
    <row r="106" spans="4:8" x14ac:dyDescent="0.25">
      <c r="D106" s="4">
        <v>104</v>
      </c>
      <c r="E106" s="17">
        <f t="shared" si="5"/>
        <v>173442416.98133668</v>
      </c>
      <c r="F106" s="17">
        <f t="shared" si="4"/>
        <v>1323557.516025641</v>
      </c>
      <c r="G106" s="17">
        <f t="shared" si="6"/>
        <v>174765974.49736232</v>
      </c>
      <c r="H106" s="18">
        <f t="shared" si="7"/>
        <v>781500.81889582332</v>
      </c>
    </row>
    <row r="107" spans="4:8" x14ac:dyDescent="0.25">
      <c r="D107" s="4">
        <v>105</v>
      </c>
      <c r="E107" s="17">
        <f t="shared" si="5"/>
        <v>175547475.31625813</v>
      </c>
      <c r="F107" s="17">
        <f t="shared" si="4"/>
        <v>1323557.516025641</v>
      </c>
      <c r="G107" s="17">
        <f t="shared" si="6"/>
        <v>176871032.83228377</v>
      </c>
      <c r="H107" s="18">
        <f t="shared" si="7"/>
        <v>790914.00597240392</v>
      </c>
    </row>
    <row r="108" spans="4:8" x14ac:dyDescent="0.25">
      <c r="D108" s="4">
        <v>106</v>
      </c>
      <c r="E108" s="17">
        <f t="shared" si="5"/>
        <v>177661946.83825618</v>
      </c>
      <c r="F108" s="17">
        <f t="shared" si="4"/>
        <v>1323557.516025641</v>
      </c>
      <c r="G108" s="17">
        <f t="shared" si="6"/>
        <v>178985504.35428181</v>
      </c>
      <c r="H108" s="18">
        <f t="shared" si="7"/>
        <v>800369.28598744096</v>
      </c>
    </row>
    <row r="109" spans="4:8" x14ac:dyDescent="0.25">
      <c r="D109" s="4">
        <v>107</v>
      </c>
      <c r="E109" s="17">
        <f t="shared" si="5"/>
        <v>179785873.64026925</v>
      </c>
      <c r="F109" s="17">
        <f t="shared" si="4"/>
        <v>1323557.516025641</v>
      </c>
      <c r="G109" s="17">
        <f t="shared" si="6"/>
        <v>181109431.15629488</v>
      </c>
      <c r="H109" s="18">
        <f t="shared" si="7"/>
        <v>809866.84716788144</v>
      </c>
    </row>
    <row r="110" spans="4:8" x14ac:dyDescent="0.25">
      <c r="D110" s="4">
        <v>108</v>
      </c>
      <c r="E110" s="17">
        <f t="shared" si="5"/>
        <v>181919298.00346276</v>
      </c>
      <c r="F110" s="17">
        <f t="shared" si="4"/>
        <v>1323557.516025641</v>
      </c>
      <c r="G110" s="17">
        <f t="shared" si="6"/>
        <v>183242855.51948839</v>
      </c>
      <c r="H110" s="18">
        <f t="shared" si="7"/>
        <v>819406.87858236698</v>
      </c>
    </row>
    <row r="111" spans="4:8" x14ac:dyDescent="0.25">
      <c r="D111" s="4">
        <v>109</v>
      </c>
      <c r="E111" s="17">
        <f t="shared" si="5"/>
        <v>184062262.39807075</v>
      </c>
      <c r="F111" s="17">
        <f t="shared" si="4"/>
        <v>1323557.516025641</v>
      </c>
      <c r="G111" s="17">
        <f t="shared" si="6"/>
        <v>185385819.91409639</v>
      </c>
      <c r="H111" s="18">
        <f t="shared" si="7"/>
        <v>828989.57014499733</v>
      </c>
    </row>
    <row r="112" spans="4:8" x14ac:dyDescent="0.25">
      <c r="D112" s="4">
        <v>110</v>
      </c>
      <c r="E112" s="17">
        <f t="shared" si="5"/>
        <v>186214809.4842414</v>
      </c>
      <c r="F112" s="17">
        <f t="shared" si="4"/>
        <v>1323557.516025641</v>
      </c>
      <c r="G112" s="17">
        <f t="shared" si="6"/>
        <v>187538367.00026703</v>
      </c>
      <c r="H112" s="18">
        <f t="shared" si="7"/>
        <v>838615.11261911073</v>
      </c>
    </row>
    <row r="113" spans="4:8" x14ac:dyDescent="0.25">
      <c r="D113" s="4">
        <v>111</v>
      </c>
      <c r="E113" s="17">
        <f t="shared" si="5"/>
        <v>188376982.11288613</v>
      </c>
      <c r="F113" s="17">
        <f t="shared" si="4"/>
        <v>1323557.516025641</v>
      </c>
      <c r="G113" s="17">
        <f t="shared" si="6"/>
        <v>189700539.62891176</v>
      </c>
      <c r="H113" s="18">
        <f t="shared" si="7"/>
        <v>848283.69762108137</v>
      </c>
    </row>
    <row r="114" spans="4:8" x14ac:dyDescent="0.25">
      <c r="D114" s="4">
        <v>112</v>
      </c>
      <c r="E114" s="17">
        <f t="shared" si="5"/>
        <v>190548823.32653284</v>
      </c>
      <c r="F114" s="17">
        <f t="shared" si="4"/>
        <v>1323557.516025641</v>
      </c>
      <c r="G114" s="17">
        <f t="shared" si="6"/>
        <v>191872380.84255847</v>
      </c>
      <c r="H114" s="18">
        <f t="shared" si="7"/>
        <v>857995.51762413478</v>
      </c>
    </row>
    <row r="115" spans="4:8" x14ac:dyDescent="0.25">
      <c r="D115" s="4">
        <v>113</v>
      </c>
      <c r="E115" s="17">
        <f t="shared" si="5"/>
        <v>192730376.36018261</v>
      </c>
      <c r="F115" s="17">
        <f t="shared" si="4"/>
        <v>1323557.516025641</v>
      </c>
      <c r="G115" s="17">
        <f t="shared" si="6"/>
        <v>194053933.87620825</v>
      </c>
      <c r="H115" s="18">
        <f t="shared" si="7"/>
        <v>867750.76596217847</v>
      </c>
    </row>
    <row r="116" spans="4:8" x14ac:dyDescent="0.25">
      <c r="D116" s="4">
        <v>114</v>
      </c>
      <c r="E116" s="17">
        <f t="shared" si="5"/>
        <v>194921684.64217043</v>
      </c>
      <c r="F116" s="17">
        <f t="shared" si="4"/>
        <v>1323557.516025641</v>
      </c>
      <c r="G116" s="17">
        <f t="shared" si="6"/>
        <v>196245242.15819606</v>
      </c>
      <c r="H116" s="18">
        <f t="shared" si="7"/>
        <v>877549.63683365076</v>
      </c>
    </row>
    <row r="117" spans="4:8" x14ac:dyDescent="0.25">
      <c r="D117" s="4">
        <v>115</v>
      </c>
      <c r="E117" s="17">
        <f t="shared" si="5"/>
        <v>197122791.7950297</v>
      </c>
      <c r="F117" s="17">
        <f t="shared" si="4"/>
        <v>1323557.516025641</v>
      </c>
      <c r="G117" s="17">
        <f t="shared" si="6"/>
        <v>198446349.31105533</v>
      </c>
      <c r="H117" s="18">
        <f t="shared" si="7"/>
        <v>887392.32530538714</v>
      </c>
    </row>
    <row r="118" spans="4:8" x14ac:dyDescent="0.25">
      <c r="D118" s="4">
        <v>116</v>
      </c>
      <c r="E118" s="17">
        <f t="shared" si="5"/>
        <v>199333741.6363607</v>
      </c>
      <c r="F118" s="17">
        <f t="shared" si="4"/>
        <v>1323557.516025641</v>
      </c>
      <c r="G118" s="17">
        <f t="shared" si="6"/>
        <v>200657299.15238634</v>
      </c>
      <c r="H118" s="18">
        <f t="shared" si="7"/>
        <v>897279.02731650346</v>
      </c>
    </row>
    <row r="119" spans="4:8" x14ac:dyDescent="0.25">
      <c r="D119" s="4">
        <v>117</v>
      </c>
      <c r="E119" s="17">
        <f t="shared" si="5"/>
        <v>201554578.17970285</v>
      </c>
      <c r="F119" s="17">
        <f t="shared" si="4"/>
        <v>1323557.516025641</v>
      </c>
      <c r="G119" s="17">
        <f t="shared" si="6"/>
        <v>202878135.69572848</v>
      </c>
      <c r="H119" s="18">
        <f t="shared" si="7"/>
        <v>907209.93968229613</v>
      </c>
    </row>
    <row r="120" spans="4:8" x14ac:dyDescent="0.25">
      <c r="D120" s="4">
        <v>118</v>
      </c>
      <c r="E120" s="17">
        <f t="shared" si="5"/>
        <v>203785345.63541079</v>
      </c>
      <c r="F120" s="17">
        <f t="shared" si="4"/>
        <v>1323557.516025641</v>
      </c>
      <c r="G120" s="17">
        <f t="shared" si="6"/>
        <v>205108903.15143642</v>
      </c>
      <c r="H120" s="18">
        <f t="shared" si="7"/>
        <v>917185.26009816013</v>
      </c>
    </row>
    <row r="121" spans="4:8" x14ac:dyDescent="0.25">
      <c r="D121" s="4">
        <v>119</v>
      </c>
      <c r="E121" s="17">
        <f t="shared" si="5"/>
        <v>206026088.41153458</v>
      </c>
      <c r="F121" s="17">
        <f t="shared" si="4"/>
        <v>1323557.516025641</v>
      </c>
      <c r="G121" s="17">
        <f t="shared" si="6"/>
        <v>207349645.92756021</v>
      </c>
      <c r="H121" s="18">
        <f t="shared" si="7"/>
        <v>927205.18714352488</v>
      </c>
    </row>
    <row r="122" spans="4:8" x14ac:dyDescent="0.25">
      <c r="D122" s="4">
        <v>120</v>
      </c>
      <c r="E122" s="17">
        <f t="shared" si="5"/>
        <v>208276851.11470374</v>
      </c>
      <c r="F122" s="17">
        <f t="shared" si="4"/>
        <v>1323557.516025641</v>
      </c>
      <c r="G122" s="17">
        <f t="shared" si="6"/>
        <v>209600408.63072938</v>
      </c>
      <c r="H122" s="18">
        <f t="shared" si="7"/>
        <v>937269.92028580722</v>
      </c>
    </row>
    <row r="123" spans="4:8" x14ac:dyDescent="0.25">
      <c r="D123" s="4">
        <v>121</v>
      </c>
      <c r="E123" s="17">
        <f t="shared" si="5"/>
        <v>210537678.5510152</v>
      </c>
      <c r="F123" s="17">
        <f t="shared" si="4"/>
        <v>1323557.516025641</v>
      </c>
      <c r="G123" s="17">
        <f t="shared" si="6"/>
        <v>211861236.06704083</v>
      </c>
      <c r="H123" s="18">
        <f t="shared" si="7"/>
        <v>947379.65988438227</v>
      </c>
    </row>
    <row r="124" spans="4:8" x14ac:dyDescent="0.25">
      <c r="D124" s="4">
        <v>122</v>
      </c>
      <c r="E124" s="17">
        <f t="shared" si="5"/>
        <v>212808615.72692522</v>
      </c>
      <c r="F124" s="17">
        <f t="shared" si="4"/>
        <v>1323557.516025641</v>
      </c>
      <c r="G124" s="17">
        <f t="shared" si="6"/>
        <v>214132173.24295086</v>
      </c>
      <c r="H124" s="18">
        <f t="shared" si="7"/>
        <v>957534.60719457187</v>
      </c>
    </row>
    <row r="125" spans="4:8" x14ac:dyDescent="0.25">
      <c r="D125" s="4">
        <v>123</v>
      </c>
      <c r="E125" s="17">
        <f t="shared" si="5"/>
        <v>215089707.85014543</v>
      </c>
      <c r="F125" s="17">
        <f t="shared" si="4"/>
        <v>1323557.516025641</v>
      </c>
      <c r="G125" s="17">
        <f t="shared" si="6"/>
        <v>216413265.36617106</v>
      </c>
      <c r="H125" s="18">
        <f t="shared" si="7"/>
        <v>967734.96437165106</v>
      </c>
    </row>
    <row r="126" spans="4:8" x14ac:dyDescent="0.25">
      <c r="D126" s="4">
        <v>124</v>
      </c>
      <c r="E126" s="17">
        <f t="shared" si="5"/>
        <v>217381000.33054271</v>
      </c>
      <c r="F126" s="17">
        <f t="shared" si="4"/>
        <v>1323557.516025641</v>
      </c>
      <c r="G126" s="17">
        <f t="shared" si="6"/>
        <v>218704557.84656835</v>
      </c>
      <c r="H126" s="18">
        <f t="shared" si="7"/>
        <v>977980.93447487243</v>
      </c>
    </row>
    <row r="127" spans="4:8" x14ac:dyDescent="0.25">
      <c r="D127" s="4">
        <v>125</v>
      </c>
      <c r="E127" s="17">
        <f t="shared" si="5"/>
        <v>219682538.78104323</v>
      </c>
      <c r="F127" s="17">
        <f t="shared" si="4"/>
        <v>1323557.516025641</v>
      </c>
      <c r="G127" s="17">
        <f t="shared" si="6"/>
        <v>221006096.29706886</v>
      </c>
      <c r="H127" s="18">
        <f t="shared" si="7"/>
        <v>988272.7214715085</v>
      </c>
    </row>
    <row r="128" spans="4:8" x14ac:dyDescent="0.25">
      <c r="D128" s="4">
        <v>126</v>
      </c>
      <c r="E128" s="17">
        <f t="shared" si="5"/>
        <v>221994369.01854038</v>
      </c>
      <c r="F128" s="17">
        <f t="shared" si="4"/>
        <v>1323557.516025641</v>
      </c>
      <c r="G128" s="17">
        <f t="shared" si="6"/>
        <v>223317926.53456602</v>
      </c>
      <c r="H128" s="18">
        <f t="shared" si="7"/>
        <v>998610.53024091176</v>
      </c>
    </row>
    <row r="129" spans="4:8" x14ac:dyDescent="0.25">
      <c r="D129" s="4">
        <v>127</v>
      </c>
      <c r="E129" s="17">
        <f t="shared" si="5"/>
        <v>224316537.06480694</v>
      </c>
      <c r="F129" s="17">
        <f t="shared" si="4"/>
        <v>1323557.516025641</v>
      </c>
      <c r="G129" s="17">
        <f t="shared" si="6"/>
        <v>225640094.58083257</v>
      </c>
      <c r="H129" s="18">
        <f t="shared" si="7"/>
        <v>1008994.5665785938</v>
      </c>
    </row>
    <row r="130" spans="4:8" x14ac:dyDescent="0.25">
      <c r="D130" s="4">
        <v>128</v>
      </c>
      <c r="E130" s="17">
        <f t="shared" si="5"/>
        <v>226649089.14741117</v>
      </c>
      <c r="F130" s="17">
        <f t="shared" si="4"/>
        <v>1323557.516025641</v>
      </c>
      <c r="G130" s="17">
        <f t="shared" si="6"/>
        <v>227972646.6634368</v>
      </c>
      <c r="H130" s="18">
        <f t="shared" si="7"/>
        <v>1019425.0372003217</v>
      </c>
    </row>
    <row r="131" spans="4:8" x14ac:dyDescent="0.25">
      <c r="D131" s="4">
        <v>129</v>
      </c>
      <c r="E131" s="17">
        <f t="shared" si="5"/>
        <v>228992071.70063713</v>
      </c>
      <c r="F131" s="17">
        <f t="shared" si="4"/>
        <v>1323557.516025641</v>
      </c>
      <c r="G131" s="17">
        <f t="shared" si="6"/>
        <v>230315629.21666276</v>
      </c>
      <c r="H131" s="18">
        <f t="shared" si="7"/>
        <v>1029902.1497462329</v>
      </c>
    </row>
    <row r="132" spans="4:8" x14ac:dyDescent="0.25">
      <c r="D132" s="4">
        <v>130</v>
      </c>
      <c r="E132" s="17">
        <f t="shared" si="5"/>
        <v>231345531.366409</v>
      </c>
      <c r="F132" s="17">
        <f t="shared" ref="F132:F158" si="8">$B$8</f>
        <v>1323557.516025641</v>
      </c>
      <c r="G132" s="17">
        <f t="shared" si="6"/>
        <v>232669088.88243464</v>
      </c>
      <c r="H132" s="18">
        <f t="shared" si="7"/>
        <v>1040426.1127849694</v>
      </c>
    </row>
    <row r="133" spans="4:8" x14ac:dyDescent="0.25">
      <c r="D133" s="4">
        <v>131</v>
      </c>
      <c r="E133" s="17">
        <f t="shared" ref="E133:E158" si="9">G132+H132</f>
        <v>233709514.99521962</v>
      </c>
      <c r="F133" s="17">
        <f t="shared" si="8"/>
        <v>1323557.516025641</v>
      </c>
      <c r="G133" s="17">
        <f t="shared" ref="G133:G158" si="10">E133+$F$4</f>
        <v>235033072.51124525</v>
      </c>
      <c r="H133" s="18">
        <f t="shared" ref="H133:H158" si="11">G133*$B$10</f>
        <v>1050997.1358178293</v>
      </c>
    </row>
    <row r="134" spans="4:8" x14ac:dyDescent="0.25">
      <c r="D134" s="4">
        <v>132</v>
      </c>
      <c r="E134" s="17">
        <f t="shared" si="9"/>
        <v>236084069.64706308</v>
      </c>
      <c r="F134" s="17">
        <f t="shared" si="8"/>
        <v>1323557.516025641</v>
      </c>
      <c r="G134" s="17">
        <f t="shared" si="10"/>
        <v>237407627.16308871</v>
      </c>
      <c r="H134" s="18">
        <f t="shared" si="11"/>
        <v>1061615.4292829372</v>
      </c>
    </row>
    <row r="135" spans="4:8" x14ac:dyDescent="0.25">
      <c r="D135" s="4">
        <v>133</v>
      </c>
      <c r="E135" s="17">
        <f t="shared" si="9"/>
        <v>238469242.59237164</v>
      </c>
      <c r="F135" s="17">
        <f t="shared" si="8"/>
        <v>1323557.516025641</v>
      </c>
      <c r="G135" s="17">
        <f t="shared" si="10"/>
        <v>239792800.10839728</v>
      </c>
      <c r="H135" s="18">
        <f t="shared" si="11"/>
        <v>1072281.2045594337</v>
      </c>
    </row>
    <row r="136" spans="4:8" x14ac:dyDescent="0.25">
      <c r="D136" s="4">
        <v>134</v>
      </c>
      <c r="E136" s="17">
        <f t="shared" si="9"/>
        <v>240865081.31295672</v>
      </c>
      <c r="F136" s="17">
        <f t="shared" si="8"/>
        <v>1323557.516025641</v>
      </c>
      <c r="G136" s="17">
        <f t="shared" si="10"/>
        <v>242188638.82898235</v>
      </c>
      <c r="H136" s="18">
        <f t="shared" si="11"/>
        <v>1082994.6739716837</v>
      </c>
    </row>
    <row r="137" spans="4:8" x14ac:dyDescent="0.25">
      <c r="D137" s="4">
        <v>135</v>
      </c>
      <c r="E137" s="17">
        <f t="shared" si="9"/>
        <v>243271633.50295404</v>
      </c>
      <c r="F137" s="17">
        <f t="shared" si="8"/>
        <v>1323557.516025641</v>
      </c>
      <c r="G137" s="17">
        <f t="shared" si="10"/>
        <v>244595191.01897967</v>
      </c>
      <c r="H137" s="18">
        <f t="shared" si="11"/>
        <v>1093756.0507935022</v>
      </c>
    </row>
    <row r="138" spans="4:8" x14ac:dyDescent="0.25">
      <c r="D138" s="4">
        <v>136</v>
      </c>
      <c r="E138" s="17">
        <f t="shared" si="9"/>
        <v>245688947.06977317</v>
      </c>
      <c r="F138" s="17">
        <f t="shared" si="8"/>
        <v>1323557.516025641</v>
      </c>
      <c r="G138" s="17">
        <f t="shared" si="10"/>
        <v>247012504.5857988</v>
      </c>
      <c r="H138" s="18">
        <f t="shared" si="11"/>
        <v>1104565.5492524009</v>
      </c>
    </row>
    <row r="139" spans="4:8" x14ac:dyDescent="0.25">
      <c r="D139" s="4">
        <v>137</v>
      </c>
      <c r="E139" s="17">
        <f t="shared" si="9"/>
        <v>248117070.13505119</v>
      </c>
      <c r="F139" s="17">
        <f t="shared" si="8"/>
        <v>1323557.516025641</v>
      </c>
      <c r="G139" s="17">
        <f t="shared" si="10"/>
        <v>249440627.65107682</v>
      </c>
      <c r="H139" s="18">
        <f t="shared" si="11"/>
        <v>1115423.3845338516</v>
      </c>
    </row>
    <row r="140" spans="4:8" x14ac:dyDescent="0.25">
      <c r="D140" s="4">
        <v>138</v>
      </c>
      <c r="E140" s="17">
        <f t="shared" si="9"/>
        <v>250556051.03561068</v>
      </c>
      <c r="F140" s="17">
        <f t="shared" si="8"/>
        <v>1323557.516025641</v>
      </c>
      <c r="G140" s="17">
        <f t="shared" si="10"/>
        <v>251879608.55163631</v>
      </c>
      <c r="H140" s="18">
        <f t="shared" si="11"/>
        <v>1126329.7727855721</v>
      </c>
    </row>
    <row r="141" spans="4:8" x14ac:dyDescent="0.25">
      <c r="D141" s="4">
        <v>139</v>
      </c>
      <c r="E141" s="17">
        <f t="shared" si="9"/>
        <v>253005938.32442188</v>
      </c>
      <c r="F141" s="17">
        <f t="shared" si="8"/>
        <v>1323557.516025641</v>
      </c>
      <c r="G141" s="17">
        <f t="shared" si="10"/>
        <v>254329495.84044752</v>
      </c>
      <c r="H141" s="18">
        <f t="shared" si="11"/>
        <v>1137284.9311218266</v>
      </c>
    </row>
    <row r="142" spans="4:8" x14ac:dyDescent="0.25">
      <c r="D142" s="4">
        <v>140</v>
      </c>
      <c r="E142" s="17">
        <f t="shared" si="9"/>
        <v>255466780.77156934</v>
      </c>
      <c r="F142" s="17">
        <f t="shared" si="8"/>
        <v>1323557.516025641</v>
      </c>
      <c r="G142" s="17">
        <f t="shared" si="10"/>
        <v>256790338.28759497</v>
      </c>
      <c r="H142" s="18">
        <f t="shared" si="11"/>
        <v>1148289.0776277494</v>
      </c>
    </row>
    <row r="143" spans="4:8" x14ac:dyDescent="0.25">
      <c r="D143" s="4">
        <v>141</v>
      </c>
      <c r="E143" s="17">
        <f t="shared" si="9"/>
        <v>257938627.36522272</v>
      </c>
      <c r="F143" s="17">
        <f t="shared" si="8"/>
        <v>1323557.516025641</v>
      </c>
      <c r="G143" s="17">
        <f t="shared" si="10"/>
        <v>259262184.88124835</v>
      </c>
      <c r="H143" s="18">
        <f t="shared" si="11"/>
        <v>1159342.4313636858</v>
      </c>
    </row>
    <row r="144" spans="4:8" x14ac:dyDescent="0.25">
      <c r="D144" s="4">
        <v>142</v>
      </c>
      <c r="E144" s="17">
        <f t="shared" si="9"/>
        <v>260421527.31261203</v>
      </c>
      <c r="F144" s="17">
        <f t="shared" si="8"/>
        <v>1323557.516025641</v>
      </c>
      <c r="G144" s="17">
        <f t="shared" si="10"/>
        <v>261745084.82863766</v>
      </c>
      <c r="H144" s="18">
        <f t="shared" si="11"/>
        <v>1170445.2123695526</v>
      </c>
    </row>
    <row r="145" spans="4:8" x14ac:dyDescent="0.25">
      <c r="D145" s="4">
        <v>143</v>
      </c>
      <c r="E145" s="17">
        <f t="shared" si="9"/>
        <v>262915530.04100722</v>
      </c>
      <c r="F145" s="17">
        <f t="shared" si="8"/>
        <v>1323557.516025641</v>
      </c>
      <c r="G145" s="17">
        <f t="shared" si="10"/>
        <v>264239087.55703285</v>
      </c>
      <c r="H145" s="18">
        <f t="shared" si="11"/>
        <v>1181597.6416692198</v>
      </c>
    </row>
    <row r="146" spans="4:8" x14ac:dyDescent="0.25">
      <c r="D146" s="4">
        <v>144</v>
      </c>
      <c r="E146" s="17">
        <f t="shared" si="9"/>
        <v>265420685.19870207</v>
      </c>
      <c r="F146" s="17">
        <f t="shared" si="8"/>
        <v>1323557.516025641</v>
      </c>
      <c r="G146" s="17">
        <f t="shared" si="10"/>
        <v>266744242.7147277</v>
      </c>
      <c r="H146" s="18">
        <f t="shared" si="11"/>
        <v>1192799.9412749086</v>
      </c>
    </row>
    <row r="147" spans="4:8" x14ac:dyDescent="0.25">
      <c r="D147" s="4">
        <v>145</v>
      </c>
      <c r="E147" s="17">
        <f t="shared" si="9"/>
        <v>267937042.65600261</v>
      </c>
      <c r="F147" s="17">
        <f t="shared" si="8"/>
        <v>1323557.516025641</v>
      </c>
      <c r="G147" s="17">
        <f t="shared" si="10"/>
        <v>269260600.17202824</v>
      </c>
      <c r="H147" s="18">
        <f t="shared" si="11"/>
        <v>1204052.3341916127</v>
      </c>
    </row>
    <row r="148" spans="4:8" x14ac:dyDescent="0.25">
      <c r="D148" s="4">
        <v>146</v>
      </c>
      <c r="E148" s="17">
        <f t="shared" si="9"/>
        <v>270464652.50621986</v>
      </c>
      <c r="F148" s="17">
        <f t="shared" si="8"/>
        <v>1323557.516025641</v>
      </c>
      <c r="G148" s="17">
        <f t="shared" si="10"/>
        <v>271788210.02224553</v>
      </c>
      <c r="H148" s="18">
        <f t="shared" si="11"/>
        <v>1215355.0444215364</v>
      </c>
    </row>
    <row r="149" spans="4:8" x14ac:dyDescent="0.25">
      <c r="D149" s="4">
        <v>147</v>
      </c>
      <c r="E149" s="17">
        <f t="shared" si="9"/>
        <v>273003565.06666708</v>
      </c>
      <c r="F149" s="17">
        <f t="shared" si="8"/>
        <v>1323557.516025641</v>
      </c>
      <c r="G149" s="17">
        <f t="shared" si="10"/>
        <v>274327122.58269274</v>
      </c>
      <c r="H149" s="18">
        <f t="shared" si="11"/>
        <v>1226708.2969685553</v>
      </c>
    </row>
    <row r="150" spans="4:8" x14ac:dyDescent="0.25">
      <c r="D150" s="4">
        <v>148</v>
      </c>
      <c r="E150" s="17">
        <f t="shared" si="9"/>
        <v>275553830.87966132</v>
      </c>
      <c r="F150" s="17">
        <f t="shared" si="8"/>
        <v>1323557.516025641</v>
      </c>
      <c r="G150" s="17">
        <f t="shared" si="10"/>
        <v>276877388.39568698</v>
      </c>
      <c r="H150" s="18">
        <f t="shared" si="11"/>
        <v>1238112.3178426933</v>
      </c>
    </row>
    <row r="151" spans="4:8" x14ac:dyDescent="0.25">
      <c r="D151" s="4">
        <v>149</v>
      </c>
      <c r="E151" s="17">
        <f t="shared" si="9"/>
        <v>278115500.71352971</v>
      </c>
      <c r="F151" s="17">
        <f t="shared" si="8"/>
        <v>1323557.516025641</v>
      </c>
      <c r="G151" s="17">
        <f t="shared" si="10"/>
        <v>279439058.22955537</v>
      </c>
      <c r="H151" s="18">
        <f t="shared" si="11"/>
        <v>1249567.3340646245</v>
      </c>
    </row>
    <row r="152" spans="4:8" x14ac:dyDescent="0.25">
      <c r="D152" s="4">
        <v>150</v>
      </c>
      <c r="E152" s="17">
        <f t="shared" si="9"/>
        <v>280688625.56361997</v>
      </c>
      <c r="F152" s="17">
        <f t="shared" si="8"/>
        <v>1323557.516025641</v>
      </c>
      <c r="G152" s="17">
        <f t="shared" si="10"/>
        <v>282012183.07964563</v>
      </c>
      <c r="H152" s="18">
        <f t="shared" si="11"/>
        <v>1261073.5736701896</v>
      </c>
    </row>
    <row r="153" spans="4:8" x14ac:dyDescent="0.25">
      <c r="D153" s="4">
        <v>151</v>
      </c>
      <c r="E153" s="17">
        <f t="shared" si="9"/>
        <v>283273256.65331584</v>
      </c>
      <c r="F153" s="17">
        <f t="shared" si="8"/>
        <v>1323557.516025641</v>
      </c>
      <c r="G153" s="17">
        <f t="shared" si="10"/>
        <v>284596814.1693415</v>
      </c>
      <c r="H153" s="18">
        <f t="shared" si="11"/>
        <v>1272631.2657149383</v>
      </c>
    </row>
    <row r="154" spans="4:8" x14ac:dyDescent="0.25">
      <c r="D154" s="4">
        <v>152</v>
      </c>
      <c r="E154" s="17">
        <f t="shared" si="9"/>
        <v>285869445.43505645</v>
      </c>
      <c r="F154" s="17">
        <f t="shared" si="8"/>
        <v>1323557.516025641</v>
      </c>
      <c r="G154" s="17">
        <f t="shared" si="10"/>
        <v>287193002.95108211</v>
      </c>
      <c r="H154" s="18">
        <f t="shared" si="11"/>
        <v>1284240.640278687</v>
      </c>
    </row>
    <row r="155" spans="4:8" x14ac:dyDescent="0.25">
      <c r="D155" s="4">
        <v>153</v>
      </c>
      <c r="E155" s="17">
        <f t="shared" si="9"/>
        <v>288477243.59136081</v>
      </c>
      <c r="F155" s="17">
        <f t="shared" si="8"/>
        <v>1323557.516025641</v>
      </c>
      <c r="G155" s="17">
        <f t="shared" si="10"/>
        <v>289800801.10738647</v>
      </c>
      <c r="H155" s="18">
        <f t="shared" si="11"/>
        <v>1295901.9284701</v>
      </c>
    </row>
    <row r="156" spans="4:8" x14ac:dyDescent="0.25">
      <c r="D156" s="4">
        <v>154</v>
      </c>
      <c r="E156" s="17">
        <f t="shared" si="9"/>
        <v>291096703.03585654</v>
      </c>
      <c r="F156" s="17">
        <f t="shared" si="8"/>
        <v>1323557.516025641</v>
      </c>
      <c r="G156" s="17">
        <f t="shared" si="10"/>
        <v>292420260.55188221</v>
      </c>
      <c r="H156" s="18">
        <f t="shared" si="11"/>
        <v>1307615.3624312896</v>
      </c>
    </row>
    <row r="157" spans="4:8" x14ac:dyDescent="0.25">
      <c r="D157" s="4">
        <v>155</v>
      </c>
      <c r="E157" s="17">
        <f t="shared" si="9"/>
        <v>293727875.9143135</v>
      </c>
      <c r="F157" s="17">
        <f t="shared" si="8"/>
        <v>1323557.516025641</v>
      </c>
      <c r="G157" s="17">
        <f t="shared" si="10"/>
        <v>295051433.43033916</v>
      </c>
      <c r="H157" s="18">
        <f t="shared" si="11"/>
        <v>1319381.1753424385</v>
      </c>
    </row>
    <row r="158" spans="4:8" x14ac:dyDescent="0.25">
      <c r="D158" s="4">
        <v>156</v>
      </c>
      <c r="E158" s="17">
        <f>G157+H157</f>
        <v>296370814.6056816</v>
      </c>
      <c r="F158" s="17">
        <f>$B$8</f>
        <v>1323557.516025641</v>
      </c>
      <c r="G158" s="17">
        <f>E158+$F$4</f>
        <v>297694372.12170726</v>
      </c>
      <c r="H158" s="18">
        <f>G158*$B$10</f>
        <v>1331199.6014264405</v>
      </c>
    </row>
    <row r="160" spans="4:8" x14ac:dyDescent="0.25">
      <c r="D160" s="4" t="s">
        <v>31</v>
      </c>
      <c r="E160" s="18">
        <f>G158+H158</f>
        <v>299025571.72313368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A3A1-CE27-4780-A9E7-0036B13AD682}">
  <dimension ref="A1:H52"/>
  <sheetViews>
    <sheetView topLeftCell="A37" workbookViewId="0">
      <selection activeCell="E52" sqref="D52:E52"/>
    </sheetView>
  </sheetViews>
  <sheetFormatPr baseColWidth="10" defaultRowHeight="15" x14ac:dyDescent="0.25"/>
  <cols>
    <col min="1" max="1" width="27.85546875" bestFit="1" customWidth="1"/>
    <col min="2" max="2" width="12.5703125" bestFit="1" customWidth="1"/>
    <col min="4" max="4" width="13.140625" bestFit="1" customWidth="1"/>
    <col min="5" max="5" width="15.140625" bestFit="1" customWidth="1"/>
    <col min="7" max="7" width="13.85546875" bestFit="1" customWidth="1"/>
    <col min="8" max="8" width="13.140625" bestFit="1" customWidth="1"/>
  </cols>
  <sheetData>
    <row r="1" spans="1:8" x14ac:dyDescent="0.25">
      <c r="A1" s="12" t="s">
        <v>16</v>
      </c>
      <c r="B1" s="4">
        <v>85</v>
      </c>
    </row>
    <row r="2" spans="1:8" x14ac:dyDescent="0.25">
      <c r="A2" s="12" t="s">
        <v>17</v>
      </c>
      <c r="B2" s="4">
        <v>89</v>
      </c>
      <c r="D2" s="12" t="s">
        <v>26</v>
      </c>
      <c r="E2" s="12" t="s">
        <v>27</v>
      </c>
      <c r="F2" s="12" t="s">
        <v>28</v>
      </c>
      <c r="G2" s="12" t="s">
        <v>29</v>
      </c>
      <c r="H2" s="12" t="s">
        <v>30</v>
      </c>
    </row>
    <row r="3" spans="1:8" x14ac:dyDescent="0.25">
      <c r="A3" s="12" t="s">
        <v>18</v>
      </c>
      <c r="B3" s="4">
        <v>4</v>
      </c>
      <c r="D3" s="4">
        <v>1</v>
      </c>
      <c r="E3" s="4">
        <v>0</v>
      </c>
      <c r="F3" s="17">
        <f>$B$8</f>
        <v>5161874.3083333336</v>
      </c>
      <c r="G3" s="17">
        <f>F3</f>
        <v>5161874.3083333336</v>
      </c>
      <c r="H3" s="17">
        <f>G3*$B$10</f>
        <v>20206.712555240028</v>
      </c>
    </row>
    <row r="4" spans="1:8" x14ac:dyDescent="0.25">
      <c r="A4" s="12" t="s">
        <v>19</v>
      </c>
      <c r="B4" s="4">
        <v>48</v>
      </c>
      <c r="D4" s="4">
        <v>2</v>
      </c>
      <c r="E4" s="17">
        <f>G3+H3</f>
        <v>5182081.0208885735</v>
      </c>
      <c r="F4" s="17">
        <f>$B$8</f>
        <v>5161874.3083333336</v>
      </c>
      <c r="G4" s="17">
        <f>E4+$F$4</f>
        <v>10343955.329221908</v>
      </c>
      <c r="H4" s="18">
        <f>G4*$B$10</f>
        <v>40492.526461636735</v>
      </c>
    </row>
    <row r="5" spans="1:8" x14ac:dyDescent="0.25">
      <c r="A5" s="12" t="s">
        <v>20</v>
      </c>
      <c r="B5" s="13">
        <v>619424917</v>
      </c>
      <c r="D5" s="4">
        <v>3</v>
      </c>
      <c r="E5" s="17">
        <f t="shared" ref="E5:E50" si="0">G4+H4</f>
        <v>10384447.855683545</v>
      </c>
      <c r="F5" s="17">
        <f t="shared" ref="F4:F50" si="1">$B$8</f>
        <v>5161874.3083333336</v>
      </c>
      <c r="G5" s="17">
        <f t="shared" ref="G5:G50" si="2">E5+$F$4</f>
        <v>15546322.164016878</v>
      </c>
      <c r="H5" s="18">
        <f t="shared" ref="H5:H50" si="3">G5*$B$10</f>
        <v>60857.75136994294</v>
      </c>
    </row>
    <row r="6" spans="1:8" x14ac:dyDescent="0.25">
      <c r="A6" s="12" t="s">
        <v>21</v>
      </c>
      <c r="B6" s="14">
        <v>0.4</v>
      </c>
      <c r="D6" s="4">
        <v>4</v>
      </c>
      <c r="E6" s="17">
        <f t="shared" si="0"/>
        <v>15607179.915386822</v>
      </c>
      <c r="F6" s="17">
        <f t="shared" si="1"/>
        <v>5161874.3083333336</v>
      </c>
      <c r="G6" s="17">
        <f t="shared" si="2"/>
        <v>20769054.223720156</v>
      </c>
      <c r="H6" s="18">
        <f t="shared" si="3"/>
        <v>81302.698143072659</v>
      </c>
    </row>
    <row r="7" spans="1:8" x14ac:dyDescent="0.25">
      <c r="A7" s="12" t="s">
        <v>22</v>
      </c>
      <c r="B7" s="13">
        <f>B5*B6</f>
        <v>247769966.80000001</v>
      </c>
      <c r="D7" s="4">
        <v>5</v>
      </c>
      <c r="E7" s="17">
        <f t="shared" si="0"/>
        <v>20850356.921863228</v>
      </c>
      <c r="F7" s="17">
        <f t="shared" si="1"/>
        <v>5161874.3083333336</v>
      </c>
      <c r="G7" s="17">
        <f t="shared" si="2"/>
        <v>26012231.230196562</v>
      </c>
      <c r="H7" s="18">
        <f t="shared" si="3"/>
        <v>101827.67886084627</v>
      </c>
    </row>
    <row r="8" spans="1:8" x14ac:dyDescent="0.25">
      <c r="A8" s="12" t="s">
        <v>23</v>
      </c>
      <c r="B8" s="13">
        <f>B7/B4</f>
        <v>5161874.3083333336</v>
      </c>
      <c r="D8" s="4">
        <v>6</v>
      </c>
      <c r="E8" s="17">
        <f t="shared" si="0"/>
        <v>26114058.909057409</v>
      </c>
      <c r="F8" s="17">
        <f t="shared" si="1"/>
        <v>5161874.3083333336</v>
      </c>
      <c r="G8" s="17">
        <f t="shared" si="2"/>
        <v>31275933.217390742</v>
      </c>
      <c r="H8" s="18">
        <f t="shared" si="3"/>
        <v>122433.00682475416</v>
      </c>
    </row>
    <row r="9" spans="1:8" x14ac:dyDescent="0.25">
      <c r="A9" s="12" t="s">
        <v>24</v>
      </c>
      <c r="B9" s="15">
        <v>4.8000000000000001E-2</v>
      </c>
      <c r="D9" s="4">
        <v>7</v>
      </c>
      <c r="E9" s="17">
        <f t="shared" si="0"/>
        <v>31398366.224215496</v>
      </c>
      <c r="F9" s="17">
        <f t="shared" si="1"/>
        <v>5161874.3083333336</v>
      </c>
      <c r="G9" s="17">
        <f t="shared" si="2"/>
        <v>36560240.53254883</v>
      </c>
      <c r="H9" s="18">
        <f t="shared" si="3"/>
        <v>143118.99656273914</v>
      </c>
    </row>
    <row r="10" spans="1:8" x14ac:dyDescent="0.25">
      <c r="A10" s="12" t="s">
        <v>25</v>
      </c>
      <c r="B10" s="16">
        <f>(1+B9)^(1/12)-1</f>
        <v>3.914607630530309E-3</v>
      </c>
      <c r="D10" s="4">
        <v>8</v>
      </c>
      <c r="E10" s="17">
        <f t="shared" si="0"/>
        <v>36703359.529111572</v>
      </c>
      <c r="F10" s="17">
        <f t="shared" si="1"/>
        <v>5161874.3083333336</v>
      </c>
      <c r="G10" s="17">
        <f t="shared" si="2"/>
        <v>41865233.837444901</v>
      </c>
      <c r="H10" s="18">
        <f t="shared" si="3"/>
        <v>163885.96383399749</v>
      </c>
    </row>
    <row r="11" spans="1:8" x14ac:dyDescent="0.25">
      <c r="D11" s="4">
        <v>9</v>
      </c>
      <c r="E11" s="17">
        <f t="shared" si="0"/>
        <v>42029119.801278897</v>
      </c>
      <c r="F11" s="17">
        <f t="shared" si="1"/>
        <v>5161874.3083333336</v>
      </c>
      <c r="G11" s="17">
        <f t="shared" si="2"/>
        <v>47190994.109612226</v>
      </c>
      <c r="H11" s="18">
        <f t="shared" si="3"/>
        <v>184734.22563379889</v>
      </c>
    </row>
    <row r="12" spans="1:8" x14ac:dyDescent="0.25">
      <c r="D12" s="4">
        <v>10</v>
      </c>
      <c r="E12" s="17">
        <f t="shared" si="0"/>
        <v>47375728.335246027</v>
      </c>
      <c r="F12" s="17">
        <f t="shared" si="1"/>
        <v>5161874.3083333336</v>
      </c>
      <c r="G12" s="17">
        <f t="shared" si="2"/>
        <v>52537602.643579364</v>
      </c>
      <c r="H12" s="18">
        <f t="shared" si="3"/>
        <v>205664.10019832512</v>
      </c>
    </row>
    <row r="13" spans="1:8" x14ac:dyDescent="0.25">
      <c r="D13" s="4">
        <v>11</v>
      </c>
      <c r="E13" s="17">
        <f t="shared" si="0"/>
        <v>52743266.743777692</v>
      </c>
      <c r="F13" s="17">
        <f t="shared" si="1"/>
        <v>5161874.3083333336</v>
      </c>
      <c r="G13" s="17">
        <f t="shared" si="2"/>
        <v>57905141.05211103</v>
      </c>
      <c r="H13" s="18">
        <f t="shared" si="3"/>
        <v>226675.90700952767</v>
      </c>
    </row>
    <row r="14" spans="1:8" x14ac:dyDescent="0.25">
      <c r="D14" s="4">
        <v>12</v>
      </c>
      <c r="E14" s="17">
        <f t="shared" si="0"/>
        <v>58131816.959120557</v>
      </c>
      <c r="F14" s="17">
        <f t="shared" si="1"/>
        <v>5161874.3083333336</v>
      </c>
      <c r="G14" s="17">
        <f t="shared" si="2"/>
        <v>63293691.267453894</v>
      </c>
      <c r="H14" s="18">
        <f t="shared" si="3"/>
        <v>247769.96680000459</v>
      </c>
    </row>
    <row r="15" spans="1:8" x14ac:dyDescent="0.25">
      <c r="D15" s="4">
        <v>13</v>
      </c>
      <c r="E15" s="17">
        <f t="shared" si="0"/>
        <v>63541461.234253898</v>
      </c>
      <c r="F15" s="17">
        <f t="shared" si="1"/>
        <v>5161874.3083333336</v>
      </c>
      <c r="G15" s="17">
        <f t="shared" si="2"/>
        <v>68703335.542587236</v>
      </c>
      <c r="H15" s="18">
        <f t="shared" si="3"/>
        <v>268946.60155789618</v>
      </c>
    </row>
    <row r="16" spans="1:8" x14ac:dyDescent="0.25">
      <c r="D16" s="4">
        <v>14</v>
      </c>
      <c r="E16" s="17">
        <f t="shared" si="0"/>
        <v>68972282.144145131</v>
      </c>
      <c r="F16" s="17">
        <f t="shared" si="1"/>
        <v>5161874.3083333336</v>
      </c>
      <c r="G16" s="17">
        <f t="shared" si="2"/>
        <v>74134156.452478468</v>
      </c>
      <c r="H16" s="18">
        <f t="shared" si="3"/>
        <v>290206.13453179994</v>
      </c>
    </row>
    <row r="17" spans="4:8" x14ac:dyDescent="0.25">
      <c r="D17" s="4">
        <v>15</v>
      </c>
      <c r="E17" s="17">
        <f t="shared" si="0"/>
        <v>74424362.587010264</v>
      </c>
      <c r="F17" s="17">
        <f t="shared" si="1"/>
        <v>5161874.3083333336</v>
      </c>
      <c r="G17" s="17">
        <f t="shared" si="2"/>
        <v>79586236.895343602</v>
      </c>
      <c r="H17" s="18">
        <f t="shared" si="3"/>
        <v>311548.89023570489</v>
      </c>
    </row>
    <row r="18" spans="4:8" x14ac:dyDescent="0.25">
      <c r="D18" s="4">
        <v>16</v>
      </c>
      <c r="E18" s="17">
        <f t="shared" si="0"/>
        <v>79897785.785579309</v>
      </c>
      <c r="F18" s="17">
        <f t="shared" si="1"/>
        <v>5161874.3083333336</v>
      </c>
      <c r="G18" s="17">
        <f t="shared" si="2"/>
        <v>85059660.093912646</v>
      </c>
      <c r="H18" s="18">
        <f t="shared" si="3"/>
        <v>332975.19445394486</v>
      </c>
    </row>
    <row r="19" spans="4:8" x14ac:dyDescent="0.25">
      <c r="D19" s="4">
        <v>17</v>
      </c>
      <c r="E19" s="17">
        <f t="shared" si="0"/>
        <v>85392635.288366586</v>
      </c>
      <c r="F19" s="17">
        <f t="shared" si="1"/>
        <v>5161874.3083333336</v>
      </c>
      <c r="G19" s="17">
        <f t="shared" si="2"/>
        <v>90554509.596699923</v>
      </c>
      <c r="H19" s="18">
        <f>G19*$B$10</f>
        <v>354485.37424617162</v>
      </c>
    </row>
    <row r="20" spans="4:8" x14ac:dyDescent="0.25">
      <c r="D20" s="4">
        <v>18</v>
      </c>
      <c r="E20" s="17">
        <f t="shared" si="0"/>
        <v>90908994.970946088</v>
      </c>
      <c r="F20" s="17">
        <f t="shared" si="1"/>
        <v>5161874.3083333336</v>
      </c>
      <c r="G20" s="17">
        <f t="shared" si="2"/>
        <v>96070869.279279426</v>
      </c>
      <c r="H20" s="18">
        <f t="shared" si="3"/>
        <v>376079.75795234711</v>
      </c>
    </row>
    <row r="21" spans="4:8" x14ac:dyDescent="0.25">
      <c r="D21" s="4">
        <v>19</v>
      </c>
      <c r="E21" s="17">
        <f t="shared" si="0"/>
        <v>96446949.037231773</v>
      </c>
      <c r="F21" s="17">
        <f t="shared" si="1"/>
        <v>5161874.3083333336</v>
      </c>
      <c r="G21" s="17">
        <f t="shared" si="2"/>
        <v>101608823.34556511</v>
      </c>
      <c r="H21" s="18">
        <f t="shared" si="3"/>
        <v>397758.67519775539</v>
      </c>
    </row>
    <row r="22" spans="4:8" x14ac:dyDescent="0.25">
      <c r="D22" s="4">
        <v>20</v>
      </c>
      <c r="E22" s="17">
        <f t="shared" si="0"/>
        <v>102006582.02076286</v>
      </c>
      <c r="F22" s="17">
        <f t="shared" si="1"/>
        <v>5161874.3083333336</v>
      </c>
      <c r="G22" s="17">
        <f t="shared" si="2"/>
        <v>107168456.3290962</v>
      </c>
      <c r="H22" s="18">
        <f t="shared" si="3"/>
        <v>419522.45689803414</v>
      </c>
    </row>
    <row r="23" spans="4:8" x14ac:dyDescent="0.25">
      <c r="D23" s="4">
        <v>21</v>
      </c>
      <c r="E23" s="17">
        <f t="shared" si="0"/>
        <v>107587978.78599423</v>
      </c>
      <c r="F23" s="17">
        <f t="shared" si="1"/>
        <v>5161874.3083333336</v>
      </c>
      <c r="G23" s="17">
        <f t="shared" si="2"/>
        <v>112749853.09432757</v>
      </c>
      <c r="H23" s="18">
        <f t="shared" si="3"/>
        <v>441371.43526422605</v>
      </c>
    </row>
    <row r="24" spans="4:8" x14ac:dyDescent="0.25">
      <c r="D24" s="4">
        <v>22</v>
      </c>
      <c r="E24" s="17">
        <f t="shared" si="0"/>
        <v>113191224.5295918</v>
      </c>
      <c r="F24" s="17">
        <f t="shared" si="1"/>
        <v>5161874.3083333336</v>
      </c>
      <c r="G24" s="17">
        <f t="shared" si="2"/>
        <v>118353098.83792514</v>
      </c>
      <c r="H24" s="18">
        <f t="shared" si="3"/>
        <v>463305.9438078496</v>
      </c>
    </row>
    <row r="25" spans="4:8" x14ac:dyDescent="0.25">
      <c r="D25" s="4">
        <v>23</v>
      </c>
      <c r="E25" s="17">
        <f t="shared" si="0"/>
        <v>118816404.78173299</v>
      </c>
      <c r="F25" s="17">
        <f t="shared" si="1"/>
        <v>5161874.3083333336</v>
      </c>
      <c r="G25" s="17">
        <f t="shared" si="2"/>
        <v>123978279.09006633</v>
      </c>
      <c r="H25" s="18">
        <f t="shared" si="3"/>
        <v>485326.31734598993</v>
      </c>
    </row>
    <row r="26" spans="4:8" x14ac:dyDescent="0.25">
      <c r="D26" s="4">
        <v>24</v>
      </c>
      <c r="E26" s="17">
        <f t="shared" si="0"/>
        <v>124463605.40741232</v>
      </c>
      <c r="F26" s="17">
        <f t="shared" si="1"/>
        <v>5161874.3083333336</v>
      </c>
      <c r="G26" s="17">
        <f t="shared" si="2"/>
        <v>129625479.71574566</v>
      </c>
      <c r="H26" s="18">
        <f t="shared" si="3"/>
        <v>507432.89200640976</v>
      </c>
    </row>
    <row r="27" spans="4:8" x14ac:dyDescent="0.25">
      <c r="D27" s="4">
        <v>25</v>
      </c>
      <c r="E27" s="17">
        <f t="shared" si="0"/>
        <v>130132912.60775207</v>
      </c>
      <c r="F27" s="17">
        <f t="shared" si="1"/>
        <v>5161874.3083333336</v>
      </c>
      <c r="G27" s="17">
        <f t="shared" si="2"/>
        <v>135294786.91608539</v>
      </c>
      <c r="H27" s="18">
        <f t="shared" si="3"/>
        <v>529626.00523268012</v>
      </c>
    </row>
    <row r="28" spans="4:8" x14ac:dyDescent="0.25">
      <c r="D28" s="4">
        <v>26</v>
      </c>
      <c r="E28" s="17">
        <f t="shared" si="0"/>
        <v>135824412.92131808</v>
      </c>
      <c r="F28" s="17">
        <f t="shared" si="1"/>
        <v>5161874.3083333336</v>
      </c>
      <c r="G28" s="17">
        <f t="shared" si="2"/>
        <v>140986287.22965142</v>
      </c>
      <c r="H28" s="18">
        <f t="shared" si="3"/>
        <v>551905.99578933127</v>
      </c>
    </row>
    <row r="29" spans="4:8" x14ac:dyDescent="0.25">
      <c r="D29" s="4">
        <v>27</v>
      </c>
      <c r="E29" s="17">
        <f t="shared" si="0"/>
        <v>141538193.22544074</v>
      </c>
      <c r="F29" s="17">
        <f t="shared" si="1"/>
        <v>5161874.3083333336</v>
      </c>
      <c r="G29" s="17">
        <f t="shared" si="2"/>
        <v>146700067.53377408</v>
      </c>
      <c r="H29" s="18">
        <f t="shared" si="3"/>
        <v>574273.20376702363</v>
      </c>
    </row>
    <row r="30" spans="4:8" x14ac:dyDescent="0.25">
      <c r="D30" s="4">
        <v>28</v>
      </c>
      <c r="E30" s="17">
        <f t="shared" si="0"/>
        <v>147274340.73754111</v>
      </c>
      <c r="F30" s="17">
        <f t="shared" si="1"/>
        <v>5161874.3083333336</v>
      </c>
      <c r="G30" s="17">
        <f t="shared" si="2"/>
        <v>152436215.04587445</v>
      </c>
      <c r="H30" s="18">
        <f t="shared" si="3"/>
        <v>596727.97058773926</v>
      </c>
    </row>
    <row r="31" spans="4:8" x14ac:dyDescent="0.25">
      <c r="D31" s="4">
        <v>29</v>
      </c>
      <c r="E31" s="17">
        <f t="shared" si="0"/>
        <v>153032943.01646218</v>
      </c>
      <c r="F31" s="17">
        <f t="shared" si="1"/>
        <v>5161874.3083333336</v>
      </c>
      <c r="G31" s="17">
        <f t="shared" si="2"/>
        <v>158194817.32479551</v>
      </c>
      <c r="H31" s="18">
        <f t="shared" si="3"/>
        <v>619270.63900999282</v>
      </c>
    </row>
    <row r="32" spans="4:8" x14ac:dyDescent="0.25">
      <c r="D32" s="4">
        <v>30</v>
      </c>
      <c r="E32" s="17">
        <f t="shared" si="0"/>
        <v>158814087.9638055</v>
      </c>
      <c r="F32" s="17">
        <f t="shared" si="1"/>
        <v>5161874.3083333336</v>
      </c>
      <c r="G32" s="17">
        <f t="shared" si="2"/>
        <v>163975962.27213883</v>
      </c>
      <c r="H32" s="18">
        <f t="shared" si="3"/>
        <v>641901.55313406477</v>
      </c>
    </row>
    <row r="33" spans="4:8" x14ac:dyDescent="0.25">
      <c r="D33" s="4">
        <v>31</v>
      </c>
      <c r="E33" s="17">
        <f t="shared" si="0"/>
        <v>164617863.82527289</v>
      </c>
      <c r="F33" s="17">
        <f t="shared" si="1"/>
        <v>5161874.3083333336</v>
      </c>
      <c r="G33" s="17">
        <f t="shared" si="2"/>
        <v>169779738.13360623</v>
      </c>
      <c r="H33" s="18">
        <f t="shared" si="3"/>
        <v>664621.05840725265</v>
      </c>
    </row>
    <row r="34" spans="4:8" x14ac:dyDescent="0.25">
      <c r="D34" s="4">
        <v>32</v>
      </c>
      <c r="E34" s="17">
        <f t="shared" si="0"/>
        <v>170444359.19201347</v>
      </c>
      <c r="F34" s="17">
        <f t="shared" si="1"/>
        <v>5161874.3083333336</v>
      </c>
      <c r="G34" s="17">
        <f t="shared" si="2"/>
        <v>175606233.50034681</v>
      </c>
      <c r="H34" s="18">
        <f t="shared" si="3"/>
        <v>687429.50162914477</v>
      </c>
    </row>
    <row r="35" spans="4:8" x14ac:dyDescent="0.25">
      <c r="D35" s="4">
        <v>33</v>
      </c>
      <c r="E35" s="17">
        <f t="shared" si="0"/>
        <v>176293663.00197595</v>
      </c>
      <c r="F35" s="17">
        <f t="shared" si="1"/>
        <v>5161874.3083333336</v>
      </c>
      <c r="G35" s="17">
        <f t="shared" si="2"/>
        <v>181455537.31030929</v>
      </c>
      <c r="H35" s="18">
        <f t="shared" si="3"/>
        <v>710327.2309569139</v>
      </c>
    </row>
    <row r="36" spans="4:8" x14ac:dyDescent="0.25">
      <c r="D36" s="4">
        <v>34</v>
      </c>
      <c r="E36" s="17">
        <f t="shared" si="0"/>
        <v>182165864.5412662</v>
      </c>
      <c r="F36" s="17">
        <f t="shared" si="1"/>
        <v>5161874.3083333336</v>
      </c>
      <c r="G36" s="17">
        <f t="shared" si="2"/>
        <v>187327738.84959954</v>
      </c>
      <c r="H36" s="18">
        <f t="shared" si="3"/>
        <v>733314.59591063135</v>
      </c>
    </row>
    <row r="37" spans="4:8" x14ac:dyDescent="0.25">
      <c r="D37" s="4">
        <v>35</v>
      </c>
      <c r="E37" s="17">
        <f t="shared" si="0"/>
        <v>188061053.44551018</v>
      </c>
      <c r="F37" s="17">
        <f t="shared" si="1"/>
        <v>5161874.3083333336</v>
      </c>
      <c r="G37" s="17">
        <f t="shared" si="2"/>
        <v>193222927.75384352</v>
      </c>
      <c r="H37" s="18">
        <f t="shared" si="3"/>
        <v>756391.94737860246</v>
      </c>
    </row>
    <row r="38" spans="4:8" x14ac:dyDescent="0.25">
      <c r="D38" s="4">
        <v>36</v>
      </c>
      <c r="E38" s="17">
        <f t="shared" si="0"/>
        <v>193979319.70122212</v>
      </c>
      <c r="F38" s="17">
        <f t="shared" si="1"/>
        <v>5161874.3083333336</v>
      </c>
      <c r="G38" s="17">
        <f t="shared" si="2"/>
        <v>199141194.00955546</v>
      </c>
      <c r="H38" s="18">
        <f t="shared" si="3"/>
        <v>779559.63762272242</v>
      </c>
    </row>
    <row r="39" spans="4:8" x14ac:dyDescent="0.25">
      <c r="D39" s="4">
        <v>37</v>
      </c>
      <c r="E39" s="17">
        <f t="shared" si="0"/>
        <v>199920753.64717817</v>
      </c>
      <c r="F39" s="17">
        <f t="shared" si="1"/>
        <v>5161874.3083333336</v>
      </c>
      <c r="G39" s="17">
        <f t="shared" si="2"/>
        <v>205082627.95551151</v>
      </c>
      <c r="H39" s="18">
        <f t="shared" si="3"/>
        <v>802818.02028385387</v>
      </c>
    </row>
    <row r="40" spans="4:8" x14ac:dyDescent="0.25">
      <c r="D40" s="4">
        <v>38</v>
      </c>
      <c r="E40" s="17">
        <f t="shared" si="0"/>
        <v>205885445.97579536</v>
      </c>
      <c r="F40" s="17">
        <f t="shared" si="1"/>
        <v>5161874.3083333336</v>
      </c>
      <c r="G40" s="17">
        <f t="shared" si="2"/>
        <v>211047320.2841287</v>
      </c>
      <c r="H40" s="18">
        <f t="shared" si="3"/>
        <v>826167.45038722421</v>
      </c>
    </row>
    <row r="41" spans="4:8" x14ac:dyDescent="0.25">
      <c r="D41" s="4">
        <v>39</v>
      </c>
      <c r="E41" s="17">
        <f t="shared" si="0"/>
        <v>211873487.73451591</v>
      </c>
      <c r="F41" s="17">
        <f t="shared" si="1"/>
        <v>5161874.3083333336</v>
      </c>
      <c r="G41" s="17">
        <f t="shared" si="2"/>
        <v>217035362.04284924</v>
      </c>
      <c r="H41" s="18">
        <f t="shared" si="3"/>
        <v>849608.28434784582</v>
      </c>
    </row>
    <row r="42" spans="4:8" x14ac:dyDescent="0.25">
      <c r="D42" s="4">
        <v>40</v>
      </c>
      <c r="E42" s="17">
        <f t="shared" si="0"/>
        <v>217884970.32719707</v>
      </c>
      <c r="F42" s="17">
        <f t="shared" si="1"/>
        <v>5161874.3083333336</v>
      </c>
      <c r="G42" s="17">
        <f t="shared" si="2"/>
        <v>223046844.63553041</v>
      </c>
      <c r="H42" s="18">
        <f t="shared" si="3"/>
        <v>873140.8799759557</v>
      </c>
    </row>
    <row r="43" spans="4:8" x14ac:dyDescent="0.25">
      <c r="D43" s="4">
        <v>41</v>
      </c>
      <c r="E43" s="17">
        <f t="shared" si="0"/>
        <v>223919985.51550636</v>
      </c>
      <c r="F43" s="17">
        <f t="shared" si="1"/>
        <v>5161874.3083333336</v>
      </c>
      <c r="G43" s="17">
        <f t="shared" si="2"/>
        <v>229081859.82383969</v>
      </c>
      <c r="H43" s="18">
        <f t="shared" si="3"/>
        <v>896765.5964824775</v>
      </c>
    </row>
    <row r="44" spans="4:8" x14ac:dyDescent="0.25">
      <c r="D44" s="4">
        <v>42</v>
      </c>
      <c r="E44" s="17">
        <f t="shared" si="0"/>
        <v>229978625.42032218</v>
      </c>
      <c r="F44" s="17">
        <f t="shared" si="1"/>
        <v>5161874.3083333336</v>
      </c>
      <c r="G44" s="17">
        <f t="shared" si="2"/>
        <v>235140499.72865552</v>
      </c>
      <c r="H44" s="18">
        <f t="shared" si="3"/>
        <v>920482.79448450496</v>
      </c>
    </row>
    <row r="45" spans="4:8" x14ac:dyDescent="0.25">
      <c r="D45" s="4">
        <v>43</v>
      </c>
      <c r="E45" s="17">
        <f t="shared" si="0"/>
        <v>236060982.52314001</v>
      </c>
      <c r="F45" s="17">
        <f t="shared" si="1"/>
        <v>5161874.3083333336</v>
      </c>
      <c r="G45" s="17">
        <f t="shared" si="2"/>
        <v>241222856.83147335</v>
      </c>
      <c r="H45" s="18">
        <f t="shared" si="3"/>
        <v>944292.83601080591</v>
      </c>
    </row>
    <row r="46" spans="4:8" x14ac:dyDescent="0.25">
      <c r="D46" s="4">
        <v>44</v>
      </c>
      <c r="E46" s="17">
        <f t="shared" si="0"/>
        <v>242167149.66748416</v>
      </c>
      <c r="F46" s="17">
        <f t="shared" si="1"/>
        <v>5161874.3083333336</v>
      </c>
      <c r="G46" s="17">
        <f t="shared" si="2"/>
        <v>247329023.9758175</v>
      </c>
      <c r="H46" s="18">
        <f t="shared" si="3"/>
        <v>968196.08450734895</v>
      </c>
    </row>
    <row r="47" spans="4:8" x14ac:dyDescent="0.25">
      <c r="D47" s="4">
        <v>45</v>
      </c>
      <c r="E47" s="17">
        <f t="shared" si="0"/>
        <v>248297220.06032485</v>
      </c>
      <c r="F47" s="17">
        <f t="shared" si="1"/>
        <v>5161874.3083333336</v>
      </c>
      <c r="G47" s="17">
        <f t="shared" si="2"/>
        <v>253459094.36865819</v>
      </c>
      <c r="H47" s="18">
        <f t="shared" si="3"/>
        <v>992192.90484285099</v>
      </c>
    </row>
    <row r="48" spans="4:8" x14ac:dyDescent="0.25">
      <c r="D48" s="4">
        <v>46</v>
      </c>
      <c r="E48" s="17">
        <f t="shared" si="0"/>
        <v>254451287.27350104</v>
      </c>
      <c r="F48" s="17">
        <f t="shared" si="1"/>
        <v>5161874.3083333336</v>
      </c>
      <c r="G48" s="17">
        <f t="shared" si="2"/>
        <v>259613161.58183438</v>
      </c>
      <c r="H48" s="18">
        <f t="shared" si="3"/>
        <v>1016283.6633143469</v>
      </c>
    </row>
    <row r="49" spans="4:8" x14ac:dyDescent="0.25">
      <c r="D49" s="4">
        <v>47</v>
      </c>
      <c r="E49" s="17">
        <f t="shared" si="0"/>
        <v>260629445.24514872</v>
      </c>
      <c r="F49" s="17">
        <f t="shared" si="1"/>
        <v>5161874.3083333336</v>
      </c>
      <c r="G49" s="17">
        <f t="shared" si="2"/>
        <v>265791319.55348206</v>
      </c>
      <c r="H49" s="18">
        <f t="shared" si="3"/>
        <v>1040468.7276527806</v>
      </c>
    </row>
    <row r="50" spans="4:8" x14ac:dyDescent="0.25">
      <c r="D50" s="4">
        <v>48</v>
      </c>
      <c r="E50" s="17">
        <f>G49+H49</f>
        <v>266831788.28113484</v>
      </c>
      <c r="F50" s="17">
        <f>$B$8</f>
        <v>5161874.3083333336</v>
      </c>
      <c r="G50" s="17">
        <f>E50+$F$4</f>
        <v>271993662.58946818</v>
      </c>
      <c r="H50" s="18">
        <f>G50*$B$10</f>
        <v>1064748.4670286183</v>
      </c>
    </row>
    <row r="52" spans="4:8" x14ac:dyDescent="0.25">
      <c r="D52" s="4" t="s">
        <v>31</v>
      </c>
      <c r="E52" s="18">
        <f>G50+H50</f>
        <v>273058411.0564968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E467F-563E-46C1-A1BE-5BDD19B62919}">
  <dimension ref="A1:H187"/>
  <sheetViews>
    <sheetView topLeftCell="C3" workbookViewId="0">
      <selection activeCell="D173" sqref="D5:H173"/>
    </sheetView>
  </sheetViews>
  <sheetFormatPr baseColWidth="10" defaultRowHeight="15" x14ac:dyDescent="0.25"/>
  <cols>
    <col min="1" max="1" width="26.5703125" customWidth="1"/>
    <col min="2" max="2" width="24.85546875" customWidth="1"/>
    <col min="3" max="3" width="28" customWidth="1"/>
    <col min="4" max="4" width="18.5703125" customWidth="1"/>
    <col min="5" max="5" width="18.85546875" bestFit="1" customWidth="1"/>
    <col min="6" max="6" width="15.28515625" bestFit="1" customWidth="1"/>
    <col min="7" max="7" width="16.28515625" bestFit="1" customWidth="1"/>
    <col min="8" max="8" width="16.85546875" bestFit="1" customWidth="1"/>
  </cols>
  <sheetData>
    <row r="1" spans="1:8" ht="105" x14ac:dyDescent="0.25">
      <c r="A1" s="19" t="s">
        <v>32</v>
      </c>
      <c r="B1" s="19" t="s">
        <v>34</v>
      </c>
      <c r="C1" s="19" t="s">
        <v>35</v>
      </c>
      <c r="D1" s="19" t="s">
        <v>36</v>
      </c>
      <c r="E1" s="19" t="s">
        <v>37</v>
      </c>
      <c r="F1" s="19" t="s">
        <v>38</v>
      </c>
    </row>
    <row r="4" spans="1:8" x14ac:dyDescent="0.25">
      <c r="A4" s="12" t="s">
        <v>16</v>
      </c>
      <c r="B4" s="4">
        <v>70</v>
      </c>
    </row>
    <row r="5" spans="1:8" x14ac:dyDescent="0.25">
      <c r="A5" s="12" t="s">
        <v>17</v>
      </c>
      <c r="B5" s="4">
        <v>85</v>
      </c>
      <c r="D5" s="12" t="s">
        <v>26</v>
      </c>
      <c r="E5" s="12" t="s">
        <v>27</v>
      </c>
      <c r="F5" s="12" t="s">
        <v>28</v>
      </c>
      <c r="G5" s="12" t="s">
        <v>29</v>
      </c>
      <c r="H5" s="12" t="s">
        <v>30</v>
      </c>
    </row>
    <row r="6" spans="1:8" x14ac:dyDescent="0.25">
      <c r="A6" s="12" t="s">
        <v>18</v>
      </c>
      <c r="B6" s="4" t="s">
        <v>33</v>
      </c>
      <c r="D6" s="4">
        <v>1</v>
      </c>
      <c r="E6" s="4">
        <v>0</v>
      </c>
      <c r="F6" s="17">
        <f>$B$8</f>
        <v>908489879</v>
      </c>
      <c r="G6" s="17">
        <f>F6</f>
        <v>908489879</v>
      </c>
      <c r="H6" s="17">
        <f>G6*$B$13</f>
        <v>3845966.2215888188</v>
      </c>
    </row>
    <row r="7" spans="1:8" x14ac:dyDescent="0.25">
      <c r="A7" s="12" t="s">
        <v>19</v>
      </c>
      <c r="B7" s="4">
        <v>180</v>
      </c>
      <c r="D7" s="4">
        <v>2</v>
      </c>
      <c r="E7" s="17">
        <f>G6+H6</f>
        <v>912335845.22158885</v>
      </c>
      <c r="F7" s="17">
        <f>$B$8</f>
        <v>908489879</v>
      </c>
      <c r="G7" s="17">
        <f>E7+$F$7</f>
        <v>1820825724.2215889</v>
      </c>
      <c r="H7" s="18">
        <f>G7*$B$13</f>
        <v>7708213.8091229396</v>
      </c>
    </row>
    <row r="8" spans="1:8" x14ac:dyDescent="0.25">
      <c r="A8" s="12" t="s">
        <v>20</v>
      </c>
      <c r="B8" s="13">
        <v>908489879</v>
      </c>
      <c r="D8" s="4">
        <v>3</v>
      </c>
      <c r="E8" s="17">
        <f t="shared" ref="E8:E71" si="0">G7+H7</f>
        <v>1828533938.0307119</v>
      </c>
      <c r="F8" s="17">
        <f t="shared" ref="F7:F70" si="1">$B$8</f>
        <v>908489879</v>
      </c>
      <c r="G8" s="17">
        <f>E8+$F$8</f>
        <v>2737023817.0307121</v>
      </c>
      <c r="H8" s="18">
        <f>G8*$B$13</f>
        <v>11586811.687512716</v>
      </c>
    </row>
    <row r="9" spans="1:8" x14ac:dyDescent="0.25">
      <c r="A9" s="12" t="s">
        <v>21</v>
      </c>
      <c r="B9" s="14">
        <v>0.55000000000000004</v>
      </c>
      <c r="D9" s="4">
        <v>4</v>
      </c>
      <c r="E9" s="17">
        <f t="shared" si="0"/>
        <v>2748610628.718225</v>
      </c>
      <c r="F9" s="17">
        <f t="shared" si="1"/>
        <v>908489879</v>
      </c>
      <c r="G9" s="17">
        <f t="shared" ref="G9:G72" si="2">E9+$F$8</f>
        <v>3657100507.718225</v>
      </c>
      <c r="H9" s="18">
        <f>G9*$B$13</f>
        <v>15481829.073452575</v>
      </c>
    </row>
    <row r="10" spans="1:8" x14ac:dyDescent="0.25">
      <c r="A10" s="12" t="s">
        <v>22</v>
      </c>
      <c r="B10" s="13">
        <f>B8*B9</f>
        <v>499669433.45000005</v>
      </c>
      <c r="D10" s="4">
        <v>5</v>
      </c>
      <c r="E10" s="17">
        <f t="shared" si="0"/>
        <v>3672582336.7916775</v>
      </c>
      <c r="F10" s="17">
        <f t="shared" si="1"/>
        <v>908489879</v>
      </c>
      <c r="G10" s="17">
        <f t="shared" si="2"/>
        <v>4581072215.7916775</v>
      </c>
      <c r="H10" s="18">
        <f t="shared" ref="H9:H72" si="3">G10*$B$13</f>
        <v>19393335.476656239</v>
      </c>
    </row>
    <row r="11" spans="1:8" x14ac:dyDescent="0.25">
      <c r="A11" s="12" t="s">
        <v>23</v>
      </c>
      <c r="B11" s="13">
        <f>B10/B7</f>
        <v>2775941.2969444445</v>
      </c>
      <c r="D11" s="4">
        <v>6</v>
      </c>
      <c r="E11" s="17">
        <f t="shared" si="0"/>
        <v>4600465551.2683334</v>
      </c>
      <c r="F11" s="17">
        <f t="shared" si="1"/>
        <v>908489879</v>
      </c>
      <c r="G11" s="17">
        <f t="shared" si="2"/>
        <v>5508955430.2683334</v>
      </c>
      <c r="H11" s="18">
        <f t="shared" si="3"/>
        <v>23321400.701097198</v>
      </c>
    </row>
    <row r="12" spans="1:8" x14ac:dyDescent="0.25">
      <c r="A12" s="12" t="s">
        <v>24</v>
      </c>
      <c r="B12" s="15">
        <v>5.1999999999999998E-2</v>
      </c>
      <c r="D12" s="4">
        <v>7</v>
      </c>
      <c r="E12" s="17">
        <f t="shared" si="0"/>
        <v>5532276830.9694309</v>
      </c>
      <c r="F12" s="17">
        <f t="shared" si="1"/>
        <v>908489879</v>
      </c>
      <c r="G12" s="17">
        <f>E12+$F$8</f>
        <v>6440766709.9694309</v>
      </c>
      <c r="H12" s="18">
        <f t="shared" si="3"/>
        <v>27266094.846254393</v>
      </c>
    </row>
    <row r="13" spans="1:8" x14ac:dyDescent="0.25">
      <c r="A13" s="12" t="s">
        <v>25</v>
      </c>
      <c r="B13" s="16">
        <f>(1+B12)^(1/12)-1</f>
        <v>4.2333616592649115E-3</v>
      </c>
      <c r="D13" s="4">
        <v>8</v>
      </c>
      <c r="E13" s="17">
        <f t="shared" si="0"/>
        <v>6468032804.8156853</v>
      </c>
      <c r="F13" s="17">
        <f t="shared" si="1"/>
        <v>908489879</v>
      </c>
      <c r="G13" s="17">
        <f t="shared" si="2"/>
        <v>7376522683.8156853</v>
      </c>
      <c r="H13" s="18">
        <f t="shared" si="3"/>
        <v>31227488.308363229</v>
      </c>
    </row>
    <row r="14" spans="1:8" x14ac:dyDescent="0.25">
      <c r="D14" s="4">
        <v>9</v>
      </c>
      <c r="E14" s="17">
        <f t="shared" si="0"/>
        <v>7407750172.1240482</v>
      </c>
      <c r="F14" s="17">
        <f t="shared" si="1"/>
        <v>908489879</v>
      </c>
      <c r="G14" s="17">
        <f t="shared" si="2"/>
        <v>8316240051.1240482</v>
      </c>
      <c r="H14" s="18">
        <f t="shared" si="3"/>
        <v>35205651.781671815</v>
      </c>
    </row>
    <row r="15" spans="1:8" x14ac:dyDescent="0.25">
      <c r="D15" s="4">
        <v>10</v>
      </c>
      <c r="E15" s="17">
        <f>G14+H14</f>
        <v>8351445702.9057198</v>
      </c>
      <c r="F15" s="17">
        <f>$B$8</f>
        <v>908489879</v>
      </c>
      <c r="G15" s="17">
        <f>E15+$F$8</f>
        <v>9259935581.9057198</v>
      </c>
      <c r="H15" s="18">
        <f>G15*$B$13</f>
        <v>39200656.259702593</v>
      </c>
    </row>
    <row r="16" spans="1:8" x14ac:dyDescent="0.25">
      <c r="D16" s="4">
        <v>11</v>
      </c>
      <c r="E16" s="17">
        <f t="shared" si="0"/>
        <v>9299136238.1654224</v>
      </c>
      <c r="F16" s="17">
        <f t="shared" si="1"/>
        <v>908489879</v>
      </c>
      <c r="G16" s="17">
        <f t="shared" si="2"/>
        <v>10207626117.165422</v>
      </c>
      <c r="H16" s="18">
        <f t="shared" si="3"/>
        <v>43212573.036519259</v>
      </c>
    </row>
    <row r="17" spans="4:8" x14ac:dyDescent="0.25">
      <c r="D17" s="4">
        <v>12</v>
      </c>
      <c r="E17" s="17">
        <f t="shared" si="0"/>
        <v>10250838690.201942</v>
      </c>
      <c r="F17" s="17">
        <f t="shared" si="1"/>
        <v>908489879</v>
      </c>
      <c r="G17" s="17">
        <f t="shared" si="2"/>
        <v>11159328569.201942</v>
      </c>
      <c r="H17" s="18">
        <f t="shared" si="3"/>
        <v>47241473.707999066</v>
      </c>
    </row>
    <row r="18" spans="4:8" x14ac:dyDescent="0.25">
      <c r="D18" s="4">
        <v>13</v>
      </c>
      <c r="E18" s="17">
        <f t="shared" si="0"/>
        <v>11206570042.909941</v>
      </c>
      <c r="F18" s="17">
        <f t="shared" si="1"/>
        <v>908489879</v>
      </c>
      <c r="G18" s="17">
        <f>E18+$F$8</f>
        <v>12115059921.909941</v>
      </c>
      <c r="H18" s="18">
        <f t="shared" si="3"/>
        <v>51287430.173110493</v>
      </c>
    </row>
    <row r="19" spans="4:8" x14ac:dyDescent="0.25">
      <c r="D19" s="4">
        <v>14</v>
      </c>
      <c r="E19" s="17">
        <f t="shared" si="0"/>
        <v>12166347352.083052</v>
      </c>
      <c r="F19" s="17">
        <f t="shared" si="1"/>
        <v>908489879</v>
      </c>
      <c r="G19" s="17">
        <f t="shared" si="2"/>
        <v>13074837231.083052</v>
      </c>
      <c r="H19" s="18">
        <f t="shared" si="3"/>
        <v>55350514.635196388</v>
      </c>
    </row>
    <row r="20" spans="4:8" x14ac:dyDescent="0.25">
      <c r="D20" s="4">
        <v>15</v>
      </c>
      <c r="E20" s="17">
        <f t="shared" si="0"/>
        <v>13130187745.718248</v>
      </c>
      <c r="F20" s="17">
        <f t="shared" si="1"/>
        <v>908489879</v>
      </c>
      <c r="G20" s="17">
        <f t="shared" si="2"/>
        <v>14038677624.718248</v>
      </c>
      <c r="H20" s="18">
        <f t="shared" si="3"/>
        <v>59430799.603262432</v>
      </c>
    </row>
    <row r="21" spans="4:8" x14ac:dyDescent="0.25">
      <c r="D21" s="4">
        <v>16</v>
      </c>
      <c r="E21" s="17">
        <f t="shared" si="0"/>
        <v>14098108424.32151</v>
      </c>
      <c r="F21" s="17">
        <f t="shared" si="1"/>
        <v>908489879</v>
      </c>
      <c r="G21" s="17">
        <f t="shared" si="2"/>
        <v>15006598303.32151</v>
      </c>
      <c r="H21" s="18">
        <f t="shared" si="3"/>
        <v>63528357.893271156</v>
      </c>
    </row>
    <row r="22" spans="4:8" x14ac:dyDescent="0.25">
      <c r="D22" s="4">
        <v>17</v>
      </c>
      <c r="E22" s="17">
        <f t="shared" si="0"/>
        <v>15070126661.214781</v>
      </c>
      <c r="F22" s="17">
        <f t="shared" si="1"/>
        <v>908489879</v>
      </c>
      <c r="G22" s="17">
        <f t="shared" si="2"/>
        <v>15978616540.214781</v>
      </c>
      <c r="H22" s="18">
        <f t="shared" si="3"/>
        <v>67643262.62944141</v>
      </c>
    </row>
    <row r="23" spans="4:8" x14ac:dyDescent="0.25">
      <c r="D23" s="4">
        <v>18</v>
      </c>
      <c r="E23" s="17">
        <f>G22+H22</f>
        <v>16046259802.844223</v>
      </c>
      <c r="F23" s="17">
        <f t="shared" si="1"/>
        <v>908489879</v>
      </c>
      <c r="G23" s="17">
        <f t="shared" si="2"/>
        <v>16954749681.844223</v>
      </c>
      <c r="H23" s="18">
        <f t="shared" si="3"/>
        <v>71775587.245553285</v>
      </c>
    </row>
    <row r="24" spans="4:8" x14ac:dyDescent="0.25">
      <c r="D24" s="4">
        <v>19</v>
      </c>
      <c r="E24" s="17">
        <f t="shared" si="0"/>
        <v>17026525269.089777</v>
      </c>
      <c r="F24" s="17">
        <f t="shared" si="1"/>
        <v>908489879</v>
      </c>
      <c r="G24" s="17">
        <f t="shared" si="2"/>
        <v>17935015148.089775</v>
      </c>
      <c r="H24" s="18">
        <f>G24*$B$13</f>
        <v>75925405.486258656</v>
      </c>
    </row>
    <row r="25" spans="4:8" x14ac:dyDescent="0.25">
      <c r="D25" s="4">
        <v>20</v>
      </c>
      <c r="E25" s="17">
        <f t="shared" si="0"/>
        <v>18010940553.576035</v>
      </c>
      <c r="F25" s="17">
        <f t="shared" si="1"/>
        <v>908489879</v>
      </c>
      <c r="G25" s="17">
        <f t="shared" si="2"/>
        <v>18919430432.576035</v>
      </c>
      <c r="H25" s="18">
        <f t="shared" si="3"/>
        <v>80092791.408397138</v>
      </c>
    </row>
    <row r="26" spans="4:8" x14ac:dyDescent="0.25">
      <c r="D26" s="4">
        <v>21</v>
      </c>
      <c r="E26" s="17">
        <f t="shared" si="0"/>
        <v>18999523223.984432</v>
      </c>
      <c r="F26" s="17">
        <f t="shared" si="1"/>
        <v>908489879</v>
      </c>
      <c r="G26" s="17">
        <f t="shared" si="2"/>
        <v>19908013102.984432</v>
      </c>
      <c r="H26" s="18">
        <f t="shared" si="3"/>
        <v>84277819.382317781</v>
      </c>
    </row>
    <row r="27" spans="4:8" x14ac:dyDescent="0.25">
      <c r="D27" s="4">
        <v>22</v>
      </c>
      <c r="E27" s="17">
        <f t="shared" si="0"/>
        <v>19992290922.366749</v>
      </c>
      <c r="F27" s="17">
        <f t="shared" si="1"/>
        <v>908489879</v>
      </c>
      <c r="G27" s="17">
        <f t="shared" si="2"/>
        <v>20900780801.366749</v>
      </c>
      <c r="H27" s="18">
        <f>G27*$B$13</f>
        <v>88480564.093206152</v>
      </c>
    </row>
    <row r="28" spans="4:8" x14ac:dyDescent="0.25">
      <c r="D28" s="4">
        <v>23</v>
      </c>
      <c r="E28" s="17">
        <f t="shared" si="0"/>
        <v>20989261365.459953</v>
      </c>
      <c r="F28" s="17">
        <f t="shared" si="1"/>
        <v>908489879</v>
      </c>
      <c r="G28" s="17">
        <f>E28+$F$8</f>
        <v>21897751244.459953</v>
      </c>
      <c r="H28" s="18">
        <f t="shared" si="3"/>
        <v>92701100.542417273</v>
      </c>
    </row>
    <row r="29" spans="4:8" x14ac:dyDescent="0.25">
      <c r="D29" s="4">
        <v>24</v>
      </c>
      <c r="E29" s="17">
        <f t="shared" si="0"/>
        <v>21990452345.002369</v>
      </c>
      <c r="F29" s="17">
        <f t="shared" si="1"/>
        <v>908489879</v>
      </c>
      <c r="G29" s="17">
        <f t="shared" si="2"/>
        <v>22898942224.002369</v>
      </c>
      <c r="H29" s="18">
        <f t="shared" si="3"/>
        <v>96939504.048814014</v>
      </c>
    </row>
    <row r="30" spans="4:8" x14ac:dyDescent="0.25">
      <c r="D30" s="4">
        <v>25</v>
      </c>
      <c r="E30" s="17">
        <f t="shared" si="0"/>
        <v>22995881728.051182</v>
      </c>
      <c r="F30" s="17">
        <f t="shared" si="1"/>
        <v>908489879</v>
      </c>
      <c r="G30" s="17">
        <f t="shared" si="2"/>
        <v>23904371607.051182</v>
      </c>
      <c r="H30" s="18">
        <f t="shared" si="3"/>
        <v>101195850.25011122</v>
      </c>
    </row>
    <row r="31" spans="4:8" x14ac:dyDescent="0.25">
      <c r="D31" s="4">
        <v>26</v>
      </c>
      <c r="E31" s="17">
        <f t="shared" si="0"/>
        <v>24005567457.301292</v>
      </c>
      <c r="F31" s="17">
        <f t="shared" si="1"/>
        <v>908489879</v>
      </c>
      <c r="G31" s="17">
        <f t="shared" si="2"/>
        <v>24914057336.301292</v>
      </c>
      <c r="H31" s="18">
        <f t="shared" si="3"/>
        <v>105470215.10422558</v>
      </c>
    </row>
    <row r="32" spans="4:8" x14ac:dyDescent="0.25">
      <c r="D32" s="4">
        <v>27</v>
      </c>
      <c r="E32" s="17">
        <f t="shared" si="0"/>
        <v>25019527551.405518</v>
      </c>
      <c r="F32" s="17">
        <f t="shared" si="1"/>
        <v>908489879</v>
      </c>
      <c r="G32" s="17">
        <f t="shared" si="2"/>
        <v>25928017430.405518</v>
      </c>
      <c r="H32" s="18">
        <f t="shared" si="3"/>
        <v>109762674.89063105</v>
      </c>
    </row>
    <row r="33" spans="4:8" x14ac:dyDescent="0.25">
      <c r="D33" s="4">
        <v>28</v>
      </c>
      <c r="E33" s="17">
        <f t="shared" si="0"/>
        <v>26037780105.29615</v>
      </c>
      <c r="F33" s="17">
        <f t="shared" si="1"/>
        <v>908489879</v>
      </c>
      <c r="G33" s="17">
        <f t="shared" si="2"/>
        <v>26946269984.29615</v>
      </c>
      <c r="H33" s="18">
        <f t="shared" si="3"/>
        <v>114073306.21172023</v>
      </c>
    </row>
    <row r="34" spans="4:8" x14ac:dyDescent="0.25">
      <c r="D34" s="4">
        <v>29</v>
      </c>
      <c r="E34" s="17">
        <f t="shared" si="0"/>
        <v>27060343290.50787</v>
      </c>
      <c r="F34" s="17">
        <f t="shared" si="1"/>
        <v>908489879</v>
      </c>
      <c r="G34" s="17">
        <f t="shared" si="2"/>
        <v>27968833169.50787</v>
      </c>
      <c r="H34" s="18">
        <f t="shared" si="3"/>
        <v>118402185.99417132</v>
      </c>
    </row>
    <row r="35" spans="4:8" x14ac:dyDescent="0.25">
      <c r="D35" s="4">
        <v>30</v>
      </c>
      <c r="E35" s="17">
        <f t="shared" si="0"/>
        <v>28087235355.502041</v>
      </c>
      <c r="F35" s="17">
        <f t="shared" si="1"/>
        <v>908489879</v>
      </c>
      <c r="G35" s="17">
        <f t="shared" si="2"/>
        <v>28995725234.502041</v>
      </c>
      <c r="H35" s="18">
        <f t="shared" si="3"/>
        <v>122749391.49032103</v>
      </c>
    </row>
    <row r="36" spans="4:8" x14ac:dyDescent="0.25">
      <c r="D36" s="4">
        <v>31</v>
      </c>
      <c r="E36" s="17">
        <f t="shared" si="0"/>
        <v>29118474625.992363</v>
      </c>
      <c r="F36" s="17">
        <f t="shared" si="1"/>
        <v>908489879</v>
      </c>
      <c r="G36" s="17">
        <f t="shared" si="2"/>
        <v>30026964504.992363</v>
      </c>
      <c r="H36" s="18">
        <f t="shared" si="3"/>
        <v>127115000.27954307</v>
      </c>
    </row>
    <row r="37" spans="4:8" x14ac:dyDescent="0.25">
      <c r="D37" s="4">
        <v>32</v>
      </c>
      <c r="E37" s="17">
        <f t="shared" si="0"/>
        <v>30154079505.271908</v>
      </c>
      <c r="F37" s="17">
        <f t="shared" si="1"/>
        <v>908489879</v>
      </c>
      <c r="G37" s="17">
        <f t="shared" si="2"/>
        <v>31062569384.271908</v>
      </c>
      <c r="H37" s="18">
        <f t="shared" si="3"/>
        <v>131499090.26963276</v>
      </c>
    </row>
    <row r="38" spans="4:8" x14ac:dyDescent="0.25">
      <c r="D38" s="4">
        <v>33</v>
      </c>
      <c r="E38" s="17">
        <f t="shared" si="0"/>
        <v>31194068474.541542</v>
      </c>
      <c r="F38" s="17">
        <f t="shared" si="1"/>
        <v>908489879</v>
      </c>
      <c r="G38" s="17">
        <f t="shared" si="2"/>
        <v>32102558353.541542</v>
      </c>
      <c r="H38" s="18">
        <f t="shared" si="3"/>
        <v>135901739.69819728</v>
      </c>
    </row>
    <row r="39" spans="4:8" x14ac:dyDescent="0.25">
      <c r="D39" s="4">
        <v>34</v>
      </c>
      <c r="E39" s="17">
        <f t="shared" si="0"/>
        <v>32238460093.239738</v>
      </c>
      <c r="F39" s="17">
        <f t="shared" si="1"/>
        <v>908489879</v>
      </c>
      <c r="G39" s="17">
        <f t="shared" si="2"/>
        <v>33146949972.239738</v>
      </c>
      <c r="H39" s="18">
        <f t="shared" si="3"/>
        <v>140323027.13405183</v>
      </c>
    </row>
    <row r="40" spans="4:8" x14ac:dyDescent="0.25">
      <c r="D40" s="4">
        <v>35</v>
      </c>
      <c r="E40" s="17">
        <f t="shared" si="0"/>
        <v>33287272999.373791</v>
      </c>
      <c r="F40" s="17">
        <f t="shared" si="1"/>
        <v>908489879</v>
      </c>
      <c r="G40" s="17">
        <f t="shared" si="2"/>
        <v>34195762878.373791</v>
      </c>
      <c r="H40" s="18">
        <f t="shared" si="3"/>
        <v>144763031.47862193</v>
      </c>
    </row>
    <row r="41" spans="4:8" x14ac:dyDescent="0.25">
      <c r="D41" s="4">
        <v>36</v>
      </c>
      <c r="E41" s="17">
        <f t="shared" si="0"/>
        <v>34340525909.852413</v>
      </c>
      <c r="F41" s="17">
        <f t="shared" si="1"/>
        <v>908489879</v>
      </c>
      <c r="G41" s="17">
        <f t="shared" si="2"/>
        <v>35249015788.852417</v>
      </c>
      <c r="H41" s="18">
        <f t="shared" si="3"/>
        <v>149221831.96735132</v>
      </c>
    </row>
    <row r="42" spans="4:8" x14ac:dyDescent="0.25">
      <c r="D42" s="4">
        <v>37</v>
      </c>
      <c r="E42" s="17">
        <f t="shared" si="0"/>
        <v>35398237620.819771</v>
      </c>
      <c r="F42" s="17">
        <f t="shared" si="1"/>
        <v>908489879</v>
      </c>
      <c r="G42" s="17">
        <f t="shared" si="2"/>
        <v>36306727499.819771</v>
      </c>
      <c r="H42" s="18">
        <f t="shared" si="3"/>
        <v>153699508.17111602</v>
      </c>
    </row>
    <row r="43" spans="4:8" x14ac:dyDescent="0.25">
      <c r="D43" s="4">
        <v>38</v>
      </c>
      <c r="E43" s="17">
        <f t="shared" si="0"/>
        <v>36460427007.990891</v>
      </c>
      <c r="F43" s="17">
        <f t="shared" si="1"/>
        <v>908489879</v>
      </c>
      <c r="G43" s="17">
        <f t="shared" si="2"/>
        <v>37368916886.990891</v>
      </c>
      <c r="H43" s="18">
        <f t="shared" si="3"/>
        <v>158196139.99764434</v>
      </c>
    </row>
    <row r="44" spans="4:8" x14ac:dyDescent="0.25">
      <c r="D44" s="4">
        <v>39</v>
      </c>
      <c r="E44" s="17">
        <f t="shared" si="0"/>
        <v>37527113026.988533</v>
      </c>
      <c r="F44" s="17">
        <f t="shared" si="1"/>
        <v>908489879</v>
      </c>
      <c r="G44" s="17">
        <f t="shared" si="2"/>
        <v>38435602905.988533</v>
      </c>
      <c r="H44" s="18">
        <f t="shared" si="3"/>
        <v>162711807.69294286</v>
      </c>
    </row>
    <row r="45" spans="4:8" x14ac:dyDescent="0.25">
      <c r="D45" s="4">
        <v>40</v>
      </c>
      <c r="E45" s="17">
        <f t="shared" si="0"/>
        <v>38598314713.681473</v>
      </c>
      <c r="F45" s="17">
        <f t="shared" si="1"/>
        <v>908489879</v>
      </c>
      <c r="G45" s="17">
        <f t="shared" si="2"/>
        <v>39506804592.681473</v>
      </c>
      <c r="H45" s="18">
        <f t="shared" si="3"/>
        <v>167246591.84272867</v>
      </c>
    </row>
    <row r="46" spans="4:8" x14ac:dyDescent="0.25">
      <c r="D46" s="4">
        <v>41</v>
      </c>
      <c r="E46" s="17">
        <f t="shared" si="0"/>
        <v>39674051184.5242</v>
      </c>
      <c r="F46" s="17">
        <f t="shared" si="1"/>
        <v>908489879</v>
      </c>
      <c r="G46" s="17">
        <f t="shared" si="2"/>
        <v>40582541063.5242</v>
      </c>
      <c r="H46" s="18">
        <f t="shared" si="3"/>
        <v>171800573.37386721</v>
      </c>
    </row>
    <row r="47" spans="4:8" x14ac:dyDescent="0.25">
      <c r="D47" s="4">
        <v>42</v>
      </c>
      <c r="E47" s="17">
        <f t="shared" si="0"/>
        <v>40754341636.898071</v>
      </c>
      <c r="F47" s="17">
        <f t="shared" si="1"/>
        <v>908489879</v>
      </c>
      <c r="G47" s="17">
        <f t="shared" si="2"/>
        <v>41662831515.898071</v>
      </c>
      <c r="H47" s="18">
        <f t="shared" si="3"/>
        <v>176373833.55581671</v>
      </c>
    </row>
    <row r="48" spans="4:8" x14ac:dyDescent="0.25">
      <c r="D48" s="4">
        <v>43</v>
      </c>
      <c r="E48" s="17">
        <f t="shared" si="0"/>
        <v>41839205349.453888</v>
      </c>
      <c r="F48" s="17">
        <f t="shared" si="1"/>
        <v>908489879</v>
      </c>
      <c r="G48" s="17">
        <f t="shared" si="2"/>
        <v>42747695228.453888</v>
      </c>
      <c r="H48" s="18">
        <f t="shared" si="3"/>
        <v>180966454.00207829</v>
      </c>
    </row>
    <row r="49" spans="4:8" x14ac:dyDescent="0.25">
      <c r="D49" s="4">
        <v>44</v>
      </c>
      <c r="E49" s="17">
        <f t="shared" si="0"/>
        <v>42928661682.455963</v>
      </c>
      <c r="F49" s="17">
        <f t="shared" si="1"/>
        <v>908489879</v>
      </c>
      <c r="G49" s="17">
        <f>E49+$F$8</f>
        <v>43837151561.455963</v>
      </c>
      <c r="H49" s="18">
        <f>G49*$B$13</f>
        <v>185578516.67165262</v>
      </c>
    </row>
    <row r="50" spans="4:8" x14ac:dyDescent="0.25">
      <c r="D50" s="4">
        <v>45</v>
      </c>
      <c r="E50" s="17">
        <f t="shared" si="0"/>
        <v>44022730078.127617</v>
      </c>
      <c r="F50" s="17">
        <f t="shared" si="1"/>
        <v>908489879</v>
      </c>
      <c r="G50" s="17">
        <f t="shared" si="2"/>
        <v>44931219957.127617</v>
      </c>
      <c r="H50" s="18">
        <f t="shared" si="3"/>
        <v>190210103.87050247</v>
      </c>
    </row>
    <row r="51" spans="4:8" x14ac:dyDescent="0.25">
      <c r="D51" s="4">
        <v>46</v>
      </c>
      <c r="E51" s="17">
        <f t="shared" si="0"/>
        <v>45121430060.998123</v>
      </c>
      <c r="F51" s="17">
        <f t="shared" si="1"/>
        <v>908489879</v>
      </c>
      <c r="G51" s="17">
        <f t="shared" si="2"/>
        <v>46029919939.998123</v>
      </c>
      <c r="H51" s="18">
        <f t="shared" si="3"/>
        <v>194861298.25302148</v>
      </c>
    </row>
    <row r="52" spans="4:8" x14ac:dyDescent="0.25">
      <c r="D52" s="4">
        <v>47</v>
      </c>
      <c r="E52" s="17">
        <f t="shared" si="0"/>
        <v>46224781238.251144</v>
      </c>
      <c r="F52" s="17">
        <f t="shared" si="1"/>
        <v>908489879</v>
      </c>
      <c r="G52" s="17">
        <f t="shared" si="2"/>
        <v>47133271117.251144</v>
      </c>
      <c r="H52" s="18">
        <f t="shared" si="3"/>
        <v>199532182.82350925</v>
      </c>
    </row>
    <row r="53" spans="4:8" x14ac:dyDescent="0.25">
      <c r="D53" s="4">
        <v>48</v>
      </c>
      <c r="E53" s="17">
        <f t="shared" si="0"/>
        <v>47332803300.074654</v>
      </c>
      <c r="F53" s="17">
        <f t="shared" si="1"/>
        <v>908489879</v>
      </c>
      <c r="G53" s="17">
        <f t="shared" si="2"/>
        <v>48241293179.074654</v>
      </c>
      <c r="H53" s="18">
        <f t="shared" si="3"/>
        <v>204222840.93765253</v>
      </c>
    </row>
    <row r="54" spans="4:8" x14ac:dyDescent="0.25">
      <c r="D54" s="4">
        <v>49</v>
      </c>
      <c r="E54" s="17">
        <f t="shared" si="0"/>
        <v>48445516020.012306</v>
      </c>
      <c r="F54" s="17">
        <f t="shared" si="1"/>
        <v>908489879</v>
      </c>
      <c r="G54" s="17">
        <f t="shared" si="2"/>
        <v>49354005899.012306</v>
      </c>
      <c r="H54" s="18">
        <f t="shared" si="3"/>
        <v>208933356.30401295</v>
      </c>
    </row>
    <row r="55" spans="4:8" x14ac:dyDescent="0.25">
      <c r="D55" s="4">
        <v>50</v>
      </c>
      <c r="E55" s="17">
        <f t="shared" si="0"/>
        <v>49562939255.316322</v>
      </c>
      <c r="F55" s="17">
        <f t="shared" si="1"/>
        <v>908489879</v>
      </c>
      <c r="G55" s="17">
        <f t="shared" si="2"/>
        <v>50471429134.316322</v>
      </c>
      <c r="H55" s="18">
        <f t="shared" si="3"/>
        <v>213663812.98552075</v>
      </c>
    </row>
    <row r="56" spans="4:8" x14ac:dyDescent="0.25">
      <c r="D56" s="4">
        <v>51</v>
      </c>
      <c r="E56" s="17">
        <f t="shared" si="0"/>
        <v>50685092947.301842</v>
      </c>
      <c r="F56" s="17">
        <f t="shared" si="1"/>
        <v>908489879</v>
      </c>
      <c r="G56" s="17">
        <f t="shared" si="2"/>
        <v>51593582826.301842</v>
      </c>
      <c r="H56" s="18">
        <f t="shared" si="3"/>
        <v>218414295.40097481</v>
      </c>
    </row>
    <row r="57" spans="4:8" x14ac:dyDescent="0.25">
      <c r="D57" s="4">
        <v>52</v>
      </c>
      <c r="E57" s="17">
        <f t="shared" si="0"/>
        <v>51811997121.70282</v>
      </c>
      <c r="F57" s="17">
        <f t="shared" si="1"/>
        <v>908489879</v>
      </c>
      <c r="G57" s="17">
        <f t="shared" si="2"/>
        <v>52720487000.70282</v>
      </c>
      <c r="H57" s="18">
        <f t="shared" si="3"/>
        <v>223184888.3265495</v>
      </c>
    </row>
    <row r="58" spans="4:8" x14ac:dyDescent="0.25">
      <c r="D58" s="4">
        <v>53</v>
      </c>
      <c r="E58" s="17">
        <f t="shared" si="0"/>
        <v>52943671889.029366</v>
      </c>
      <c r="F58" s="17">
        <f t="shared" si="1"/>
        <v>908489879</v>
      </c>
      <c r="G58" s="17">
        <f t="shared" si="2"/>
        <v>53852161768.029366</v>
      </c>
      <c r="H58" s="18">
        <f t="shared" si="3"/>
        <v>227975676.89730722</v>
      </c>
    </row>
    <row r="59" spans="4:8" x14ac:dyDescent="0.25">
      <c r="D59" s="4">
        <v>54</v>
      </c>
      <c r="E59" s="17">
        <f t="shared" si="0"/>
        <v>54080137444.926674</v>
      </c>
      <c r="F59" s="17">
        <f t="shared" si="1"/>
        <v>908489879</v>
      </c>
      <c r="G59" s="17">
        <f t="shared" si="2"/>
        <v>54988627323.926674</v>
      </c>
      <c r="H59" s="18">
        <f t="shared" si="3"/>
        <v>232786746.60871807</v>
      </c>
    </row>
    <row r="60" spans="4:8" x14ac:dyDescent="0.25">
      <c r="D60" s="4">
        <v>55</v>
      </c>
      <c r="E60" s="17">
        <f t="shared" si="0"/>
        <v>55221414070.535393</v>
      </c>
      <c r="F60" s="17">
        <f t="shared" si="1"/>
        <v>908489879</v>
      </c>
      <c r="G60" s="17">
        <f t="shared" si="2"/>
        <v>56129903949.535393</v>
      </c>
      <c r="H60" s="18">
        <f t="shared" si="3"/>
        <v>237618183.31818527</v>
      </c>
    </row>
    <row r="61" spans="4:8" x14ac:dyDescent="0.25">
      <c r="D61" s="4">
        <v>56</v>
      </c>
      <c r="E61" s="17">
        <f t="shared" si="0"/>
        <v>56367522132.853577</v>
      </c>
      <c r="F61" s="17">
        <f t="shared" si="1"/>
        <v>908489879</v>
      </c>
      <c r="G61" s="17">
        <f t="shared" si="2"/>
        <v>57276012011.853577</v>
      </c>
      <c r="H61" s="18">
        <f t="shared" si="3"/>
        <v>242470073.24657747</v>
      </c>
    </row>
    <row r="62" spans="4:8" x14ac:dyDescent="0.25">
      <c r="D62" s="4">
        <v>57</v>
      </c>
      <c r="E62" s="17">
        <f t="shared" si="0"/>
        <v>57518482085.100151</v>
      </c>
      <c r="F62" s="17">
        <f t="shared" si="1"/>
        <v>908489879</v>
      </c>
      <c r="G62" s="17">
        <f t="shared" si="2"/>
        <v>58426971964.100151</v>
      </c>
      <c r="H62" s="18">
        <f t="shared" si="3"/>
        <v>247342502.97976747</v>
      </c>
    </row>
    <row r="63" spans="4:8" x14ac:dyDescent="0.25">
      <c r="D63" s="4">
        <v>58</v>
      </c>
      <c r="E63" s="17">
        <f t="shared" si="0"/>
        <v>58674314467.079918</v>
      </c>
      <c r="F63" s="17">
        <f t="shared" si="1"/>
        <v>908489879</v>
      </c>
      <c r="G63" s="17">
        <f t="shared" si="2"/>
        <v>59582804346.079918</v>
      </c>
      <c r="H63" s="18">
        <f t="shared" si="3"/>
        <v>252235559.47017747</v>
      </c>
    </row>
    <row r="64" spans="4:8" x14ac:dyDescent="0.25">
      <c r="D64" s="4">
        <v>59</v>
      </c>
      <c r="E64" s="17">
        <f t="shared" si="0"/>
        <v>59835039905.550095</v>
      </c>
      <c r="F64" s="17">
        <f t="shared" si="1"/>
        <v>908489879</v>
      </c>
      <c r="G64" s="17">
        <f t="shared" si="2"/>
        <v>60743529784.550095</v>
      </c>
      <c r="H64" s="18">
        <f t="shared" si="3"/>
        <v>257149330.03833055</v>
      </c>
    </row>
    <row r="65" spans="4:8" x14ac:dyDescent="0.25">
      <c r="D65" s="4">
        <v>60</v>
      </c>
      <c r="E65" s="17">
        <f t="shared" si="0"/>
        <v>61000679114.588425</v>
      </c>
      <c r="F65" s="17">
        <f t="shared" si="1"/>
        <v>908489879</v>
      </c>
      <c r="G65" s="17">
        <f t="shared" si="2"/>
        <v>61909168993.588425</v>
      </c>
      <c r="H65" s="18">
        <f t="shared" si="3"/>
        <v>262083902.37440932</v>
      </c>
    </row>
    <row r="66" spans="4:8" x14ac:dyDescent="0.25">
      <c r="D66" s="4">
        <v>61</v>
      </c>
      <c r="E66" s="17">
        <f t="shared" si="0"/>
        <v>62171252895.962837</v>
      </c>
      <c r="F66" s="17">
        <f t="shared" si="1"/>
        <v>908489879</v>
      </c>
      <c r="G66" s="17">
        <f t="shared" si="2"/>
        <v>63079742774.962837</v>
      </c>
      <c r="H66" s="18">
        <f t="shared" si="3"/>
        <v>267039364.53982049</v>
      </c>
    </row>
    <row r="67" spans="4:8" x14ac:dyDescent="0.25">
      <c r="D67" s="4">
        <v>62</v>
      </c>
      <c r="E67" s="17">
        <f t="shared" si="0"/>
        <v>63346782139.502655</v>
      </c>
      <c r="F67" s="17">
        <f t="shared" si="1"/>
        <v>908489879</v>
      </c>
      <c r="G67" s="17">
        <f t="shared" si="2"/>
        <v>64255272018.502655</v>
      </c>
      <c r="H67" s="18">
        <f t="shared" si="3"/>
        <v>272015804.96876663</v>
      </c>
    </row>
    <row r="68" spans="4:8" x14ac:dyDescent="0.25">
      <c r="D68" s="4">
        <v>63</v>
      </c>
      <c r="E68" s="17">
        <f t="shared" si="0"/>
        <v>64527287823.47142</v>
      </c>
      <c r="F68" s="17">
        <f t="shared" si="1"/>
        <v>908489879</v>
      </c>
      <c r="G68" s="17">
        <f t="shared" si="2"/>
        <v>65435777702.47142</v>
      </c>
      <c r="H68" s="18">
        <f t="shared" si="3"/>
        <v>277013312.46982431</v>
      </c>
    </row>
    <row r="69" spans="4:8" x14ac:dyDescent="0.25">
      <c r="D69" s="4">
        <v>64</v>
      </c>
      <c r="E69" s="17">
        <f t="shared" si="0"/>
        <v>65712791014.941246</v>
      </c>
      <c r="F69" s="17">
        <f t="shared" si="1"/>
        <v>908489879</v>
      </c>
      <c r="G69" s="17">
        <f t="shared" si="2"/>
        <v>66621280893.941246</v>
      </c>
      <c r="H69" s="18">
        <f t="shared" si="3"/>
        <v>282031976.22752887</v>
      </c>
    </row>
    <row r="70" spans="4:8" x14ac:dyDescent="0.25">
      <c r="D70" s="4">
        <v>65</v>
      </c>
      <c r="E70" s="17">
        <f t="shared" si="0"/>
        <v>66903312870.168777</v>
      </c>
      <c r="F70" s="17">
        <f t="shared" si="1"/>
        <v>908489879</v>
      </c>
      <c r="G70" s="17">
        <f t="shared" si="2"/>
        <v>67811802749.168777</v>
      </c>
      <c r="H70" s="18">
        <f t="shared" si="3"/>
        <v>287071885.80396605</v>
      </c>
    </row>
    <row r="71" spans="4:8" x14ac:dyDescent="0.25">
      <c r="D71" s="4">
        <v>66</v>
      </c>
      <c r="E71" s="17">
        <f t="shared" si="0"/>
        <v>68098874634.97274</v>
      </c>
      <c r="F71" s="17">
        <f t="shared" ref="F71:F134" si="4">$B$8</f>
        <v>908489879</v>
      </c>
      <c r="G71" s="17">
        <f t="shared" si="2"/>
        <v>69007364513.972748</v>
      </c>
      <c r="H71" s="18">
        <f t="shared" si="3"/>
        <v>292133131.14037025</v>
      </c>
    </row>
    <row r="72" spans="4:8" x14ac:dyDescent="0.25">
      <c r="D72" s="4">
        <v>67</v>
      </c>
      <c r="E72" s="17">
        <f t="shared" ref="E72:E135" si="5">G71+H71</f>
        <v>69299497645.113113</v>
      </c>
      <c r="F72" s="17">
        <f t="shared" si="4"/>
        <v>908489879</v>
      </c>
      <c r="G72" s="17">
        <f t="shared" si="2"/>
        <v>70207987524.113113</v>
      </c>
      <c r="H72" s="18">
        <f t="shared" si="3"/>
        <v>297215802.55872971</v>
      </c>
    </row>
    <row r="73" spans="4:8" x14ac:dyDescent="0.25">
      <c r="D73" s="4">
        <v>68</v>
      </c>
      <c r="E73" s="17">
        <f t="shared" si="5"/>
        <v>70505203326.671844</v>
      </c>
      <c r="F73" s="17">
        <f t="shared" si="4"/>
        <v>908489879</v>
      </c>
      <c r="G73" s="17">
        <f t="shared" ref="G73:G136" si="6">E73+$F$8</f>
        <v>71413693205.671844</v>
      </c>
      <c r="H73" s="18">
        <f t="shared" ref="H73:H136" si="7">G73*$B$13</f>
        <v>302319990.76339829</v>
      </c>
    </row>
    <row r="74" spans="4:8" x14ac:dyDescent="0.25">
      <c r="D74" s="4">
        <v>69</v>
      </c>
      <c r="E74" s="17">
        <f t="shared" si="5"/>
        <v>71716013196.435242</v>
      </c>
      <c r="F74" s="17">
        <f t="shared" si="4"/>
        <v>908489879</v>
      </c>
      <c r="G74" s="17">
        <f t="shared" si="6"/>
        <v>72624503075.435242</v>
      </c>
      <c r="H74" s="18">
        <f t="shared" si="7"/>
        <v>307445786.84271419</v>
      </c>
    </row>
    <row r="75" spans="4:8" x14ac:dyDescent="0.25">
      <c r="D75" s="4">
        <v>70</v>
      </c>
      <c r="E75" s="17">
        <f t="shared" si="5"/>
        <v>72931948862.277954</v>
      </c>
      <c r="F75" s="17">
        <f t="shared" si="4"/>
        <v>908489879</v>
      </c>
      <c r="G75" s="17">
        <f t="shared" si="6"/>
        <v>73840438741.277954</v>
      </c>
      <c r="H75" s="18">
        <f t="shared" si="7"/>
        <v>312593282.27062547</v>
      </c>
    </row>
    <row r="76" spans="4:8" x14ac:dyDescent="0.25">
      <c r="D76" s="4">
        <v>71</v>
      </c>
      <c r="E76" s="17">
        <f t="shared" si="5"/>
        <v>74153032023.548584</v>
      </c>
      <c r="F76" s="17">
        <f t="shared" si="4"/>
        <v>908489879</v>
      </c>
      <c r="G76" s="17">
        <f t="shared" si="6"/>
        <v>75061521902.548584</v>
      </c>
      <c r="H76" s="18">
        <f t="shared" si="7"/>
        <v>317762568.90832257</v>
      </c>
    </row>
    <row r="77" spans="4:8" x14ac:dyDescent="0.25">
      <c r="D77" s="4">
        <v>72</v>
      </c>
      <c r="E77" s="17">
        <f t="shared" si="5"/>
        <v>75379284471.456909</v>
      </c>
      <c r="F77" s="17">
        <f t="shared" si="4"/>
        <v>908489879</v>
      </c>
      <c r="G77" s="17">
        <f t="shared" si="6"/>
        <v>76287774350.456909</v>
      </c>
      <c r="H77" s="18">
        <f t="shared" si="7"/>
        <v>322953739.00587744</v>
      </c>
    </row>
    <row r="78" spans="4:8" x14ac:dyDescent="0.25">
      <c r="D78" s="4">
        <v>73</v>
      </c>
      <c r="E78" s="17">
        <f t="shared" si="5"/>
        <v>76610728089.462784</v>
      </c>
      <c r="F78" s="17">
        <f t="shared" si="4"/>
        <v>908489879</v>
      </c>
      <c r="G78" s="17">
        <f t="shared" si="6"/>
        <v>77519217968.462784</v>
      </c>
      <c r="H78" s="18">
        <f t="shared" si="7"/>
        <v>328166885.20388997</v>
      </c>
    </row>
    <row r="79" spans="4:8" x14ac:dyDescent="0.25">
      <c r="D79" s="4">
        <v>74</v>
      </c>
      <c r="E79" s="17">
        <f t="shared" si="5"/>
        <v>77847384853.666672</v>
      </c>
      <c r="F79" s="17">
        <f t="shared" si="4"/>
        <v>908489879</v>
      </c>
      <c r="G79" s="17">
        <f t="shared" si="6"/>
        <v>78755874732.666672</v>
      </c>
      <c r="H79" s="18">
        <f t="shared" si="7"/>
        <v>333402100.53514129</v>
      </c>
    </row>
    <row r="80" spans="4:8" x14ac:dyDescent="0.25">
      <c r="D80" s="4">
        <v>75</v>
      </c>
      <c r="E80" s="17">
        <f t="shared" si="5"/>
        <v>79089276833.201813</v>
      </c>
      <c r="F80" s="17">
        <f t="shared" si="4"/>
        <v>908489879</v>
      </c>
      <c r="G80" s="17">
        <f t="shared" si="6"/>
        <v>79997766712.201813</v>
      </c>
      <c r="H80" s="18">
        <f t="shared" si="7"/>
        <v>338659478.42625397</v>
      </c>
    </row>
    <row r="81" spans="4:8" x14ac:dyDescent="0.25">
      <c r="D81" s="4">
        <v>76</v>
      </c>
      <c r="E81" s="17">
        <f t="shared" si="5"/>
        <v>80336426190.628067</v>
      </c>
      <c r="F81" s="17">
        <f t="shared" si="4"/>
        <v>908489879</v>
      </c>
      <c r="G81" s="17">
        <f t="shared" si="6"/>
        <v>81244916069.628067</v>
      </c>
      <c r="H81" s="18">
        <f t="shared" si="7"/>
        <v>343939112.69935912</v>
      </c>
    </row>
    <row r="82" spans="4:8" x14ac:dyDescent="0.25">
      <c r="D82" s="4">
        <v>77</v>
      </c>
      <c r="E82" s="17">
        <f t="shared" si="5"/>
        <v>81588855182.327423</v>
      </c>
      <c r="F82" s="17">
        <f t="shared" si="4"/>
        <v>908489879</v>
      </c>
      <c r="G82" s="17">
        <f t="shared" si="6"/>
        <v>82497345061.327423</v>
      </c>
      <c r="H82" s="18">
        <f t="shared" si="7"/>
        <v>349241097.573771</v>
      </c>
    </row>
    <row r="83" spans="4:8" x14ac:dyDescent="0.25">
      <c r="D83" s="4">
        <v>78</v>
      </c>
      <c r="E83" s="17">
        <f t="shared" si="5"/>
        <v>82846586158.901199</v>
      </c>
      <c r="F83" s="17">
        <f t="shared" si="4"/>
        <v>908489879</v>
      </c>
      <c r="G83" s="17">
        <f t="shared" si="6"/>
        <v>83755076037.901199</v>
      </c>
      <c r="H83" s="18">
        <f t="shared" si="7"/>
        <v>354565527.66766822</v>
      </c>
    </row>
    <row r="84" spans="4:8" x14ac:dyDescent="0.25">
      <c r="D84" s="4">
        <v>79</v>
      </c>
      <c r="E84" s="17">
        <f t="shared" si="5"/>
        <v>84109641565.568863</v>
      </c>
      <c r="F84" s="17">
        <f t="shared" si="4"/>
        <v>908489879</v>
      </c>
      <c r="G84" s="17">
        <f t="shared" si="6"/>
        <v>85018131444.568863</v>
      </c>
      <c r="H84" s="18">
        <f t="shared" si="7"/>
        <v>359912497.99978238</v>
      </c>
    </row>
    <row r="85" spans="4:8" x14ac:dyDescent="0.25">
      <c r="D85" s="4">
        <v>80</v>
      </c>
      <c r="E85" s="17">
        <f t="shared" si="5"/>
        <v>85378043942.568649</v>
      </c>
      <c r="F85" s="17">
        <f t="shared" si="4"/>
        <v>908489879</v>
      </c>
      <c r="G85" s="17">
        <f t="shared" si="6"/>
        <v>86286533821.568649</v>
      </c>
      <c r="H85" s="18">
        <f t="shared" si="7"/>
        <v>365282103.99109375</v>
      </c>
    </row>
    <row r="86" spans="4:8" x14ac:dyDescent="0.25">
      <c r="D86" s="4">
        <v>81</v>
      </c>
      <c r="E86" s="17">
        <f t="shared" si="5"/>
        <v>86651815925.559738</v>
      </c>
      <c r="F86" s="17">
        <f t="shared" si="4"/>
        <v>908489879</v>
      </c>
      <c r="G86" s="17">
        <f t="shared" si="6"/>
        <v>87560305804.559738</v>
      </c>
      <c r="H86" s="18">
        <f t="shared" si="7"/>
        <v>370674441.46653408</v>
      </c>
    </row>
    <row r="87" spans="4:8" x14ac:dyDescent="0.25">
      <c r="D87" s="4">
        <v>82</v>
      </c>
      <c r="E87" s="17">
        <f t="shared" si="5"/>
        <v>87930980246.026276</v>
      </c>
      <c r="F87" s="17">
        <f t="shared" si="4"/>
        <v>908489879</v>
      </c>
      <c r="G87" s="17">
        <f t="shared" si="6"/>
        <v>88839470125.026276</v>
      </c>
      <c r="H87" s="18">
        <f t="shared" si="7"/>
        <v>376089606.6566968</v>
      </c>
    </row>
    <row r="88" spans="4:8" x14ac:dyDescent="0.25">
      <c r="D88" s="4">
        <v>83</v>
      </c>
      <c r="E88" s="17">
        <f t="shared" si="5"/>
        <v>89215559731.682968</v>
      </c>
      <c r="F88" s="17">
        <f t="shared" si="4"/>
        <v>908489879</v>
      </c>
      <c r="G88" s="17">
        <f t="shared" si="6"/>
        <v>90124049610.682968</v>
      </c>
      <c r="H88" s="18">
        <f t="shared" si="7"/>
        <v>381527696.19955403</v>
      </c>
    </row>
    <row r="89" spans="4:8" x14ac:dyDescent="0.25">
      <c r="D89" s="4">
        <v>84</v>
      </c>
      <c r="E89" s="17">
        <f t="shared" si="5"/>
        <v>90505577306.882523</v>
      </c>
      <c r="F89" s="17">
        <f t="shared" si="4"/>
        <v>908489879</v>
      </c>
      <c r="G89" s="17">
        <f t="shared" si="6"/>
        <v>91414067185.882523</v>
      </c>
      <c r="H89" s="18">
        <f t="shared" si="7"/>
        <v>386988807.14218175</v>
      </c>
    </row>
    <row r="90" spans="4:8" x14ac:dyDescent="0.25">
      <c r="D90" s="4">
        <v>85</v>
      </c>
      <c r="E90" s="17">
        <f t="shared" si="5"/>
        <v>91801055993.024704</v>
      </c>
      <c r="F90" s="17">
        <f t="shared" si="4"/>
        <v>908489879</v>
      </c>
      <c r="G90" s="17">
        <f t="shared" si="6"/>
        <v>92709545872.024704</v>
      </c>
      <c r="H90" s="18">
        <f t="shared" si="7"/>
        <v>392473036.94249094</v>
      </c>
    </row>
    <row r="91" spans="4:8" x14ac:dyDescent="0.25">
      <c r="D91" s="4">
        <v>86</v>
      </c>
      <c r="E91" s="17">
        <f t="shared" si="5"/>
        <v>93102018908.967194</v>
      </c>
      <c r="F91" s="17">
        <f t="shared" si="4"/>
        <v>908489879</v>
      </c>
      <c r="G91" s="17">
        <f t="shared" si="6"/>
        <v>94010508787.967194</v>
      </c>
      <c r="H91" s="18">
        <f t="shared" si="7"/>
        <v>397980483.47096735</v>
      </c>
    </row>
    <row r="92" spans="4:8" x14ac:dyDescent="0.25">
      <c r="D92" s="4">
        <v>87</v>
      </c>
      <c r="E92" s="17">
        <f t="shared" si="5"/>
        <v>94408489271.438156</v>
      </c>
      <c r="F92" s="17">
        <f t="shared" si="4"/>
        <v>908489879</v>
      </c>
      <c r="G92" s="17">
        <f t="shared" si="6"/>
        <v>95316979150.438156</v>
      </c>
      <c r="H92" s="18">
        <f t="shared" si="7"/>
        <v>403511245.01241785</v>
      </c>
    </row>
    <row r="93" spans="4:8" x14ac:dyDescent="0.25">
      <c r="D93" s="4">
        <v>88</v>
      </c>
      <c r="E93" s="17">
        <f t="shared" si="5"/>
        <v>95720490395.450577</v>
      </c>
      <c r="F93" s="17">
        <f t="shared" si="4"/>
        <v>908489879</v>
      </c>
      <c r="G93" s="17">
        <f t="shared" si="6"/>
        <v>96628980274.450577</v>
      </c>
      <c r="H93" s="18">
        <f t="shared" si="7"/>
        <v>409065420.26772451</v>
      </c>
    </row>
    <row r="94" spans="4:8" x14ac:dyDescent="0.25">
      <c r="D94" s="4">
        <v>89</v>
      </c>
      <c r="E94" s="17">
        <f t="shared" si="5"/>
        <v>97038045694.718307</v>
      </c>
      <c r="F94" s="17">
        <f t="shared" si="4"/>
        <v>908489879</v>
      </c>
      <c r="G94" s="17">
        <f t="shared" si="6"/>
        <v>97946535573.718307</v>
      </c>
      <c r="H94" s="18">
        <f t="shared" si="7"/>
        <v>414643108.35560584</v>
      </c>
    </row>
    <row r="95" spans="4:8" x14ac:dyDescent="0.25">
      <c r="D95" s="4">
        <v>90</v>
      </c>
      <c r="E95" s="17">
        <f t="shared" si="5"/>
        <v>98361178682.073914</v>
      </c>
      <c r="F95" s="17">
        <f t="shared" si="4"/>
        <v>908489879</v>
      </c>
      <c r="G95" s="17">
        <f t="shared" si="6"/>
        <v>99269668561.073914</v>
      </c>
      <c r="H95" s="18">
        <f t="shared" si="7"/>
        <v>420244408.81438565</v>
      </c>
    </row>
    <row r="96" spans="4:8" x14ac:dyDescent="0.25">
      <c r="D96" s="4">
        <v>91</v>
      </c>
      <c r="E96" s="17">
        <f t="shared" si="5"/>
        <v>99689912969.888306</v>
      </c>
      <c r="F96" s="17">
        <f t="shared" si="4"/>
        <v>908489879</v>
      </c>
      <c r="G96" s="17">
        <f t="shared" si="6"/>
        <v>100598402848.88831</v>
      </c>
      <c r="H96" s="18">
        <f t="shared" si="7"/>
        <v>425869421.60376978</v>
      </c>
    </row>
    <row r="97" spans="4:8" x14ac:dyDescent="0.25">
      <c r="D97" s="4">
        <v>92</v>
      </c>
      <c r="E97" s="17">
        <f t="shared" si="5"/>
        <v>101024272270.49208</v>
      </c>
      <c r="F97" s="17">
        <f t="shared" si="4"/>
        <v>908489879</v>
      </c>
      <c r="G97" s="17">
        <f t="shared" si="6"/>
        <v>101932762149.49208</v>
      </c>
      <c r="H97" s="18">
        <f t="shared" si="7"/>
        <v>431518247.10662937</v>
      </c>
    </row>
    <row r="98" spans="4:8" x14ac:dyDescent="0.25">
      <c r="D98" s="4">
        <v>93</v>
      </c>
      <c r="E98" s="17">
        <f t="shared" si="5"/>
        <v>102364280396.59871</v>
      </c>
      <c r="F98" s="17">
        <f t="shared" si="4"/>
        <v>908489879</v>
      </c>
      <c r="G98" s="17">
        <f t="shared" si="6"/>
        <v>103272770275.59871</v>
      </c>
      <c r="H98" s="18">
        <f t="shared" si="7"/>
        <v>437190986.13079256</v>
      </c>
    </row>
    <row r="99" spans="4:8" x14ac:dyDescent="0.25">
      <c r="D99" s="4">
        <v>94</v>
      </c>
      <c r="E99" s="17">
        <f t="shared" si="5"/>
        <v>103709961261.72951</v>
      </c>
      <c r="F99" s="17">
        <f t="shared" si="4"/>
        <v>908489879</v>
      </c>
      <c r="G99" s="17">
        <f t="shared" si="6"/>
        <v>104618451140.72951</v>
      </c>
      <c r="H99" s="18">
        <f t="shared" si="7"/>
        <v>442887739.91084373</v>
      </c>
    </row>
    <row r="100" spans="4:8" x14ac:dyDescent="0.25">
      <c r="D100" s="4">
        <v>95</v>
      </c>
      <c r="E100" s="17">
        <f t="shared" si="5"/>
        <v>105061338880.64035</v>
      </c>
      <c r="F100" s="17">
        <f t="shared" si="4"/>
        <v>908489879</v>
      </c>
      <c r="G100" s="17">
        <f t="shared" si="6"/>
        <v>105969828759.64035</v>
      </c>
      <c r="H100" s="18">
        <f t="shared" si="7"/>
        <v>448608610.10992962</v>
      </c>
    </row>
    <row r="101" spans="4:8" x14ac:dyDescent="0.25">
      <c r="D101" s="4">
        <v>96</v>
      </c>
      <c r="E101" s="17">
        <f t="shared" si="5"/>
        <v>106418437369.75027</v>
      </c>
      <c r="F101" s="17">
        <f t="shared" si="4"/>
        <v>908489879</v>
      </c>
      <c r="G101" s="17">
        <f t="shared" si="6"/>
        <v>107326927248.75027</v>
      </c>
      <c r="H101" s="18">
        <f t="shared" si="7"/>
        <v>454353698.82157391</v>
      </c>
    </row>
    <row r="102" spans="4:8" x14ac:dyDescent="0.25">
      <c r="D102" s="4">
        <v>97</v>
      </c>
      <c r="E102" s="17">
        <f t="shared" si="5"/>
        <v>107781280947.57185</v>
      </c>
      <c r="F102" s="17">
        <f t="shared" si="4"/>
        <v>908489879</v>
      </c>
      <c r="G102" s="17">
        <f t="shared" si="6"/>
        <v>108689770826.57185</v>
      </c>
      <c r="H102" s="18">
        <f t="shared" si="7"/>
        <v>460123108.57149917</v>
      </c>
    </row>
    <row r="103" spans="4:8" x14ac:dyDescent="0.25">
      <c r="D103" s="4">
        <v>98</v>
      </c>
      <c r="E103" s="17">
        <f t="shared" si="5"/>
        <v>109149893935.14336</v>
      </c>
      <c r="F103" s="17">
        <f t="shared" si="4"/>
        <v>908489879</v>
      </c>
      <c r="G103" s="17">
        <f t="shared" si="6"/>
        <v>110058383814.14336</v>
      </c>
      <c r="H103" s="18">
        <f t="shared" si="7"/>
        <v>465916942.3194564</v>
      </c>
    </row>
    <row r="104" spans="4:8" x14ac:dyDescent="0.25">
      <c r="D104" s="4">
        <v>99</v>
      </c>
      <c r="E104" s="17">
        <f t="shared" si="5"/>
        <v>110524300756.46281</v>
      </c>
      <c r="F104" s="17">
        <f t="shared" si="4"/>
        <v>908489879</v>
      </c>
      <c r="G104" s="17">
        <f t="shared" si="6"/>
        <v>111432790635.46281</v>
      </c>
      <c r="H104" s="18">
        <f t="shared" si="7"/>
        <v>471735303.46106237</v>
      </c>
    </row>
    <row r="105" spans="4:8" x14ac:dyDescent="0.25">
      <c r="D105" s="4">
        <v>100</v>
      </c>
      <c r="E105" s="17">
        <f t="shared" si="5"/>
        <v>111904525938.92387</v>
      </c>
      <c r="F105" s="17">
        <f t="shared" si="4"/>
        <v>908489879</v>
      </c>
      <c r="G105" s="17">
        <f t="shared" si="6"/>
        <v>112813015817.92387</v>
      </c>
      <c r="H105" s="18">
        <f t="shared" si="7"/>
        <v>477578295.82964492</v>
      </c>
    </row>
    <row r="106" spans="4:8" x14ac:dyDescent="0.25">
      <c r="D106" s="4">
        <v>101</v>
      </c>
      <c r="E106" s="17">
        <f t="shared" si="5"/>
        <v>113290594113.75352</v>
      </c>
      <c r="F106" s="17">
        <f t="shared" si="4"/>
        <v>908489879</v>
      </c>
      <c r="G106" s="17">
        <f t="shared" si="6"/>
        <v>114199083992.75352</v>
      </c>
      <c r="H106" s="18">
        <f t="shared" si="7"/>
        <v>483446023.69809604</v>
      </c>
    </row>
    <row r="107" spans="4:8" x14ac:dyDescent="0.25">
      <c r="D107" s="4">
        <v>102</v>
      </c>
      <c r="E107" s="17">
        <f t="shared" si="5"/>
        <v>114682530016.45161</v>
      </c>
      <c r="F107" s="17">
        <f t="shared" si="4"/>
        <v>908489879</v>
      </c>
      <c r="G107" s="17">
        <f t="shared" si="6"/>
        <v>115591019895.45161</v>
      </c>
      <c r="H107" s="18">
        <f t="shared" si="7"/>
        <v>489338591.78073245</v>
      </c>
    </row>
    <row r="108" spans="4:8" x14ac:dyDescent="0.25">
      <c r="D108" s="4">
        <v>103</v>
      </c>
      <c r="E108" s="17">
        <f t="shared" si="5"/>
        <v>116080358487.23235</v>
      </c>
      <c r="F108" s="17">
        <f t="shared" si="4"/>
        <v>908489879</v>
      </c>
      <c r="G108" s="17">
        <f t="shared" si="6"/>
        <v>116988848366.23235</v>
      </c>
      <c r="H108" s="18">
        <f t="shared" si="7"/>
        <v>495256105.23516446</v>
      </c>
    </row>
    <row r="109" spans="4:8" x14ac:dyDescent="0.25">
      <c r="D109" s="4">
        <v>104</v>
      </c>
      <c r="E109" s="17">
        <f t="shared" si="5"/>
        <v>117484104471.46751</v>
      </c>
      <c r="F109" s="17">
        <f t="shared" si="4"/>
        <v>908489879</v>
      </c>
      <c r="G109" s="17">
        <f t="shared" si="6"/>
        <v>118392594350.46751</v>
      </c>
      <c r="H109" s="18">
        <f t="shared" si="7"/>
        <v>501198669.66417277</v>
      </c>
    </row>
    <row r="110" spans="4:8" x14ac:dyDescent="0.25">
      <c r="D110" s="4">
        <v>105</v>
      </c>
      <c r="E110" s="17">
        <f t="shared" si="5"/>
        <v>118893793020.13168</v>
      </c>
      <c r="F110" s="17">
        <f t="shared" si="4"/>
        <v>908489879</v>
      </c>
      <c r="G110" s="17">
        <f t="shared" si="6"/>
        <v>119802282899.13168</v>
      </c>
      <c r="H110" s="18">
        <f t="shared" si="7"/>
        <v>507166391.11759245</v>
      </c>
    </row>
    <row r="111" spans="4:8" x14ac:dyDescent="0.25">
      <c r="D111" s="4">
        <v>106</v>
      </c>
      <c r="E111" s="17">
        <f t="shared" si="5"/>
        <v>120309449290.24928</v>
      </c>
      <c r="F111" s="17">
        <f t="shared" si="4"/>
        <v>908489879</v>
      </c>
      <c r="G111" s="17">
        <f t="shared" si="6"/>
        <v>121217939169.24928</v>
      </c>
      <c r="H111" s="18">
        <f t="shared" si="7"/>
        <v>513159376.09420627</v>
      </c>
    </row>
    <row r="112" spans="4:8" x14ac:dyDescent="0.25">
      <c r="D112" s="4">
        <v>107</v>
      </c>
      <c r="E112" s="17">
        <f t="shared" si="5"/>
        <v>121731098545.34349</v>
      </c>
      <c r="F112" s="17">
        <f t="shared" si="4"/>
        <v>908489879</v>
      </c>
      <c r="G112" s="17">
        <f t="shared" si="6"/>
        <v>122639588424.34349</v>
      </c>
      <c r="H112" s="18">
        <f t="shared" si="7"/>
        <v>519177731.54364461</v>
      </c>
    </row>
    <row r="113" spans="4:8" x14ac:dyDescent="0.25">
      <c r="D113" s="4">
        <v>108</v>
      </c>
      <c r="E113" s="17">
        <f t="shared" si="5"/>
        <v>123158766155.88713</v>
      </c>
      <c r="F113" s="17">
        <f t="shared" si="4"/>
        <v>908489879</v>
      </c>
      <c r="G113" s="17">
        <f t="shared" si="6"/>
        <v>124067256034.88713</v>
      </c>
      <c r="H113" s="18">
        <f t="shared" si="7"/>
        <v>525221564.86829436</v>
      </c>
    </row>
    <row r="114" spans="4:8" x14ac:dyDescent="0.25">
      <c r="D114" s="4">
        <v>109</v>
      </c>
      <c r="E114" s="17">
        <f t="shared" si="5"/>
        <v>124592477599.75543</v>
      </c>
      <c r="F114" s="17">
        <f t="shared" si="4"/>
        <v>908489879</v>
      </c>
      <c r="G114" s="17">
        <f t="shared" si="6"/>
        <v>125500967478.75543</v>
      </c>
      <c r="H114" s="18">
        <f t="shared" si="7"/>
        <v>531290983.92521578</v>
      </c>
    </row>
    <row r="115" spans="4:8" x14ac:dyDescent="0.25">
      <c r="D115" s="4">
        <v>110</v>
      </c>
      <c r="E115" s="17">
        <f t="shared" si="5"/>
        <v>126032258462.68065</v>
      </c>
      <c r="F115" s="17">
        <f t="shared" si="4"/>
        <v>908489879</v>
      </c>
      <c r="G115" s="17">
        <f t="shared" si="6"/>
        <v>126940748341.68065</v>
      </c>
      <c r="H115" s="18">
        <f t="shared" si="7"/>
        <v>537386097.02806675</v>
      </c>
    </row>
    <row r="116" spans="4:8" x14ac:dyDescent="0.25">
      <c r="D116" s="4">
        <v>111</v>
      </c>
      <c r="E116" s="17">
        <f t="shared" si="5"/>
        <v>127478134438.70871</v>
      </c>
      <c r="F116" s="17">
        <f t="shared" si="4"/>
        <v>908489879</v>
      </c>
      <c r="G116" s="17">
        <f t="shared" si="6"/>
        <v>128386624317.70871</v>
      </c>
      <c r="H116" s="18">
        <f t="shared" si="7"/>
        <v>543507012.94903612</v>
      </c>
    </row>
    <row r="117" spans="4:8" x14ac:dyDescent="0.25">
      <c r="D117" s="4">
        <v>112</v>
      </c>
      <c r="E117" s="17">
        <f t="shared" si="5"/>
        <v>128930131330.65775</v>
      </c>
      <c r="F117" s="17">
        <f t="shared" si="4"/>
        <v>908489879</v>
      </c>
      <c r="G117" s="17">
        <f t="shared" si="6"/>
        <v>129838621209.65775</v>
      </c>
      <c r="H117" s="18">
        <f t="shared" si="7"/>
        <v>549653840.92078507</v>
      </c>
    </row>
    <row r="118" spans="4:8" x14ac:dyDescent="0.25">
      <c r="D118" s="4">
        <v>113</v>
      </c>
      <c r="E118" s="17">
        <f t="shared" si="5"/>
        <v>130388275050.57854</v>
      </c>
      <c r="F118" s="17">
        <f t="shared" si="4"/>
        <v>908489879</v>
      </c>
      <c r="G118" s="17">
        <f t="shared" si="6"/>
        <v>131296764929.57854</v>
      </c>
      <c r="H118" s="18">
        <f t="shared" si="7"/>
        <v>555826690.63839567</v>
      </c>
    </row>
    <row r="119" spans="4:8" x14ac:dyDescent="0.25">
      <c r="D119" s="4">
        <v>114</v>
      </c>
      <c r="E119" s="17">
        <f t="shared" si="5"/>
        <v>131852591620.21693</v>
      </c>
      <c r="F119" s="17">
        <f t="shared" si="4"/>
        <v>908489879</v>
      </c>
      <c r="G119" s="17">
        <f t="shared" si="6"/>
        <v>132761081499.21693</v>
      </c>
      <c r="H119" s="18">
        <f t="shared" si="7"/>
        <v>562025672.26132917</v>
      </c>
    </row>
    <row r="120" spans="4:8" x14ac:dyDescent="0.25">
      <c r="D120" s="4">
        <v>115</v>
      </c>
      <c r="E120" s="17">
        <f t="shared" si="5"/>
        <v>133323107171.47826</v>
      </c>
      <c r="F120" s="17">
        <f t="shared" si="4"/>
        <v>908489879</v>
      </c>
      <c r="G120" s="17">
        <f t="shared" si="6"/>
        <v>134231597050.47826</v>
      </c>
      <c r="H120" s="18">
        <f t="shared" si="7"/>
        <v>568250896.41539168</v>
      </c>
    </row>
    <row r="121" spans="4:8" x14ac:dyDescent="0.25">
      <c r="D121" s="4">
        <v>116</v>
      </c>
      <c r="E121" s="17">
        <f t="shared" si="5"/>
        <v>134799847946.89365</v>
      </c>
      <c r="F121" s="17">
        <f t="shared" si="4"/>
        <v>908489879</v>
      </c>
      <c r="G121" s="17">
        <f t="shared" si="6"/>
        <v>135708337825.89365</v>
      </c>
      <c r="H121" s="18">
        <f t="shared" si="7"/>
        <v>574502474.19470823</v>
      </c>
    </row>
    <row r="122" spans="4:8" x14ac:dyDescent="0.25">
      <c r="D122" s="4">
        <v>117</v>
      </c>
      <c r="E122" s="17">
        <f t="shared" si="5"/>
        <v>136282840300.08835</v>
      </c>
      <c r="F122" s="17">
        <f t="shared" si="4"/>
        <v>908489879</v>
      </c>
      <c r="G122" s="17">
        <f t="shared" si="6"/>
        <v>137191330179.08835</v>
      </c>
      <c r="H122" s="18">
        <f t="shared" si="7"/>
        <v>580780517.16370583</v>
      </c>
    </row>
    <row r="123" spans="4:8" x14ac:dyDescent="0.25">
      <c r="D123" s="4">
        <v>118</v>
      </c>
      <c r="E123" s="17">
        <f t="shared" si="5"/>
        <v>137772110696.25204</v>
      </c>
      <c r="F123" s="17">
        <f t="shared" si="4"/>
        <v>908489879</v>
      </c>
      <c r="G123" s="17">
        <f t="shared" si="6"/>
        <v>138680600575.25204</v>
      </c>
      <c r="H123" s="18">
        <f t="shared" si="7"/>
        <v>587085137.35910344</v>
      </c>
    </row>
    <row r="124" spans="4:8" x14ac:dyDescent="0.25">
      <c r="D124" s="4">
        <v>119</v>
      </c>
      <c r="E124" s="17">
        <f t="shared" si="5"/>
        <v>139267685712.61115</v>
      </c>
      <c r="F124" s="17">
        <f t="shared" si="4"/>
        <v>908489879</v>
      </c>
      <c r="G124" s="17">
        <f t="shared" si="6"/>
        <v>140176175591.61115</v>
      </c>
      <c r="H124" s="18">
        <f t="shared" si="7"/>
        <v>593416447.29191256</v>
      </c>
    </row>
    <row r="125" spans="4:8" x14ac:dyDescent="0.25">
      <c r="D125" s="4">
        <v>120</v>
      </c>
      <c r="E125" s="17">
        <f t="shared" si="5"/>
        <v>140769592038.90305</v>
      </c>
      <c r="F125" s="17">
        <f t="shared" si="4"/>
        <v>908489879</v>
      </c>
      <c r="G125" s="17">
        <f t="shared" si="6"/>
        <v>141678081917.90305</v>
      </c>
      <c r="H125" s="18">
        <f t="shared" si="7"/>
        <v>599774559.94944406</v>
      </c>
    </row>
    <row r="126" spans="4:8" x14ac:dyDescent="0.25">
      <c r="D126" s="4">
        <v>121</v>
      </c>
      <c r="E126" s="17">
        <f t="shared" si="5"/>
        <v>142277856477.85248</v>
      </c>
      <c r="F126" s="17">
        <f t="shared" si="4"/>
        <v>908489879</v>
      </c>
      <c r="G126" s="17">
        <f t="shared" si="6"/>
        <v>143186346356.85248</v>
      </c>
      <c r="H126" s="18">
        <f t="shared" si="7"/>
        <v>606159588.79732537</v>
      </c>
    </row>
    <row r="127" spans="4:8" x14ac:dyDescent="0.25">
      <c r="D127" s="4">
        <v>122</v>
      </c>
      <c r="E127" s="17">
        <f t="shared" si="5"/>
        <v>143792505945.64981</v>
      </c>
      <c r="F127" s="17">
        <f t="shared" si="4"/>
        <v>908489879</v>
      </c>
      <c r="G127" s="17">
        <f t="shared" si="6"/>
        <v>144700995824.64981</v>
      </c>
      <c r="H127" s="18">
        <f t="shared" si="7"/>
        <v>612571647.78152454</v>
      </c>
    </row>
    <row r="128" spans="4:8" x14ac:dyDescent="0.25">
      <c r="D128" s="4">
        <v>123</v>
      </c>
      <c r="E128" s="17">
        <f t="shared" si="5"/>
        <v>145313567472.43134</v>
      </c>
      <c r="F128" s="17">
        <f t="shared" si="4"/>
        <v>908489879</v>
      </c>
      <c r="G128" s="17">
        <f t="shared" si="6"/>
        <v>146222057351.43134</v>
      </c>
      <c r="H128" s="18">
        <f t="shared" si="7"/>
        <v>619010851.33038437</v>
      </c>
    </row>
    <row r="129" spans="4:8" x14ac:dyDescent="0.25">
      <c r="D129" s="4">
        <v>124</v>
      </c>
      <c r="E129" s="17">
        <f t="shared" si="5"/>
        <v>146841068202.76172</v>
      </c>
      <c r="F129" s="17">
        <f t="shared" si="4"/>
        <v>908489879</v>
      </c>
      <c r="G129" s="17">
        <f t="shared" si="6"/>
        <v>147749558081.76172</v>
      </c>
      <c r="H129" s="18">
        <f t="shared" si="7"/>
        <v>625477314.35666418</v>
      </c>
    </row>
    <row r="130" spans="4:8" x14ac:dyDescent="0.25">
      <c r="D130" s="4">
        <v>125</v>
      </c>
      <c r="E130" s="17">
        <f t="shared" si="5"/>
        <v>148375035396.11838</v>
      </c>
      <c r="F130" s="17">
        <f t="shared" si="4"/>
        <v>908489879</v>
      </c>
      <c r="G130" s="17">
        <f t="shared" si="6"/>
        <v>149283525275.11838</v>
      </c>
      <c r="H130" s="18">
        <f t="shared" si="7"/>
        <v>631971152.25959051</v>
      </c>
    </row>
    <row r="131" spans="4:8" x14ac:dyDescent="0.25">
      <c r="D131" s="4">
        <v>126</v>
      </c>
      <c r="E131" s="17">
        <f t="shared" si="5"/>
        <v>149915496427.37796</v>
      </c>
      <c r="F131" s="17">
        <f t="shared" si="4"/>
        <v>908489879</v>
      </c>
      <c r="G131" s="17">
        <f t="shared" si="6"/>
        <v>150823986306.37796</v>
      </c>
      <c r="H131" s="18">
        <f t="shared" si="7"/>
        <v>638492480.92691648</v>
      </c>
    </row>
    <row r="132" spans="4:8" x14ac:dyDescent="0.25">
      <c r="D132" s="4">
        <v>127</v>
      </c>
      <c r="E132" s="17">
        <f t="shared" si="5"/>
        <v>151462478787.30487</v>
      </c>
      <c r="F132" s="17">
        <f t="shared" si="4"/>
        <v>908489879</v>
      </c>
      <c r="G132" s="17">
        <f t="shared" si="6"/>
        <v>152370968666.30487</v>
      </c>
      <c r="H132" s="18">
        <f t="shared" si="7"/>
        <v>645041416.73699021</v>
      </c>
    </row>
    <row r="133" spans="4:8" x14ac:dyDescent="0.25">
      <c r="D133" s="4">
        <v>128</v>
      </c>
      <c r="E133" s="17">
        <f t="shared" si="5"/>
        <v>153016010083.04187</v>
      </c>
      <c r="F133" s="17">
        <f t="shared" si="4"/>
        <v>908489879</v>
      </c>
      <c r="G133" s="17">
        <f t="shared" si="6"/>
        <v>153924499962.04187</v>
      </c>
      <c r="H133" s="18">
        <f t="shared" si="7"/>
        <v>651618076.56083143</v>
      </c>
    </row>
    <row r="134" spans="4:8" x14ac:dyDescent="0.25">
      <c r="D134" s="4">
        <v>129</v>
      </c>
      <c r="E134" s="17">
        <f t="shared" si="5"/>
        <v>154576118038.60269</v>
      </c>
      <c r="F134" s="17">
        <f t="shared" si="4"/>
        <v>908489879</v>
      </c>
      <c r="G134" s="17">
        <f t="shared" si="6"/>
        <v>155484607917.60269</v>
      </c>
      <c r="H134" s="18">
        <f t="shared" si="7"/>
        <v>658222577.76421678</v>
      </c>
    </row>
    <row r="135" spans="4:8" x14ac:dyDescent="0.25">
      <c r="D135" s="4">
        <v>130</v>
      </c>
      <c r="E135" s="17">
        <f t="shared" si="5"/>
        <v>156142830495.36691</v>
      </c>
      <c r="F135" s="17">
        <f t="shared" ref="F135:F185" si="8">$B$8</f>
        <v>908489879</v>
      </c>
      <c r="G135" s="17">
        <f t="shared" si="6"/>
        <v>157051320374.36691</v>
      </c>
      <c r="H135" s="18">
        <f t="shared" si="7"/>
        <v>664855038.20977509</v>
      </c>
    </row>
    <row r="136" spans="4:8" x14ac:dyDescent="0.25">
      <c r="D136" s="4">
        <v>131</v>
      </c>
      <c r="E136" s="17">
        <f t="shared" ref="E136:E185" si="9">G135+H135</f>
        <v>157716175412.57669</v>
      </c>
      <c r="F136" s="17">
        <f t="shared" si="8"/>
        <v>908489879</v>
      </c>
      <c r="G136" s="17">
        <f t="shared" si="6"/>
        <v>158624665291.57669</v>
      </c>
      <c r="H136" s="18">
        <f t="shared" si="7"/>
        <v>671515576.2590903</v>
      </c>
    </row>
    <row r="137" spans="4:8" x14ac:dyDescent="0.25">
      <c r="D137" s="4">
        <v>132</v>
      </c>
      <c r="E137" s="17">
        <f t="shared" si="9"/>
        <v>159296180867.83578</v>
      </c>
      <c r="F137" s="17">
        <f t="shared" si="8"/>
        <v>908489879</v>
      </c>
      <c r="G137" s="17">
        <f t="shared" ref="G137:G185" si="10">E137+$F$8</f>
        <v>160204670746.83578</v>
      </c>
      <c r="H137" s="18">
        <f t="shared" ref="H137:H185" si="11">G137*$B$13</f>
        <v>678204310.77481353</v>
      </c>
    </row>
    <row r="138" spans="4:8" x14ac:dyDescent="0.25">
      <c r="D138" s="4">
        <v>133</v>
      </c>
      <c r="E138" s="17">
        <f t="shared" si="9"/>
        <v>160882875057.6106</v>
      </c>
      <c r="F138" s="17">
        <f t="shared" si="8"/>
        <v>908489879</v>
      </c>
      <c r="G138" s="17">
        <f t="shared" si="10"/>
        <v>161791364936.6106</v>
      </c>
      <c r="H138" s="18">
        <f t="shared" si="11"/>
        <v>684921361.12278461</v>
      </c>
    </row>
    <row r="139" spans="4:8" x14ac:dyDescent="0.25">
      <c r="D139" s="4">
        <v>134</v>
      </c>
      <c r="E139" s="17">
        <f t="shared" si="9"/>
        <v>162476286297.73337</v>
      </c>
      <c r="F139" s="17">
        <f t="shared" si="8"/>
        <v>908489879</v>
      </c>
      <c r="G139" s="17">
        <f t="shared" si="10"/>
        <v>163384776176.73337</v>
      </c>
      <c r="H139" s="18">
        <f t="shared" si="11"/>
        <v>691666847.17416215</v>
      </c>
    </row>
    <row r="140" spans="4:8" x14ac:dyDescent="0.25">
      <c r="D140" s="4">
        <v>135</v>
      </c>
      <c r="E140" s="17">
        <f t="shared" si="9"/>
        <v>164076443023.90753</v>
      </c>
      <c r="F140" s="17">
        <f t="shared" si="8"/>
        <v>908489879</v>
      </c>
      <c r="G140" s="17">
        <f t="shared" si="10"/>
        <v>164984932902.90753</v>
      </c>
      <c r="H140" s="18">
        <f t="shared" si="11"/>
        <v>698440889.30756271</v>
      </c>
    </row>
    <row r="141" spans="4:8" x14ac:dyDescent="0.25">
      <c r="D141" s="4">
        <v>136</v>
      </c>
      <c r="E141" s="17">
        <f t="shared" si="9"/>
        <v>165683373792.21509</v>
      </c>
      <c r="F141" s="17">
        <f t="shared" si="8"/>
        <v>908489879</v>
      </c>
      <c r="G141" s="17">
        <f t="shared" si="10"/>
        <v>166591863671.21509</v>
      </c>
      <c r="H141" s="18">
        <f t="shared" si="11"/>
        <v>705243608.41120899</v>
      </c>
    </row>
    <row r="142" spans="4:8" x14ac:dyDescent="0.25">
      <c r="D142" s="4">
        <v>137</v>
      </c>
      <c r="E142" s="17">
        <f t="shared" si="9"/>
        <v>167297107279.62628</v>
      </c>
      <c r="F142" s="17">
        <f t="shared" si="8"/>
        <v>908489879</v>
      </c>
      <c r="G142" s="17">
        <f t="shared" si="10"/>
        <v>168205597158.62628</v>
      </c>
      <c r="H142" s="18">
        <f t="shared" si="11"/>
        <v>712075125.88508749</v>
      </c>
    </row>
    <row r="143" spans="4:8" x14ac:dyDescent="0.25">
      <c r="D143" s="4">
        <v>138</v>
      </c>
      <c r="E143" s="17">
        <f t="shared" si="9"/>
        <v>168917672284.51138</v>
      </c>
      <c r="F143" s="17">
        <f t="shared" si="8"/>
        <v>908489879</v>
      </c>
      <c r="G143" s="17">
        <f t="shared" si="10"/>
        <v>169826162163.51138</v>
      </c>
      <c r="H143" s="18">
        <f t="shared" si="11"/>
        <v>718935563.64311445</v>
      </c>
    </row>
    <row r="144" spans="4:8" x14ac:dyDescent="0.25">
      <c r="D144" s="4">
        <v>139</v>
      </c>
      <c r="E144" s="17">
        <f t="shared" si="9"/>
        <v>170545097727.15451</v>
      </c>
      <c r="F144" s="17">
        <f t="shared" si="8"/>
        <v>908489879</v>
      </c>
      <c r="G144" s="17">
        <f t="shared" si="10"/>
        <v>171453587606.15451</v>
      </c>
      <c r="H144" s="18">
        <f t="shared" si="11"/>
        <v>725825044.1153121</v>
      </c>
    </row>
    <row r="145" spans="4:8" x14ac:dyDescent="0.25">
      <c r="D145" s="4">
        <v>140</v>
      </c>
      <c r="E145" s="17">
        <f t="shared" si="9"/>
        <v>172179412650.26984</v>
      </c>
      <c r="F145" s="17">
        <f t="shared" si="8"/>
        <v>908489879</v>
      </c>
      <c r="G145" s="17">
        <f t="shared" si="10"/>
        <v>173087902529.26984</v>
      </c>
      <c r="H145" s="18">
        <f t="shared" si="11"/>
        <v>732743690.24999297</v>
      </c>
    </row>
    <row r="146" spans="4:8" x14ac:dyDescent="0.25">
      <c r="D146" s="4">
        <v>141</v>
      </c>
      <c r="E146" s="17">
        <f t="shared" si="9"/>
        <v>173820646219.51984</v>
      </c>
      <c r="F146" s="17">
        <f t="shared" si="8"/>
        <v>908489879</v>
      </c>
      <c r="G146" s="17">
        <f t="shared" si="10"/>
        <v>174729136098.51984</v>
      </c>
      <c r="H146" s="18">
        <f t="shared" si="11"/>
        <v>739691625.51595449</v>
      </c>
    </row>
    <row r="147" spans="4:8" x14ac:dyDescent="0.25">
      <c r="D147" s="4">
        <v>142</v>
      </c>
      <c r="E147" s="17">
        <f t="shared" si="9"/>
        <v>175468827724.0358</v>
      </c>
      <c r="F147" s="17">
        <f t="shared" si="8"/>
        <v>908489879</v>
      </c>
      <c r="G147" s="17">
        <f t="shared" si="10"/>
        <v>176377317603.0358</v>
      </c>
      <c r="H147" s="18">
        <f t="shared" si="11"/>
        <v>746668973.90468192</v>
      </c>
    </row>
    <row r="148" spans="4:8" x14ac:dyDescent="0.25">
      <c r="D148" s="4">
        <v>143</v>
      </c>
      <c r="E148" s="17">
        <f t="shared" si="9"/>
        <v>177123986576.94049</v>
      </c>
      <c r="F148" s="17">
        <f t="shared" si="8"/>
        <v>908489879</v>
      </c>
      <c r="G148" s="17">
        <f t="shared" si="10"/>
        <v>178032476455.94049</v>
      </c>
      <c r="H148" s="18">
        <f t="shared" si="11"/>
        <v>753675859.93256152</v>
      </c>
    </row>
    <row r="149" spans="4:8" x14ac:dyDescent="0.25">
      <c r="D149" s="4">
        <v>144</v>
      </c>
      <c r="E149" s="17">
        <f t="shared" si="9"/>
        <v>178786152315.87305</v>
      </c>
      <c r="F149" s="17">
        <f t="shared" si="8"/>
        <v>908489879</v>
      </c>
      <c r="G149" s="17">
        <f t="shared" si="10"/>
        <v>179694642194.87305</v>
      </c>
      <c r="H149" s="18">
        <f t="shared" si="11"/>
        <v>760712408.64310229</v>
      </c>
    </row>
    <row r="150" spans="4:8" x14ac:dyDescent="0.25">
      <c r="D150" s="4">
        <v>145</v>
      </c>
      <c r="E150" s="17">
        <f t="shared" si="9"/>
        <v>180455354603.51614</v>
      </c>
      <c r="F150" s="17">
        <f t="shared" si="8"/>
        <v>908489879</v>
      </c>
      <c r="G150" s="17">
        <f t="shared" si="10"/>
        <v>181363844482.51614</v>
      </c>
      <c r="H150" s="18">
        <f t="shared" si="11"/>
        <v>767778745.60916793</v>
      </c>
    </row>
    <row r="151" spans="4:8" x14ac:dyDescent="0.25">
      <c r="D151" s="4">
        <v>146</v>
      </c>
      <c r="E151" s="17">
        <f t="shared" si="9"/>
        <v>182131623228.12531</v>
      </c>
      <c r="F151" s="17">
        <f t="shared" si="8"/>
        <v>908489879</v>
      </c>
      <c r="G151" s="17">
        <f t="shared" si="10"/>
        <v>183040113107.12531</v>
      </c>
      <c r="H151" s="18">
        <f t="shared" si="11"/>
        <v>774874996.93521702</v>
      </c>
    </row>
    <row r="152" spans="4:8" x14ac:dyDescent="0.25">
      <c r="D152" s="4">
        <v>147</v>
      </c>
      <c r="E152" s="17">
        <f t="shared" si="9"/>
        <v>183814988104.06052</v>
      </c>
      <c r="F152" s="17">
        <f t="shared" si="8"/>
        <v>908489879</v>
      </c>
      <c r="G152" s="17">
        <f t="shared" si="10"/>
        <v>184723477983.06052</v>
      </c>
      <c r="H152" s="18">
        <f t="shared" si="11"/>
        <v>782001289.25955439</v>
      </c>
    </row>
    <row r="153" spans="4:8" x14ac:dyDescent="0.25">
      <c r="D153" s="4">
        <v>148</v>
      </c>
      <c r="E153" s="17">
        <f t="shared" si="9"/>
        <v>185505479272.32007</v>
      </c>
      <c r="F153" s="17">
        <f t="shared" si="8"/>
        <v>908489879</v>
      </c>
      <c r="G153" s="17">
        <f t="shared" si="10"/>
        <v>186413969151.32007</v>
      </c>
      <c r="H153" s="18">
        <f t="shared" si="11"/>
        <v>789157749.75659037</v>
      </c>
    </row>
    <row r="154" spans="4:8" x14ac:dyDescent="0.25">
      <c r="D154" s="4">
        <v>149</v>
      </c>
      <c r="E154" s="17">
        <f t="shared" si="9"/>
        <v>187203126901.07666</v>
      </c>
      <c r="F154" s="17">
        <f t="shared" si="8"/>
        <v>908489879</v>
      </c>
      <c r="G154" s="17">
        <f t="shared" si="10"/>
        <v>188111616780.07666</v>
      </c>
      <c r="H154" s="18">
        <f t="shared" si="11"/>
        <v>796344506.13911045</v>
      </c>
    </row>
    <row r="155" spans="4:8" x14ac:dyDescent="0.25">
      <c r="D155" s="4">
        <v>150</v>
      </c>
      <c r="E155" s="17">
        <f t="shared" si="9"/>
        <v>188907961286.21576</v>
      </c>
      <c r="F155" s="17">
        <f t="shared" si="8"/>
        <v>908489879</v>
      </c>
      <c r="G155" s="17">
        <f t="shared" si="10"/>
        <v>189816451165.21576</v>
      </c>
      <c r="H155" s="18">
        <f t="shared" si="11"/>
        <v>803561686.66055489</v>
      </c>
    </row>
    <row r="156" spans="4:8" x14ac:dyDescent="0.25">
      <c r="D156" s="4">
        <v>151</v>
      </c>
      <c r="E156" s="17">
        <f t="shared" si="9"/>
        <v>190620012851.87631</v>
      </c>
      <c r="F156" s="17">
        <f t="shared" si="8"/>
        <v>908489879</v>
      </c>
      <c r="G156" s="17">
        <f t="shared" si="10"/>
        <v>191528502730.87631</v>
      </c>
      <c r="H156" s="18">
        <f t="shared" si="11"/>
        <v>810809420.11730671</v>
      </c>
    </row>
    <row r="157" spans="4:8" x14ac:dyDescent="0.25">
      <c r="D157" s="4">
        <v>152</v>
      </c>
      <c r="E157" s="17">
        <f t="shared" si="9"/>
        <v>192339312150.99362</v>
      </c>
      <c r="F157" s="17">
        <f t="shared" si="8"/>
        <v>908489879</v>
      </c>
      <c r="G157" s="17">
        <f t="shared" si="10"/>
        <v>193247802029.99362</v>
      </c>
      <c r="H157" s="18">
        <f t="shared" si="11"/>
        <v>818087835.85099089</v>
      </c>
    </row>
    <row r="158" spans="4:8" x14ac:dyDescent="0.25">
      <c r="D158" s="4">
        <v>153</v>
      </c>
      <c r="E158" s="17">
        <f t="shared" si="9"/>
        <v>194065889865.8446</v>
      </c>
      <c r="F158" s="17">
        <f t="shared" si="8"/>
        <v>908489879</v>
      </c>
      <c r="G158" s="17">
        <f t="shared" si="10"/>
        <v>194974379744.8446</v>
      </c>
      <c r="H158" s="18">
        <f t="shared" si="11"/>
        <v>825397063.75078225</v>
      </c>
    </row>
    <row r="159" spans="4:8" x14ac:dyDescent="0.25">
      <c r="D159" s="4">
        <v>154</v>
      </c>
      <c r="E159" s="17">
        <f t="shared" si="9"/>
        <v>195799776808.5954</v>
      </c>
      <c r="F159" s="17">
        <f t="shared" si="8"/>
        <v>908489879</v>
      </c>
      <c r="G159" s="17">
        <f t="shared" si="10"/>
        <v>196708266687.5954</v>
      </c>
      <c r="H159" s="18">
        <f t="shared" si="11"/>
        <v>832737234.2557236</v>
      </c>
    </row>
    <row r="160" spans="4:8" x14ac:dyDescent="0.25">
      <c r="D160" s="4">
        <v>155</v>
      </c>
      <c r="E160" s="17">
        <f t="shared" si="9"/>
        <v>197541003921.85114</v>
      </c>
      <c r="F160" s="17">
        <f t="shared" si="8"/>
        <v>908489879</v>
      </c>
      <c r="G160" s="17">
        <f t="shared" si="10"/>
        <v>198449493800.85114</v>
      </c>
      <c r="H160" s="18">
        <f t="shared" si="11"/>
        <v>840108478.35705292</v>
      </c>
    </row>
    <row r="161" spans="4:8" x14ac:dyDescent="0.25">
      <c r="D161" s="4">
        <v>156</v>
      </c>
      <c r="E161" s="17">
        <f t="shared" si="9"/>
        <v>199289602279.20819</v>
      </c>
      <c r="F161" s="17">
        <f t="shared" si="8"/>
        <v>908489879</v>
      </c>
      <c r="G161" s="17">
        <f t="shared" si="10"/>
        <v>200198092158.20819</v>
      </c>
      <c r="H161" s="18">
        <f t="shared" si="11"/>
        <v>847510927.60054195</v>
      </c>
    </row>
    <row r="162" spans="4:8" x14ac:dyDescent="0.25">
      <c r="D162" s="4">
        <v>157</v>
      </c>
      <c r="E162" s="17">
        <f t="shared" si="9"/>
        <v>201045603085.80875</v>
      </c>
      <c r="F162" s="17">
        <f t="shared" si="8"/>
        <v>908489879</v>
      </c>
      <c r="G162" s="17">
        <f t="shared" si="10"/>
        <v>201954092964.80875</v>
      </c>
      <c r="H162" s="18">
        <f t="shared" si="11"/>
        <v>854944714.08884299</v>
      </c>
    </row>
    <row r="163" spans="4:8" x14ac:dyDescent="0.25">
      <c r="D163" s="4">
        <v>158</v>
      </c>
      <c r="E163" s="17">
        <f t="shared" si="9"/>
        <v>202809037678.89758</v>
      </c>
      <c r="F163" s="17">
        <f t="shared" si="8"/>
        <v>908489879</v>
      </c>
      <c r="G163" s="17">
        <f t="shared" si="10"/>
        <v>203717527557.89758</v>
      </c>
      <c r="H163" s="18">
        <f t="shared" si="11"/>
        <v>862409970.48384666</v>
      </c>
    </row>
    <row r="164" spans="4:8" x14ac:dyDescent="0.25">
      <c r="D164" s="4">
        <v>159</v>
      </c>
      <c r="E164" s="17">
        <f t="shared" si="9"/>
        <v>204579937528.38144</v>
      </c>
      <c r="F164" s="17">
        <f t="shared" si="8"/>
        <v>908489879</v>
      </c>
      <c r="G164" s="17">
        <f t="shared" si="10"/>
        <v>205488427407.38144</v>
      </c>
      <c r="H164" s="18">
        <f t="shared" si="11"/>
        <v>869906830.00904965</v>
      </c>
    </row>
    <row r="165" spans="4:8" x14ac:dyDescent="0.25">
      <c r="D165" s="4">
        <v>160</v>
      </c>
      <c r="E165" s="17">
        <f t="shared" si="9"/>
        <v>206358334237.3905</v>
      </c>
      <c r="F165" s="17">
        <f t="shared" si="8"/>
        <v>908489879</v>
      </c>
      <c r="G165" s="17">
        <f t="shared" si="10"/>
        <v>207266824116.3905</v>
      </c>
      <c r="H165" s="18">
        <f t="shared" si="11"/>
        <v>877435426.45193148</v>
      </c>
    </row>
    <row r="166" spans="4:8" x14ac:dyDescent="0.25">
      <c r="D166" s="4">
        <v>161</v>
      </c>
      <c r="E166" s="17">
        <f t="shared" si="9"/>
        <v>208144259542.84244</v>
      </c>
      <c r="F166" s="17">
        <f t="shared" si="8"/>
        <v>908489879</v>
      </c>
      <c r="G166" s="17">
        <f t="shared" si="10"/>
        <v>209052749421.84244</v>
      </c>
      <c r="H166" s="18">
        <f t="shared" si="11"/>
        <v>884995894.16634262</v>
      </c>
    </row>
    <row r="167" spans="4:8" x14ac:dyDescent="0.25">
      <c r="D167" s="4">
        <v>162</v>
      </c>
      <c r="E167" s="17">
        <f t="shared" si="9"/>
        <v>209937745316.00879</v>
      </c>
      <c r="F167" s="17">
        <f t="shared" si="8"/>
        <v>908489879</v>
      </c>
      <c r="G167" s="17">
        <f t="shared" si="10"/>
        <v>210846235195.00879</v>
      </c>
      <c r="H167" s="18">
        <f t="shared" si="11"/>
        <v>892588368.07490218</v>
      </c>
    </row>
    <row r="168" spans="4:8" x14ac:dyDescent="0.25">
      <c r="D168" s="4">
        <v>163</v>
      </c>
      <c r="E168" s="17">
        <f t="shared" si="9"/>
        <v>211738823563.08368</v>
      </c>
      <c r="F168" s="17">
        <f t="shared" si="8"/>
        <v>908489879</v>
      </c>
      <c r="G168" s="17">
        <f t="shared" si="10"/>
        <v>212647313442.08368</v>
      </c>
      <c r="H168" s="18">
        <f t="shared" si="11"/>
        <v>900212983.67140508</v>
      </c>
    </row>
    <row r="169" spans="4:8" x14ac:dyDescent="0.25">
      <c r="D169" s="4">
        <v>164</v>
      </c>
      <c r="E169" s="17">
        <f t="shared" si="9"/>
        <v>213547526425.7551</v>
      </c>
      <c r="F169" s="17">
        <f t="shared" si="8"/>
        <v>908489879</v>
      </c>
      <c r="G169" s="17">
        <f t="shared" si="10"/>
        <v>214456016304.7551</v>
      </c>
      <c r="H169" s="18">
        <f t="shared" si="11"/>
        <v>907869877.02324092</v>
      </c>
    </row>
    <row r="170" spans="4:8" x14ac:dyDescent="0.25">
      <c r="D170" s="4">
        <v>165</v>
      </c>
      <c r="E170" s="17">
        <f t="shared" si="9"/>
        <v>215363886181.77835</v>
      </c>
      <c r="F170" s="17">
        <f t="shared" si="8"/>
        <v>908489879</v>
      </c>
      <c r="G170" s="17">
        <f t="shared" si="10"/>
        <v>216272376060.77835</v>
      </c>
      <c r="H170" s="18">
        <f t="shared" si="11"/>
        <v>915559184.77382159</v>
      </c>
    </row>
    <row r="171" spans="4:8" x14ac:dyDescent="0.25">
      <c r="D171" s="4">
        <v>166</v>
      </c>
      <c r="E171" s="17">
        <f t="shared" si="9"/>
        <v>217187935245.55219</v>
      </c>
      <c r="F171" s="17">
        <f t="shared" si="8"/>
        <v>908489879</v>
      </c>
      <c r="G171" s="17">
        <f t="shared" si="10"/>
        <v>218096425124.55219</v>
      </c>
      <c r="H171" s="18">
        <f t="shared" si="11"/>
        <v>923281044.14501977</v>
      </c>
    </row>
    <row r="172" spans="4:8" x14ac:dyDescent="0.25">
      <c r="D172" s="4">
        <v>167</v>
      </c>
      <c r="E172" s="17">
        <f t="shared" si="9"/>
        <v>219019706168.6972</v>
      </c>
      <c r="F172" s="17">
        <f t="shared" si="8"/>
        <v>908489879</v>
      </c>
      <c r="G172" s="17">
        <f t="shared" si="10"/>
        <v>219928196047.6972</v>
      </c>
      <c r="H172" s="18">
        <f t="shared" si="11"/>
        <v>931035592.93961823</v>
      </c>
    </row>
    <row r="173" spans="4:8" x14ac:dyDescent="0.25">
      <c r="D173" s="4">
        <v>168</v>
      </c>
      <c r="E173" s="17">
        <f t="shared" si="9"/>
        <v>220859231640.63681</v>
      </c>
      <c r="F173" s="17">
        <f t="shared" si="8"/>
        <v>908489879</v>
      </c>
      <c r="G173" s="17">
        <f t="shared" si="10"/>
        <v>221767721519.63681</v>
      </c>
      <c r="H173" s="18">
        <f t="shared" si="11"/>
        <v>938822969.54376853</v>
      </c>
    </row>
    <row r="174" spans="4:8" x14ac:dyDescent="0.25">
      <c r="D174" s="4">
        <v>169</v>
      </c>
      <c r="E174" s="17">
        <f t="shared" si="9"/>
        <v>222706544489.18057</v>
      </c>
      <c r="F174" s="17">
        <f t="shared" si="8"/>
        <v>908489879</v>
      </c>
      <c r="G174" s="17">
        <f t="shared" si="10"/>
        <v>223615034368.18057</v>
      </c>
      <c r="H174" s="18">
        <f t="shared" si="11"/>
        <v>946643312.92946112</v>
      </c>
    </row>
    <row r="175" spans="4:8" x14ac:dyDescent="0.25">
      <c r="D175" s="4">
        <v>170</v>
      </c>
      <c r="E175" s="17">
        <f t="shared" si="9"/>
        <v>224561677681.11005</v>
      </c>
      <c r="F175" s="17">
        <f t="shared" si="8"/>
        <v>908489879</v>
      </c>
      <c r="G175" s="17">
        <f t="shared" si="10"/>
        <v>225470167560.11005</v>
      </c>
      <c r="H175" s="18">
        <f t="shared" si="11"/>
        <v>954496762.65700507</v>
      </c>
    </row>
    <row r="176" spans="4:8" x14ac:dyDescent="0.25">
      <c r="D176" s="4">
        <v>171</v>
      </c>
      <c r="E176" s="17">
        <f t="shared" si="9"/>
        <v>226424664322.76706</v>
      </c>
      <c r="F176" s="17">
        <f t="shared" si="8"/>
        <v>908489879</v>
      </c>
      <c r="G176" s="17">
        <f t="shared" si="10"/>
        <v>227333154201.76706</v>
      </c>
      <c r="H176" s="18">
        <f t="shared" si="11"/>
        <v>962383458.87751853</v>
      </c>
    </row>
    <row r="177" spans="4:8" x14ac:dyDescent="0.25">
      <c r="D177" s="4">
        <v>172</v>
      </c>
      <c r="E177" s="17">
        <f t="shared" si="9"/>
        <v>228295537660.64459</v>
      </c>
      <c r="F177" s="17">
        <f t="shared" si="8"/>
        <v>908489879</v>
      </c>
      <c r="G177" s="17">
        <f t="shared" si="10"/>
        <v>229204027539.64459</v>
      </c>
      <c r="H177" s="18">
        <f t="shared" si="11"/>
        <v>970303542.33543026</v>
      </c>
    </row>
    <row r="178" spans="4:8" x14ac:dyDescent="0.25">
      <c r="D178" s="4">
        <v>173</v>
      </c>
      <c r="E178" s="17">
        <f t="shared" si="9"/>
        <v>230174331081.98001</v>
      </c>
      <c r="F178" s="17">
        <f t="shared" si="8"/>
        <v>908489879</v>
      </c>
      <c r="G178" s="17">
        <f t="shared" si="10"/>
        <v>231082820960.98001</v>
      </c>
      <c r="H178" s="18">
        <f t="shared" si="11"/>
        <v>978257154.37099075</v>
      </c>
    </row>
    <row r="179" spans="4:8" x14ac:dyDescent="0.25">
      <c r="D179" s="4">
        <v>174</v>
      </c>
      <c r="E179" s="17">
        <f t="shared" si="9"/>
        <v>232061078115.35101</v>
      </c>
      <c r="F179" s="17">
        <f t="shared" si="8"/>
        <v>908489879</v>
      </c>
      <c r="G179" s="17">
        <f t="shared" si="10"/>
        <v>232969567994.35101</v>
      </c>
      <c r="H179" s="18">
        <f t="shared" si="11"/>
        <v>986244436.92279541</v>
      </c>
    </row>
    <row r="180" spans="4:8" x14ac:dyDescent="0.25">
      <c r="D180" s="4">
        <v>175</v>
      </c>
      <c r="E180" s="17">
        <f t="shared" si="9"/>
        <v>233955812431.2738</v>
      </c>
      <c r="F180" s="17">
        <f t="shared" si="8"/>
        <v>908489879</v>
      </c>
      <c r="G180" s="17">
        <f t="shared" si="10"/>
        <v>234864302310.2738</v>
      </c>
      <c r="H180" s="18">
        <f t="shared" si="11"/>
        <v>994265532.53031647</v>
      </c>
    </row>
    <row r="181" spans="4:8" x14ac:dyDescent="0.25">
      <c r="D181" s="4">
        <v>176</v>
      </c>
      <c r="E181" s="17">
        <f t="shared" si="9"/>
        <v>235858567842.80411</v>
      </c>
      <c r="F181" s="17">
        <f t="shared" si="8"/>
        <v>908489879</v>
      </c>
      <c r="G181" s="17">
        <f t="shared" si="10"/>
        <v>236767057721.80411</v>
      </c>
      <c r="H181" s="18">
        <f t="shared" si="11"/>
        <v>1002320584.3364477</v>
      </c>
    </row>
    <row r="182" spans="4:8" x14ac:dyDescent="0.25">
      <c r="D182" s="4">
        <v>177</v>
      </c>
      <c r="E182" s="17">
        <f t="shared" si="9"/>
        <v>237769378306.14056</v>
      </c>
      <c r="F182" s="17">
        <f t="shared" si="8"/>
        <v>908489879</v>
      </c>
      <c r="G182" s="17">
        <f t="shared" si="10"/>
        <v>238677868185.14056</v>
      </c>
      <c r="H182" s="18">
        <f t="shared" si="11"/>
        <v>1010409736.0900584</v>
      </c>
    </row>
    <row r="183" spans="4:8" x14ac:dyDescent="0.25">
      <c r="D183" s="4">
        <v>178</v>
      </c>
      <c r="E183" s="17">
        <f t="shared" si="9"/>
        <v>239688277921.23062</v>
      </c>
      <c r="F183" s="17">
        <f t="shared" si="8"/>
        <v>908489879</v>
      </c>
      <c r="G183" s="17">
        <f t="shared" si="10"/>
        <v>240596767800.23062</v>
      </c>
      <c r="H183" s="18">
        <f t="shared" si="11"/>
        <v>1018533132.148559</v>
      </c>
    </row>
    <row r="184" spans="4:8" x14ac:dyDescent="0.25">
      <c r="D184" s="4">
        <v>179</v>
      </c>
      <c r="E184" s="17">
        <f t="shared" si="9"/>
        <v>241615300932.37918</v>
      </c>
      <c r="F184" s="17">
        <f t="shared" si="8"/>
        <v>908489879</v>
      </c>
      <c r="G184" s="17">
        <f t="shared" si="10"/>
        <v>242523790811.37918</v>
      </c>
      <c r="H184" s="18">
        <f t="shared" si="11"/>
        <v>1026690917.4804765</v>
      </c>
    </row>
    <row r="185" spans="4:8" x14ac:dyDescent="0.25">
      <c r="D185" s="4">
        <v>180</v>
      </c>
      <c r="E185" s="17">
        <f t="shared" si="9"/>
        <v>243550481728.85965</v>
      </c>
      <c r="F185" s="17">
        <f t="shared" si="8"/>
        <v>908489879</v>
      </c>
      <c r="G185" s="17">
        <f>E185+$F$8</f>
        <v>244458971607.85965</v>
      </c>
      <c r="H185" s="18">
        <f t="shared" si="11"/>
        <v>1034883237.6680427</v>
      </c>
    </row>
    <row r="187" spans="4:8" x14ac:dyDescent="0.25">
      <c r="D187" s="4" t="s">
        <v>31</v>
      </c>
      <c r="E187" s="18">
        <f>G185+H185</f>
        <v>245493854845.52768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BED94-D2C3-434F-B834-5B8FBC41741C}">
  <dimension ref="A1:H150"/>
  <sheetViews>
    <sheetView workbookViewId="0">
      <selection activeCell="F153" sqref="F153"/>
    </sheetView>
  </sheetViews>
  <sheetFormatPr baseColWidth="10" defaultRowHeight="15" x14ac:dyDescent="0.25"/>
  <cols>
    <col min="1" max="1" width="27.85546875" bestFit="1" customWidth="1"/>
    <col min="2" max="2" width="23.7109375" bestFit="1" customWidth="1"/>
    <col min="3" max="3" width="22.5703125" customWidth="1"/>
    <col min="4" max="4" width="28.7109375" customWidth="1"/>
    <col min="5" max="5" width="26.7109375" customWidth="1"/>
    <col min="6" max="6" width="14.140625" bestFit="1" customWidth="1"/>
    <col min="7" max="7" width="16.28515625" bestFit="1" customWidth="1"/>
    <col min="8" max="8" width="16.85546875" bestFit="1" customWidth="1"/>
  </cols>
  <sheetData>
    <row r="1" spans="1:8" ht="104.25" customHeight="1" x14ac:dyDescent="0.25">
      <c r="A1" s="20" t="s">
        <v>39</v>
      </c>
      <c r="B1" s="21" t="s">
        <v>41</v>
      </c>
      <c r="C1" s="19" t="s">
        <v>43</v>
      </c>
      <c r="D1" s="19" t="s">
        <v>42</v>
      </c>
      <c r="E1" s="19" t="s">
        <v>40</v>
      </c>
    </row>
    <row r="4" spans="1:8" x14ac:dyDescent="0.25">
      <c r="A4" s="12" t="s">
        <v>16</v>
      </c>
      <c r="B4" s="4">
        <v>78</v>
      </c>
      <c r="D4" s="12" t="s">
        <v>26</v>
      </c>
      <c r="E4" s="12" t="s">
        <v>27</v>
      </c>
      <c r="F4" s="12" t="s">
        <v>28</v>
      </c>
      <c r="G4" s="12" t="s">
        <v>29</v>
      </c>
      <c r="H4" s="12" t="s">
        <v>30</v>
      </c>
    </row>
    <row r="5" spans="1:8" x14ac:dyDescent="0.25">
      <c r="A5" s="12" t="s">
        <v>17</v>
      </c>
      <c r="B5" s="4">
        <v>90</v>
      </c>
      <c r="D5" s="4">
        <v>1</v>
      </c>
      <c r="E5" s="4">
        <v>0</v>
      </c>
      <c r="F5" s="17">
        <f>$B$8</f>
        <v>1238849835</v>
      </c>
      <c r="G5" s="17">
        <f>F5</f>
        <v>1238849835</v>
      </c>
      <c r="H5" s="17">
        <f>G5*$B$13</f>
        <v>5834258.8930476615</v>
      </c>
    </row>
    <row r="6" spans="1:8" x14ac:dyDescent="0.25">
      <c r="A6" s="12" t="s">
        <v>18</v>
      </c>
      <c r="B6" s="4">
        <v>12</v>
      </c>
      <c r="D6" s="4">
        <v>2</v>
      </c>
      <c r="E6" s="17">
        <f>G5+H5</f>
        <v>1244684093.8930476</v>
      </c>
      <c r="F6" s="17">
        <f>$B$8</f>
        <v>1238849835</v>
      </c>
      <c r="G6" s="17">
        <f>E6+$F$7</f>
        <v>2483533928.8930473</v>
      </c>
      <c r="H6" s="18">
        <f>G6*$B$13</f>
        <v>11695993.736666122</v>
      </c>
    </row>
    <row r="7" spans="1:8" x14ac:dyDescent="0.25">
      <c r="A7" s="12" t="s">
        <v>19</v>
      </c>
      <c r="B7" s="4">
        <v>144</v>
      </c>
      <c r="D7" s="4">
        <v>3</v>
      </c>
      <c r="E7" s="17">
        <f t="shared" ref="E7:E70" si="0">G6+H6</f>
        <v>2495229922.6297135</v>
      </c>
      <c r="F7" s="17">
        <f>$B$8</f>
        <v>1238849835</v>
      </c>
      <c r="G7" s="17">
        <f>E7+$F$8</f>
        <v>3734079757.6297135</v>
      </c>
      <c r="H7" s="18">
        <f>G7*$B$13</f>
        <v>17585333.926529046</v>
      </c>
    </row>
    <row r="8" spans="1:8" x14ac:dyDescent="0.25">
      <c r="A8" s="12" t="s">
        <v>20</v>
      </c>
      <c r="B8" s="13">
        <v>1238849835</v>
      </c>
      <c r="D8" s="4">
        <v>4</v>
      </c>
      <c r="E8" s="17">
        <f t="shared" si="0"/>
        <v>3751665091.5562425</v>
      </c>
      <c r="F8" s="17">
        <f t="shared" ref="F7:F70" si="1">$B$8</f>
        <v>1238849835</v>
      </c>
      <c r="G8" s="17">
        <f>E8+$F$8</f>
        <v>4990514926.556242</v>
      </c>
      <c r="H8" s="18">
        <f>G8*$B$13</f>
        <v>23502409.46768811</v>
      </c>
    </row>
    <row r="9" spans="1:8" x14ac:dyDescent="0.25">
      <c r="A9" s="12" t="s">
        <v>21</v>
      </c>
      <c r="B9" s="14">
        <v>0.5</v>
      </c>
      <c r="D9" s="4">
        <v>5</v>
      </c>
      <c r="E9" s="17">
        <f t="shared" si="0"/>
        <v>5014017336.0239305</v>
      </c>
      <c r="F9" s="17">
        <f t="shared" si="1"/>
        <v>1238849835</v>
      </c>
      <c r="G9" s="17">
        <f t="shared" ref="G8:G71" si="2">E9+$F$8</f>
        <v>6252867171.0239305</v>
      </c>
      <c r="H9" s="18">
        <f t="shared" ref="H9:H72" si="3">G9*$B$13</f>
        <v>29447350.977442831</v>
      </c>
    </row>
    <row r="10" spans="1:8" x14ac:dyDescent="0.25">
      <c r="A10" s="12" t="s">
        <v>22</v>
      </c>
      <c r="B10" s="13">
        <f>B8*B9</f>
        <v>619424917.5</v>
      </c>
      <c r="D10" s="4">
        <v>6</v>
      </c>
      <c r="E10" s="17">
        <f t="shared" si="0"/>
        <v>6282314522.0013733</v>
      </c>
      <c r="F10" s="17">
        <f t="shared" si="1"/>
        <v>1238849835</v>
      </c>
      <c r="G10" s="17">
        <f t="shared" si="2"/>
        <v>7521164357.0013733</v>
      </c>
      <c r="H10" s="18">
        <f t="shared" si="3"/>
        <v>35420289.688223884</v>
      </c>
    </row>
    <row r="11" spans="1:8" x14ac:dyDescent="0.25">
      <c r="A11" s="12" t="s">
        <v>23</v>
      </c>
      <c r="B11" s="13">
        <f>B10/B7</f>
        <v>4301561.927083333</v>
      </c>
      <c r="D11" s="4">
        <v>7</v>
      </c>
      <c r="E11" s="17">
        <f t="shared" si="0"/>
        <v>7556584646.6895971</v>
      </c>
      <c r="F11" s="17">
        <f t="shared" si="1"/>
        <v>1238849835</v>
      </c>
      <c r="G11" s="17">
        <f>E11+$F$8</f>
        <v>8795434481.6895981</v>
      </c>
      <c r="H11" s="18">
        <f t="shared" si="3"/>
        <v>41421357.45049002</v>
      </c>
    </row>
    <row r="12" spans="1:8" x14ac:dyDescent="0.25">
      <c r="A12" s="12" t="s">
        <v>24</v>
      </c>
      <c r="B12" s="22">
        <v>5.8000000000000003E-2</v>
      </c>
      <c r="D12" s="4">
        <v>8</v>
      </c>
      <c r="E12" s="17">
        <f t="shared" si="0"/>
        <v>8836855839.140089</v>
      </c>
      <c r="F12" s="17">
        <f t="shared" si="1"/>
        <v>1238849835</v>
      </c>
      <c r="G12" s="17">
        <f t="shared" si="2"/>
        <v>10075705674.140089</v>
      </c>
      <c r="H12" s="18">
        <f t="shared" si="3"/>
        <v>47450686.735638618</v>
      </c>
    </row>
    <row r="13" spans="1:8" x14ac:dyDescent="0.25">
      <c r="A13" s="12" t="s">
        <v>25</v>
      </c>
      <c r="B13" s="16">
        <f>(1+B12)^(1/12)-1</f>
        <v>4.7094157243421364E-3</v>
      </c>
      <c r="D13" s="4">
        <v>9</v>
      </c>
      <c r="E13" s="17">
        <f t="shared" si="0"/>
        <v>10123156360.875729</v>
      </c>
      <c r="F13" s="17">
        <f t="shared" si="1"/>
        <v>1238849835</v>
      </c>
      <c r="G13" s="17">
        <f t="shared" si="2"/>
        <v>11362006195.875729</v>
      </c>
      <c r="H13" s="18">
        <f t="shared" si="3"/>
        <v>53508410.638929933</v>
      </c>
    </row>
    <row r="14" spans="1:8" x14ac:dyDescent="0.25">
      <c r="D14" s="4">
        <v>10</v>
      </c>
      <c r="E14" s="17">
        <f>G13+H13</f>
        <v>11415514606.514658</v>
      </c>
      <c r="F14" s="17">
        <f>$B$8</f>
        <v>1238849835</v>
      </c>
      <c r="G14" s="17">
        <f>E14+$F$8</f>
        <v>12654364441.514658</v>
      </c>
      <c r="H14" s="18">
        <f>G14*$B$13</f>
        <v>59594662.882425129</v>
      </c>
    </row>
    <row r="15" spans="1:8" x14ac:dyDescent="0.25">
      <c r="D15" s="4">
        <v>11</v>
      </c>
      <c r="E15" s="17">
        <f t="shared" si="0"/>
        <v>12713959104.397083</v>
      </c>
      <c r="F15" s="17">
        <f t="shared" si="1"/>
        <v>1238849835</v>
      </c>
      <c r="G15" s="17">
        <f t="shared" si="2"/>
        <v>13952808939.397083</v>
      </c>
      <c r="H15" s="18">
        <f t="shared" si="3"/>
        <v>65709577.817938149</v>
      </c>
    </row>
    <row r="16" spans="1:8" x14ac:dyDescent="0.25">
      <c r="D16" s="4">
        <v>12</v>
      </c>
      <c r="E16" s="17">
        <f t="shared" si="0"/>
        <v>14018518517.215021</v>
      </c>
      <c r="F16" s="17">
        <f t="shared" si="1"/>
        <v>1238849835</v>
      </c>
      <c r="G16" s="17">
        <f t="shared" si="2"/>
        <v>15257368352.215021</v>
      </c>
      <c r="H16" s="18">
        <f t="shared" si="3"/>
        <v>71853290.430001497</v>
      </c>
    </row>
    <row r="17" spans="4:8" x14ac:dyDescent="0.25">
      <c r="D17" s="4">
        <v>13</v>
      </c>
      <c r="E17" s="17">
        <f t="shared" si="0"/>
        <v>15329221642.645023</v>
      </c>
      <c r="F17" s="17">
        <f t="shared" si="1"/>
        <v>1238849835</v>
      </c>
      <c r="G17" s="17">
        <f>E17+$F$8</f>
        <v>16568071477.645023</v>
      </c>
      <c r="H17" s="18">
        <f t="shared" si="3"/>
        <v>78025936.338845924</v>
      </c>
    </row>
    <row r="18" spans="4:8" x14ac:dyDescent="0.25">
      <c r="D18" s="4">
        <v>14</v>
      </c>
      <c r="E18" s="17">
        <f t="shared" si="0"/>
        <v>16646097413.98387</v>
      </c>
      <c r="F18" s="17">
        <f t="shared" si="1"/>
        <v>1238849835</v>
      </c>
      <c r="G18" s="17">
        <f t="shared" si="2"/>
        <v>17884947248.983871</v>
      </c>
      <c r="H18" s="18">
        <f>G18*$B$13</f>
        <v>84227651.803394273</v>
      </c>
    </row>
    <row r="19" spans="4:8" x14ac:dyDescent="0.25">
      <c r="D19" s="4">
        <v>15</v>
      </c>
      <c r="E19" s="17">
        <f t="shared" si="0"/>
        <v>17969174900.787266</v>
      </c>
      <c r="F19" s="17">
        <f t="shared" si="1"/>
        <v>1238849835</v>
      </c>
      <c r="G19" s="17">
        <f t="shared" si="2"/>
        <v>19208024735.787266</v>
      </c>
      <c r="H19" s="18">
        <f t="shared" si="3"/>
        <v>90458573.724269256</v>
      </c>
    </row>
    <row r="20" spans="4:8" x14ac:dyDescent="0.25">
      <c r="D20" s="4">
        <v>16</v>
      </c>
      <c r="E20" s="17">
        <f t="shared" si="0"/>
        <v>19298483309.511536</v>
      </c>
      <c r="F20" s="17">
        <f t="shared" si="1"/>
        <v>1238849835</v>
      </c>
      <c r="G20" s="17">
        <f t="shared" si="2"/>
        <v>20537333144.511536</v>
      </c>
      <c r="H20" s="18">
        <f t="shared" si="3"/>
        <v>96718839.646815553</v>
      </c>
    </row>
    <row r="21" spans="4:8" x14ac:dyDescent="0.25">
      <c r="D21" s="4">
        <v>17</v>
      </c>
      <c r="E21" s="17">
        <f t="shared" si="0"/>
        <v>20634051984.158352</v>
      </c>
      <c r="F21" s="17">
        <f t="shared" si="1"/>
        <v>1238849835</v>
      </c>
      <c r="G21" s="17">
        <f t="shared" si="2"/>
        <v>21872901819.158352</v>
      </c>
      <c r="H21" s="18">
        <f>G21*$B$13</f>
        <v>103008587.76413606</v>
      </c>
    </row>
    <row r="22" spans="4:8" x14ac:dyDescent="0.25">
      <c r="D22" s="4">
        <v>18</v>
      </c>
      <c r="E22" s="17">
        <f>G21+H21</f>
        <v>21975910406.922489</v>
      </c>
      <c r="F22" s="17">
        <f t="shared" si="1"/>
        <v>1238849835</v>
      </c>
      <c r="G22" s="17">
        <f t="shared" si="2"/>
        <v>23214760241.922489</v>
      </c>
      <c r="H22" s="18">
        <f t="shared" si="3"/>
        <v>109327956.92014243</v>
      </c>
    </row>
    <row r="23" spans="4:8" x14ac:dyDescent="0.25">
      <c r="D23" s="4">
        <v>19</v>
      </c>
      <c r="E23" s="17">
        <f t="shared" si="0"/>
        <v>23324088198.842632</v>
      </c>
      <c r="F23" s="17">
        <f t="shared" si="1"/>
        <v>1238849835</v>
      </c>
      <c r="G23" s="17">
        <f t="shared" si="2"/>
        <v>24562938033.842632</v>
      </c>
      <c r="H23" s="18">
        <f>G23*$B$13</f>
        <v>115677086.61262001</v>
      </c>
    </row>
    <row r="24" spans="4:8" x14ac:dyDescent="0.25">
      <c r="D24" s="4">
        <v>20</v>
      </c>
      <c r="E24" s="17">
        <f t="shared" si="0"/>
        <v>24678615120.455254</v>
      </c>
      <c r="F24" s="17">
        <f t="shared" si="1"/>
        <v>1238849835</v>
      </c>
      <c r="G24" s="17">
        <f t="shared" si="2"/>
        <v>25917464955.455254</v>
      </c>
      <c r="H24" s="18">
        <f t="shared" si="3"/>
        <v>122056116.99630724</v>
      </c>
    </row>
    <row r="25" spans="4:8" x14ac:dyDescent="0.25">
      <c r="D25" s="4">
        <v>21</v>
      </c>
      <c r="E25" s="17">
        <f t="shared" si="0"/>
        <v>26039521072.451561</v>
      </c>
      <c r="F25" s="17">
        <f t="shared" si="1"/>
        <v>1238849835</v>
      </c>
      <c r="G25" s="17">
        <f t="shared" si="2"/>
        <v>27278370907.451561</v>
      </c>
      <c r="H25" s="18">
        <f t="shared" si="3"/>
        <v>128465188.88598946</v>
      </c>
    </row>
    <row r="26" spans="4:8" x14ac:dyDescent="0.25">
      <c r="D26" s="4">
        <v>22</v>
      </c>
      <c r="E26" s="17">
        <f t="shared" si="0"/>
        <v>27406836096.337551</v>
      </c>
      <c r="F26" s="17">
        <f t="shared" si="1"/>
        <v>1238849835</v>
      </c>
      <c r="G26" s="17">
        <f t="shared" si="2"/>
        <v>28645685931.337551</v>
      </c>
      <c r="H26" s="18">
        <f>G26*$B$13</f>
        <v>134904443.75960737</v>
      </c>
    </row>
    <row r="27" spans="4:8" x14ac:dyDescent="0.25">
      <c r="D27" s="4">
        <v>23</v>
      </c>
      <c r="E27" s="17">
        <f t="shared" si="0"/>
        <v>28780590375.09716</v>
      </c>
      <c r="F27" s="17">
        <f t="shared" si="1"/>
        <v>1238849835</v>
      </c>
      <c r="G27" s="17">
        <f>E27+$F$8</f>
        <v>30019440210.09716</v>
      </c>
      <c r="H27" s="18">
        <f t="shared" si="3"/>
        <v>141374023.76138017</v>
      </c>
    </row>
    <row r="28" spans="4:8" x14ac:dyDescent="0.25">
      <c r="D28" s="4">
        <v>24</v>
      </c>
      <c r="E28" s="17">
        <f t="shared" si="0"/>
        <v>30160814233.85854</v>
      </c>
      <c r="F28" s="17">
        <f t="shared" si="1"/>
        <v>1238849835</v>
      </c>
      <c r="G28" s="17">
        <f t="shared" si="2"/>
        <v>31399664068.85854</v>
      </c>
      <c r="H28" s="18">
        <f t="shared" si="3"/>
        <v>147874071.70494318</v>
      </c>
    </row>
    <row r="29" spans="4:8" x14ac:dyDescent="0.25">
      <c r="D29" s="4">
        <v>25</v>
      </c>
      <c r="E29" s="17">
        <f t="shared" si="0"/>
        <v>31547538140.563484</v>
      </c>
      <c r="F29" s="17">
        <f t="shared" si="1"/>
        <v>1238849835</v>
      </c>
      <c r="G29" s="17">
        <f t="shared" si="2"/>
        <v>32786387975.563484</v>
      </c>
      <c r="H29" s="18">
        <f t="shared" si="3"/>
        <v>154404731.07650062</v>
      </c>
    </row>
    <row r="30" spans="4:8" x14ac:dyDescent="0.25">
      <c r="D30" s="4">
        <v>26</v>
      </c>
      <c r="E30" s="17">
        <f t="shared" si="0"/>
        <v>32940792706.639984</v>
      </c>
      <c r="F30" s="17">
        <f t="shared" si="1"/>
        <v>1238849835</v>
      </c>
      <c r="G30" s="17">
        <f t="shared" si="2"/>
        <v>34179642541.639984</v>
      </c>
      <c r="H30" s="18">
        <f t="shared" si="3"/>
        <v>160966146.03799278</v>
      </c>
    </row>
    <row r="31" spans="4:8" x14ac:dyDescent="0.25">
      <c r="D31" s="4">
        <v>27</v>
      </c>
      <c r="E31" s="17">
        <f t="shared" si="0"/>
        <v>34340608687.677979</v>
      </c>
      <c r="F31" s="17">
        <f t="shared" si="1"/>
        <v>1238849835</v>
      </c>
      <c r="G31" s="17">
        <f t="shared" si="2"/>
        <v>35579458522.677979</v>
      </c>
      <c r="H31" s="18">
        <f t="shared" si="3"/>
        <v>167558461.43027851</v>
      </c>
    </row>
    <row r="32" spans="4:8" x14ac:dyDescent="0.25">
      <c r="D32" s="4">
        <v>28</v>
      </c>
      <c r="E32" s="17">
        <f t="shared" si="0"/>
        <v>35747016984.108253</v>
      </c>
      <c r="F32" s="17">
        <f t="shared" si="1"/>
        <v>1238849835</v>
      </c>
      <c r="G32" s="17">
        <f t="shared" si="2"/>
        <v>36985866819.108253</v>
      </c>
      <c r="H32" s="18">
        <f t="shared" si="3"/>
        <v>174181822.7763325</v>
      </c>
    </row>
    <row r="33" spans="4:8" x14ac:dyDescent="0.25">
      <c r="D33" s="4">
        <v>29</v>
      </c>
      <c r="E33" s="17">
        <f t="shared" si="0"/>
        <v>37160048641.884583</v>
      </c>
      <c r="F33" s="17">
        <f t="shared" si="1"/>
        <v>1238849835</v>
      </c>
      <c r="G33" s="17">
        <f t="shared" si="2"/>
        <v>38398898476.884583</v>
      </c>
      <c r="H33" s="18">
        <f t="shared" si="3"/>
        <v>180836376.28445756</v>
      </c>
    </row>
    <row r="34" spans="4:8" x14ac:dyDescent="0.25">
      <c r="D34" s="4">
        <v>30</v>
      </c>
      <c r="E34" s="17">
        <f t="shared" si="0"/>
        <v>38579734853.169037</v>
      </c>
      <c r="F34" s="17">
        <f t="shared" si="1"/>
        <v>1238849835</v>
      </c>
      <c r="G34" s="17">
        <f t="shared" si="2"/>
        <v>39818584688.169037</v>
      </c>
      <c r="H34" s="18">
        <f t="shared" si="3"/>
        <v>187522268.85151228</v>
      </c>
    </row>
    <row r="35" spans="4:8" x14ac:dyDescent="0.25">
      <c r="D35" s="4">
        <v>31</v>
      </c>
      <c r="E35" s="17">
        <f t="shared" si="0"/>
        <v>40006106957.020546</v>
      </c>
      <c r="F35" s="17">
        <f t="shared" si="1"/>
        <v>1238849835</v>
      </c>
      <c r="G35" s="17">
        <f t="shared" si="2"/>
        <v>41244956792.020546</v>
      </c>
      <c r="H35" s="18">
        <f t="shared" si="3"/>
        <v>194239648.06615356</v>
      </c>
    </row>
    <row r="36" spans="4:8" x14ac:dyDescent="0.25">
      <c r="D36" s="4">
        <v>32</v>
      </c>
      <c r="E36" s="17">
        <f t="shared" si="0"/>
        <v>41439196440.0867</v>
      </c>
      <c r="F36" s="17">
        <f t="shared" si="1"/>
        <v>1238849835</v>
      </c>
      <c r="G36" s="17">
        <f t="shared" si="2"/>
        <v>42678046275.0867</v>
      </c>
      <c r="H36" s="18">
        <f t="shared" si="3"/>
        <v>200988662.21209463</v>
      </c>
    </row>
    <row r="37" spans="4:8" x14ac:dyDescent="0.25">
      <c r="D37" s="4">
        <v>33</v>
      </c>
      <c r="E37" s="17">
        <f t="shared" si="0"/>
        <v>42879034937.298798</v>
      </c>
      <c r="F37" s="17">
        <f t="shared" si="1"/>
        <v>1238849835</v>
      </c>
      <c r="G37" s="17">
        <f t="shared" si="2"/>
        <v>44117884772.298798</v>
      </c>
      <c r="H37" s="18">
        <f t="shared" si="3"/>
        <v>207769460.27137846</v>
      </c>
    </row>
    <row r="38" spans="4:8" x14ac:dyDescent="0.25">
      <c r="D38" s="4">
        <v>34</v>
      </c>
      <c r="E38" s="17">
        <f t="shared" si="0"/>
        <v>44325654232.570175</v>
      </c>
      <c r="F38" s="17">
        <f t="shared" si="1"/>
        <v>1238849835</v>
      </c>
      <c r="G38" s="17">
        <f t="shared" si="2"/>
        <v>45564504067.570175</v>
      </c>
      <c r="H38" s="18">
        <f t="shared" si="3"/>
        <v>214582191.92766622</v>
      </c>
    </row>
    <row r="39" spans="4:8" x14ac:dyDescent="0.25">
      <c r="D39" s="4">
        <v>35</v>
      </c>
      <c r="E39" s="17">
        <f t="shared" si="0"/>
        <v>45779086259.497841</v>
      </c>
      <c r="F39" s="17">
        <f t="shared" si="1"/>
        <v>1238849835</v>
      </c>
      <c r="G39" s="17">
        <f t="shared" si="2"/>
        <v>47017936094.497841</v>
      </c>
      <c r="H39" s="18">
        <f t="shared" si="3"/>
        <v>221427007.56954184</v>
      </c>
    </row>
    <row r="40" spans="4:8" x14ac:dyDescent="0.25">
      <c r="D40" s="4">
        <v>36</v>
      </c>
      <c r="E40" s="17">
        <f t="shared" si="0"/>
        <v>47239363102.067383</v>
      </c>
      <c r="F40" s="17">
        <f t="shared" si="1"/>
        <v>1238849835</v>
      </c>
      <c r="G40" s="17">
        <f t="shared" si="2"/>
        <v>48478212937.067383</v>
      </c>
      <c r="H40" s="18">
        <f t="shared" si="3"/>
        <v>228304058.29383153</v>
      </c>
    </row>
    <row r="41" spans="4:8" x14ac:dyDescent="0.25">
      <c r="D41" s="4">
        <v>37</v>
      </c>
      <c r="E41" s="17">
        <f t="shared" si="0"/>
        <v>48706516995.361214</v>
      </c>
      <c r="F41" s="17">
        <f t="shared" si="1"/>
        <v>1238849835</v>
      </c>
      <c r="G41" s="17">
        <f t="shared" si="2"/>
        <v>49945366830.361214</v>
      </c>
      <c r="H41" s="18">
        <f t="shared" si="3"/>
        <v>235213495.90893927</v>
      </c>
    </row>
    <row r="42" spans="4:8" x14ac:dyDescent="0.25">
      <c r="D42" s="4">
        <v>38</v>
      </c>
      <c r="E42" s="17">
        <f t="shared" si="0"/>
        <v>50180580326.270149</v>
      </c>
      <c r="F42" s="17">
        <f t="shared" si="1"/>
        <v>1238849835</v>
      </c>
      <c r="G42" s="17">
        <f t="shared" si="2"/>
        <v>51419430161.270149</v>
      </c>
      <c r="H42" s="18">
        <f t="shared" si="3"/>
        <v>242155472.93819794</v>
      </c>
    </row>
    <row r="43" spans="4:8" x14ac:dyDescent="0.25">
      <c r="D43" s="4">
        <v>39</v>
      </c>
      <c r="E43" s="17">
        <f t="shared" si="0"/>
        <v>51661585634.208344</v>
      </c>
      <c r="F43" s="17">
        <f t="shared" si="1"/>
        <v>1238849835</v>
      </c>
      <c r="G43" s="17">
        <f t="shared" si="2"/>
        <v>52900435469.208344</v>
      </c>
      <c r="H43" s="18">
        <f t="shared" si="3"/>
        <v>249130142.62323627</v>
      </c>
    </row>
    <row r="44" spans="4:8" x14ac:dyDescent="0.25">
      <c r="D44" s="4">
        <v>40</v>
      </c>
      <c r="E44" s="17">
        <f t="shared" si="0"/>
        <v>53149565611.831581</v>
      </c>
      <c r="F44" s="17">
        <f t="shared" si="1"/>
        <v>1238849835</v>
      </c>
      <c r="G44" s="17">
        <f t="shared" si="2"/>
        <v>54388415446.831581</v>
      </c>
      <c r="H44" s="18">
        <f t="shared" si="3"/>
        <v>256137658.9273614</v>
      </c>
    </row>
    <row r="45" spans="4:8" x14ac:dyDescent="0.25">
      <c r="D45" s="4">
        <v>41</v>
      </c>
      <c r="E45" s="17">
        <f t="shared" si="0"/>
        <v>54644553105.758942</v>
      </c>
      <c r="F45" s="17">
        <f t="shared" si="1"/>
        <v>1238849835</v>
      </c>
      <c r="G45" s="17">
        <f t="shared" si="2"/>
        <v>55883402940.758942</v>
      </c>
      <c r="H45" s="18">
        <f t="shared" si="3"/>
        <v>263178176.53895774</v>
      </c>
    </row>
    <row r="46" spans="4:8" x14ac:dyDescent="0.25">
      <c r="D46" s="4">
        <v>42</v>
      </c>
      <c r="E46" s="17">
        <f t="shared" si="0"/>
        <v>56146581117.297897</v>
      </c>
      <c r="F46" s="17">
        <f t="shared" si="1"/>
        <v>1238849835</v>
      </c>
      <c r="G46" s="17">
        <f t="shared" si="2"/>
        <v>57385430952.297897</v>
      </c>
      <c r="H46" s="18">
        <f t="shared" si="3"/>
        <v>270251850.87490165</v>
      </c>
    </row>
    <row r="47" spans="4:8" x14ac:dyDescent="0.25">
      <c r="D47" s="4">
        <v>43</v>
      </c>
      <c r="E47" s="17">
        <f t="shared" si="0"/>
        <v>57655682803.172798</v>
      </c>
      <c r="F47" s="17">
        <f t="shared" si="1"/>
        <v>1238849835</v>
      </c>
      <c r="G47" s="17">
        <f t="shared" si="2"/>
        <v>58894532638.172798</v>
      </c>
      <c r="H47" s="18">
        <f t="shared" si="3"/>
        <v>277358838.08399212</v>
      </c>
    </row>
    <row r="48" spans="4:8" x14ac:dyDescent="0.25">
      <c r="D48" s="4">
        <v>44</v>
      </c>
      <c r="E48" s="17">
        <f t="shared" si="0"/>
        <v>59171891476.25679</v>
      </c>
      <c r="F48" s="17">
        <f t="shared" si="1"/>
        <v>1238849835</v>
      </c>
      <c r="G48" s="17">
        <f>E48+$F$8</f>
        <v>60410741311.25679</v>
      </c>
      <c r="H48" s="18">
        <f>G48*$B$13</f>
        <v>284499295.05039781</v>
      </c>
    </row>
    <row r="49" spans="4:8" x14ac:dyDescent="0.25">
      <c r="D49" s="4">
        <v>45</v>
      </c>
      <c r="E49" s="17">
        <f t="shared" si="0"/>
        <v>60695240606.30719</v>
      </c>
      <c r="F49" s="17">
        <f t="shared" si="1"/>
        <v>1238849835</v>
      </c>
      <c r="G49" s="17">
        <f t="shared" si="2"/>
        <v>61934090441.30719</v>
      </c>
      <c r="H49" s="18">
        <f t="shared" si="3"/>
        <v>291673379.39712006</v>
      </c>
    </row>
    <row r="50" spans="4:8" x14ac:dyDescent="0.25">
      <c r="D50" s="4">
        <v>46</v>
      </c>
      <c r="E50" s="17">
        <f t="shared" si="0"/>
        <v>62225763820.704308</v>
      </c>
      <c r="F50" s="17">
        <f t="shared" si="1"/>
        <v>1238849835</v>
      </c>
      <c r="G50" s="17">
        <f t="shared" si="2"/>
        <v>63464613655.704308</v>
      </c>
      <c r="H50" s="18">
        <f t="shared" si="3"/>
        <v>298881249.48947257</v>
      </c>
    </row>
    <row r="51" spans="4:8" x14ac:dyDescent="0.25">
      <c r="D51" s="4">
        <v>47</v>
      </c>
      <c r="E51" s="17">
        <f t="shared" si="0"/>
        <v>63763494905.193779</v>
      </c>
      <c r="F51" s="17">
        <f t="shared" si="1"/>
        <v>1238849835</v>
      </c>
      <c r="G51" s="17">
        <f t="shared" si="2"/>
        <v>65002344740.193779</v>
      </c>
      <c r="H51" s="18">
        <f t="shared" si="3"/>
        <v>306123064.43857694</v>
      </c>
    </row>
    <row r="52" spans="4:8" x14ac:dyDescent="0.25">
      <c r="D52" s="4">
        <v>48</v>
      </c>
      <c r="E52" s="17">
        <f t="shared" si="0"/>
        <v>65308467804.632355</v>
      </c>
      <c r="F52" s="17">
        <f t="shared" si="1"/>
        <v>1238849835</v>
      </c>
      <c r="G52" s="17">
        <f t="shared" si="2"/>
        <v>66547317639.632355</v>
      </c>
      <c r="H52" s="18">
        <f t="shared" si="3"/>
        <v>313398984.10487545</v>
      </c>
    </row>
    <row r="53" spans="4:8" x14ac:dyDescent="0.25">
      <c r="D53" s="4">
        <v>49</v>
      </c>
      <c r="E53" s="17">
        <f t="shared" si="0"/>
        <v>66860716623.737228</v>
      </c>
      <c r="F53" s="17">
        <f t="shared" si="1"/>
        <v>1238849835</v>
      </c>
      <c r="G53" s="17">
        <f t="shared" si="2"/>
        <v>68099566458.737228</v>
      </c>
      <c r="H53" s="18">
        <f t="shared" si="3"/>
        <v>320709169.10165942</v>
      </c>
    </row>
    <row r="54" spans="4:8" x14ac:dyDescent="0.25">
      <c r="D54" s="4">
        <v>50</v>
      </c>
      <c r="E54" s="17">
        <f t="shared" si="0"/>
        <v>68420275627.83889</v>
      </c>
      <c r="F54" s="17">
        <f t="shared" si="1"/>
        <v>1238849835</v>
      </c>
      <c r="G54" s="17">
        <f t="shared" si="2"/>
        <v>69659125462.838898</v>
      </c>
      <c r="H54" s="18">
        <f t="shared" si="3"/>
        <v>328053780.79861522</v>
      </c>
    </row>
    <row r="55" spans="4:8" x14ac:dyDescent="0.25">
      <c r="D55" s="4">
        <v>51</v>
      </c>
      <c r="E55" s="17">
        <f t="shared" si="0"/>
        <v>69987179243.637512</v>
      </c>
      <c r="F55" s="17">
        <f t="shared" si="1"/>
        <v>1238849835</v>
      </c>
      <c r="G55" s="17">
        <f t="shared" si="2"/>
        <v>71226029078.637512</v>
      </c>
      <c r="H55" s="18">
        <f t="shared" si="3"/>
        <v>335432981.32538575</v>
      </c>
    </row>
    <row r="56" spans="4:8" x14ac:dyDescent="0.25">
      <c r="D56" s="4">
        <v>52</v>
      </c>
      <c r="E56" s="17">
        <f t="shared" si="0"/>
        <v>71561462059.962891</v>
      </c>
      <c r="F56" s="17">
        <f t="shared" si="1"/>
        <v>1238849835</v>
      </c>
      <c r="G56" s="17">
        <f t="shared" si="2"/>
        <v>72800311894.962891</v>
      </c>
      <c r="H56" s="18">
        <f t="shared" si="3"/>
        <v>342846933.57515013</v>
      </c>
    </row>
    <row r="57" spans="4:8" x14ac:dyDescent="0.25">
      <c r="D57" s="4">
        <v>53</v>
      </c>
      <c r="E57" s="17">
        <f t="shared" si="0"/>
        <v>73143158828.53804</v>
      </c>
      <c r="F57" s="17">
        <f t="shared" si="1"/>
        <v>1238849835</v>
      </c>
      <c r="G57" s="17">
        <f t="shared" si="2"/>
        <v>74382008663.53804</v>
      </c>
      <c r="H57" s="18">
        <f t="shared" si="3"/>
        <v>350295801.20821905</v>
      </c>
    </row>
    <row r="58" spans="4:8" x14ac:dyDescent="0.25">
      <c r="D58" s="4">
        <v>54</v>
      </c>
      <c r="E58" s="17">
        <f t="shared" si="0"/>
        <v>74732304464.746262</v>
      </c>
      <c r="F58" s="17">
        <f t="shared" si="1"/>
        <v>1238849835</v>
      </c>
      <c r="G58" s="17">
        <f t="shared" si="2"/>
        <v>75971154299.746262</v>
      </c>
      <c r="H58" s="18">
        <f t="shared" si="3"/>
        <v>357779748.65564775</v>
      </c>
    </row>
    <row r="59" spans="4:8" x14ac:dyDescent="0.25">
      <c r="D59" s="4">
        <v>55</v>
      </c>
      <c r="E59" s="17">
        <f t="shared" si="0"/>
        <v>76328934048.401917</v>
      </c>
      <c r="F59" s="17">
        <f t="shared" si="1"/>
        <v>1238849835</v>
      </c>
      <c r="G59" s="17">
        <f t="shared" si="2"/>
        <v>77567783883.401917</v>
      </c>
      <c r="H59" s="18">
        <f t="shared" si="3"/>
        <v>365298941.12286556</v>
      </c>
    </row>
    <row r="60" spans="4:8" x14ac:dyDescent="0.25">
      <c r="D60" s="4">
        <v>56</v>
      </c>
      <c r="E60" s="17">
        <f t="shared" si="0"/>
        <v>77933082824.52478</v>
      </c>
      <c r="F60" s="17">
        <f t="shared" si="1"/>
        <v>1238849835</v>
      </c>
      <c r="G60" s="17">
        <f t="shared" si="2"/>
        <v>79171932659.52478</v>
      </c>
      <c r="H60" s="18">
        <f t="shared" si="3"/>
        <v>372853544.59332275</v>
      </c>
    </row>
    <row r="61" spans="4:8" x14ac:dyDescent="0.25">
      <c r="D61" s="4">
        <v>57</v>
      </c>
      <c r="E61" s="17">
        <f t="shared" si="0"/>
        <v>79544786204.118103</v>
      </c>
      <c r="F61" s="17">
        <f t="shared" si="1"/>
        <v>1238849835</v>
      </c>
      <c r="G61" s="17">
        <f t="shared" si="2"/>
        <v>80783636039.118103</v>
      </c>
      <c r="H61" s="18">
        <f t="shared" si="3"/>
        <v>380443725.83215487</v>
      </c>
    </row>
    <row r="62" spans="4:8" x14ac:dyDescent="0.25">
      <c r="D62" s="4">
        <v>58</v>
      </c>
      <c r="E62" s="17">
        <f t="shared" si="0"/>
        <v>81164079764.950256</v>
      </c>
      <c r="F62" s="17">
        <f t="shared" si="1"/>
        <v>1238849835</v>
      </c>
      <c r="G62" s="17">
        <f t="shared" si="2"/>
        <v>82402929599.950256</v>
      </c>
      <c r="H62" s="18">
        <f t="shared" si="3"/>
        <v>388069652.38986379</v>
      </c>
    </row>
    <row r="63" spans="4:8" x14ac:dyDescent="0.25">
      <c r="D63" s="4">
        <v>59</v>
      </c>
      <c r="E63" s="17">
        <f t="shared" si="0"/>
        <v>82790999252.340118</v>
      </c>
      <c r="F63" s="17">
        <f t="shared" si="1"/>
        <v>1238849835</v>
      </c>
      <c r="G63" s="17">
        <f t="shared" si="2"/>
        <v>84029849087.340118</v>
      </c>
      <c r="H63" s="18">
        <f t="shared" si="3"/>
        <v>395731492.60601628</v>
      </c>
    </row>
    <row r="64" spans="4:8" x14ac:dyDescent="0.25">
      <c r="D64" s="4">
        <v>60</v>
      </c>
      <c r="E64" s="17">
        <f t="shared" si="0"/>
        <v>84425580579.946136</v>
      </c>
      <c r="F64" s="17">
        <f t="shared" si="1"/>
        <v>1238849835</v>
      </c>
      <c r="G64" s="17">
        <f t="shared" si="2"/>
        <v>85664430414.946136</v>
      </c>
      <c r="H64" s="18">
        <f t="shared" si="3"/>
        <v>403429415.6129601</v>
      </c>
    </row>
    <row r="65" spans="4:8" x14ac:dyDescent="0.25">
      <c r="D65" s="4">
        <v>61</v>
      </c>
      <c r="E65" s="17">
        <f t="shared" si="0"/>
        <v>86067859830.559097</v>
      </c>
      <c r="F65" s="17">
        <f t="shared" si="1"/>
        <v>1238849835</v>
      </c>
      <c r="G65" s="17">
        <f t="shared" si="2"/>
        <v>87306709665.559097</v>
      </c>
      <c r="H65" s="18">
        <f t="shared" si="3"/>
        <v>411163591.33955759</v>
      </c>
    </row>
    <row r="66" spans="4:8" x14ac:dyDescent="0.25">
      <c r="D66" s="4">
        <v>62</v>
      </c>
      <c r="E66" s="17">
        <f t="shared" si="0"/>
        <v>87717873256.898651</v>
      </c>
      <c r="F66" s="17">
        <f t="shared" si="1"/>
        <v>1238849835</v>
      </c>
      <c r="G66" s="17">
        <f t="shared" si="2"/>
        <v>88956723091.898651</v>
      </c>
      <c r="H66" s="18">
        <f t="shared" si="3"/>
        <v>418934190.51493675</v>
      </c>
    </row>
    <row r="67" spans="4:8" x14ac:dyDescent="0.25">
      <c r="D67" s="4">
        <v>63</v>
      </c>
      <c r="E67" s="17">
        <f t="shared" si="0"/>
        <v>89375657282.413589</v>
      </c>
      <c r="F67" s="17">
        <f t="shared" si="1"/>
        <v>1238849835</v>
      </c>
      <c r="G67" s="17">
        <f t="shared" si="2"/>
        <v>90614507117.413589</v>
      </c>
      <c r="H67" s="18">
        <f t="shared" si="3"/>
        <v>426741384.67225999</v>
      </c>
    </row>
    <row r="68" spans="4:8" x14ac:dyDescent="0.25">
      <c r="D68" s="4">
        <v>64</v>
      </c>
      <c r="E68" s="17">
        <f t="shared" si="0"/>
        <v>91041248502.085846</v>
      </c>
      <c r="F68" s="17">
        <f t="shared" si="1"/>
        <v>1238849835</v>
      </c>
      <c r="G68" s="17">
        <f t="shared" si="2"/>
        <v>92280098337.085846</v>
      </c>
      <c r="H68" s="18">
        <f t="shared" si="3"/>
        <v>434585346.1525107</v>
      </c>
    </row>
    <row r="69" spans="4:8" x14ac:dyDescent="0.25">
      <c r="D69" s="4">
        <v>65</v>
      </c>
      <c r="E69" s="17">
        <f t="shared" si="0"/>
        <v>92714683683.238358</v>
      </c>
      <c r="F69" s="17">
        <f t="shared" si="1"/>
        <v>1238849835</v>
      </c>
      <c r="G69" s="17">
        <f t="shared" si="2"/>
        <v>93953533518.238358</v>
      </c>
      <c r="H69" s="18">
        <f t="shared" si="3"/>
        <v>442466248.10829771</v>
      </c>
    </row>
    <row r="70" spans="4:8" x14ac:dyDescent="0.25">
      <c r="D70" s="4">
        <v>66</v>
      </c>
      <c r="E70" s="17">
        <f t="shared" si="0"/>
        <v>94395999766.346649</v>
      </c>
      <c r="F70" s="17">
        <f t="shared" si="1"/>
        <v>1238849835</v>
      </c>
      <c r="G70" s="17">
        <f t="shared" si="2"/>
        <v>95634849601.346649</v>
      </c>
      <c r="H70" s="18">
        <f t="shared" si="3"/>
        <v>450384264.5076772</v>
      </c>
    </row>
    <row r="71" spans="4:8" x14ac:dyDescent="0.25">
      <c r="D71" s="4">
        <v>67</v>
      </c>
      <c r="E71" s="17">
        <f t="shared" ref="E71:E134" si="4">G70+H70</f>
        <v>96085233865.854324</v>
      </c>
      <c r="F71" s="17">
        <f t="shared" ref="F71:F134" si="5">$B$8</f>
        <v>1238849835</v>
      </c>
      <c r="G71" s="17">
        <f t="shared" si="2"/>
        <v>97324083700.854324</v>
      </c>
      <c r="H71" s="18">
        <f t="shared" si="3"/>
        <v>458339570.13799357</v>
      </c>
    </row>
    <row r="72" spans="4:8" x14ac:dyDescent="0.25">
      <c r="D72" s="4">
        <v>68</v>
      </c>
      <c r="E72" s="17">
        <f t="shared" si="4"/>
        <v>97782423270.992325</v>
      </c>
      <c r="F72" s="17">
        <f t="shared" si="5"/>
        <v>1238849835</v>
      </c>
      <c r="G72" s="17">
        <f t="shared" ref="G72:G135" si="6">E72+$F$8</f>
        <v>99021273105.992325</v>
      </c>
      <c r="H72" s="18">
        <f t="shared" si="3"/>
        <v>466332340.60973734</v>
      </c>
    </row>
    <row r="73" spans="4:8" x14ac:dyDescent="0.25">
      <c r="D73" s="4">
        <v>69</v>
      </c>
      <c r="E73" s="17">
        <f t="shared" si="4"/>
        <v>99487605446.602066</v>
      </c>
      <c r="F73" s="17">
        <f t="shared" si="5"/>
        <v>1238849835</v>
      </c>
      <c r="G73" s="17">
        <f t="shared" si="6"/>
        <v>100726455281.60207</v>
      </c>
      <c r="H73" s="18">
        <f t="shared" ref="H73:H136" si="7">G73*$B$13</f>
        <v>474362752.36042178</v>
      </c>
    </row>
    <row r="74" spans="4:8" x14ac:dyDescent="0.25">
      <c r="D74" s="4">
        <v>70</v>
      </c>
      <c r="E74" s="17">
        <f t="shared" si="4"/>
        <v>101200818033.96249</v>
      </c>
      <c r="F74" s="17">
        <f t="shared" si="5"/>
        <v>1238849835</v>
      </c>
      <c r="G74" s="17">
        <f t="shared" si="6"/>
        <v>102439667868.96249</v>
      </c>
      <c r="H74" s="18">
        <f t="shared" si="7"/>
        <v>482430982.6584779</v>
      </c>
    </row>
    <row r="75" spans="4:8" x14ac:dyDescent="0.25">
      <c r="D75" s="4">
        <v>71</v>
      </c>
      <c r="E75" s="17">
        <f t="shared" si="4"/>
        <v>102922098851.62097</v>
      </c>
      <c r="F75" s="17">
        <f t="shared" si="5"/>
        <v>1238849835</v>
      </c>
      <c r="G75" s="17">
        <f t="shared" si="6"/>
        <v>104160948686.62097</v>
      </c>
      <c r="H75" s="18">
        <f t="shared" si="7"/>
        <v>490537209.60716718</v>
      </c>
    </row>
    <row r="76" spans="4:8" x14ac:dyDescent="0.25">
      <c r="D76" s="4">
        <v>72</v>
      </c>
      <c r="E76" s="17">
        <f t="shared" si="4"/>
        <v>104651485896.22813</v>
      </c>
      <c r="F76" s="17">
        <f t="shared" si="5"/>
        <v>1238849835</v>
      </c>
      <c r="G76" s="17">
        <f t="shared" si="6"/>
        <v>105890335731.22813</v>
      </c>
      <c r="H76" s="18">
        <f t="shared" si="7"/>
        <v>498681612.14851373</v>
      </c>
    </row>
    <row r="77" spans="4:8" x14ac:dyDescent="0.25">
      <c r="D77" s="4">
        <v>73</v>
      </c>
      <c r="E77" s="17">
        <f t="shared" si="4"/>
        <v>106389017343.37665</v>
      </c>
      <c r="F77" s="17">
        <f t="shared" si="5"/>
        <v>1238849835</v>
      </c>
      <c r="G77" s="17">
        <f t="shared" si="6"/>
        <v>107627867178.37665</v>
      </c>
      <c r="H77" s="18">
        <f t="shared" si="7"/>
        <v>506864370.06725389</v>
      </c>
    </row>
    <row r="78" spans="4:8" x14ac:dyDescent="0.25">
      <c r="D78" s="4">
        <v>74</v>
      </c>
      <c r="E78" s="17">
        <f t="shared" si="4"/>
        <v>108134731548.44391</v>
      </c>
      <c r="F78" s="17">
        <f t="shared" si="5"/>
        <v>1238849835</v>
      </c>
      <c r="G78" s="17">
        <f t="shared" si="6"/>
        <v>109373581383.44391</v>
      </c>
      <c r="H78" s="18">
        <f t="shared" si="7"/>
        <v>515085663.9948051</v>
      </c>
    </row>
    <row r="79" spans="4:8" x14ac:dyDescent="0.25">
      <c r="D79" s="4">
        <v>75</v>
      </c>
      <c r="E79" s="17">
        <f t="shared" si="4"/>
        <v>109888667047.43872</v>
      </c>
      <c r="F79" s="17">
        <f t="shared" si="5"/>
        <v>1238849835</v>
      </c>
      <c r="G79" s="17">
        <f t="shared" si="6"/>
        <v>111127516882.43872</v>
      </c>
      <c r="H79" s="18">
        <f t="shared" si="7"/>
        <v>523345675.41325313</v>
      </c>
    </row>
    <row r="80" spans="4:8" x14ac:dyDescent="0.25">
      <c r="D80" s="4">
        <v>76</v>
      </c>
      <c r="E80" s="17">
        <f t="shared" si="4"/>
        <v>111650862557.85197</v>
      </c>
      <c r="F80" s="17">
        <f t="shared" si="5"/>
        <v>1238849835</v>
      </c>
      <c r="G80" s="17">
        <f t="shared" si="6"/>
        <v>112889712392.85197</v>
      </c>
      <c r="H80" s="18">
        <f t="shared" si="7"/>
        <v>531644586.65935844</v>
      </c>
    </row>
    <row r="81" spans="4:8" x14ac:dyDescent="0.25">
      <c r="D81" s="4">
        <v>77</v>
      </c>
      <c r="E81" s="17">
        <f t="shared" si="4"/>
        <v>113421356979.51134</v>
      </c>
      <c r="F81" s="17">
        <f t="shared" si="5"/>
        <v>1238849835</v>
      </c>
      <c r="G81" s="17">
        <f t="shared" si="6"/>
        <v>114660206814.51134</v>
      </c>
      <c r="H81" s="18">
        <f t="shared" si="7"/>
        <v>539982580.92858112</v>
      </c>
    </row>
    <row r="82" spans="4:8" x14ac:dyDescent="0.25">
      <c r="D82" s="4">
        <v>78</v>
      </c>
      <c r="E82" s="17">
        <f t="shared" si="4"/>
        <v>115200189395.43991</v>
      </c>
      <c r="F82" s="17">
        <f t="shared" si="5"/>
        <v>1238849835</v>
      </c>
      <c r="G82" s="17">
        <f t="shared" si="6"/>
        <v>116439039230.43991</v>
      </c>
      <c r="H82" s="18">
        <f t="shared" si="7"/>
        <v>548359842.27912462</v>
      </c>
    </row>
    <row r="83" spans="4:8" x14ac:dyDescent="0.25">
      <c r="D83" s="4">
        <v>79</v>
      </c>
      <c r="E83" s="17">
        <f t="shared" si="4"/>
        <v>116987399072.71904</v>
      </c>
      <c r="F83" s="17">
        <f t="shared" si="5"/>
        <v>1238849835</v>
      </c>
      <c r="G83" s="17">
        <f t="shared" si="6"/>
        <v>118226248907.71904</v>
      </c>
      <c r="H83" s="18">
        <f t="shared" si="7"/>
        <v>556776555.63599932</v>
      </c>
    </row>
    <row r="84" spans="4:8" x14ac:dyDescent="0.25">
      <c r="D84" s="4">
        <v>80</v>
      </c>
      <c r="E84" s="17">
        <f t="shared" si="4"/>
        <v>118783025463.35504</v>
      </c>
      <c r="F84" s="17">
        <f t="shared" si="5"/>
        <v>1238849835</v>
      </c>
      <c r="G84" s="17">
        <f t="shared" si="6"/>
        <v>120021875298.35504</v>
      </c>
      <c r="H84" s="18">
        <f t="shared" si="7"/>
        <v>565232906.79510427</v>
      </c>
    </row>
    <row r="85" spans="4:8" x14ac:dyDescent="0.25">
      <c r="D85" s="4">
        <v>81</v>
      </c>
      <c r="E85" s="17">
        <f t="shared" si="4"/>
        <v>120587108205.15015</v>
      </c>
      <c r="F85" s="17">
        <f t="shared" si="5"/>
        <v>1238849835</v>
      </c>
      <c r="G85" s="17">
        <f t="shared" si="6"/>
        <v>121825958040.15015</v>
      </c>
      <c r="H85" s="18">
        <f t="shared" si="7"/>
        <v>573729082.42732847</v>
      </c>
    </row>
    <row r="86" spans="4:8" x14ac:dyDescent="0.25">
      <c r="D86" s="4">
        <v>82</v>
      </c>
      <c r="E86" s="17">
        <f t="shared" si="4"/>
        <v>122399687122.57747</v>
      </c>
      <c r="F86" s="17">
        <f t="shared" si="5"/>
        <v>1238849835</v>
      </c>
      <c r="G86" s="17">
        <f t="shared" si="6"/>
        <v>123638536957.57747</v>
      </c>
      <c r="H86" s="18">
        <f t="shared" si="7"/>
        <v>582265270.08267164</v>
      </c>
    </row>
    <row r="87" spans="4:8" x14ac:dyDescent="0.25">
      <c r="D87" s="4">
        <v>83</v>
      </c>
      <c r="E87" s="17">
        <f t="shared" si="4"/>
        <v>124220802227.66014</v>
      </c>
      <c r="F87" s="17">
        <f t="shared" si="5"/>
        <v>1238849835</v>
      </c>
      <c r="G87" s="17">
        <f t="shared" si="6"/>
        <v>125459652062.66014</v>
      </c>
      <c r="H87" s="18">
        <f t="shared" si="7"/>
        <v>590841658.19438505</v>
      </c>
    </row>
    <row r="88" spans="4:8" x14ac:dyDescent="0.25">
      <c r="D88" s="4">
        <v>84</v>
      </c>
      <c r="E88" s="17">
        <f t="shared" si="4"/>
        <v>126050493720.85452</v>
      </c>
      <c r="F88" s="17">
        <f t="shared" si="5"/>
        <v>1238849835</v>
      </c>
      <c r="G88" s="17">
        <f t="shared" si="6"/>
        <v>127289343555.85452</v>
      </c>
      <c r="H88" s="18">
        <f t="shared" si="7"/>
        <v>599458436.08312964</v>
      </c>
    </row>
    <row r="89" spans="4:8" x14ac:dyDescent="0.25">
      <c r="D89" s="4">
        <v>85</v>
      </c>
      <c r="E89" s="17">
        <f t="shared" si="4"/>
        <v>127888801991.93765</v>
      </c>
      <c r="F89" s="17">
        <f t="shared" si="5"/>
        <v>1238849835</v>
      </c>
      <c r="G89" s="17">
        <f t="shared" si="6"/>
        <v>129127651826.93765</v>
      </c>
      <c r="H89" s="18">
        <f t="shared" si="7"/>
        <v>608115793.96115673</v>
      </c>
    </row>
    <row r="90" spans="4:8" x14ac:dyDescent="0.25">
      <c r="D90" s="4">
        <v>86</v>
      </c>
      <c r="E90" s="17">
        <f t="shared" si="4"/>
        <v>129735767620.8988</v>
      </c>
      <c r="F90" s="17">
        <f t="shared" si="5"/>
        <v>1238849835</v>
      </c>
      <c r="G90" s="17">
        <f t="shared" si="6"/>
        <v>130974617455.8988</v>
      </c>
      <c r="H90" s="18">
        <f t="shared" si="7"/>
        <v>616813922.93650591</v>
      </c>
    </row>
    <row r="91" spans="4:8" x14ac:dyDescent="0.25">
      <c r="D91" s="4">
        <v>87</v>
      </c>
      <c r="E91" s="17">
        <f t="shared" si="4"/>
        <v>131591431378.83531</v>
      </c>
      <c r="F91" s="17">
        <f t="shared" si="5"/>
        <v>1238849835</v>
      </c>
      <c r="G91" s="17">
        <f t="shared" si="6"/>
        <v>132830281213.83531</v>
      </c>
      <c r="H91" s="18">
        <f t="shared" si="7"/>
        <v>625553015.01722395</v>
      </c>
    </row>
    <row r="92" spans="4:8" x14ac:dyDescent="0.25">
      <c r="D92" s="4">
        <v>88</v>
      </c>
      <c r="E92" s="17">
        <f t="shared" si="4"/>
        <v>133455834228.85254</v>
      </c>
      <c r="F92" s="17">
        <f t="shared" si="5"/>
        <v>1238849835</v>
      </c>
      <c r="G92" s="17">
        <f t="shared" si="6"/>
        <v>134694684063.85254</v>
      </c>
      <c r="H92" s="18">
        <f t="shared" si="7"/>
        <v>634333263.11560333</v>
      </c>
    </row>
    <row r="93" spans="4:8" x14ac:dyDescent="0.25">
      <c r="D93" s="4">
        <v>89</v>
      </c>
      <c r="E93" s="17">
        <f t="shared" si="4"/>
        <v>135329017326.96814</v>
      </c>
      <c r="F93" s="17">
        <f t="shared" si="5"/>
        <v>1238849835</v>
      </c>
      <c r="G93" s="17">
        <f t="shared" si="6"/>
        <v>136567867161.96814</v>
      </c>
      <c r="H93" s="18">
        <f t="shared" si="7"/>
        <v>643154861.05244088</v>
      </c>
    </row>
    <row r="94" spans="4:8" x14ac:dyDescent="0.25">
      <c r="D94" s="4">
        <v>90</v>
      </c>
      <c r="E94" s="17">
        <f t="shared" si="4"/>
        <v>137211022023.02058</v>
      </c>
      <c r="F94" s="17">
        <f t="shared" si="5"/>
        <v>1238849835</v>
      </c>
      <c r="G94" s="17">
        <f t="shared" si="6"/>
        <v>138449871858.02057</v>
      </c>
      <c r="H94" s="18">
        <f t="shared" si="7"/>
        <v>652018003.56131589</v>
      </c>
    </row>
    <row r="95" spans="4:8" x14ac:dyDescent="0.25">
      <c r="D95" s="4">
        <v>91</v>
      </c>
      <c r="E95" s="17">
        <f t="shared" si="4"/>
        <v>139101889861.58188</v>
      </c>
      <c r="F95" s="17">
        <f t="shared" si="5"/>
        <v>1238849835</v>
      </c>
      <c r="G95" s="17">
        <f t="shared" si="6"/>
        <v>140340739696.58188</v>
      </c>
      <c r="H95" s="18">
        <f t="shared" si="7"/>
        <v>660922886.29288936</v>
      </c>
    </row>
    <row r="96" spans="4:8" x14ac:dyDescent="0.25">
      <c r="D96" s="4">
        <v>92</v>
      </c>
      <c r="E96" s="17">
        <f t="shared" si="4"/>
        <v>141001662582.87476</v>
      </c>
      <c r="F96" s="17">
        <f t="shared" si="5"/>
        <v>1238849835</v>
      </c>
      <c r="G96" s="17">
        <f t="shared" si="6"/>
        <v>142240512417.87476</v>
      </c>
      <c r="H96" s="18">
        <f t="shared" si="7"/>
        <v>669869705.81922233</v>
      </c>
    </row>
    <row r="97" spans="4:8" x14ac:dyDescent="0.25">
      <c r="D97" s="4">
        <v>93</v>
      </c>
      <c r="E97" s="17">
        <f t="shared" si="4"/>
        <v>142910382123.69397</v>
      </c>
      <c r="F97" s="17">
        <f t="shared" si="5"/>
        <v>1238849835</v>
      </c>
      <c r="G97" s="17">
        <f t="shared" si="6"/>
        <v>144149231958.69397</v>
      </c>
      <c r="H97" s="18">
        <f t="shared" si="7"/>
        <v>678858659.63811541</v>
      </c>
    </row>
    <row r="98" spans="4:8" x14ac:dyDescent="0.25">
      <c r="D98" s="4">
        <v>94</v>
      </c>
      <c r="E98" s="17">
        <f t="shared" si="4"/>
        <v>144828090618.33209</v>
      </c>
      <c r="F98" s="17">
        <f t="shared" si="5"/>
        <v>1238849835</v>
      </c>
      <c r="G98" s="17">
        <f t="shared" si="6"/>
        <v>146066940453.33209</v>
      </c>
      <c r="H98" s="18">
        <f t="shared" si="7"/>
        <v>687889946.17746866</v>
      </c>
    </row>
    <row r="99" spans="4:8" x14ac:dyDescent="0.25">
      <c r="D99" s="4">
        <v>95</v>
      </c>
      <c r="E99" s="17">
        <f t="shared" si="4"/>
        <v>146754830399.50955</v>
      </c>
      <c r="F99" s="17">
        <f t="shared" si="5"/>
        <v>1238849835</v>
      </c>
      <c r="G99" s="17">
        <f t="shared" si="6"/>
        <v>147993680234.50955</v>
      </c>
      <c r="H99" s="18">
        <f t="shared" si="7"/>
        <v>696963764.79966128</v>
      </c>
    </row>
    <row r="100" spans="4:8" x14ac:dyDescent="0.25">
      <c r="D100" s="4">
        <v>96</v>
      </c>
      <c r="E100" s="17">
        <f t="shared" si="4"/>
        <v>148690643999.3092</v>
      </c>
      <c r="F100" s="17">
        <f t="shared" si="5"/>
        <v>1238849835</v>
      </c>
      <c r="G100" s="17">
        <f t="shared" si="6"/>
        <v>149929493834.3092</v>
      </c>
      <c r="H100" s="18">
        <f t="shared" si="7"/>
        <v>706080315.80595315</v>
      </c>
    </row>
    <row r="101" spans="4:8" x14ac:dyDescent="0.25">
      <c r="D101" s="4">
        <v>97</v>
      </c>
      <c r="E101" s="17">
        <f t="shared" si="4"/>
        <v>150635574150.11514</v>
      </c>
      <c r="F101" s="17">
        <f t="shared" si="5"/>
        <v>1238849835</v>
      </c>
      <c r="G101" s="17">
        <f t="shared" si="6"/>
        <v>151874423985.11514</v>
      </c>
      <c r="H101" s="18">
        <f t="shared" si="7"/>
        <v>715239800.44090581</v>
      </c>
    </row>
    <row r="102" spans="4:8" x14ac:dyDescent="0.25">
      <c r="D102" s="4">
        <v>98</v>
      </c>
      <c r="E102" s="17">
        <f t="shared" si="4"/>
        <v>152589663785.55606</v>
      </c>
      <c r="F102" s="17">
        <f t="shared" si="5"/>
        <v>1238849835</v>
      </c>
      <c r="G102" s="17">
        <f t="shared" si="6"/>
        <v>153828513620.55606</v>
      </c>
      <c r="H102" s="18">
        <f t="shared" si="7"/>
        <v>724442420.89682519</v>
      </c>
    </row>
    <row r="103" spans="4:8" x14ac:dyDescent="0.25">
      <c r="D103" s="4">
        <v>99</v>
      </c>
      <c r="E103" s="17">
        <f t="shared" si="4"/>
        <v>154552956041.45288</v>
      </c>
      <c r="F103" s="17">
        <f t="shared" si="5"/>
        <v>1238849835</v>
      </c>
      <c r="G103" s="17">
        <f t="shared" si="6"/>
        <v>155791805876.45288</v>
      </c>
      <c r="H103" s="18">
        <f t="shared" si="7"/>
        <v>733688380.31822479</v>
      </c>
    </row>
    <row r="104" spans="4:8" x14ac:dyDescent="0.25">
      <c r="D104" s="4">
        <v>100</v>
      </c>
      <c r="E104" s="17">
        <f t="shared" si="4"/>
        <v>156525494256.77112</v>
      </c>
      <c r="F104" s="17">
        <f t="shared" si="5"/>
        <v>1238849835</v>
      </c>
      <c r="G104" s="17">
        <f t="shared" si="6"/>
        <v>157764344091.77112</v>
      </c>
      <c r="H104" s="18">
        <f t="shared" si="7"/>
        <v>742977882.8063103</v>
      </c>
    </row>
    <row r="105" spans="4:8" x14ac:dyDescent="0.25">
      <c r="D105" s="4">
        <v>101</v>
      </c>
      <c r="E105" s="17">
        <f t="shared" si="4"/>
        <v>158507321974.57742</v>
      </c>
      <c r="F105" s="17">
        <f t="shared" si="5"/>
        <v>1238849835</v>
      </c>
      <c r="G105" s="17">
        <f t="shared" si="6"/>
        <v>159746171809.57742</v>
      </c>
      <c r="H105" s="18">
        <f t="shared" si="7"/>
        <v>752311133.42348444</v>
      </c>
    </row>
    <row r="106" spans="4:8" x14ac:dyDescent="0.25">
      <c r="D106" s="4">
        <v>102</v>
      </c>
      <c r="E106" s="17">
        <f t="shared" si="4"/>
        <v>160498482943.00092</v>
      </c>
      <c r="F106" s="17">
        <f t="shared" si="5"/>
        <v>1238849835</v>
      </c>
      <c r="G106" s="17">
        <f t="shared" si="6"/>
        <v>161737332778.00092</v>
      </c>
      <c r="H106" s="18">
        <f t="shared" si="7"/>
        <v>761688338.19787431</v>
      </c>
    </row>
    <row r="107" spans="4:8" x14ac:dyDescent="0.25">
      <c r="D107" s="4">
        <v>103</v>
      </c>
      <c r="E107" s="17">
        <f t="shared" si="4"/>
        <v>162499021116.19879</v>
      </c>
      <c r="F107" s="17">
        <f t="shared" si="5"/>
        <v>1238849835</v>
      </c>
      <c r="G107" s="17">
        <f t="shared" si="6"/>
        <v>163737870951.19879</v>
      </c>
      <c r="H107" s="18">
        <f t="shared" si="7"/>
        <v>771109704.12787914</v>
      </c>
    </row>
    <row r="108" spans="4:8" x14ac:dyDescent="0.25">
      <c r="D108" s="4">
        <v>104</v>
      </c>
      <c r="E108" s="17">
        <f t="shared" si="4"/>
        <v>164508980655.32666</v>
      </c>
      <c r="F108" s="17">
        <f t="shared" si="5"/>
        <v>1238849835</v>
      </c>
      <c r="G108" s="17">
        <f t="shared" si="6"/>
        <v>165747830490.32666</v>
      </c>
      <c r="H108" s="18">
        <f t="shared" si="7"/>
        <v>780575439.18673933</v>
      </c>
    </row>
    <row r="109" spans="4:8" x14ac:dyDescent="0.25">
      <c r="D109" s="4">
        <v>105</v>
      </c>
      <c r="E109" s="17">
        <f t="shared" si="4"/>
        <v>166528405929.5134</v>
      </c>
      <c r="F109" s="17">
        <f t="shared" si="5"/>
        <v>1238849835</v>
      </c>
      <c r="G109" s="17">
        <f t="shared" si="6"/>
        <v>167767255764.5134</v>
      </c>
      <c r="H109" s="18">
        <f t="shared" si="7"/>
        <v>790085752.32712829</v>
      </c>
    </row>
    <row r="110" spans="4:8" x14ac:dyDescent="0.25">
      <c r="D110" s="4">
        <v>106</v>
      </c>
      <c r="E110" s="17">
        <f t="shared" si="4"/>
        <v>168557341516.84052</v>
      </c>
      <c r="F110" s="17">
        <f t="shared" si="5"/>
        <v>1238849835</v>
      </c>
      <c r="G110" s="17">
        <f t="shared" si="6"/>
        <v>169796191351.84052</v>
      </c>
      <c r="H110" s="18">
        <f t="shared" si="7"/>
        <v>799640853.48576403</v>
      </c>
    </row>
    <row r="111" spans="4:8" x14ac:dyDescent="0.25">
      <c r="D111" s="4">
        <v>107</v>
      </c>
      <c r="E111" s="17">
        <f t="shared" si="4"/>
        <v>170595832205.32629</v>
      </c>
      <c r="F111" s="17">
        <f t="shared" si="5"/>
        <v>1238849835</v>
      </c>
      <c r="G111" s="17">
        <f t="shared" si="6"/>
        <v>171834682040.32629</v>
      </c>
      <c r="H111" s="18">
        <f t="shared" si="7"/>
        <v>809240953.58804393</v>
      </c>
    </row>
    <row r="112" spans="4:8" x14ac:dyDescent="0.25">
      <c r="D112" s="4">
        <v>108</v>
      </c>
      <c r="E112" s="17">
        <f t="shared" si="4"/>
        <v>172643922993.91434</v>
      </c>
      <c r="F112" s="17">
        <f t="shared" si="5"/>
        <v>1238849835</v>
      </c>
      <c r="G112" s="17">
        <f t="shared" si="6"/>
        <v>173882772828.91434</v>
      </c>
      <c r="H112" s="18">
        <f t="shared" si="7"/>
        <v>818886264.55270076</v>
      </c>
    </row>
    <row r="113" spans="4:8" x14ac:dyDescent="0.25">
      <c r="D113" s="4">
        <v>109</v>
      </c>
      <c r="E113" s="17">
        <f t="shared" si="4"/>
        <v>174701659093.46704</v>
      </c>
      <c r="F113" s="17">
        <f t="shared" si="5"/>
        <v>1238849835</v>
      </c>
      <c r="G113" s="17">
        <f t="shared" si="6"/>
        <v>175940508928.46704</v>
      </c>
      <c r="H113" s="18">
        <f t="shared" si="7"/>
        <v>828576999.29648077</v>
      </c>
    </row>
    <row r="114" spans="4:8" x14ac:dyDescent="0.25">
      <c r="D114" s="4">
        <v>110</v>
      </c>
      <c r="E114" s="17">
        <f t="shared" si="4"/>
        <v>176769085927.76352</v>
      </c>
      <c r="F114" s="17">
        <f t="shared" si="5"/>
        <v>1238849835</v>
      </c>
      <c r="G114" s="17">
        <f t="shared" si="6"/>
        <v>178007935762.76352</v>
      </c>
      <c r="H114" s="18">
        <f t="shared" si="7"/>
        <v>838313371.73884344</v>
      </c>
    </row>
    <row r="115" spans="4:8" x14ac:dyDescent="0.25">
      <c r="D115" s="4">
        <v>111</v>
      </c>
      <c r="E115" s="17">
        <f t="shared" si="4"/>
        <v>178846249134.50235</v>
      </c>
      <c r="F115" s="17">
        <f t="shared" si="5"/>
        <v>1238849835</v>
      </c>
      <c r="G115" s="17">
        <f t="shared" si="6"/>
        <v>180085098969.50235</v>
      </c>
      <c r="H115" s="18">
        <f t="shared" si="7"/>
        <v>848095596.80668426</v>
      </c>
    </row>
    <row r="116" spans="4:8" x14ac:dyDescent="0.25">
      <c r="D116" s="4">
        <v>112</v>
      </c>
      <c r="E116" s="17">
        <f t="shared" si="4"/>
        <v>180933194566.30902</v>
      </c>
      <c r="F116" s="17">
        <f t="shared" si="5"/>
        <v>1238849835</v>
      </c>
      <c r="G116" s="17">
        <f t="shared" si="6"/>
        <v>182172044401.30902</v>
      </c>
      <c r="H116" s="18">
        <f t="shared" si="7"/>
        <v>857923890.43907857</v>
      </c>
    </row>
    <row r="117" spans="4:8" x14ac:dyDescent="0.25">
      <c r="D117" s="4">
        <v>113</v>
      </c>
      <c r="E117" s="17">
        <f t="shared" si="4"/>
        <v>183029968291.74811</v>
      </c>
      <c r="F117" s="17">
        <f t="shared" si="5"/>
        <v>1238849835</v>
      </c>
      <c r="G117" s="17">
        <f t="shared" si="6"/>
        <v>184268818126.74811</v>
      </c>
      <c r="H117" s="18">
        <f t="shared" si="7"/>
        <v>867798469.59204888</v>
      </c>
    </row>
    <row r="118" spans="4:8" x14ac:dyDescent="0.25">
      <c r="D118" s="4">
        <v>114</v>
      </c>
      <c r="E118" s="17">
        <f t="shared" si="4"/>
        <v>185136616596.34015</v>
      </c>
      <c r="F118" s="17">
        <f t="shared" si="5"/>
        <v>1238849835</v>
      </c>
      <c r="G118" s="17">
        <f t="shared" si="6"/>
        <v>186375466431.34015</v>
      </c>
      <c r="H118" s="18">
        <f t="shared" si="7"/>
        <v>877719552.24335325</v>
      </c>
    </row>
    <row r="119" spans="4:8" x14ac:dyDescent="0.25">
      <c r="D119" s="4">
        <v>115</v>
      </c>
      <c r="E119" s="17">
        <f t="shared" si="4"/>
        <v>187253185983.5835</v>
      </c>
      <c r="F119" s="17">
        <f t="shared" si="5"/>
        <v>1238849835</v>
      </c>
      <c r="G119" s="17">
        <f t="shared" si="6"/>
        <v>188492035818.5835</v>
      </c>
      <c r="H119" s="18">
        <f t="shared" si="7"/>
        <v>887687357.39729834</v>
      </c>
    </row>
    <row r="120" spans="4:8" x14ac:dyDescent="0.25">
      <c r="D120" s="4">
        <v>116</v>
      </c>
      <c r="E120" s="17">
        <f t="shared" si="4"/>
        <v>189379723175.9808</v>
      </c>
      <c r="F120" s="17">
        <f t="shared" si="5"/>
        <v>1238849835</v>
      </c>
      <c r="G120" s="17">
        <f t="shared" si="6"/>
        <v>190618573010.9808</v>
      </c>
      <c r="H120" s="18">
        <f t="shared" si="7"/>
        <v>897702105.08957255</v>
      </c>
    </row>
    <row r="121" spans="4:8" x14ac:dyDescent="0.25">
      <c r="D121" s="4">
        <v>117</v>
      </c>
      <c r="E121" s="17">
        <f t="shared" si="4"/>
        <v>191516275116.07037</v>
      </c>
      <c r="F121" s="17">
        <f t="shared" si="5"/>
        <v>1238849835</v>
      </c>
      <c r="G121" s="17">
        <f t="shared" si="6"/>
        <v>192755124951.07037</v>
      </c>
      <c r="H121" s="18">
        <f t="shared" si="7"/>
        <v>907764016.39210415</v>
      </c>
    </row>
    <row r="122" spans="4:8" x14ac:dyDescent="0.25">
      <c r="D122" s="4">
        <v>118</v>
      </c>
      <c r="E122" s="17">
        <f t="shared" si="4"/>
        <v>193662888967.46246</v>
      </c>
      <c r="F122" s="17">
        <f t="shared" si="5"/>
        <v>1238849835</v>
      </c>
      <c r="G122" s="17">
        <f t="shared" si="6"/>
        <v>194901738802.46246</v>
      </c>
      <c r="H122" s="18">
        <f t="shared" si="7"/>
        <v>917873313.41794062</v>
      </c>
    </row>
    <row r="123" spans="4:8" x14ac:dyDescent="0.25">
      <c r="D123" s="4">
        <v>119</v>
      </c>
      <c r="E123" s="17">
        <f t="shared" si="4"/>
        <v>195819612115.8804</v>
      </c>
      <c r="F123" s="17">
        <f t="shared" si="5"/>
        <v>1238849835</v>
      </c>
      <c r="G123" s="17">
        <f t="shared" si="6"/>
        <v>197058461950.8804</v>
      </c>
      <c r="H123" s="18">
        <f t="shared" si="7"/>
        <v>928030219.3261528</v>
      </c>
    </row>
    <row r="124" spans="4:8" x14ac:dyDescent="0.25">
      <c r="D124" s="4">
        <v>120</v>
      </c>
      <c r="E124" s="17">
        <f t="shared" si="4"/>
        <v>197986492170.20654</v>
      </c>
      <c r="F124" s="17">
        <f t="shared" si="5"/>
        <v>1238849835</v>
      </c>
      <c r="G124" s="17">
        <f t="shared" si="6"/>
        <v>199225342005.20654</v>
      </c>
      <c r="H124" s="18">
        <f t="shared" si="7"/>
        <v>938234958.32675958</v>
      </c>
    </row>
    <row r="125" spans="4:8" x14ac:dyDescent="0.25">
      <c r="D125" s="4">
        <v>121</v>
      </c>
      <c r="E125" s="17">
        <f t="shared" si="4"/>
        <v>200163576963.53329</v>
      </c>
      <c r="F125" s="17">
        <f t="shared" si="5"/>
        <v>1238849835</v>
      </c>
      <c r="G125" s="17">
        <f t="shared" si="6"/>
        <v>201402426798.53329</v>
      </c>
      <c r="H125" s="18">
        <f t="shared" si="7"/>
        <v>948487755.68567872</v>
      </c>
    </row>
    <row r="126" spans="4:8" x14ac:dyDescent="0.25">
      <c r="D126" s="4">
        <v>122</v>
      </c>
      <c r="E126" s="17">
        <f t="shared" si="4"/>
        <v>202350914554.21896</v>
      </c>
      <c r="F126" s="17">
        <f t="shared" si="5"/>
        <v>1238849835</v>
      </c>
      <c r="G126" s="17">
        <f t="shared" si="6"/>
        <v>203589764389.21896</v>
      </c>
      <c r="H126" s="18">
        <f t="shared" si="7"/>
        <v>958788837.72969854</v>
      </c>
    </row>
    <row r="127" spans="4:8" x14ac:dyDescent="0.25">
      <c r="D127" s="4">
        <v>123</v>
      </c>
      <c r="E127" s="17">
        <f t="shared" si="4"/>
        <v>204548553226.94867</v>
      </c>
      <c r="F127" s="17">
        <f t="shared" si="5"/>
        <v>1238849835</v>
      </c>
      <c r="G127" s="17">
        <f t="shared" si="6"/>
        <v>205787403061.94867</v>
      </c>
      <c r="H127" s="18">
        <f t="shared" si="7"/>
        <v>969138431.85147417</v>
      </c>
    </row>
    <row r="128" spans="4:8" x14ac:dyDescent="0.25">
      <c r="D128" s="4">
        <v>124</v>
      </c>
      <c r="E128" s="17">
        <f t="shared" si="4"/>
        <v>206756541493.80014</v>
      </c>
      <c r="F128" s="17">
        <f t="shared" si="5"/>
        <v>1238849835</v>
      </c>
      <c r="G128" s="17">
        <f t="shared" si="6"/>
        <v>207995391328.80014</v>
      </c>
      <c r="H128" s="18">
        <f t="shared" si="7"/>
        <v>979536766.51454747</v>
      </c>
    </row>
    <row r="129" spans="4:8" x14ac:dyDescent="0.25">
      <c r="D129" s="4">
        <v>125</v>
      </c>
      <c r="E129" s="17">
        <f t="shared" si="4"/>
        <v>208974928095.3147</v>
      </c>
      <c r="F129" s="17">
        <f t="shared" si="5"/>
        <v>1238849835</v>
      </c>
      <c r="G129" s="17">
        <f t="shared" si="6"/>
        <v>210213777930.3147</v>
      </c>
      <c r="H129" s="18">
        <f t="shared" si="7"/>
        <v>989984071.25838995</v>
      </c>
    </row>
    <row r="130" spans="4:8" x14ac:dyDescent="0.25">
      <c r="D130" s="4">
        <v>126</v>
      </c>
      <c r="E130" s="17">
        <f t="shared" si="4"/>
        <v>211203762001.57309</v>
      </c>
      <c r="F130" s="17">
        <f t="shared" si="5"/>
        <v>1238849835</v>
      </c>
      <c r="G130" s="17">
        <f t="shared" si="6"/>
        <v>212442611836.57309</v>
      </c>
      <c r="H130" s="18">
        <f t="shared" si="7"/>
        <v>1000480576.7034702</v>
      </c>
    </row>
    <row r="131" spans="4:8" x14ac:dyDescent="0.25">
      <c r="D131" s="4">
        <v>127</v>
      </c>
      <c r="E131" s="17">
        <f t="shared" si="4"/>
        <v>213443092413.27655</v>
      </c>
      <c r="F131" s="17">
        <f t="shared" si="5"/>
        <v>1238849835</v>
      </c>
      <c r="G131" s="17">
        <f t="shared" si="6"/>
        <v>214681942248.27655</v>
      </c>
      <c r="H131" s="18">
        <f t="shared" si="7"/>
        <v>1011026514.556344</v>
      </c>
    </row>
    <row r="132" spans="4:8" x14ac:dyDescent="0.25">
      <c r="D132" s="4">
        <v>128</v>
      </c>
      <c r="E132" s="17">
        <f t="shared" si="4"/>
        <v>215692968762.83289</v>
      </c>
      <c r="F132" s="17">
        <f t="shared" si="5"/>
        <v>1238849835</v>
      </c>
      <c r="G132" s="17">
        <f t="shared" si="6"/>
        <v>216931818597.83289</v>
      </c>
      <c r="H132" s="18">
        <f t="shared" si="7"/>
        <v>1021622117.6147701</v>
      </c>
    </row>
    <row r="133" spans="4:8" x14ac:dyDescent="0.25">
      <c r="D133" s="4">
        <v>129</v>
      </c>
      <c r="E133" s="17">
        <f t="shared" si="4"/>
        <v>217953440715.44766</v>
      </c>
      <c r="F133" s="17">
        <f t="shared" si="5"/>
        <v>1238849835</v>
      </c>
      <c r="G133" s="17">
        <f t="shared" si="6"/>
        <v>219192290550.44766</v>
      </c>
      <c r="H133" s="18">
        <f t="shared" si="7"/>
        <v>1032267619.7728485</v>
      </c>
    </row>
    <row r="134" spans="4:8" x14ac:dyDescent="0.25">
      <c r="D134" s="4">
        <v>130</v>
      </c>
      <c r="E134" s="17">
        <f t="shared" si="4"/>
        <v>220224558170.22052</v>
      </c>
      <c r="F134" s="17">
        <f t="shared" si="5"/>
        <v>1238849835</v>
      </c>
      <c r="G134" s="17">
        <f t="shared" si="6"/>
        <v>221463408005.22052</v>
      </c>
      <c r="H134" s="18">
        <f t="shared" si="7"/>
        <v>1042963256.0261837</v>
      </c>
    </row>
    <row r="135" spans="4:8" x14ac:dyDescent="0.25">
      <c r="D135" s="4">
        <v>131</v>
      </c>
      <c r="E135" s="17">
        <f t="shared" ref="E135:E148" si="8">G134+H134</f>
        <v>222506371261.2467</v>
      </c>
      <c r="F135" s="17">
        <f t="shared" ref="F135:F148" si="9">$B$8</f>
        <v>1238849835</v>
      </c>
      <c r="G135" s="17">
        <f t="shared" si="6"/>
        <v>223745221096.2467</v>
      </c>
      <c r="H135" s="18">
        <f t="shared" si="7"/>
        <v>1053709262.4770721</v>
      </c>
    </row>
    <row r="136" spans="4:8" x14ac:dyDescent="0.25">
      <c r="D136" s="4">
        <v>132</v>
      </c>
      <c r="E136" s="17">
        <f t="shared" si="8"/>
        <v>224798930358.72379</v>
      </c>
      <c r="F136" s="17">
        <f t="shared" si="9"/>
        <v>1238849835</v>
      </c>
      <c r="G136" s="17">
        <f t="shared" ref="G136:G148" si="10">E136+$F$8</f>
        <v>226037780193.72379</v>
      </c>
      <c r="H136" s="18">
        <f t="shared" si="7"/>
        <v>1064505876.3397143</v>
      </c>
    </row>
    <row r="137" spans="4:8" x14ac:dyDescent="0.25">
      <c r="D137" s="4">
        <v>133</v>
      </c>
      <c r="E137" s="17">
        <f t="shared" si="8"/>
        <v>227102286070.06351</v>
      </c>
      <c r="F137" s="17">
        <f t="shared" si="9"/>
        <v>1238849835</v>
      </c>
      <c r="G137" s="17">
        <f t="shared" si="10"/>
        <v>228341135905.06351</v>
      </c>
      <c r="H137" s="18">
        <f t="shared" ref="H137:H148" si="11">G137*$B$13</f>
        <v>1075353335.9454508</v>
      </c>
    </row>
    <row r="138" spans="4:8" x14ac:dyDescent="0.25">
      <c r="D138" s="4">
        <v>134</v>
      </c>
      <c r="E138" s="17">
        <f t="shared" si="8"/>
        <v>229416489241.00897</v>
      </c>
      <c r="F138" s="17">
        <f t="shared" si="9"/>
        <v>1238849835</v>
      </c>
      <c r="G138" s="17">
        <f t="shared" si="10"/>
        <v>230655339076.00897</v>
      </c>
      <c r="H138" s="18">
        <f t="shared" si="11"/>
        <v>1086251880.748024</v>
      </c>
    </row>
    <row r="139" spans="4:8" x14ac:dyDescent="0.25">
      <c r="D139" s="4">
        <v>135</v>
      </c>
      <c r="E139" s="17">
        <f t="shared" si="8"/>
        <v>231741590956.75699</v>
      </c>
      <c r="F139" s="17">
        <f t="shared" si="9"/>
        <v>1238849835</v>
      </c>
      <c r="G139" s="17">
        <f t="shared" si="10"/>
        <v>232980440791.75699</v>
      </c>
      <c r="H139" s="18">
        <f t="shared" si="11"/>
        <v>1097201751.3288624</v>
      </c>
    </row>
    <row r="140" spans="4:8" x14ac:dyDescent="0.25">
      <c r="D140" s="4">
        <v>136</v>
      </c>
      <c r="E140" s="17">
        <f t="shared" si="8"/>
        <v>234077642543.08585</v>
      </c>
      <c r="F140" s="17">
        <f t="shared" si="9"/>
        <v>1238849835</v>
      </c>
      <c r="G140" s="17">
        <f t="shared" si="10"/>
        <v>235316492378.08585</v>
      </c>
      <c r="H140" s="18">
        <f t="shared" si="11"/>
        <v>1108203189.4023941</v>
      </c>
    </row>
    <row r="141" spans="4:8" x14ac:dyDescent="0.25">
      <c r="D141" s="4">
        <v>137</v>
      </c>
      <c r="E141" s="17">
        <f t="shared" si="8"/>
        <v>236424695567.48825</v>
      </c>
      <c r="F141" s="17">
        <f t="shared" si="9"/>
        <v>1238849835</v>
      </c>
      <c r="G141" s="17">
        <f t="shared" si="10"/>
        <v>237663545402.48825</v>
      </c>
      <c r="H141" s="18">
        <f t="shared" si="11"/>
        <v>1119256437.8213794</v>
      </c>
    </row>
    <row r="142" spans="4:8" x14ac:dyDescent="0.25">
      <c r="D142" s="4">
        <v>138</v>
      </c>
      <c r="E142" s="17">
        <f t="shared" si="8"/>
        <v>238782801840.30963</v>
      </c>
      <c r="F142" s="17">
        <f t="shared" si="9"/>
        <v>1238849835</v>
      </c>
      <c r="G142" s="17">
        <f t="shared" si="10"/>
        <v>240021651675.30963</v>
      </c>
      <c r="H142" s="18">
        <f t="shared" si="11"/>
        <v>1130361740.5822742</v>
      </c>
    </row>
    <row r="143" spans="4:8" x14ac:dyDescent="0.25">
      <c r="D143" s="4">
        <v>139</v>
      </c>
      <c r="E143" s="17">
        <f t="shared" si="8"/>
        <v>241152013415.89191</v>
      </c>
      <c r="F143" s="17">
        <f t="shared" si="9"/>
        <v>1238849835</v>
      </c>
      <c r="G143" s="17">
        <f t="shared" si="10"/>
        <v>242390863250.89191</v>
      </c>
      <c r="H143" s="18">
        <f t="shared" si="11"/>
        <v>1141519342.8306148</v>
      </c>
    </row>
    <row r="144" spans="4:8" x14ac:dyDescent="0.25">
      <c r="D144" s="4">
        <v>140</v>
      </c>
      <c r="E144" s="17">
        <f t="shared" si="8"/>
        <v>243532382593.72253</v>
      </c>
      <c r="F144" s="17">
        <f t="shared" si="9"/>
        <v>1238849835</v>
      </c>
      <c r="G144" s="17">
        <f t="shared" si="10"/>
        <v>244771232428.72253</v>
      </c>
      <c r="H144" s="18">
        <f t="shared" si="11"/>
        <v>1152729490.8664298</v>
      </c>
    </row>
    <row r="145" spans="4:8" x14ac:dyDescent="0.25">
      <c r="D145" s="4">
        <v>141</v>
      </c>
      <c r="E145" s="17">
        <f t="shared" si="8"/>
        <v>245923961919.58896</v>
      </c>
      <c r="F145" s="17">
        <f t="shared" si="9"/>
        <v>1238849835</v>
      </c>
      <c r="G145" s="17">
        <f t="shared" si="10"/>
        <v>247162811754.58896</v>
      </c>
      <c r="H145" s="18">
        <f t="shared" si="11"/>
        <v>1163992432.1496766</v>
      </c>
    </row>
    <row r="146" spans="4:8" x14ac:dyDescent="0.25">
      <c r="D146" s="4">
        <v>142</v>
      </c>
      <c r="E146" s="17">
        <f t="shared" si="8"/>
        <v>248326804186.73865</v>
      </c>
      <c r="F146" s="17">
        <f t="shared" si="9"/>
        <v>1238849835</v>
      </c>
      <c r="G146" s="17">
        <f t="shared" si="10"/>
        <v>249565654021.73865</v>
      </c>
      <c r="H146" s="18">
        <f t="shared" si="11"/>
        <v>1175308415.3057053</v>
      </c>
    </row>
    <row r="147" spans="4:8" x14ac:dyDescent="0.25">
      <c r="D147" s="4">
        <v>143</v>
      </c>
      <c r="E147" s="17">
        <f t="shared" si="8"/>
        <v>250740962437.04434</v>
      </c>
      <c r="F147" s="17">
        <f t="shared" si="9"/>
        <v>1238849835</v>
      </c>
      <c r="G147" s="17">
        <f t="shared" si="10"/>
        <v>251979812272.04434</v>
      </c>
      <c r="H147" s="18">
        <f t="shared" si="11"/>
        <v>1186677690.1307452</v>
      </c>
    </row>
    <row r="148" spans="4:8" x14ac:dyDescent="0.25">
      <c r="D148" s="4">
        <v>144</v>
      </c>
      <c r="E148" s="17">
        <f t="shared" si="8"/>
        <v>253166489962.17508</v>
      </c>
      <c r="F148" s="17">
        <f t="shared" si="9"/>
        <v>1238849835</v>
      </c>
      <c r="G148" s="17">
        <f t="shared" si="10"/>
        <v>254405339797.17508</v>
      </c>
      <c r="H148" s="18">
        <f t="shared" si="11"/>
        <v>1198100507.5974207</v>
      </c>
    </row>
    <row r="150" spans="4:8" x14ac:dyDescent="0.25">
      <c r="D150" s="4" t="s">
        <v>31</v>
      </c>
      <c r="E150" s="17">
        <f>G148+H148</f>
        <v>255603440304.77249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3A520-C82A-4FFF-88E8-66E5EF49C85C}">
  <dimension ref="A1:H150"/>
  <sheetViews>
    <sheetView topLeftCell="B124" workbookViewId="0">
      <selection activeCell="E150" sqref="D150:E150"/>
    </sheetView>
  </sheetViews>
  <sheetFormatPr baseColWidth="10" defaultRowHeight="15" x14ac:dyDescent="0.25"/>
  <cols>
    <col min="1" max="1" width="24.85546875" customWidth="1"/>
    <col min="2" max="2" width="27" customWidth="1"/>
    <col min="3" max="3" width="21" customWidth="1"/>
    <col min="4" max="4" width="23.7109375" customWidth="1"/>
    <col min="5" max="5" width="25.5703125" customWidth="1"/>
    <col min="6" max="6" width="26.28515625" customWidth="1"/>
    <col min="7" max="7" width="16.28515625" bestFit="1" customWidth="1"/>
    <col min="8" max="8" width="15.140625" bestFit="1" customWidth="1"/>
  </cols>
  <sheetData>
    <row r="1" spans="1:8" ht="101.25" customHeight="1" x14ac:dyDescent="0.25">
      <c r="A1" s="20" t="s">
        <v>44</v>
      </c>
      <c r="B1" s="21" t="s">
        <v>45</v>
      </c>
      <c r="C1" s="19" t="s">
        <v>46</v>
      </c>
      <c r="D1" s="19" t="s">
        <v>47</v>
      </c>
      <c r="E1" s="19" t="s">
        <v>48</v>
      </c>
      <c r="F1" s="19" t="s">
        <v>49</v>
      </c>
    </row>
    <row r="4" spans="1:8" x14ac:dyDescent="0.25">
      <c r="A4" s="12" t="s">
        <v>16</v>
      </c>
      <c r="B4" s="4">
        <v>76</v>
      </c>
      <c r="D4" s="12" t="s">
        <v>26</v>
      </c>
      <c r="E4" s="12" t="s">
        <v>27</v>
      </c>
      <c r="F4" s="12" t="s">
        <v>28</v>
      </c>
      <c r="G4" s="12" t="s">
        <v>29</v>
      </c>
      <c r="H4" s="12" t="s">
        <v>30</v>
      </c>
    </row>
    <row r="5" spans="1:8" x14ac:dyDescent="0.25">
      <c r="A5" s="12" t="s">
        <v>17</v>
      </c>
      <c r="B5" s="4">
        <v>88</v>
      </c>
      <c r="D5" s="4">
        <v>1</v>
      </c>
      <c r="E5" s="4">
        <v>0</v>
      </c>
      <c r="F5" s="17">
        <f>$B$8</f>
        <v>743309901</v>
      </c>
      <c r="G5" s="17">
        <f>F5</f>
        <v>743309901</v>
      </c>
      <c r="H5" s="17">
        <f>G5*$B$13</f>
        <v>2969077.4813270005</v>
      </c>
    </row>
    <row r="6" spans="1:8" x14ac:dyDescent="0.25">
      <c r="A6" s="12" t="s">
        <v>18</v>
      </c>
      <c r="B6" s="4">
        <v>12</v>
      </c>
      <c r="D6" s="4">
        <v>2</v>
      </c>
      <c r="E6" s="17">
        <f>G5+H5</f>
        <v>746278978.48132706</v>
      </c>
      <c r="F6" s="17">
        <f>$B$8</f>
        <v>743309901</v>
      </c>
      <c r="G6" s="17">
        <f>E6+$F$7</f>
        <v>1489588879.4813271</v>
      </c>
      <c r="H6" s="18">
        <f>G6*$B$13</f>
        <v>5950014.6473941933</v>
      </c>
    </row>
    <row r="7" spans="1:8" x14ac:dyDescent="0.25">
      <c r="A7" s="12" t="s">
        <v>19</v>
      </c>
      <c r="B7" s="4">
        <v>144</v>
      </c>
      <c r="D7" s="4">
        <v>3</v>
      </c>
      <c r="E7" s="17">
        <f t="shared" ref="E7:E70" si="0">G6+H6</f>
        <v>1495538894.1287212</v>
      </c>
      <c r="F7" s="17">
        <f>$B$8</f>
        <v>743309901</v>
      </c>
      <c r="G7" s="17">
        <f>E7+$F$8</f>
        <v>2238848795.1287212</v>
      </c>
      <c r="H7" s="18">
        <f>G7*$B$13</f>
        <v>8942858.8705328889</v>
      </c>
    </row>
    <row r="8" spans="1:8" x14ac:dyDescent="0.25">
      <c r="A8" s="12" t="s">
        <v>20</v>
      </c>
      <c r="B8" s="13">
        <v>743309901</v>
      </c>
      <c r="D8" s="4">
        <v>4</v>
      </c>
      <c r="E8" s="17">
        <f t="shared" si="0"/>
        <v>2247791653.9992542</v>
      </c>
      <c r="F8" s="17">
        <f t="shared" ref="F8:F71" si="1">$B$8</f>
        <v>743309901</v>
      </c>
      <c r="G8" s="17">
        <f>E8+$F$8</f>
        <v>2991101554.9992542</v>
      </c>
      <c r="H8" s="18">
        <f>G8*$B$13</f>
        <v>11947657.712298468</v>
      </c>
    </row>
    <row r="9" spans="1:8" x14ac:dyDescent="0.25">
      <c r="A9" s="12" t="s">
        <v>21</v>
      </c>
      <c r="B9" s="14">
        <v>0.5</v>
      </c>
      <c r="D9" s="4">
        <v>5</v>
      </c>
      <c r="E9" s="17">
        <f t="shared" si="0"/>
        <v>3003049212.7115526</v>
      </c>
      <c r="F9" s="17">
        <f t="shared" si="1"/>
        <v>743309901</v>
      </c>
      <c r="G9" s="17">
        <f t="shared" ref="G9:G72" si="2">E9+$F$8</f>
        <v>3746359113.7115526</v>
      </c>
      <c r="H9" s="18">
        <f>G9*$B$13</f>
        <v>14964458.92422621</v>
      </c>
    </row>
    <row r="10" spans="1:8" x14ac:dyDescent="0.25">
      <c r="A10" s="12" t="s">
        <v>22</v>
      </c>
      <c r="B10" s="13">
        <f>B8*B9</f>
        <v>371654950.5</v>
      </c>
      <c r="D10" s="4">
        <v>6</v>
      </c>
      <c r="E10" s="17">
        <f t="shared" si="0"/>
        <v>3761323572.6357789</v>
      </c>
      <c r="F10" s="17">
        <f t="shared" si="1"/>
        <v>743309901</v>
      </c>
      <c r="G10" s="17">
        <f t="shared" si="2"/>
        <v>4504633473.6357784</v>
      </c>
      <c r="H10" s="18">
        <f t="shared" ref="H9:H72" si="3">G10*$B$13</f>
        <v>17993310.448590156</v>
      </c>
    </row>
    <row r="11" spans="1:8" x14ac:dyDescent="0.25">
      <c r="A11" s="12" t="s">
        <v>23</v>
      </c>
      <c r="B11" s="13">
        <f>B10/B7</f>
        <v>2580937.15625</v>
      </c>
      <c r="D11" s="4">
        <v>7</v>
      </c>
      <c r="E11" s="17">
        <f t="shared" si="0"/>
        <v>4522626784.0843687</v>
      </c>
      <c r="F11" s="17">
        <f t="shared" si="1"/>
        <v>743309901</v>
      </c>
      <c r="G11" s="17">
        <f>E11+$F$8</f>
        <v>5265936685.0843687</v>
      </c>
      <c r="H11" s="18">
        <f t="shared" si="3"/>
        <v>21034260.419164997</v>
      </c>
    </row>
    <row r="12" spans="1:8" x14ac:dyDescent="0.25">
      <c r="A12" s="12" t="s">
        <v>24</v>
      </c>
      <c r="B12" s="22">
        <v>4.9000000000000002E-2</v>
      </c>
      <c r="D12" s="4">
        <v>8</v>
      </c>
      <c r="E12" s="17">
        <f t="shared" si="0"/>
        <v>5286970945.5035334</v>
      </c>
      <c r="F12" s="17">
        <f t="shared" si="1"/>
        <v>743309901</v>
      </c>
      <c r="G12" s="17">
        <f t="shared" si="2"/>
        <v>6030280846.5035334</v>
      </c>
      <c r="H12" s="18">
        <f t="shared" si="3"/>
        <v>24087357.161990989</v>
      </c>
    </row>
    <row r="13" spans="1:8" x14ac:dyDescent="0.25">
      <c r="A13" s="12" t="s">
        <v>25</v>
      </c>
      <c r="B13" s="16">
        <f>(1+B12)^(1/12)-1</f>
        <v>3.9944005553169681E-3</v>
      </c>
      <c r="D13" s="4">
        <v>9</v>
      </c>
      <c r="E13" s="17">
        <f t="shared" si="0"/>
        <v>6054368203.6655245</v>
      </c>
      <c r="F13" s="17">
        <f t="shared" si="1"/>
        <v>743309901</v>
      </c>
      <c r="G13" s="17">
        <f t="shared" si="2"/>
        <v>6797678104.6655245</v>
      </c>
      <c r="H13" s="18">
        <f t="shared" si="3"/>
        <v>27152649.196141966</v>
      </c>
    </row>
    <row r="14" spans="1:8" x14ac:dyDescent="0.25">
      <c r="D14" s="4">
        <v>10</v>
      </c>
      <c r="E14" s="17">
        <f>G13+H13</f>
        <v>6824830753.8616667</v>
      </c>
      <c r="F14" s="17">
        <f>$B$8</f>
        <v>743309901</v>
      </c>
      <c r="G14" s="17">
        <f>E14+$F$8</f>
        <v>7568140654.8616667</v>
      </c>
      <c r="H14" s="18">
        <f>G14*$B$13</f>
        <v>30230185.234496363</v>
      </c>
    </row>
    <row r="15" spans="1:8" x14ac:dyDescent="0.25">
      <c r="D15" s="4">
        <v>11</v>
      </c>
      <c r="E15" s="17">
        <f t="shared" si="0"/>
        <v>7598370840.0961628</v>
      </c>
      <c r="F15" s="17">
        <f t="shared" si="1"/>
        <v>743309901</v>
      </c>
      <c r="G15" s="17">
        <f t="shared" si="2"/>
        <v>8341680741.0961628</v>
      </c>
      <c r="H15" s="18">
        <f t="shared" si="3"/>
        <v>33320014.184511371</v>
      </c>
    </row>
    <row r="16" spans="1:8" x14ac:dyDescent="0.25">
      <c r="D16" s="4">
        <v>12</v>
      </c>
      <c r="E16" s="17">
        <f t="shared" si="0"/>
        <v>8375000755.280674</v>
      </c>
      <c r="F16" s="17">
        <f t="shared" si="1"/>
        <v>743309901</v>
      </c>
      <c r="G16" s="17">
        <f t="shared" si="2"/>
        <v>9118310656.280674</v>
      </c>
      <c r="H16" s="18">
        <f t="shared" si="3"/>
        <v>36422185.149000153</v>
      </c>
    </row>
    <row r="17" spans="4:8" x14ac:dyDescent="0.25">
      <c r="D17" s="4">
        <v>13</v>
      </c>
      <c r="E17" s="17">
        <f t="shared" si="0"/>
        <v>9154732841.4296741</v>
      </c>
      <c r="F17" s="17">
        <f t="shared" si="1"/>
        <v>743309901</v>
      </c>
      <c r="G17" s="17">
        <f>E17+$F$8</f>
        <v>9898042742.4296741</v>
      </c>
      <c r="H17" s="18">
        <f t="shared" si="3"/>
        <v>39536747.426912174</v>
      </c>
    </row>
    <row r="18" spans="4:8" x14ac:dyDescent="0.25">
      <c r="D18" s="4">
        <v>14</v>
      </c>
      <c r="E18" s="17">
        <f t="shared" si="0"/>
        <v>9937579489.8565865</v>
      </c>
      <c r="F18" s="17">
        <f t="shared" si="1"/>
        <v>743309901</v>
      </c>
      <c r="G18" s="17">
        <f t="shared" si="2"/>
        <v>10680889390.856586</v>
      </c>
      <c r="H18" s="18">
        <f>G18*$B$13</f>
        <v>42663750.51411666</v>
      </c>
    </row>
    <row r="19" spans="4:8" x14ac:dyDescent="0.25">
      <c r="D19" s="4">
        <v>15</v>
      </c>
      <c r="E19" s="17">
        <f t="shared" si="0"/>
        <v>10723553141.370703</v>
      </c>
      <c r="F19" s="17">
        <f t="shared" si="1"/>
        <v>743309901</v>
      </c>
      <c r="G19" s="17">
        <f t="shared" si="2"/>
        <v>11466863042.370703</v>
      </c>
      <c r="H19" s="18">
        <f t="shared" si="3"/>
        <v>45803244.104189157</v>
      </c>
    </row>
    <row r="20" spans="4:8" x14ac:dyDescent="0.25">
      <c r="D20" s="4">
        <v>16</v>
      </c>
      <c r="E20" s="17">
        <f t="shared" si="0"/>
        <v>11512666286.474892</v>
      </c>
      <c r="F20" s="17">
        <f t="shared" si="1"/>
        <v>743309901</v>
      </c>
      <c r="G20" s="17">
        <f t="shared" si="2"/>
        <v>12255976187.474892</v>
      </c>
      <c r="H20" s="18">
        <f t="shared" si="3"/>
        <v>48955278.089201242</v>
      </c>
    </row>
    <row r="21" spans="4:8" x14ac:dyDescent="0.25">
      <c r="D21" s="4">
        <v>17</v>
      </c>
      <c r="E21" s="17">
        <f t="shared" si="0"/>
        <v>12304931465.564093</v>
      </c>
      <c r="F21" s="17">
        <f t="shared" si="1"/>
        <v>743309901</v>
      </c>
      <c r="G21" s="17">
        <f t="shared" si="2"/>
        <v>13048241366.564093</v>
      </c>
      <c r="H21" s="18">
        <f>G21*$B$13</f>
        <v>52119902.560513444</v>
      </c>
    </row>
    <row r="22" spans="4:8" x14ac:dyDescent="0.25">
      <c r="D22" s="4">
        <v>18</v>
      </c>
      <c r="E22" s="17">
        <f>G21+H21</f>
        <v>13100361269.124605</v>
      </c>
      <c r="F22" s="17">
        <f t="shared" si="1"/>
        <v>743309901</v>
      </c>
      <c r="G22" s="17">
        <f t="shared" si="2"/>
        <v>13843671170.124605</v>
      </c>
      <c r="H22" s="18">
        <f t="shared" si="3"/>
        <v>55297167.809571221</v>
      </c>
    </row>
    <row r="23" spans="4:8" x14ac:dyDescent="0.25">
      <c r="D23" s="4">
        <v>19</v>
      </c>
      <c r="E23" s="17">
        <f t="shared" si="0"/>
        <v>13898968337.934175</v>
      </c>
      <c r="F23" s="17">
        <f t="shared" si="1"/>
        <v>743309901</v>
      </c>
      <c r="G23" s="17">
        <f t="shared" si="2"/>
        <v>14642278238.934175</v>
      </c>
      <c r="H23" s="18">
        <f>G23*$B$13</f>
        <v>58487124.32870423</v>
      </c>
    </row>
    <row r="24" spans="4:8" x14ac:dyDescent="0.25">
      <c r="D24" s="4">
        <v>20</v>
      </c>
      <c r="E24" s="17">
        <f t="shared" si="0"/>
        <v>14700765363.26288</v>
      </c>
      <c r="F24" s="17">
        <f t="shared" si="1"/>
        <v>743309901</v>
      </c>
      <c r="G24" s="17">
        <f t="shared" si="2"/>
        <v>15444075264.26288</v>
      </c>
      <c r="H24" s="18">
        <f t="shared" si="3"/>
        <v>61689822.811928697</v>
      </c>
    </row>
    <row r="25" spans="4:8" x14ac:dyDescent="0.25">
      <c r="D25" s="4">
        <v>21</v>
      </c>
      <c r="E25" s="17">
        <f t="shared" si="0"/>
        <v>15505765087.074808</v>
      </c>
      <c r="F25" s="17">
        <f t="shared" si="1"/>
        <v>743309901</v>
      </c>
      <c r="G25" s="17">
        <f t="shared" si="2"/>
        <v>16249074988.074808</v>
      </c>
      <c r="H25" s="18">
        <f t="shared" si="3"/>
        <v>64905314.155753069</v>
      </c>
    </row>
    <row r="26" spans="4:8" x14ac:dyDescent="0.25">
      <c r="D26" s="4">
        <v>22</v>
      </c>
      <c r="E26" s="17">
        <f t="shared" si="0"/>
        <v>16313980302.23056</v>
      </c>
      <c r="F26" s="17">
        <f t="shared" si="1"/>
        <v>743309901</v>
      </c>
      <c r="G26" s="17">
        <f t="shared" si="2"/>
        <v>17057290203.23056</v>
      </c>
      <c r="H26" s="18">
        <f>G26*$B$13</f>
        <v>68133649.459986836</v>
      </c>
    </row>
    <row r="27" spans="4:8" x14ac:dyDescent="0.25">
      <c r="D27" s="4">
        <v>23</v>
      </c>
      <c r="E27" s="17">
        <f t="shared" si="0"/>
        <v>17125423852.690548</v>
      </c>
      <c r="F27" s="17">
        <f t="shared" si="1"/>
        <v>743309901</v>
      </c>
      <c r="G27" s="17">
        <f>E27+$F$8</f>
        <v>17868733753.690548</v>
      </c>
      <c r="H27" s="18">
        <f t="shared" si="3"/>
        <v>71374880.028552577</v>
      </c>
    </row>
    <row r="28" spans="4:8" x14ac:dyDescent="0.25">
      <c r="D28" s="4">
        <v>24</v>
      </c>
      <c r="E28" s="17">
        <f t="shared" si="0"/>
        <v>17940108633.719101</v>
      </c>
      <c r="F28" s="17">
        <f t="shared" si="1"/>
        <v>743309901</v>
      </c>
      <c r="G28" s="17">
        <f t="shared" si="2"/>
        <v>18683418534.719101</v>
      </c>
      <c r="H28" s="18">
        <f t="shared" si="3"/>
        <v>74629057.370301306</v>
      </c>
    </row>
    <row r="29" spans="4:8" x14ac:dyDescent="0.25">
      <c r="D29" s="4">
        <v>25</v>
      </c>
      <c r="E29" s="17">
        <f t="shared" si="0"/>
        <v>18758047592.089401</v>
      </c>
      <c r="F29" s="17">
        <f t="shared" si="1"/>
        <v>743309901</v>
      </c>
      <c r="G29" s="17">
        <f t="shared" si="2"/>
        <v>19501357493.089401</v>
      </c>
      <c r="H29" s="18">
        <f t="shared" si="3"/>
        <v>77896233.199831024</v>
      </c>
    </row>
    <row r="30" spans="4:8" x14ac:dyDescent="0.25">
      <c r="D30" s="4">
        <v>26</v>
      </c>
      <c r="E30" s="17">
        <f t="shared" si="0"/>
        <v>19579253726.289234</v>
      </c>
      <c r="F30" s="17">
        <f t="shared" si="1"/>
        <v>743309901</v>
      </c>
      <c r="G30" s="17">
        <f t="shared" si="2"/>
        <v>20322563627.289234</v>
      </c>
      <c r="H30" s="18">
        <f t="shared" si="3"/>
        <v>81176459.438308537</v>
      </c>
    </row>
    <row r="31" spans="4:8" x14ac:dyDescent="0.25">
      <c r="D31" s="4">
        <v>27</v>
      </c>
      <c r="E31" s="17">
        <f t="shared" si="0"/>
        <v>20403740086.727543</v>
      </c>
      <c r="F31" s="17">
        <f t="shared" si="1"/>
        <v>743309901</v>
      </c>
      <c r="G31" s="17">
        <f t="shared" si="2"/>
        <v>21147049987.727543</v>
      </c>
      <c r="H31" s="18">
        <f t="shared" si="3"/>
        <v>84469788.214294583</v>
      </c>
    </row>
    <row r="32" spans="4:8" x14ac:dyDescent="0.25">
      <c r="D32" s="4">
        <v>28</v>
      </c>
      <c r="E32" s="17">
        <f t="shared" si="0"/>
        <v>21231519775.941837</v>
      </c>
      <c r="F32" s="17">
        <f t="shared" si="1"/>
        <v>743309901</v>
      </c>
      <c r="G32" s="17">
        <f t="shared" si="2"/>
        <v>21974829676.941837</v>
      </c>
      <c r="H32" s="18">
        <f t="shared" si="3"/>
        <v>87776271.864572272</v>
      </c>
    </row>
    <row r="33" spans="4:8" x14ac:dyDescent="0.25">
      <c r="D33" s="4">
        <v>29</v>
      </c>
      <c r="E33" s="17">
        <f t="shared" si="0"/>
        <v>22062605948.806408</v>
      </c>
      <c r="F33" s="17">
        <f t="shared" si="1"/>
        <v>743309901</v>
      </c>
      <c r="G33" s="17">
        <f t="shared" si="2"/>
        <v>22805915849.806408</v>
      </c>
      <c r="H33" s="18">
        <f t="shared" si="3"/>
        <v>91095962.934978768</v>
      </c>
    </row>
    <row r="34" spans="4:8" x14ac:dyDescent="0.25">
      <c r="D34" s="4">
        <v>30</v>
      </c>
      <c r="E34" s="17">
        <f t="shared" si="0"/>
        <v>22897011812.741386</v>
      </c>
      <c r="F34" s="17">
        <f t="shared" si="1"/>
        <v>743309901</v>
      </c>
      <c r="G34" s="17">
        <f t="shared" si="2"/>
        <v>23640321713.741386</v>
      </c>
      <c r="H34" s="18">
        <f t="shared" si="3"/>
        <v>94428914.18124038</v>
      </c>
    </row>
    <row r="35" spans="4:8" x14ac:dyDescent="0.25">
      <c r="D35" s="4">
        <v>31</v>
      </c>
      <c r="E35" s="17">
        <f t="shared" si="0"/>
        <v>23734750627.922626</v>
      </c>
      <c r="F35" s="17">
        <f t="shared" si="1"/>
        <v>743309901</v>
      </c>
      <c r="G35" s="17">
        <f t="shared" si="2"/>
        <v>24478060528.922626</v>
      </c>
      <c r="H35" s="18">
        <f t="shared" si="3"/>
        <v>97775178.569810897</v>
      </c>
    </row>
    <row r="36" spans="4:8" x14ac:dyDescent="0.25">
      <c r="D36" s="4">
        <v>32</v>
      </c>
      <c r="E36" s="17">
        <f t="shared" si="0"/>
        <v>24575835707.492439</v>
      </c>
      <c r="F36" s="17">
        <f t="shared" si="1"/>
        <v>743309901</v>
      </c>
      <c r="G36" s="17">
        <f t="shared" si="2"/>
        <v>25319145608.492439</v>
      </c>
      <c r="H36" s="18">
        <f t="shared" si="3"/>
        <v>101134809.27871338</v>
      </c>
    </row>
    <row r="37" spans="4:8" x14ac:dyDescent="0.25">
      <c r="D37" s="4">
        <v>33</v>
      </c>
      <c r="E37" s="17">
        <f t="shared" si="0"/>
        <v>25420280417.771152</v>
      </c>
      <c r="F37" s="17">
        <f t="shared" si="1"/>
        <v>743309901</v>
      </c>
      <c r="G37" s="17">
        <f t="shared" si="2"/>
        <v>26163590318.771152</v>
      </c>
      <c r="H37" s="18">
        <f t="shared" si="3"/>
        <v>104507859.69838515</v>
      </c>
    </row>
    <row r="38" spans="4:8" x14ac:dyDescent="0.25">
      <c r="D38" s="4">
        <v>34</v>
      </c>
      <c r="E38" s="17">
        <f t="shared" si="0"/>
        <v>26268098178.469536</v>
      </c>
      <c r="F38" s="17">
        <f t="shared" si="1"/>
        <v>743309901</v>
      </c>
      <c r="G38" s="17">
        <f t="shared" si="2"/>
        <v>27011408079.469536</v>
      </c>
      <c r="H38" s="18">
        <f t="shared" si="3"/>
        <v>107894383.43252635</v>
      </c>
    </row>
    <row r="39" spans="4:8" x14ac:dyDescent="0.25">
      <c r="D39" s="4">
        <v>35</v>
      </c>
      <c r="E39" s="17">
        <f t="shared" si="0"/>
        <v>27119302462.902061</v>
      </c>
      <c r="F39" s="17">
        <f t="shared" si="1"/>
        <v>743309901</v>
      </c>
      <c r="G39" s="17">
        <f t="shared" si="2"/>
        <v>27862612363.902061</v>
      </c>
      <c r="H39" s="18">
        <f t="shared" si="3"/>
        <v>111294434.29895182</v>
      </c>
    </row>
    <row r="40" spans="4:8" x14ac:dyDescent="0.25">
      <c r="D40" s="4">
        <v>36</v>
      </c>
      <c r="E40" s="17">
        <f t="shared" si="0"/>
        <v>27973906798.201012</v>
      </c>
      <c r="F40" s="17">
        <f t="shared" si="1"/>
        <v>743309901</v>
      </c>
      <c r="G40" s="17">
        <f t="shared" si="2"/>
        <v>28717216699.201012</v>
      </c>
      <c r="H40" s="18">
        <f t="shared" si="3"/>
        <v>114708066.33044623</v>
      </c>
    </row>
    <row r="41" spans="4:8" x14ac:dyDescent="0.25">
      <c r="D41" s="4">
        <v>37</v>
      </c>
      <c r="E41" s="17">
        <f t="shared" si="0"/>
        <v>28831924765.531456</v>
      </c>
      <c r="F41" s="17">
        <f t="shared" si="1"/>
        <v>743309901</v>
      </c>
      <c r="G41" s="17">
        <f t="shared" si="2"/>
        <v>29575234666.531456</v>
      </c>
      <c r="H41" s="18">
        <f t="shared" si="3"/>
        <v>118135333.77562289</v>
      </c>
    </row>
    <row r="42" spans="4:8" x14ac:dyDescent="0.25">
      <c r="D42" s="4">
        <v>38</v>
      </c>
      <c r="E42" s="17">
        <f t="shared" si="0"/>
        <v>29693370000.307079</v>
      </c>
      <c r="F42" s="17">
        <f t="shared" si="1"/>
        <v>743309901</v>
      </c>
      <c r="G42" s="17">
        <f t="shared" si="2"/>
        <v>30436679901.307079</v>
      </c>
      <c r="H42" s="18">
        <f t="shared" si="3"/>
        <v>121576291.0997858</v>
      </c>
    </row>
    <row r="43" spans="4:8" x14ac:dyDescent="0.25">
      <c r="D43" s="4">
        <v>39</v>
      </c>
      <c r="E43" s="17">
        <f t="shared" si="0"/>
        <v>30558256192.406864</v>
      </c>
      <c r="F43" s="17">
        <f t="shared" si="1"/>
        <v>743309901</v>
      </c>
      <c r="G43" s="17">
        <f t="shared" si="2"/>
        <v>31301566093.406864</v>
      </c>
      <c r="H43" s="18">
        <f t="shared" si="3"/>
        <v>125030992.98579516</v>
      </c>
    </row>
    <row r="44" spans="4:8" x14ac:dyDescent="0.25">
      <c r="D44" s="4">
        <v>40</v>
      </c>
      <c r="E44" s="17">
        <f t="shared" si="0"/>
        <v>31426597086.392658</v>
      </c>
      <c r="F44" s="17">
        <f t="shared" si="1"/>
        <v>743309901</v>
      </c>
      <c r="G44" s="17">
        <f t="shared" si="2"/>
        <v>32169906987.392658</v>
      </c>
      <c r="H44" s="18">
        <f t="shared" si="3"/>
        <v>128499494.33493645</v>
      </c>
    </row>
    <row r="45" spans="4:8" x14ac:dyDescent="0.25">
      <c r="D45" s="4">
        <v>41</v>
      </c>
      <c r="E45" s="17">
        <f t="shared" si="0"/>
        <v>32298406481.727596</v>
      </c>
      <c r="F45" s="17">
        <f t="shared" si="1"/>
        <v>743309901</v>
      </c>
      <c r="G45" s="17">
        <f t="shared" si="2"/>
        <v>33041716382.727596</v>
      </c>
      <c r="H45" s="18">
        <f t="shared" si="3"/>
        <v>131981850.26779288</v>
      </c>
    </row>
    <row r="46" spans="4:8" x14ac:dyDescent="0.25">
      <c r="D46" s="4">
        <v>42</v>
      </c>
      <c r="E46" s="17">
        <f t="shared" si="0"/>
        <v>33173698232.995388</v>
      </c>
      <c r="F46" s="17">
        <f t="shared" si="1"/>
        <v>743309901</v>
      </c>
      <c r="G46" s="17">
        <f t="shared" si="2"/>
        <v>33917008133.995388</v>
      </c>
      <c r="H46" s="18">
        <f t="shared" si="3"/>
        <v>135478116.1251213</v>
      </c>
    </row>
    <row r="47" spans="4:8" x14ac:dyDescent="0.25">
      <c r="D47" s="4">
        <v>43</v>
      </c>
      <c r="E47" s="17">
        <f t="shared" si="0"/>
        <v>34052486250.12051</v>
      </c>
      <c r="F47" s="17">
        <f t="shared" si="1"/>
        <v>743309901</v>
      </c>
      <c r="G47" s="17">
        <f t="shared" si="2"/>
        <v>34795796151.120514</v>
      </c>
      <c r="H47" s="18">
        <f t="shared" si="3"/>
        <v>138988347.46873179</v>
      </c>
    </row>
    <row r="48" spans="4:8" x14ac:dyDescent="0.25">
      <c r="D48" s="4">
        <v>44</v>
      </c>
      <c r="E48" s="17">
        <f t="shared" si="0"/>
        <v>34934784498.589249</v>
      </c>
      <c r="F48" s="17">
        <f t="shared" si="1"/>
        <v>743309901</v>
      </c>
      <c r="G48" s="17">
        <f>E48+$F$8</f>
        <v>35678094399.589249</v>
      </c>
      <c r="H48" s="18">
        <f>G48*$B$13</f>
        <v>142512600.08237052</v>
      </c>
    </row>
    <row r="49" spans="4:8" x14ac:dyDescent="0.25">
      <c r="D49" s="4">
        <v>45</v>
      </c>
      <c r="E49" s="17">
        <f t="shared" si="0"/>
        <v>35820606999.671616</v>
      </c>
      <c r="F49" s="17">
        <f t="shared" si="1"/>
        <v>743309901</v>
      </c>
      <c r="G49" s="17">
        <f t="shared" si="2"/>
        <v>36563916900.671616</v>
      </c>
      <c r="H49" s="18">
        <f t="shared" si="3"/>
        <v>146050929.97260618</v>
      </c>
    </row>
    <row r="50" spans="4:8" x14ac:dyDescent="0.25">
      <c r="D50" s="4">
        <v>46</v>
      </c>
      <c r="E50" s="17">
        <f t="shared" si="0"/>
        <v>36709967830.644218</v>
      </c>
      <c r="F50" s="17">
        <f t="shared" si="1"/>
        <v>743309901</v>
      </c>
      <c r="G50" s="17">
        <f t="shared" si="2"/>
        <v>37453277731.644218</v>
      </c>
      <c r="H50" s="18">
        <f t="shared" si="3"/>
        <v>149603393.36972031</v>
      </c>
    </row>
    <row r="51" spans="4:8" x14ac:dyDescent="0.25">
      <c r="D51" s="4">
        <v>47</v>
      </c>
      <c r="E51" s="17">
        <f t="shared" si="0"/>
        <v>37602881125.013939</v>
      </c>
      <c r="F51" s="17">
        <f t="shared" si="1"/>
        <v>743309901</v>
      </c>
      <c r="G51" s="17">
        <f t="shared" si="2"/>
        <v>38346191026.013939</v>
      </c>
      <c r="H51" s="18">
        <f t="shared" si="3"/>
        <v>153170046.72860062</v>
      </c>
    </row>
    <row r="52" spans="4:8" x14ac:dyDescent="0.25">
      <c r="D52" s="4">
        <v>48</v>
      </c>
      <c r="E52" s="17">
        <f t="shared" si="0"/>
        <v>38499361072.742538</v>
      </c>
      <c r="F52" s="17">
        <f t="shared" si="1"/>
        <v>743309901</v>
      </c>
      <c r="G52" s="17">
        <f t="shared" si="2"/>
        <v>39242670973.742538</v>
      </c>
      <c r="H52" s="18">
        <f t="shared" si="3"/>
        <v>156750946.72963825</v>
      </c>
    </row>
    <row r="53" spans="4:8" x14ac:dyDescent="0.25">
      <c r="D53" s="4">
        <v>49</v>
      </c>
      <c r="E53" s="17">
        <f t="shared" si="0"/>
        <v>39399421920.472176</v>
      </c>
      <c r="F53" s="17">
        <f t="shared" si="1"/>
        <v>743309901</v>
      </c>
      <c r="G53" s="17">
        <f t="shared" si="2"/>
        <v>40142731821.472176</v>
      </c>
      <c r="H53" s="18">
        <f t="shared" si="3"/>
        <v>160346150.27962857</v>
      </c>
    </row>
    <row r="54" spans="4:8" x14ac:dyDescent="0.25">
      <c r="D54" s="4">
        <v>50</v>
      </c>
      <c r="E54" s="17">
        <f t="shared" si="0"/>
        <v>40303077971.751801</v>
      </c>
      <c r="F54" s="17">
        <f t="shared" si="1"/>
        <v>743309901</v>
      </c>
      <c r="G54" s="17">
        <f t="shared" si="2"/>
        <v>41046387872.751801</v>
      </c>
      <c r="H54" s="18">
        <f t="shared" si="3"/>
        <v>163955714.51267546</v>
      </c>
    </row>
    <row r="55" spans="4:8" x14ac:dyDescent="0.25">
      <c r="D55" s="4">
        <v>51</v>
      </c>
      <c r="E55" s="17">
        <f t="shared" si="0"/>
        <v>41210343587.264473</v>
      </c>
      <c r="F55" s="17">
        <f t="shared" si="1"/>
        <v>743309901</v>
      </c>
      <c r="G55" s="17">
        <f t="shared" si="2"/>
        <v>41953653488.264473</v>
      </c>
      <c r="H55" s="18">
        <f t="shared" si="3"/>
        <v>167579696.79109928</v>
      </c>
    </row>
    <row r="56" spans="4:8" x14ac:dyDescent="0.25">
      <c r="D56" s="4">
        <v>52</v>
      </c>
      <c r="E56" s="17">
        <f t="shared" si="0"/>
        <v>42121233185.055573</v>
      </c>
      <c r="F56" s="17">
        <f t="shared" si="1"/>
        <v>743309901</v>
      </c>
      <c r="G56" s="17">
        <f t="shared" si="2"/>
        <v>42864543086.055573</v>
      </c>
      <c r="H56" s="18">
        <f t="shared" si="3"/>
        <v>171218154.70634848</v>
      </c>
    </row>
    <row r="57" spans="4:8" x14ac:dyDescent="0.25">
      <c r="D57" s="4">
        <v>53</v>
      </c>
      <c r="E57" s="17">
        <f t="shared" si="0"/>
        <v>43035761240.761925</v>
      </c>
      <c r="F57" s="17">
        <f t="shared" si="1"/>
        <v>743309901</v>
      </c>
      <c r="G57" s="17">
        <f t="shared" si="2"/>
        <v>43779071141.761925</v>
      </c>
      <c r="H57" s="18">
        <f t="shared" si="3"/>
        <v>174871146.0799149</v>
      </c>
    </row>
    <row r="58" spans="4:8" x14ac:dyDescent="0.25">
      <c r="D58" s="4">
        <v>54</v>
      </c>
      <c r="E58" s="17">
        <f t="shared" si="0"/>
        <v>43953942287.841843</v>
      </c>
      <c r="F58" s="17">
        <f t="shared" si="1"/>
        <v>743309901</v>
      </c>
      <c r="G58" s="17">
        <f t="shared" si="2"/>
        <v>44697252188.841843</v>
      </c>
      <c r="H58" s="18">
        <f t="shared" si="3"/>
        <v>178538728.96425241</v>
      </c>
    </row>
    <row r="59" spans="4:8" x14ac:dyDescent="0.25">
      <c r="D59" s="4">
        <v>55</v>
      </c>
      <c r="E59" s="17">
        <f t="shared" si="0"/>
        <v>44875790917.806091</v>
      </c>
      <c r="F59" s="17">
        <f t="shared" si="1"/>
        <v>743309901</v>
      </c>
      <c r="G59" s="17">
        <f t="shared" si="2"/>
        <v>45619100818.806091</v>
      </c>
      <c r="H59" s="18">
        <f t="shared" si="3"/>
        <v>182220961.6436998</v>
      </c>
    </row>
    <row r="60" spans="4:8" x14ac:dyDescent="0.25">
      <c r="D60" s="4">
        <v>56</v>
      </c>
      <c r="E60" s="17">
        <f t="shared" si="0"/>
        <v>45801321780.449791</v>
      </c>
      <c r="F60" s="17">
        <f t="shared" si="1"/>
        <v>743309901</v>
      </c>
      <c r="G60" s="17">
        <f t="shared" si="2"/>
        <v>46544631681.449791</v>
      </c>
      <c r="H60" s="18">
        <f t="shared" si="3"/>
        <v>185917902.63540679</v>
      </c>
    </row>
    <row r="61" spans="4:8" x14ac:dyDescent="0.25">
      <c r="D61" s="4">
        <v>57</v>
      </c>
      <c r="E61" s="17">
        <f t="shared" si="0"/>
        <v>46730549584.085197</v>
      </c>
      <c r="F61" s="17">
        <f t="shared" si="1"/>
        <v>743309901</v>
      </c>
      <c r="G61" s="17">
        <f t="shared" si="2"/>
        <v>47473859485.085197</v>
      </c>
      <c r="H61" s="18">
        <f t="shared" si="3"/>
        <v>189629610.69026402</v>
      </c>
    </row>
    <row r="62" spans="4:8" x14ac:dyDescent="0.25">
      <c r="D62" s="4">
        <v>58</v>
      </c>
      <c r="E62" s="17">
        <f t="shared" si="0"/>
        <v>47663489095.775459</v>
      </c>
      <c r="F62" s="17">
        <f t="shared" si="1"/>
        <v>743309901</v>
      </c>
      <c r="G62" s="17">
        <f t="shared" si="2"/>
        <v>48406798996.775459</v>
      </c>
      <c r="H62" s="18">
        <f t="shared" si="3"/>
        <v>193356144.79383674</v>
      </c>
    </row>
    <row r="63" spans="4:8" x14ac:dyDescent="0.25">
      <c r="D63" s="4">
        <v>59</v>
      </c>
      <c r="E63" s="17">
        <f t="shared" si="0"/>
        <v>48600155141.569298</v>
      </c>
      <c r="F63" s="17">
        <f t="shared" si="1"/>
        <v>743309901</v>
      </c>
      <c r="G63" s="17">
        <f t="shared" si="2"/>
        <v>49343465042.569298</v>
      </c>
      <c r="H63" s="18">
        <f t="shared" si="3"/>
        <v>197097564.16730222</v>
      </c>
    </row>
    <row r="64" spans="4:8" x14ac:dyDescent="0.25">
      <c r="D64" s="4">
        <v>60</v>
      </c>
      <c r="E64" s="17">
        <f t="shared" si="0"/>
        <v>49540562606.736603</v>
      </c>
      <c r="F64" s="17">
        <f t="shared" si="1"/>
        <v>743309901</v>
      </c>
      <c r="G64" s="17">
        <f t="shared" si="2"/>
        <v>50283872507.736603</v>
      </c>
      <c r="H64" s="18">
        <f t="shared" si="3"/>
        <v>200853928.26839072</v>
      </c>
    </row>
    <row r="65" spans="4:8" x14ac:dyDescent="0.25">
      <c r="D65" s="4">
        <v>61</v>
      </c>
      <c r="E65" s="17">
        <f t="shared" si="0"/>
        <v>50484726436.004997</v>
      </c>
      <c r="F65" s="17">
        <f t="shared" si="1"/>
        <v>743309901</v>
      </c>
      <c r="G65" s="17">
        <f t="shared" si="2"/>
        <v>51228036337.004997</v>
      </c>
      <c r="H65" s="18">
        <f t="shared" si="3"/>
        <v>204625296.79233059</v>
      </c>
    </row>
    <row r="66" spans="4:8" x14ac:dyDescent="0.25">
      <c r="D66" s="4">
        <v>62</v>
      </c>
      <c r="E66" s="17">
        <f t="shared" si="0"/>
        <v>51432661633.797325</v>
      </c>
      <c r="F66" s="17">
        <f t="shared" si="1"/>
        <v>743309901</v>
      </c>
      <c r="G66" s="17">
        <f t="shared" si="2"/>
        <v>52175971534.797325</v>
      </c>
      <c r="H66" s="18">
        <f t="shared" si="3"/>
        <v>208411729.67279676</v>
      </c>
    </row>
    <row r="67" spans="4:8" x14ac:dyDescent="0.25">
      <c r="D67" s="4">
        <v>63</v>
      </c>
      <c r="E67" s="17">
        <f t="shared" si="0"/>
        <v>52384383264.470123</v>
      </c>
      <c r="F67" s="17">
        <f t="shared" si="1"/>
        <v>743309901</v>
      </c>
      <c r="G67" s="17">
        <f t="shared" si="2"/>
        <v>53127693165.470123</v>
      </c>
      <c r="H67" s="18">
        <f t="shared" si="3"/>
        <v>212213287.08286336</v>
      </c>
    </row>
    <row r="68" spans="4:8" x14ac:dyDescent="0.25">
      <c r="D68" s="4">
        <v>64</v>
      </c>
      <c r="E68" s="17">
        <f t="shared" si="0"/>
        <v>53339906452.552986</v>
      </c>
      <c r="F68" s="17">
        <f t="shared" si="1"/>
        <v>743309901</v>
      </c>
      <c r="G68" s="17">
        <f t="shared" si="2"/>
        <v>54083216353.552986</v>
      </c>
      <c r="H68" s="18">
        <f t="shared" si="3"/>
        <v>216030029.43595979</v>
      </c>
    </row>
    <row r="69" spans="4:8" x14ac:dyDescent="0.25">
      <c r="D69" s="4">
        <v>65</v>
      </c>
      <c r="E69" s="17">
        <f t="shared" si="0"/>
        <v>54299246382.988945</v>
      </c>
      <c r="F69" s="17">
        <f t="shared" si="1"/>
        <v>743309901</v>
      </c>
      <c r="G69" s="17">
        <f t="shared" si="2"/>
        <v>55042556283.988945</v>
      </c>
      <c r="H69" s="18">
        <f t="shared" si="3"/>
        <v>219862017.38683093</v>
      </c>
    </row>
    <row r="70" spans="4:8" x14ac:dyDescent="0.25">
      <c r="D70" s="4">
        <v>66</v>
      </c>
      <c r="E70" s="17">
        <f t="shared" si="0"/>
        <v>55262418301.375778</v>
      </c>
      <c r="F70" s="17">
        <f t="shared" si="1"/>
        <v>743309901</v>
      </c>
      <c r="G70" s="17">
        <f t="shared" si="2"/>
        <v>56005728202.375778</v>
      </c>
      <c r="H70" s="18">
        <f t="shared" si="3"/>
        <v>223709311.83250099</v>
      </c>
    </row>
    <row r="71" spans="4:8" x14ac:dyDescent="0.25">
      <c r="D71" s="4">
        <v>67</v>
      </c>
      <c r="E71" s="17">
        <f t="shared" ref="E71:E134" si="4">G70+H70</f>
        <v>56229437514.208282</v>
      </c>
      <c r="F71" s="17">
        <f t="shared" si="1"/>
        <v>743309901</v>
      </c>
      <c r="G71" s="17">
        <f t="shared" si="2"/>
        <v>56972747415.208282</v>
      </c>
      <c r="H71" s="18">
        <f t="shared" si="3"/>
        <v>227571973.91324133</v>
      </c>
    </row>
    <row r="72" spans="4:8" x14ac:dyDescent="0.25">
      <c r="D72" s="4">
        <v>68</v>
      </c>
      <c r="E72" s="17">
        <f t="shared" si="4"/>
        <v>57200319389.121521</v>
      </c>
      <c r="F72" s="17">
        <f t="shared" ref="F72:F135" si="5">$B$8</f>
        <v>743309901</v>
      </c>
      <c r="G72" s="17">
        <f t="shared" si="2"/>
        <v>57943629290.121521</v>
      </c>
      <c r="H72" s="18">
        <f t="shared" si="3"/>
        <v>231450065.01354194</v>
      </c>
    </row>
    <row r="73" spans="4:8" x14ac:dyDescent="0.25">
      <c r="D73" s="4">
        <v>69</v>
      </c>
      <c r="E73" s="17">
        <f t="shared" si="4"/>
        <v>58175079355.135063</v>
      </c>
      <c r="F73" s="17">
        <f t="shared" si="5"/>
        <v>743309901</v>
      </c>
      <c r="G73" s="17">
        <f t="shared" ref="G73:G136" si="6">E73+$F$8</f>
        <v>58918389256.135063</v>
      </c>
      <c r="H73" s="18">
        <f t="shared" ref="H73:H136" si="7">G73*$B$13</f>
        <v>235343646.76308718</v>
      </c>
    </row>
    <row r="74" spans="4:8" x14ac:dyDescent="0.25">
      <c r="D74" s="4">
        <v>70</v>
      </c>
      <c r="E74" s="17">
        <f t="shared" si="4"/>
        <v>59153732902.898148</v>
      </c>
      <c r="F74" s="17">
        <f t="shared" si="5"/>
        <v>743309901</v>
      </c>
      <c r="G74" s="17">
        <f t="shared" si="6"/>
        <v>59897042803.898148</v>
      </c>
      <c r="H74" s="18">
        <f t="shared" si="7"/>
        <v>239252781.03773499</v>
      </c>
    </row>
    <row r="75" spans="4:8" x14ac:dyDescent="0.25">
      <c r="D75" s="4">
        <v>71</v>
      </c>
      <c r="E75" s="17">
        <f t="shared" si="4"/>
        <v>60136295584.935883</v>
      </c>
      <c r="F75" s="17">
        <f t="shared" si="5"/>
        <v>743309901</v>
      </c>
      <c r="G75" s="17">
        <f t="shared" si="6"/>
        <v>60879605485.935883</v>
      </c>
      <c r="H75" s="18">
        <f t="shared" si="7"/>
        <v>243177529.96050024</v>
      </c>
    </row>
    <row r="76" spans="4:8" x14ac:dyDescent="0.25">
      <c r="D76" s="4">
        <v>72</v>
      </c>
      <c r="E76" s="17">
        <f t="shared" si="4"/>
        <v>61122783015.896385</v>
      </c>
      <c r="F76" s="17">
        <f t="shared" si="5"/>
        <v>743309901</v>
      </c>
      <c r="G76" s="17">
        <f t="shared" si="6"/>
        <v>61866092916.896385</v>
      </c>
      <c r="H76" s="18">
        <f t="shared" si="7"/>
        <v>247117955.90254208</v>
      </c>
    </row>
    <row r="77" spans="4:8" x14ac:dyDescent="0.25">
      <c r="D77" s="4">
        <v>73</v>
      </c>
      <c r="E77" s="17">
        <f t="shared" si="4"/>
        <v>62113210872.798927</v>
      </c>
      <c r="F77" s="17">
        <f t="shared" si="5"/>
        <v>743309901</v>
      </c>
      <c r="G77" s="17">
        <f t="shared" si="6"/>
        <v>62856520773.798927</v>
      </c>
      <c r="H77" s="18">
        <f t="shared" si="7"/>
        <v>251074121.48415497</v>
      </c>
    </row>
    <row r="78" spans="4:8" x14ac:dyDescent="0.25">
      <c r="D78" s="4">
        <v>74</v>
      </c>
      <c r="E78" s="17">
        <f t="shared" si="4"/>
        <v>63107594895.283081</v>
      </c>
      <c r="F78" s="17">
        <f t="shared" si="5"/>
        <v>743309901</v>
      </c>
      <c r="G78" s="17">
        <f t="shared" si="6"/>
        <v>63850904796.283081</v>
      </c>
      <c r="H78" s="18">
        <f t="shared" si="7"/>
        <v>255046089.575764</v>
      </c>
    </row>
    <row r="79" spans="4:8" x14ac:dyDescent="0.25">
      <c r="D79" s="4">
        <v>75</v>
      </c>
      <c r="E79" s="17">
        <f t="shared" si="4"/>
        <v>64105950885.858849</v>
      </c>
      <c r="F79" s="17">
        <f t="shared" si="5"/>
        <v>743309901</v>
      </c>
      <c r="G79" s="17">
        <f t="shared" si="6"/>
        <v>64849260786.858849</v>
      </c>
      <c r="H79" s="18">
        <f t="shared" si="7"/>
        <v>259033923.29892388</v>
      </c>
    </row>
    <row r="80" spans="4:8" x14ac:dyDescent="0.25">
      <c r="D80" s="4">
        <v>76</v>
      </c>
      <c r="E80" s="17">
        <f t="shared" si="4"/>
        <v>65108294710.157776</v>
      </c>
      <c r="F80" s="17">
        <f t="shared" si="5"/>
        <v>743309901</v>
      </c>
      <c r="G80" s="17">
        <f t="shared" si="6"/>
        <v>65851604611.157776</v>
      </c>
      <c r="H80" s="18">
        <f t="shared" si="7"/>
        <v>263037686.02732205</v>
      </c>
    </row>
    <row r="81" spans="4:8" x14ac:dyDescent="0.25">
      <c r="D81" s="4">
        <v>77</v>
      </c>
      <c r="E81" s="17">
        <f t="shared" si="4"/>
        <v>66114642297.185097</v>
      </c>
      <c r="F81" s="17">
        <f t="shared" si="5"/>
        <v>743309901</v>
      </c>
      <c r="G81" s="17">
        <f t="shared" si="6"/>
        <v>66857952198.185097</v>
      </c>
      <c r="H81" s="18">
        <f t="shared" si="7"/>
        <v>267057441.38778585</v>
      </c>
    </row>
    <row r="82" spans="4:8" x14ac:dyDescent="0.25">
      <c r="D82" s="4">
        <v>78</v>
      </c>
      <c r="E82" s="17">
        <f t="shared" si="4"/>
        <v>67125009639.572884</v>
      </c>
      <c r="F82" s="17">
        <f t="shared" si="5"/>
        <v>743309901</v>
      </c>
      <c r="G82" s="17">
        <f t="shared" si="6"/>
        <v>67868319540.572884</v>
      </c>
      <c r="H82" s="18">
        <f t="shared" si="7"/>
        <v>271093253.26129377</v>
      </c>
    </row>
    <row r="83" spans="4:8" x14ac:dyDescent="0.25">
      <c r="D83" s="4">
        <v>79</v>
      </c>
      <c r="E83" s="17">
        <f t="shared" si="4"/>
        <v>68139412793.834175</v>
      </c>
      <c r="F83" s="17">
        <f t="shared" si="5"/>
        <v>743309901</v>
      </c>
      <c r="G83" s="17">
        <f t="shared" si="6"/>
        <v>68882722694.834167</v>
      </c>
      <c r="H83" s="18">
        <f t="shared" si="7"/>
        <v>275145185.78399032</v>
      </c>
    </row>
    <row r="84" spans="4:8" x14ac:dyDescent="0.25">
      <c r="D84" s="4">
        <v>80</v>
      </c>
      <c r="E84" s="17">
        <f t="shared" si="4"/>
        <v>69157867880.618164</v>
      </c>
      <c r="F84" s="17">
        <f t="shared" si="5"/>
        <v>743309901</v>
      </c>
      <c r="G84" s="17">
        <f t="shared" si="6"/>
        <v>69901177781.618164</v>
      </c>
      <c r="H84" s="18">
        <f t="shared" si="7"/>
        <v>279213303.34820569</v>
      </c>
    </row>
    <row r="85" spans="4:8" x14ac:dyDescent="0.25">
      <c r="D85" s="4">
        <v>81</v>
      </c>
      <c r="E85" s="17">
        <f t="shared" si="4"/>
        <v>70180391084.96637</v>
      </c>
      <c r="F85" s="17">
        <f t="shared" si="5"/>
        <v>743309901</v>
      </c>
      <c r="G85" s="17">
        <f t="shared" si="6"/>
        <v>70923700985.96637</v>
      </c>
      <c r="H85" s="18">
        <f t="shared" si="7"/>
        <v>283297670.60347867</v>
      </c>
    </row>
    <row r="86" spans="4:8" x14ac:dyDescent="0.25">
      <c r="D86" s="4">
        <v>82</v>
      </c>
      <c r="E86" s="17">
        <f t="shared" si="4"/>
        <v>71206998656.569855</v>
      </c>
      <c r="F86" s="17">
        <f t="shared" si="5"/>
        <v>743309901</v>
      </c>
      <c r="G86" s="17">
        <f t="shared" si="6"/>
        <v>71950308557.569855</v>
      </c>
      <c r="H86" s="18">
        <f t="shared" si="7"/>
        <v>287398352.45758426</v>
      </c>
    </row>
    <row r="87" spans="4:8" x14ac:dyDescent="0.25">
      <c r="D87" s="4">
        <v>83</v>
      </c>
      <c r="E87" s="17">
        <f t="shared" si="4"/>
        <v>72237706910.027435</v>
      </c>
      <c r="F87" s="17">
        <f t="shared" si="5"/>
        <v>743309901</v>
      </c>
      <c r="G87" s="17">
        <f t="shared" si="6"/>
        <v>72981016811.027435</v>
      </c>
      <c r="H87" s="18">
        <f t="shared" si="7"/>
        <v>291515414.07756495</v>
      </c>
    </row>
    <row r="88" spans="4:8" x14ac:dyDescent="0.25">
      <c r="D88" s="4">
        <v>84</v>
      </c>
      <c r="E88" s="17">
        <f t="shared" si="4"/>
        <v>73272532225.104996</v>
      </c>
      <c r="F88" s="17">
        <f t="shared" si="5"/>
        <v>743309901</v>
      </c>
      <c r="G88" s="17">
        <f t="shared" si="6"/>
        <v>74015842126.104996</v>
      </c>
      <c r="H88" s="18">
        <f t="shared" si="7"/>
        <v>295648920.89076686</v>
      </c>
    </row>
    <row r="89" spans="4:8" x14ac:dyDescent="0.25">
      <c r="D89" s="4">
        <v>85</v>
      </c>
      <c r="E89" s="17">
        <f t="shared" si="4"/>
        <v>74311491046.995758</v>
      </c>
      <c r="F89" s="17">
        <f t="shared" si="5"/>
        <v>743309901</v>
      </c>
      <c r="G89" s="17">
        <f t="shared" si="6"/>
        <v>75054800947.995758</v>
      </c>
      <c r="H89" s="18">
        <f t="shared" si="7"/>
        <v>299798938.58587879</v>
      </c>
    </row>
    <row r="90" spans="4:8" x14ac:dyDescent="0.25">
      <c r="D90" s="4">
        <v>86</v>
      </c>
      <c r="E90" s="17">
        <f t="shared" si="4"/>
        <v>75354599886.581635</v>
      </c>
      <c r="F90" s="17">
        <f t="shared" si="5"/>
        <v>743309901</v>
      </c>
      <c r="G90" s="17">
        <f t="shared" si="6"/>
        <v>76097909787.581635</v>
      </c>
      <c r="H90" s="18">
        <f t="shared" si="7"/>
        <v>303965533.1139766</v>
      </c>
    </row>
    <row r="91" spans="4:8" x14ac:dyDescent="0.25">
      <c r="D91" s="4">
        <v>87</v>
      </c>
      <c r="E91" s="17">
        <f t="shared" si="4"/>
        <v>76401875320.695618</v>
      </c>
      <c r="F91" s="17">
        <f t="shared" si="5"/>
        <v>743309901</v>
      </c>
      <c r="G91" s="17">
        <f t="shared" si="6"/>
        <v>77145185221.695618</v>
      </c>
      <c r="H91" s="18">
        <f t="shared" si="7"/>
        <v>308148770.68957132</v>
      </c>
    </row>
    <row r="92" spans="4:8" x14ac:dyDescent="0.25">
      <c r="D92" s="4">
        <v>88</v>
      </c>
      <c r="E92" s="17">
        <f t="shared" si="4"/>
        <v>77453333992.385193</v>
      </c>
      <c r="F92" s="17">
        <f t="shared" si="5"/>
        <v>743309901</v>
      </c>
      <c r="G92" s="17">
        <f t="shared" si="6"/>
        <v>78196643893.385193</v>
      </c>
      <c r="H92" s="18">
        <f t="shared" si="7"/>
        <v>312348717.79166102</v>
      </c>
    </row>
    <row r="93" spans="4:8" x14ac:dyDescent="0.25">
      <c r="D93" s="4">
        <v>89</v>
      </c>
      <c r="E93" s="17">
        <f t="shared" si="4"/>
        <v>78508992611.176849</v>
      </c>
      <c r="F93" s="17">
        <f t="shared" si="5"/>
        <v>743309901</v>
      </c>
      <c r="G93" s="17">
        <f t="shared" si="6"/>
        <v>79252302512.176849</v>
      </c>
      <c r="H93" s="18">
        <f t="shared" si="7"/>
        <v>316565441.16478753</v>
      </c>
    </row>
    <row r="94" spans="4:8" x14ac:dyDescent="0.25">
      <c r="D94" s="4">
        <v>90</v>
      </c>
      <c r="E94" s="17">
        <f t="shared" si="4"/>
        <v>79568867953.341644</v>
      </c>
      <c r="F94" s="17">
        <f t="shared" si="5"/>
        <v>743309901</v>
      </c>
      <c r="G94" s="17">
        <f t="shared" si="6"/>
        <v>80312177854.341644</v>
      </c>
      <c r="H94" s="18">
        <f t="shared" si="7"/>
        <v>320799007.82009739</v>
      </c>
    </row>
    <row r="95" spans="4:8" x14ac:dyDescent="0.25">
      <c r="D95" s="4">
        <v>91</v>
      </c>
      <c r="E95" s="17">
        <f t="shared" si="4"/>
        <v>80632976862.161743</v>
      </c>
      <c r="F95" s="17">
        <f t="shared" si="5"/>
        <v>743309901</v>
      </c>
      <c r="G95" s="17">
        <f t="shared" si="6"/>
        <v>81376286763.161743</v>
      </c>
      <c r="H95" s="18">
        <f t="shared" si="7"/>
        <v>325049485.0364061</v>
      </c>
    </row>
    <row r="96" spans="4:8" x14ac:dyDescent="0.25">
      <c r="D96" s="4">
        <v>92</v>
      </c>
      <c r="E96" s="17">
        <f t="shared" si="4"/>
        <v>81701336248.198151</v>
      </c>
      <c r="F96" s="17">
        <f t="shared" si="5"/>
        <v>743309901</v>
      </c>
      <c r="G96" s="17">
        <f t="shared" si="6"/>
        <v>82444646149.198151</v>
      </c>
      <c r="H96" s="18">
        <f t="shared" si="7"/>
        <v>329316940.36126804</v>
      </c>
    </row>
    <row r="97" spans="4:8" x14ac:dyDescent="0.25">
      <c r="D97" s="4">
        <v>93</v>
      </c>
      <c r="E97" s="17">
        <f t="shared" si="4"/>
        <v>82773963089.559418</v>
      </c>
      <c r="F97" s="17">
        <f t="shared" si="5"/>
        <v>743309901</v>
      </c>
      <c r="G97" s="17">
        <f t="shared" si="6"/>
        <v>83517272990.559418</v>
      </c>
      <c r="H97" s="18">
        <f t="shared" si="7"/>
        <v>333601441.61204934</v>
      </c>
    </row>
    <row r="98" spans="4:8" x14ac:dyDescent="0.25">
      <c r="D98" s="4">
        <v>94</v>
      </c>
      <c r="E98" s="17">
        <f t="shared" si="4"/>
        <v>83850874432.171463</v>
      </c>
      <c r="F98" s="17">
        <f t="shared" si="5"/>
        <v>743309901</v>
      </c>
      <c r="G98" s="17">
        <f t="shared" si="6"/>
        <v>84594184333.171463</v>
      </c>
      <c r="H98" s="18">
        <f t="shared" si="7"/>
        <v>337903056.87700605</v>
      </c>
    </row>
    <row r="99" spans="4:8" x14ac:dyDescent="0.25">
      <c r="D99" s="4">
        <v>95</v>
      </c>
      <c r="E99" s="17">
        <f t="shared" si="4"/>
        <v>84932087390.048462</v>
      </c>
      <c r="F99" s="17">
        <f t="shared" si="5"/>
        <v>743309901</v>
      </c>
      <c r="G99" s="17">
        <f t="shared" si="6"/>
        <v>85675397291.048462</v>
      </c>
      <c r="H99" s="18">
        <f t="shared" si="7"/>
        <v>342221854.51636583</v>
      </c>
    </row>
    <row r="100" spans="4:8" x14ac:dyDescent="0.25">
      <c r="D100" s="4">
        <v>96</v>
      </c>
      <c r="E100" s="17">
        <f t="shared" si="4"/>
        <v>86017619145.564835</v>
      </c>
      <c r="F100" s="17">
        <f t="shared" si="5"/>
        <v>743309901</v>
      </c>
      <c r="G100" s="17">
        <f t="shared" si="6"/>
        <v>86760929046.564835</v>
      </c>
      <c r="H100" s="18">
        <f t="shared" si="7"/>
        <v>346557903.16341466</v>
      </c>
    </row>
    <row r="101" spans="4:8" x14ac:dyDescent="0.25">
      <c r="D101" s="4">
        <v>97</v>
      </c>
      <c r="E101" s="17">
        <f t="shared" si="4"/>
        <v>87107486949.728256</v>
      </c>
      <c r="F101" s="17">
        <f t="shared" si="5"/>
        <v>743309901</v>
      </c>
      <c r="G101" s="17">
        <f t="shared" si="6"/>
        <v>87850796850.728256</v>
      </c>
      <c r="H101" s="18">
        <f t="shared" si="7"/>
        <v>350911271.72558713</v>
      </c>
    </row>
    <row r="102" spans="4:8" x14ac:dyDescent="0.25">
      <c r="D102" s="4">
        <v>98</v>
      </c>
      <c r="E102" s="17">
        <f t="shared" si="4"/>
        <v>88201708122.453842</v>
      </c>
      <c r="F102" s="17">
        <f t="shared" si="5"/>
        <v>743309901</v>
      </c>
      <c r="G102" s="17">
        <f t="shared" si="6"/>
        <v>88945018023.453842</v>
      </c>
      <c r="H102" s="18">
        <f t="shared" si="7"/>
        <v>355282029.38556176</v>
      </c>
    </row>
    <row r="103" spans="4:8" x14ac:dyDescent="0.25">
      <c r="D103" s="4">
        <v>99</v>
      </c>
      <c r="E103" s="17">
        <f t="shared" si="4"/>
        <v>89300300052.839401</v>
      </c>
      <c r="F103" s="17">
        <f t="shared" si="5"/>
        <v>743309901</v>
      </c>
      <c r="G103" s="17">
        <f t="shared" si="6"/>
        <v>90043609953.839401</v>
      </c>
      <c r="H103" s="18">
        <f t="shared" si="7"/>
        <v>359670245.60236061</v>
      </c>
    </row>
    <row r="104" spans="4:8" x14ac:dyDescent="0.25">
      <c r="D104" s="4">
        <v>100</v>
      </c>
      <c r="E104" s="17">
        <f t="shared" si="4"/>
        <v>90403280199.441757</v>
      </c>
      <c r="F104" s="17">
        <f t="shared" si="5"/>
        <v>743309901</v>
      </c>
      <c r="G104" s="17">
        <f t="shared" si="6"/>
        <v>91146590100.441757</v>
      </c>
      <c r="H104" s="18">
        <f t="shared" si="7"/>
        <v>364075990.11245263</v>
      </c>
    </row>
    <row r="105" spans="4:8" x14ac:dyDescent="0.25">
      <c r="D105" s="4">
        <v>101</v>
      </c>
      <c r="E105" s="17">
        <f t="shared" si="4"/>
        <v>91510666090.554214</v>
      </c>
      <c r="F105" s="17">
        <f t="shared" si="5"/>
        <v>743309901</v>
      </c>
      <c r="G105" s="17">
        <f t="shared" si="6"/>
        <v>92253975991.554214</v>
      </c>
      <c r="H105" s="18">
        <f t="shared" si="7"/>
        <v>368499332.93086243</v>
      </c>
    </row>
    <row r="106" spans="4:8" x14ac:dyDescent="0.25">
      <c r="D106" s="4">
        <v>102</v>
      </c>
      <c r="E106" s="17">
        <f t="shared" si="4"/>
        <v>92622475324.485077</v>
      </c>
      <c r="F106" s="17">
        <f t="shared" si="5"/>
        <v>743309901</v>
      </c>
      <c r="G106" s="17">
        <f t="shared" si="6"/>
        <v>93365785225.485077</v>
      </c>
      <c r="H106" s="18">
        <f t="shared" si="7"/>
        <v>372940344.35228235</v>
      </c>
    </row>
    <row r="107" spans="4:8" x14ac:dyDescent="0.25">
      <c r="D107" s="4">
        <v>103</v>
      </c>
      <c r="E107" s="17">
        <f t="shared" si="4"/>
        <v>93738725569.837357</v>
      </c>
      <c r="F107" s="17">
        <f t="shared" si="5"/>
        <v>743309901</v>
      </c>
      <c r="G107" s="17">
        <f t="shared" si="6"/>
        <v>94482035470.837357</v>
      </c>
      <c r="H107" s="18">
        <f t="shared" si="7"/>
        <v>377399094.95219022</v>
      </c>
    </row>
    <row r="108" spans="4:8" x14ac:dyDescent="0.25">
      <c r="D108" s="4">
        <v>104</v>
      </c>
      <c r="E108" s="17">
        <f t="shared" si="4"/>
        <v>94859434565.789551</v>
      </c>
      <c r="F108" s="17">
        <f t="shared" si="5"/>
        <v>743309901</v>
      </c>
      <c r="G108" s="17">
        <f t="shared" si="6"/>
        <v>95602744466.789551</v>
      </c>
      <c r="H108" s="18">
        <f t="shared" si="7"/>
        <v>381875655.58797038</v>
      </c>
    </row>
    <row r="109" spans="4:8" x14ac:dyDescent="0.25">
      <c r="D109" s="4">
        <v>105</v>
      </c>
      <c r="E109" s="17">
        <f t="shared" si="4"/>
        <v>95984620122.377518</v>
      </c>
      <c r="F109" s="17">
        <f t="shared" si="5"/>
        <v>743309901</v>
      </c>
      <c r="G109" s="17">
        <f t="shared" si="6"/>
        <v>96727930023.377518</v>
      </c>
      <c r="H109" s="18">
        <f t="shared" si="7"/>
        <v>386370097.40003997</v>
      </c>
    </row>
    <row r="110" spans="4:8" x14ac:dyDescent="0.25">
      <c r="D110" s="4">
        <v>106</v>
      </c>
      <c r="E110" s="17">
        <f t="shared" si="4"/>
        <v>97114300120.777557</v>
      </c>
      <c r="F110" s="17">
        <f t="shared" si="5"/>
        <v>743309901</v>
      </c>
      <c r="G110" s="17">
        <f t="shared" si="6"/>
        <v>97857610021.777557</v>
      </c>
      <c r="H110" s="18">
        <f t="shared" si="7"/>
        <v>390882491.81297958</v>
      </c>
    </row>
    <row r="111" spans="4:8" x14ac:dyDescent="0.25">
      <c r="D111" s="4">
        <v>107</v>
      </c>
      <c r="E111" s="17">
        <f t="shared" si="4"/>
        <v>98248492513.59053</v>
      </c>
      <c r="F111" s="17">
        <f t="shared" si="5"/>
        <v>743309901</v>
      </c>
      <c r="G111" s="17">
        <f t="shared" si="6"/>
        <v>98991802414.59053</v>
      </c>
      <c r="H111" s="18">
        <f t="shared" si="7"/>
        <v>395412910.536668</v>
      </c>
    </row>
    <row r="112" spans="4:8" x14ac:dyDescent="0.25">
      <c r="D112" s="4">
        <v>108</v>
      </c>
      <c r="E112" s="17">
        <f t="shared" si="4"/>
        <v>99387215325.127197</v>
      </c>
      <c r="F112" s="17">
        <f t="shared" si="5"/>
        <v>743309901</v>
      </c>
      <c r="G112" s="17">
        <f t="shared" si="6"/>
        <v>100130525226.1272</v>
      </c>
      <c r="H112" s="18">
        <f t="shared" si="7"/>
        <v>399961425.56742215</v>
      </c>
    </row>
    <row r="113" spans="4:8" x14ac:dyDescent="0.25">
      <c r="D113" s="4">
        <v>109</v>
      </c>
      <c r="E113" s="17">
        <f t="shared" si="4"/>
        <v>100530486651.69463</v>
      </c>
      <c r="F113" s="17">
        <f t="shared" si="5"/>
        <v>743309901</v>
      </c>
      <c r="G113" s="17">
        <f t="shared" si="6"/>
        <v>101273796552.69463</v>
      </c>
      <c r="H113" s="18">
        <f t="shared" si="7"/>
        <v>404528109.18914109</v>
      </c>
    </row>
    <row r="114" spans="4:8" x14ac:dyDescent="0.25">
      <c r="D114" s="4">
        <v>110</v>
      </c>
      <c r="E114" s="17">
        <f t="shared" si="4"/>
        <v>101678324661.88377</v>
      </c>
      <c r="F114" s="17">
        <f t="shared" si="5"/>
        <v>743309901</v>
      </c>
      <c r="G114" s="17">
        <f t="shared" si="6"/>
        <v>102421634562.88377</v>
      </c>
      <c r="H114" s="18">
        <f t="shared" si="7"/>
        <v>409113033.97445452</v>
      </c>
    </row>
    <row r="115" spans="4:8" x14ac:dyDescent="0.25">
      <c r="D115" s="4">
        <v>111</v>
      </c>
      <c r="E115" s="17">
        <f t="shared" si="4"/>
        <v>102830747596.85823</v>
      </c>
      <c r="F115" s="17">
        <f t="shared" si="5"/>
        <v>743309901</v>
      </c>
      <c r="G115" s="17">
        <f t="shared" si="6"/>
        <v>103574057497.85823</v>
      </c>
      <c r="H115" s="18">
        <f t="shared" si="7"/>
        <v>413716272.78587651</v>
      </c>
    </row>
    <row r="116" spans="4:8" x14ac:dyDescent="0.25">
      <c r="D116" s="4">
        <v>112</v>
      </c>
      <c r="E116" s="17">
        <f t="shared" si="4"/>
        <v>103987773770.6441</v>
      </c>
      <c r="F116" s="17">
        <f t="shared" si="5"/>
        <v>743309901</v>
      </c>
      <c r="G116" s="17">
        <f t="shared" si="6"/>
        <v>104731083671.6441</v>
      </c>
      <c r="H116" s="18">
        <f t="shared" si="7"/>
        <v>418337898.77696306</v>
      </c>
    </row>
    <row r="117" spans="4:8" x14ac:dyDescent="0.25">
      <c r="D117" s="4">
        <v>113</v>
      </c>
      <c r="E117" s="17">
        <f t="shared" si="4"/>
        <v>105149421570.42107</v>
      </c>
      <c r="F117" s="17">
        <f t="shared" si="5"/>
        <v>743309901</v>
      </c>
      <c r="G117" s="17">
        <f t="shared" si="6"/>
        <v>105892731471.42107</v>
      </c>
      <c r="H117" s="18">
        <f t="shared" si="7"/>
        <v>422977985.39347488</v>
      </c>
    </row>
    <row r="118" spans="4:8" x14ac:dyDescent="0.25">
      <c r="D118" s="4">
        <v>114</v>
      </c>
      <c r="E118" s="17">
        <f t="shared" si="4"/>
        <v>106315709456.81454</v>
      </c>
      <c r="F118" s="17">
        <f t="shared" si="5"/>
        <v>743309901</v>
      </c>
      <c r="G118" s="17">
        <f t="shared" si="6"/>
        <v>107059019357.81454</v>
      </c>
      <c r="H118" s="18">
        <f t="shared" si="7"/>
        <v>427636606.37454444</v>
      </c>
    </row>
    <row r="119" spans="4:8" x14ac:dyDescent="0.25">
      <c r="D119" s="4">
        <v>115</v>
      </c>
      <c r="E119" s="17">
        <f t="shared" si="4"/>
        <v>107486655964.18909</v>
      </c>
      <c r="F119" s="17">
        <f t="shared" si="5"/>
        <v>743309901</v>
      </c>
      <c r="G119" s="17">
        <f t="shared" si="6"/>
        <v>108229965865.18909</v>
      </c>
      <c r="H119" s="18">
        <f t="shared" si="7"/>
        <v>432313835.75384778</v>
      </c>
    </row>
    <row r="120" spans="4:8" x14ac:dyDescent="0.25">
      <c r="D120" s="4">
        <v>116</v>
      </c>
      <c r="E120" s="17">
        <f t="shared" si="4"/>
        <v>108662279700.94293</v>
      </c>
      <c r="F120" s="17">
        <f t="shared" si="5"/>
        <v>743309901</v>
      </c>
      <c r="G120" s="17">
        <f t="shared" si="6"/>
        <v>109405589601.94293</v>
      </c>
      <c r="H120" s="18">
        <f t="shared" si="7"/>
        <v>437009747.86078119</v>
      </c>
    </row>
    <row r="121" spans="4:8" x14ac:dyDescent="0.25">
      <c r="D121" s="4">
        <v>117</v>
      </c>
      <c r="E121" s="17">
        <f t="shared" si="4"/>
        <v>109842599349.80371</v>
      </c>
      <c r="F121" s="17">
        <f t="shared" si="5"/>
        <v>743309901</v>
      </c>
      <c r="G121" s="17">
        <f t="shared" si="6"/>
        <v>110585909250.80371</v>
      </c>
      <c r="H121" s="18">
        <f t="shared" si="7"/>
        <v>441724417.32164216</v>
      </c>
    </row>
    <row r="122" spans="4:8" x14ac:dyDescent="0.25">
      <c r="D122" s="4">
        <v>118</v>
      </c>
      <c r="E122" s="17">
        <f t="shared" si="4"/>
        <v>111027633668.12535</v>
      </c>
      <c r="F122" s="17">
        <f t="shared" si="5"/>
        <v>743309901</v>
      </c>
      <c r="G122" s="17">
        <f t="shared" si="6"/>
        <v>111770943569.12535</v>
      </c>
      <c r="H122" s="18">
        <f t="shared" si="7"/>
        <v>446457919.06081581</v>
      </c>
    </row>
    <row r="123" spans="4:8" x14ac:dyDescent="0.25">
      <c r="D123" s="4">
        <v>119</v>
      </c>
      <c r="E123" s="17">
        <f t="shared" si="4"/>
        <v>112217401488.18617</v>
      </c>
      <c r="F123" s="17">
        <f t="shared" si="5"/>
        <v>743309901</v>
      </c>
      <c r="G123" s="17">
        <f t="shared" si="6"/>
        <v>112960711389.18617</v>
      </c>
      <c r="H123" s="18">
        <f t="shared" si="7"/>
        <v>451210328.301965</v>
      </c>
    </row>
    <row r="124" spans="4:8" x14ac:dyDescent="0.25">
      <c r="D124" s="4">
        <v>120</v>
      </c>
      <c r="E124" s="17">
        <f t="shared" si="4"/>
        <v>113411921717.48814</v>
      </c>
      <c r="F124" s="17">
        <f t="shared" si="5"/>
        <v>743309901</v>
      </c>
      <c r="G124" s="17">
        <f t="shared" si="6"/>
        <v>114155231618.48814</v>
      </c>
      <c r="H124" s="18">
        <f t="shared" si="7"/>
        <v>455981720.56922615</v>
      </c>
    </row>
    <row r="125" spans="4:8" x14ac:dyDescent="0.25">
      <c r="D125" s="4">
        <v>121</v>
      </c>
      <c r="E125" s="17">
        <f t="shared" si="4"/>
        <v>114611213339.05737</v>
      </c>
      <c r="F125" s="17">
        <f t="shared" si="5"/>
        <v>743309901</v>
      </c>
      <c r="G125" s="17">
        <f t="shared" si="6"/>
        <v>115354523240.05737</v>
      </c>
      <c r="H125" s="18">
        <f t="shared" si="7"/>
        <v>460772171.68840927</v>
      </c>
    </row>
    <row r="126" spans="4:8" x14ac:dyDescent="0.25">
      <c r="D126" s="4">
        <v>122</v>
      </c>
      <c r="E126" s="17">
        <f t="shared" si="4"/>
        <v>115815295411.74579</v>
      </c>
      <c r="F126" s="17">
        <f t="shared" si="5"/>
        <v>743309901</v>
      </c>
      <c r="G126" s="17">
        <f t="shared" si="6"/>
        <v>116558605312.74579</v>
      </c>
      <c r="H126" s="18">
        <f t="shared" si="7"/>
        <v>465581757.78820312</v>
      </c>
    </row>
    <row r="127" spans="4:8" x14ac:dyDescent="0.25">
      <c r="D127" s="4">
        <v>123</v>
      </c>
      <c r="E127" s="17">
        <f t="shared" si="4"/>
        <v>117024187070.534</v>
      </c>
      <c r="F127" s="17">
        <f t="shared" si="5"/>
        <v>743309901</v>
      </c>
      <c r="G127" s="17">
        <f t="shared" si="6"/>
        <v>117767496971.534</v>
      </c>
      <c r="H127" s="18">
        <f t="shared" si="7"/>
        <v>470410555.30138475</v>
      </c>
    </row>
    <row r="128" spans="4:8" x14ac:dyDescent="0.25">
      <c r="D128" s="4">
        <v>124</v>
      </c>
      <c r="E128" s="17">
        <f t="shared" si="4"/>
        <v>118237907526.83539</v>
      </c>
      <c r="F128" s="17">
        <f t="shared" si="5"/>
        <v>743309901</v>
      </c>
      <c r="G128" s="17">
        <f t="shared" si="6"/>
        <v>118981217427.83539</v>
      </c>
      <c r="H128" s="18">
        <f t="shared" si="7"/>
        <v>475258640.96603459</v>
      </c>
    </row>
    <row r="129" spans="4:8" x14ac:dyDescent="0.25">
      <c r="D129" s="4">
        <v>125</v>
      </c>
      <c r="E129" s="17">
        <f t="shared" si="4"/>
        <v>119456476068.80142</v>
      </c>
      <c r="F129" s="17">
        <f t="shared" si="5"/>
        <v>743309901</v>
      </c>
      <c r="G129" s="17">
        <f t="shared" si="6"/>
        <v>120199785969.80142</v>
      </c>
      <c r="H129" s="18">
        <f t="shared" si="7"/>
        <v>480126091.82675552</v>
      </c>
    </row>
    <row r="130" spans="4:8" x14ac:dyDescent="0.25">
      <c r="D130" s="4">
        <v>126</v>
      </c>
      <c r="E130" s="17">
        <f t="shared" si="4"/>
        <v>120679912061.62817</v>
      </c>
      <c r="F130" s="17">
        <f t="shared" si="5"/>
        <v>743309901</v>
      </c>
      <c r="G130" s="17">
        <f t="shared" si="6"/>
        <v>121423221962.62817</v>
      </c>
      <c r="H130" s="18">
        <f t="shared" si="7"/>
        <v>485012985.23589748</v>
      </c>
    </row>
    <row r="131" spans="4:8" x14ac:dyDescent="0.25">
      <c r="D131" s="4">
        <v>127</v>
      </c>
      <c r="E131" s="17">
        <f t="shared" si="4"/>
        <v>121908234947.86407</v>
      </c>
      <c r="F131" s="17">
        <f t="shared" si="5"/>
        <v>743309901</v>
      </c>
      <c r="G131" s="17">
        <f t="shared" si="6"/>
        <v>122651544848.86407</v>
      </c>
      <c r="H131" s="18">
        <f t="shared" si="7"/>
        <v>489919398.85478669</v>
      </c>
    </row>
    <row r="132" spans="4:8" x14ac:dyDescent="0.25">
      <c r="D132" s="4">
        <v>128</v>
      </c>
      <c r="E132" s="17">
        <f t="shared" si="4"/>
        <v>123141464247.71886</v>
      </c>
      <c r="F132" s="17">
        <f t="shared" si="5"/>
        <v>743309901</v>
      </c>
      <c r="G132" s="17">
        <f t="shared" si="6"/>
        <v>123884774148.71886</v>
      </c>
      <c r="H132" s="18">
        <f t="shared" si="7"/>
        <v>494845410.6549598</v>
      </c>
    </row>
    <row r="133" spans="4:8" x14ac:dyDescent="0.25">
      <c r="D133" s="4">
        <v>129</v>
      </c>
      <c r="E133" s="17">
        <f t="shared" si="4"/>
        <v>124379619559.37381</v>
      </c>
      <c r="F133" s="17">
        <f t="shared" si="5"/>
        <v>743309901</v>
      </c>
      <c r="G133" s="17">
        <f t="shared" si="6"/>
        <v>125122929460.37381</v>
      </c>
      <c r="H133" s="18">
        <f t="shared" si="7"/>
        <v>499791098.91940296</v>
      </c>
    </row>
    <row r="134" spans="4:8" x14ac:dyDescent="0.25">
      <c r="D134" s="4">
        <v>130</v>
      </c>
      <c r="E134" s="17">
        <f t="shared" si="4"/>
        <v>125622720559.29321</v>
      </c>
      <c r="F134" s="17">
        <f t="shared" si="5"/>
        <v>743309901</v>
      </c>
      <c r="G134" s="17">
        <f t="shared" si="6"/>
        <v>126366030460.29321</v>
      </c>
      <c r="H134" s="18">
        <f t="shared" si="7"/>
        <v>504756542.24379611</v>
      </c>
    </row>
    <row r="135" spans="4:8" x14ac:dyDescent="0.25">
      <c r="D135" s="4">
        <v>131</v>
      </c>
      <c r="E135" s="17">
        <f t="shared" ref="E135:E148" si="8">G134+H134</f>
        <v>126870787002.537</v>
      </c>
      <c r="F135" s="17">
        <f t="shared" si="5"/>
        <v>743309901</v>
      </c>
      <c r="G135" s="17">
        <f t="shared" si="6"/>
        <v>127614096903.537</v>
      </c>
      <c r="H135" s="18">
        <f t="shared" si="7"/>
        <v>509741819.53776157</v>
      </c>
    </row>
    <row r="136" spans="4:8" x14ac:dyDescent="0.25">
      <c r="D136" s="4">
        <v>132</v>
      </c>
      <c r="E136" s="17">
        <f t="shared" si="8"/>
        <v>128123838723.07477</v>
      </c>
      <c r="F136" s="17">
        <f t="shared" ref="F136:F148" si="9">$B$8</f>
        <v>743309901</v>
      </c>
      <c r="G136" s="17">
        <f t="shared" si="6"/>
        <v>128867148624.07477</v>
      </c>
      <c r="H136" s="18">
        <f t="shared" si="7"/>
        <v>514747010.02611852</v>
      </c>
    </row>
    <row r="137" spans="4:8" x14ac:dyDescent="0.25">
      <c r="D137" s="4">
        <v>133</v>
      </c>
      <c r="E137" s="17">
        <f t="shared" si="8"/>
        <v>129381895634.10089</v>
      </c>
      <c r="F137" s="17">
        <f t="shared" si="9"/>
        <v>743309901</v>
      </c>
      <c r="G137" s="17">
        <f t="shared" ref="G137:G148" si="10">E137+$F$8</f>
        <v>130125205535.10089</v>
      </c>
      <c r="H137" s="18">
        <f t="shared" ref="H137:H148" si="11">G137*$B$13</f>
        <v>519772193.25014162</v>
      </c>
    </row>
    <row r="138" spans="4:8" x14ac:dyDescent="0.25">
      <c r="D138" s="4">
        <v>134</v>
      </c>
      <c r="E138" s="17">
        <f t="shared" si="8"/>
        <v>130644977728.35103</v>
      </c>
      <c r="F138" s="17">
        <f t="shared" si="9"/>
        <v>743309901</v>
      </c>
      <c r="G138" s="17">
        <f t="shared" si="10"/>
        <v>131388287629.35103</v>
      </c>
      <c r="H138" s="18">
        <f t="shared" si="11"/>
        <v>524817449.0688253</v>
      </c>
    </row>
    <row r="139" spans="4:8" x14ac:dyDescent="0.25">
      <c r="D139" s="4">
        <v>135</v>
      </c>
      <c r="E139" s="17">
        <f t="shared" si="8"/>
        <v>131913105078.41986</v>
      </c>
      <c r="F139" s="17">
        <f t="shared" si="9"/>
        <v>743309901</v>
      </c>
      <c r="G139" s="17">
        <f t="shared" si="10"/>
        <v>132656414979.41986</v>
      </c>
      <c r="H139" s="18">
        <f t="shared" si="11"/>
        <v>529882857.66015285</v>
      </c>
    </row>
    <row r="140" spans="4:8" x14ac:dyDescent="0.25">
      <c r="D140" s="4">
        <v>136</v>
      </c>
      <c r="E140" s="17">
        <f t="shared" si="8"/>
        <v>133186297837.08002</v>
      </c>
      <c r="F140" s="17">
        <f t="shared" si="9"/>
        <v>743309901</v>
      </c>
      <c r="G140" s="17">
        <f t="shared" si="10"/>
        <v>133929607738.08002</v>
      </c>
      <c r="H140" s="18">
        <f t="shared" si="11"/>
        <v>534968499.52237052</v>
      </c>
    </row>
    <row r="141" spans="4:8" x14ac:dyDescent="0.25">
      <c r="D141" s="4">
        <v>137</v>
      </c>
      <c r="E141" s="17">
        <f t="shared" si="8"/>
        <v>134464576237.60239</v>
      </c>
      <c r="F141" s="17">
        <f t="shared" si="9"/>
        <v>743309901</v>
      </c>
      <c r="G141" s="17">
        <f t="shared" si="10"/>
        <v>135207886138.60239</v>
      </c>
      <c r="H141" s="18">
        <f t="shared" si="11"/>
        <v>540074455.47526681</v>
      </c>
    </row>
    <row r="142" spans="4:8" x14ac:dyDescent="0.25">
      <c r="D142" s="4">
        <v>138</v>
      </c>
      <c r="E142" s="17">
        <f t="shared" si="8"/>
        <v>135747960594.07765</v>
      </c>
      <c r="F142" s="17">
        <f t="shared" si="9"/>
        <v>743309901</v>
      </c>
      <c r="G142" s="17">
        <f t="shared" si="10"/>
        <v>136491270495.07765</v>
      </c>
      <c r="H142" s="18">
        <f t="shared" si="11"/>
        <v>545200806.6614567</v>
      </c>
    </row>
    <row r="143" spans="4:8" x14ac:dyDescent="0.25">
      <c r="D143" s="4">
        <v>139</v>
      </c>
      <c r="E143" s="17">
        <f t="shared" si="8"/>
        <v>137036471301.73911</v>
      </c>
      <c r="F143" s="17">
        <f t="shared" si="9"/>
        <v>743309901</v>
      </c>
      <c r="G143" s="17">
        <f t="shared" si="10"/>
        <v>137779781202.73911</v>
      </c>
      <c r="H143" s="18">
        <f t="shared" si="11"/>
        <v>550347634.54767144</v>
      </c>
    </row>
    <row r="144" spans="4:8" x14ac:dyDescent="0.25">
      <c r="D144" s="4">
        <v>140</v>
      </c>
      <c r="E144" s="17">
        <f t="shared" si="8"/>
        <v>138330128837.28677</v>
      </c>
      <c r="F144" s="17">
        <f t="shared" si="9"/>
        <v>743309901</v>
      </c>
      <c r="G144" s="17">
        <f t="shared" si="10"/>
        <v>139073438738.28677</v>
      </c>
      <c r="H144" s="18">
        <f t="shared" si="11"/>
        <v>555515020.92605305</v>
      </c>
    </row>
    <row r="145" spans="4:8" x14ac:dyDescent="0.25">
      <c r="D145" s="4">
        <v>141</v>
      </c>
      <c r="E145" s="17">
        <f t="shared" si="8"/>
        <v>139628953759.21283</v>
      </c>
      <c r="F145" s="17">
        <f t="shared" si="9"/>
        <v>743309901</v>
      </c>
      <c r="G145" s="17">
        <f t="shared" si="10"/>
        <v>140372263660.21283</v>
      </c>
      <c r="H145" s="18">
        <f t="shared" si="11"/>
        <v>560703047.91545403</v>
      </c>
    </row>
    <row r="146" spans="4:8" x14ac:dyDescent="0.25">
      <c r="D146" s="4">
        <v>142</v>
      </c>
      <c r="E146" s="17">
        <f t="shared" si="8"/>
        <v>140932966708.1283</v>
      </c>
      <c r="F146" s="17">
        <f t="shared" si="9"/>
        <v>743309901</v>
      </c>
      <c r="G146" s="17">
        <f t="shared" si="10"/>
        <v>141676276609.1283</v>
      </c>
      <c r="H146" s="18">
        <f t="shared" si="11"/>
        <v>565911797.96274245</v>
      </c>
    </row>
    <row r="147" spans="4:8" x14ac:dyDescent="0.25">
      <c r="D147" s="4">
        <v>143</v>
      </c>
      <c r="E147" s="17">
        <f t="shared" si="8"/>
        <v>142242188407.09103</v>
      </c>
      <c r="F147" s="17">
        <f t="shared" si="9"/>
        <v>743309901</v>
      </c>
      <c r="G147" s="17">
        <f t="shared" si="10"/>
        <v>142985498308.09103</v>
      </c>
      <c r="H147" s="18">
        <f t="shared" si="11"/>
        <v>571141353.84411228</v>
      </c>
    </row>
    <row r="148" spans="4:8" x14ac:dyDescent="0.25">
      <c r="D148" s="4">
        <v>144</v>
      </c>
      <c r="E148" s="17">
        <f t="shared" si="8"/>
        <v>143556639661.93515</v>
      </c>
      <c r="F148" s="17">
        <f t="shared" si="9"/>
        <v>743309901</v>
      </c>
      <c r="G148" s="17">
        <f>E148+$F$8</f>
        <v>144299949562.93515</v>
      </c>
      <c r="H148" s="18">
        <f>G148*$B$13</f>
        <v>576391798.66639864</v>
      </c>
    </row>
    <row r="150" spans="4:8" x14ac:dyDescent="0.25">
      <c r="D150" s="4" t="s">
        <v>31</v>
      </c>
      <c r="E150" s="17">
        <f>G148+H148</f>
        <v>144876341361.60156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11867-3EFC-42B0-9E3D-C0D9513F85C8}">
  <dimension ref="A1:H174"/>
  <sheetViews>
    <sheetView topLeftCell="C136" workbookViewId="0">
      <selection sqref="A1:H174"/>
    </sheetView>
  </sheetViews>
  <sheetFormatPr baseColWidth="10" defaultRowHeight="15" x14ac:dyDescent="0.25"/>
  <cols>
    <col min="1" max="1" width="25.28515625" customWidth="1"/>
    <col min="2" max="2" width="23.140625" customWidth="1"/>
    <col min="3" max="3" width="26.28515625" customWidth="1"/>
    <col min="4" max="4" width="20.7109375" customWidth="1"/>
    <col min="5" max="5" width="16.28515625" bestFit="1" customWidth="1"/>
    <col min="6" max="6" width="14.140625" bestFit="1" customWidth="1"/>
    <col min="7" max="7" width="16.28515625" bestFit="1" customWidth="1"/>
    <col min="8" max="8" width="16.85546875" bestFit="1" customWidth="1"/>
  </cols>
  <sheetData>
    <row r="1" spans="1:8" ht="114.75" customHeight="1" x14ac:dyDescent="0.25">
      <c r="A1" s="20" t="s">
        <v>50</v>
      </c>
      <c r="B1" s="21" t="s">
        <v>51</v>
      </c>
      <c r="C1" s="19" t="s">
        <v>54</v>
      </c>
      <c r="D1" s="19" t="s">
        <v>52</v>
      </c>
    </row>
    <row r="4" spans="1:8" x14ac:dyDescent="0.25">
      <c r="A4" s="12" t="s">
        <v>16</v>
      </c>
      <c r="B4" s="4">
        <v>74</v>
      </c>
      <c r="D4" s="12" t="s">
        <v>26</v>
      </c>
      <c r="E4" s="12" t="s">
        <v>27</v>
      </c>
      <c r="F4" s="12" t="s">
        <v>28</v>
      </c>
      <c r="G4" s="12" t="s">
        <v>29</v>
      </c>
      <c r="H4" s="12" t="s">
        <v>30</v>
      </c>
    </row>
    <row r="5" spans="1:8" x14ac:dyDescent="0.25">
      <c r="A5" s="12" t="s">
        <v>17</v>
      </c>
      <c r="B5" s="4">
        <v>88</v>
      </c>
      <c r="D5" s="4">
        <v>1</v>
      </c>
      <c r="E5" s="4">
        <v>0</v>
      </c>
      <c r="F5" s="17">
        <f>$B$8</f>
        <v>1032374862</v>
      </c>
      <c r="G5" s="17">
        <f>F5</f>
        <v>1032374862</v>
      </c>
      <c r="H5" s="17">
        <f>G5*$B$13</f>
        <v>4616469.5523878383</v>
      </c>
    </row>
    <row r="6" spans="1:8" x14ac:dyDescent="0.25">
      <c r="A6" s="12" t="s">
        <v>18</v>
      </c>
      <c r="B6" s="4">
        <v>14</v>
      </c>
      <c r="D6" s="4">
        <v>2</v>
      </c>
      <c r="E6" s="17">
        <f>G5+H5</f>
        <v>1036991331.5523878</v>
      </c>
      <c r="F6" s="17">
        <f>$B$8</f>
        <v>1032374862</v>
      </c>
      <c r="G6" s="17">
        <f>E6+$F$7</f>
        <v>2069366193.5523877</v>
      </c>
      <c r="H6" s="18">
        <f>G6*$B$13</f>
        <v>9253582.5666736513</v>
      </c>
    </row>
    <row r="7" spans="1:8" x14ac:dyDescent="0.25">
      <c r="A7" s="12" t="s">
        <v>19</v>
      </c>
      <c r="B7" s="4">
        <v>168</v>
      </c>
      <c r="D7" s="4">
        <v>3</v>
      </c>
      <c r="E7" s="17">
        <f t="shared" ref="E7:E70" si="0">G6+H6</f>
        <v>2078619776.1190615</v>
      </c>
      <c r="F7" s="17">
        <f t="shared" ref="F7:F70" si="1">$B$8</f>
        <v>1032374862</v>
      </c>
      <c r="G7" s="17">
        <f>E7+$F$8</f>
        <v>3110994638.1190615</v>
      </c>
      <c r="H7" s="18">
        <f>G7*$B$13</f>
        <v>13911431.354203653</v>
      </c>
    </row>
    <row r="8" spans="1:8" x14ac:dyDescent="0.25">
      <c r="A8" s="12" t="s">
        <v>20</v>
      </c>
      <c r="B8" s="13">
        <v>1032374862</v>
      </c>
      <c r="C8" s="4" t="s">
        <v>53</v>
      </c>
      <c r="D8" s="4">
        <v>4</v>
      </c>
      <c r="E8" s="17">
        <f t="shared" si="0"/>
        <v>3124906069.4732652</v>
      </c>
      <c r="F8" s="17">
        <f t="shared" si="1"/>
        <v>1032374862</v>
      </c>
      <c r="G8" s="17">
        <f t="shared" ref="G8:G71" si="2">E8+$F$8</f>
        <v>4157280931.4732652</v>
      </c>
      <c r="H8" s="18">
        <f>G8*$B$13</f>
        <v>18590108.639112603</v>
      </c>
    </row>
    <row r="9" spans="1:8" x14ac:dyDescent="0.25">
      <c r="A9" s="12" t="s">
        <v>21</v>
      </c>
      <c r="B9" s="14">
        <v>0.5</v>
      </c>
      <c r="D9" s="4">
        <v>5</v>
      </c>
      <c r="E9" s="17">
        <f t="shared" si="0"/>
        <v>4175871040.1123776</v>
      </c>
      <c r="F9" s="17">
        <f t="shared" si="1"/>
        <v>1032374862</v>
      </c>
      <c r="G9" s="17">
        <f t="shared" si="2"/>
        <v>5208245902.1123772</v>
      </c>
      <c r="H9" s="18">
        <f>G9*$B$13</f>
        <v>23289707.560169671</v>
      </c>
    </row>
    <row r="10" spans="1:8" x14ac:dyDescent="0.25">
      <c r="A10" s="12" t="s">
        <v>22</v>
      </c>
      <c r="B10" s="13">
        <f>B8*B9</f>
        <v>516187431</v>
      </c>
      <c r="D10" s="4">
        <v>6</v>
      </c>
      <c r="E10" s="17">
        <f t="shared" si="0"/>
        <v>5231535609.6725464</v>
      </c>
      <c r="F10" s="17">
        <f t="shared" si="1"/>
        <v>1032374862</v>
      </c>
      <c r="G10" s="17">
        <f t="shared" si="2"/>
        <v>6263910471.6725464</v>
      </c>
      <c r="H10" s="18">
        <f t="shared" ref="H9:H72" si="3">G10*$B$13</f>
        <v>28010321.672632564</v>
      </c>
    </row>
    <row r="11" spans="1:8" x14ac:dyDescent="0.25">
      <c r="A11" s="12" t="s">
        <v>23</v>
      </c>
      <c r="B11" s="13">
        <f>B10/B7</f>
        <v>3072544.2321428573</v>
      </c>
      <c r="D11" s="4">
        <v>7</v>
      </c>
      <c r="E11" s="17">
        <f t="shared" si="0"/>
        <v>6291920793.3451786</v>
      </c>
      <c r="F11" s="17">
        <f t="shared" si="1"/>
        <v>1032374862</v>
      </c>
      <c r="G11" s="17">
        <f>E11+$F$8</f>
        <v>7324295655.3451786</v>
      </c>
      <c r="H11" s="18">
        <f t="shared" si="3"/>
        <v>32752044.95010994</v>
      </c>
    </row>
    <row r="12" spans="1:8" x14ac:dyDescent="0.25">
      <c r="A12" s="12" t="s">
        <v>24</v>
      </c>
      <c r="B12" s="22">
        <v>5.5E-2</v>
      </c>
      <c r="D12" s="4">
        <v>8</v>
      </c>
      <c r="E12" s="17">
        <f t="shared" si="0"/>
        <v>7357047700.2952881</v>
      </c>
      <c r="F12" s="17">
        <f t="shared" si="1"/>
        <v>1032374862</v>
      </c>
      <c r="G12" s="17">
        <f t="shared" si="2"/>
        <v>8389422562.2952881</v>
      </c>
      <c r="H12" s="18">
        <f t="shared" si="3"/>
        <v>37514971.786432125</v>
      </c>
    </row>
    <row r="13" spans="1:8" x14ac:dyDescent="0.25">
      <c r="A13" s="12" t="s">
        <v>25</v>
      </c>
      <c r="B13" s="16">
        <f>(1+B12)^(1/12)-1</f>
        <v>4.471698917043021E-3</v>
      </c>
      <c r="D13" s="4">
        <v>9</v>
      </c>
      <c r="E13" s="17">
        <f t="shared" si="0"/>
        <v>8426937534.0817204</v>
      </c>
      <c r="F13" s="17">
        <f t="shared" si="1"/>
        <v>1032374862</v>
      </c>
      <c r="G13" s="17">
        <f t="shared" si="2"/>
        <v>9459312396.0817204</v>
      </c>
      <c r="H13" s="18">
        <f t="shared" si="3"/>
        <v>42299196.997530252</v>
      </c>
    </row>
    <row r="14" spans="1:8" x14ac:dyDescent="0.25">
      <c r="D14" s="4">
        <v>10</v>
      </c>
      <c r="E14" s="17">
        <f>G13+H13</f>
        <v>9501611593.0792503</v>
      </c>
      <c r="F14" s="17">
        <f>$B$8</f>
        <v>1032374862</v>
      </c>
      <c r="G14" s="17">
        <f>E14+$F$8</f>
        <v>10533986455.07925</v>
      </c>
      <c r="H14" s="18">
        <f>G14*$B$13</f>
        <v>47104815.823323734</v>
      </c>
    </row>
    <row r="15" spans="1:8" x14ac:dyDescent="0.25">
      <c r="D15" s="4">
        <v>11</v>
      </c>
      <c r="E15" s="17">
        <f t="shared" si="0"/>
        <v>10581091270.902575</v>
      </c>
      <c r="F15" s="17">
        <f t="shared" si="1"/>
        <v>1032374862</v>
      </c>
      <c r="G15" s="17">
        <f t="shared" si="2"/>
        <v>11613466132.902575</v>
      </c>
      <c r="H15" s="18">
        <f t="shared" si="3"/>
        <v>51931923.929616243</v>
      </c>
    </row>
    <row r="16" spans="1:8" x14ac:dyDescent="0.25">
      <c r="D16" s="4">
        <v>12</v>
      </c>
      <c r="E16" s="17">
        <f t="shared" si="0"/>
        <v>11665398056.832191</v>
      </c>
      <c r="F16" s="17">
        <f t="shared" si="1"/>
        <v>1032374862</v>
      </c>
      <c r="G16" s="17">
        <f t="shared" si="2"/>
        <v>12697772918.832191</v>
      </c>
      <c r="H16" s="18">
        <f t="shared" si="3"/>
        <v>56780617.410000108</v>
      </c>
    </row>
    <row r="17" spans="4:8" x14ac:dyDescent="0.25">
      <c r="D17" s="4">
        <v>13</v>
      </c>
      <c r="E17" s="17">
        <f t="shared" si="0"/>
        <v>12754553536.242191</v>
      </c>
      <c r="F17" s="17">
        <f t="shared" si="1"/>
        <v>1032374862</v>
      </c>
      <c r="G17" s="17">
        <f>E17+$F$8</f>
        <v>13786928398.242191</v>
      </c>
      <c r="H17" s="18">
        <f t="shared" si="3"/>
        <v>61650992.78776928</v>
      </c>
    </row>
    <row r="18" spans="4:8" x14ac:dyDescent="0.25">
      <c r="D18" s="4">
        <v>14</v>
      </c>
      <c r="E18" s="17">
        <f t="shared" si="0"/>
        <v>13848579391.029961</v>
      </c>
      <c r="F18" s="17">
        <f t="shared" si="1"/>
        <v>1032374862</v>
      </c>
      <c r="G18" s="17">
        <f t="shared" si="2"/>
        <v>14880954253.029961</v>
      </c>
      <c r="H18" s="18">
        <f t="shared" si="3"/>
        <v>66543147.01784081</v>
      </c>
    </row>
    <row r="19" spans="4:8" x14ac:dyDescent="0.25">
      <c r="D19" s="4">
        <v>15</v>
      </c>
      <c r="E19" s="17">
        <f t="shared" si="0"/>
        <v>14947497400.047802</v>
      </c>
      <c r="F19" s="17">
        <f t="shared" si="1"/>
        <v>1032374862</v>
      </c>
      <c r="G19" s="17">
        <f t="shared" si="2"/>
        <v>15979872262.047802</v>
      </c>
      <c r="H19" s="18">
        <f t="shared" si="3"/>
        <v>71457177.488684967</v>
      </c>
    </row>
    <row r="20" spans="4:8" x14ac:dyDescent="0.25">
      <c r="D20" s="4">
        <v>16</v>
      </c>
      <c r="E20" s="17">
        <f t="shared" si="0"/>
        <v>16051329439.536488</v>
      </c>
      <c r="F20" s="17">
        <f t="shared" si="1"/>
        <v>1032374862</v>
      </c>
      <c r="G20" s="17">
        <f t="shared" si="2"/>
        <v>17083704301.536488</v>
      </c>
      <c r="H20" s="18">
        <f t="shared" si="3"/>
        <v>76393182.024263918</v>
      </c>
    </row>
    <row r="21" spans="4:8" x14ac:dyDescent="0.25">
      <c r="D21" s="4">
        <v>17</v>
      </c>
      <c r="E21" s="17">
        <f t="shared" si="0"/>
        <v>17160097483.560751</v>
      </c>
      <c r="F21" s="17">
        <f t="shared" si="1"/>
        <v>1032374862</v>
      </c>
      <c r="G21" s="17">
        <f t="shared" si="2"/>
        <v>18192472345.560753</v>
      </c>
      <c r="H21" s="18">
        <f t="shared" si="3"/>
        <v>81351258.885979131</v>
      </c>
    </row>
    <row r="22" spans="4:8" x14ac:dyDescent="0.25">
      <c r="D22" s="4">
        <v>18</v>
      </c>
      <c r="E22" s="17">
        <f>G21+H21</f>
        <v>18273823604.446732</v>
      </c>
      <c r="F22" s="17">
        <f t="shared" si="1"/>
        <v>1032374862</v>
      </c>
      <c r="G22" s="17">
        <f t="shared" si="2"/>
        <v>19306198466.446732</v>
      </c>
      <c r="H22" s="18">
        <f t="shared" si="3"/>
        <v>86331506.774627477</v>
      </c>
    </row>
    <row r="23" spans="4:8" x14ac:dyDescent="0.25">
      <c r="D23" s="4">
        <v>19</v>
      </c>
      <c r="E23" s="17">
        <f t="shared" si="0"/>
        <v>19392529973.221359</v>
      </c>
      <c r="F23" s="17">
        <f t="shared" si="1"/>
        <v>1032374862</v>
      </c>
      <c r="G23" s="17">
        <f t="shared" si="2"/>
        <v>20424904835.221359</v>
      </c>
      <c r="H23" s="18">
        <f>G23*$B$13</f>
        <v>91334024.832366109</v>
      </c>
    </row>
    <row r="24" spans="4:8" x14ac:dyDescent="0.25">
      <c r="D24" s="4">
        <v>20</v>
      </c>
      <c r="E24" s="17">
        <f t="shared" si="0"/>
        <v>20516238860.053726</v>
      </c>
      <c r="F24" s="17">
        <f t="shared" si="1"/>
        <v>1032374862</v>
      </c>
      <c r="G24" s="17">
        <f t="shared" si="2"/>
        <v>21548613722.053726</v>
      </c>
      <c r="H24" s="18">
        <f t="shared" si="3"/>
        <v>96358912.644686028</v>
      </c>
    </row>
    <row r="25" spans="4:8" x14ac:dyDescent="0.25">
      <c r="D25" s="4">
        <v>21</v>
      </c>
      <c r="E25" s="17">
        <f t="shared" si="0"/>
        <v>21644972634.698414</v>
      </c>
      <c r="F25" s="17">
        <f t="shared" si="1"/>
        <v>1032374862</v>
      </c>
      <c r="G25" s="17">
        <f t="shared" si="2"/>
        <v>22677347496.698414</v>
      </c>
      <c r="H25" s="18">
        <f t="shared" si="3"/>
        <v>101406270.24239457</v>
      </c>
    </row>
    <row r="26" spans="4:8" x14ac:dyDescent="0.25">
      <c r="D26" s="4">
        <v>22</v>
      </c>
      <c r="E26" s="17">
        <f t="shared" si="0"/>
        <v>22778753766.940807</v>
      </c>
      <c r="F26" s="17">
        <f t="shared" si="1"/>
        <v>1032374862</v>
      </c>
      <c r="G26" s="17">
        <f t="shared" si="2"/>
        <v>23811128628.940807</v>
      </c>
      <c r="H26" s="18">
        <f>G26*$B$13</f>
        <v>106476198.10360669</v>
      </c>
    </row>
    <row r="27" spans="4:8" x14ac:dyDescent="0.25">
      <c r="D27" s="4">
        <v>23</v>
      </c>
      <c r="E27" s="17">
        <f t="shared" si="0"/>
        <v>23917604827.044415</v>
      </c>
      <c r="F27" s="17">
        <f t="shared" si="1"/>
        <v>1032374862</v>
      </c>
      <c r="G27" s="17">
        <f>E27+$F$8</f>
        <v>24949979689.044415</v>
      </c>
      <c r="H27" s="18">
        <f t="shared" si="3"/>
        <v>111568797.15574528</v>
      </c>
    </row>
    <row r="28" spans="4:8" x14ac:dyDescent="0.25">
      <c r="D28" s="4">
        <v>24</v>
      </c>
      <c r="E28" s="17">
        <f t="shared" si="0"/>
        <v>25061548486.200161</v>
      </c>
      <c r="F28" s="17">
        <f t="shared" si="1"/>
        <v>1032374862</v>
      </c>
      <c r="G28" s="17">
        <f t="shared" si="2"/>
        <v>26093923348.200161</v>
      </c>
      <c r="H28" s="18">
        <f t="shared" si="3"/>
        <v>116684168.77755027</v>
      </c>
    </row>
    <row r="29" spans="4:8" x14ac:dyDescent="0.25">
      <c r="D29" s="4">
        <v>25</v>
      </c>
      <c r="E29" s="17">
        <f t="shared" si="0"/>
        <v>26210607516.977711</v>
      </c>
      <c r="F29" s="17">
        <f t="shared" si="1"/>
        <v>1032374862</v>
      </c>
      <c r="G29" s="17">
        <f t="shared" si="2"/>
        <v>27242982378.977711</v>
      </c>
      <c r="H29" s="18">
        <f t="shared" si="3"/>
        <v>121822414.80109674</v>
      </c>
    </row>
    <row r="30" spans="4:8" x14ac:dyDescent="0.25">
      <c r="D30" s="4">
        <v>26</v>
      </c>
      <c r="E30" s="17">
        <f t="shared" si="0"/>
        <v>27364804793.778809</v>
      </c>
      <c r="F30" s="17">
        <f t="shared" si="1"/>
        <v>1032374862</v>
      </c>
      <c r="G30" s="17">
        <f t="shared" si="2"/>
        <v>28397179655.778809</v>
      </c>
      <c r="H30" s="18">
        <f t="shared" si="3"/>
        <v>126983637.51382221</v>
      </c>
    </row>
    <row r="31" spans="4:8" x14ac:dyDescent="0.25">
      <c r="D31" s="4">
        <v>27</v>
      </c>
      <c r="E31" s="17">
        <f t="shared" si="0"/>
        <v>28524163293.292629</v>
      </c>
      <c r="F31" s="17">
        <f t="shared" si="1"/>
        <v>1032374862</v>
      </c>
      <c r="G31" s="17">
        <f t="shared" si="2"/>
        <v>29556538155.292629</v>
      </c>
      <c r="H31" s="18">
        <f t="shared" si="3"/>
        <v>132167939.66056278</v>
      </c>
    </row>
    <row r="32" spans="4:8" x14ac:dyDescent="0.25">
      <c r="D32" s="4">
        <v>28</v>
      </c>
      <c r="E32" s="17">
        <f t="shared" si="0"/>
        <v>29688706094.953194</v>
      </c>
      <c r="F32" s="17">
        <f t="shared" si="1"/>
        <v>1032374862</v>
      </c>
      <c r="G32" s="17">
        <f t="shared" si="2"/>
        <v>30721080956.953194</v>
      </c>
      <c r="H32" s="18">
        <f t="shared" si="3"/>
        <v>137375424.44559857</v>
      </c>
    </row>
    <row r="33" spans="4:8" x14ac:dyDescent="0.25">
      <c r="D33" s="4">
        <v>29</v>
      </c>
      <c r="E33" s="17">
        <f t="shared" si="0"/>
        <v>30858456381.398792</v>
      </c>
      <c r="F33" s="17">
        <f t="shared" si="1"/>
        <v>1032374862</v>
      </c>
      <c r="G33" s="17">
        <f t="shared" si="2"/>
        <v>31890831243.398792</v>
      </c>
      <c r="H33" s="18">
        <f t="shared" si="3"/>
        <v>142606195.53470811</v>
      </c>
    </row>
    <row r="34" spans="4:8" x14ac:dyDescent="0.25">
      <c r="D34" s="4">
        <v>30</v>
      </c>
      <c r="E34" s="17">
        <f t="shared" si="0"/>
        <v>32033437438.933502</v>
      </c>
      <c r="F34" s="17">
        <f t="shared" si="1"/>
        <v>1032374862</v>
      </c>
      <c r="G34" s="17">
        <f t="shared" si="2"/>
        <v>33065812300.933502</v>
      </c>
      <c r="H34" s="18">
        <f t="shared" si="3"/>
        <v>147860357.05723214</v>
      </c>
    </row>
    <row r="35" spans="4:8" x14ac:dyDescent="0.25">
      <c r="D35" s="4">
        <v>31</v>
      </c>
      <c r="E35" s="17">
        <f t="shared" si="0"/>
        <v>33213672657.990734</v>
      </c>
      <c r="F35" s="17">
        <f t="shared" si="1"/>
        <v>1032374862</v>
      </c>
      <c r="G35" s="17">
        <f t="shared" si="2"/>
        <v>34246047519.990734</v>
      </c>
      <c r="H35" s="18">
        <f t="shared" si="3"/>
        <v>153138013.6081464</v>
      </c>
    </row>
    <row r="36" spans="4:8" x14ac:dyDescent="0.25">
      <c r="D36" s="4">
        <v>32</v>
      </c>
      <c r="E36" s="17">
        <f t="shared" si="0"/>
        <v>34399185533.598877</v>
      </c>
      <c r="F36" s="17">
        <f t="shared" si="1"/>
        <v>1032374862</v>
      </c>
      <c r="G36" s="17">
        <f t="shared" si="2"/>
        <v>35431560395.598877</v>
      </c>
      <c r="H36" s="18">
        <f t="shared" si="3"/>
        <v>158439270.25014389</v>
      </c>
    </row>
    <row r="37" spans="4:8" x14ac:dyDescent="0.25">
      <c r="D37" s="4">
        <v>33</v>
      </c>
      <c r="E37" s="17">
        <f t="shared" si="0"/>
        <v>35589999665.849022</v>
      </c>
      <c r="F37" s="17">
        <f t="shared" si="1"/>
        <v>1032374862</v>
      </c>
      <c r="G37" s="17">
        <f t="shared" si="2"/>
        <v>36622374527.849022</v>
      </c>
      <c r="H37" s="18">
        <f t="shared" si="3"/>
        <v>163764232.51572639</v>
      </c>
    </row>
    <row r="38" spans="4:8" x14ac:dyDescent="0.25">
      <c r="D38" s="4">
        <v>34</v>
      </c>
      <c r="E38" s="17">
        <f t="shared" si="0"/>
        <v>36786138760.364746</v>
      </c>
      <c r="F38" s="17">
        <f t="shared" si="1"/>
        <v>1032374862</v>
      </c>
      <c r="G38" s="17">
        <f t="shared" si="2"/>
        <v>37818513622.364746</v>
      </c>
      <c r="H38" s="18">
        <f t="shared" si="3"/>
        <v>169113006.40930519</v>
      </c>
    </row>
    <row r="39" spans="4:8" x14ac:dyDescent="0.25">
      <c r="D39" s="4">
        <v>35</v>
      </c>
      <c r="E39" s="17">
        <f t="shared" si="0"/>
        <v>37987626628.774048</v>
      </c>
      <c r="F39" s="17">
        <f t="shared" si="1"/>
        <v>1032374862</v>
      </c>
      <c r="G39" s="17">
        <f t="shared" si="2"/>
        <v>39020001490.774048</v>
      </c>
      <c r="H39" s="18">
        <f t="shared" si="3"/>
        <v>174485698.40931138</v>
      </c>
    </row>
    <row r="40" spans="4:8" x14ac:dyDescent="0.25">
      <c r="D40" s="4">
        <v>36</v>
      </c>
      <c r="E40" s="17">
        <f t="shared" si="0"/>
        <v>39194487189.183357</v>
      </c>
      <c r="F40" s="17">
        <f t="shared" si="1"/>
        <v>1032374862</v>
      </c>
      <c r="G40" s="17">
        <f t="shared" si="2"/>
        <v>40226862051.183357</v>
      </c>
      <c r="H40" s="18">
        <f t="shared" si="3"/>
        <v>179882415.47031561</v>
      </c>
    </row>
    <row r="41" spans="4:8" x14ac:dyDescent="0.25">
      <c r="D41" s="4">
        <v>37</v>
      </c>
      <c r="E41" s="17">
        <f t="shared" si="0"/>
        <v>40406744466.653671</v>
      </c>
      <c r="F41" s="17">
        <f t="shared" si="1"/>
        <v>1032374862</v>
      </c>
      <c r="G41" s="17">
        <f t="shared" si="2"/>
        <v>41439119328.653671</v>
      </c>
      <c r="H41" s="18">
        <f t="shared" si="3"/>
        <v>185303265.02515715</v>
      </c>
    </row>
    <row r="42" spans="4:8" x14ac:dyDescent="0.25">
      <c r="D42" s="4">
        <v>38</v>
      </c>
      <c r="E42" s="17">
        <f t="shared" si="0"/>
        <v>41624422593.678825</v>
      </c>
      <c r="F42" s="17">
        <f t="shared" si="1"/>
        <v>1032374862</v>
      </c>
      <c r="G42" s="17">
        <f t="shared" si="2"/>
        <v>42656797455.678825</v>
      </c>
      <c r="H42" s="18">
        <f t="shared" si="3"/>
        <v>190748354.98708251</v>
      </c>
    </row>
    <row r="43" spans="4:8" x14ac:dyDescent="0.25">
      <c r="D43" s="4">
        <v>39</v>
      </c>
      <c r="E43" s="17">
        <f t="shared" si="0"/>
        <v>42847545810.665909</v>
      </c>
      <c r="F43" s="17">
        <f t="shared" si="1"/>
        <v>1032374862</v>
      </c>
      <c r="G43" s="17">
        <f t="shared" si="2"/>
        <v>43879920672.665909</v>
      </c>
      <c r="H43" s="18">
        <f t="shared" si="3"/>
        <v>196217793.75189382</v>
      </c>
    </row>
    <row r="44" spans="4:8" x14ac:dyDescent="0.25">
      <c r="D44" s="4">
        <v>40</v>
      </c>
      <c r="E44" s="17">
        <f t="shared" si="0"/>
        <v>44076138466.417801</v>
      </c>
      <c r="F44" s="17">
        <f t="shared" si="1"/>
        <v>1032374862</v>
      </c>
      <c r="G44" s="17">
        <f t="shared" si="2"/>
        <v>45108513328.417801</v>
      </c>
      <c r="H44" s="18">
        <f t="shared" si="3"/>
        <v>201711690.20010656</v>
      </c>
    </row>
    <row r="45" spans="4:8" x14ac:dyDescent="0.25">
      <c r="D45" s="4">
        <v>41</v>
      </c>
      <c r="E45" s="17">
        <f t="shared" si="0"/>
        <v>45310225018.617905</v>
      </c>
      <c r="F45" s="17">
        <f t="shared" si="1"/>
        <v>1032374862</v>
      </c>
      <c r="G45" s="17">
        <f t="shared" si="2"/>
        <v>46342599880.617905</v>
      </c>
      <c r="H45" s="18">
        <f t="shared" si="3"/>
        <v>207230153.69911712</v>
      </c>
    </row>
    <row r="46" spans="4:8" x14ac:dyDescent="0.25">
      <c r="D46" s="4">
        <v>42</v>
      </c>
      <c r="E46" s="17">
        <f t="shared" si="0"/>
        <v>46549830034.317024</v>
      </c>
      <c r="F46" s="17">
        <f t="shared" si="1"/>
        <v>1032374862</v>
      </c>
      <c r="G46" s="17">
        <f t="shared" si="2"/>
        <v>47582204896.317024</v>
      </c>
      <c r="H46" s="18">
        <f t="shared" si="3"/>
        <v>212773294.10537997</v>
      </c>
    </row>
    <row r="47" spans="4:8" x14ac:dyDescent="0.25">
      <c r="D47" s="4">
        <v>43</v>
      </c>
      <c r="E47" s="17">
        <f t="shared" si="0"/>
        <v>47794978190.422401</v>
      </c>
      <c r="F47" s="17">
        <f t="shared" si="1"/>
        <v>1032374862</v>
      </c>
      <c r="G47" s="17">
        <f t="shared" si="2"/>
        <v>48827353052.422401</v>
      </c>
      <c r="H47" s="18">
        <f t="shared" si="3"/>
        <v>218341221.7665945</v>
      </c>
    </row>
    <row r="48" spans="4:8" x14ac:dyDescent="0.25">
      <c r="D48" s="4">
        <v>44</v>
      </c>
      <c r="E48" s="17">
        <f t="shared" si="0"/>
        <v>49045694274.188995</v>
      </c>
      <c r="F48" s="17">
        <f t="shared" si="1"/>
        <v>1032374862</v>
      </c>
      <c r="G48" s="17">
        <f>E48+$F$8</f>
        <v>50078069136.188995</v>
      </c>
      <c r="H48" s="18">
        <f>G48*$B$13</f>
        <v>223934047.52390188</v>
      </c>
    </row>
    <row r="49" spans="4:8" x14ac:dyDescent="0.25">
      <c r="D49" s="4">
        <v>45</v>
      </c>
      <c r="E49" s="17">
        <f t="shared" si="0"/>
        <v>50302003183.712898</v>
      </c>
      <c r="F49" s="17">
        <f t="shared" si="1"/>
        <v>1032374862</v>
      </c>
      <c r="G49" s="17">
        <f t="shared" si="2"/>
        <v>51334378045.712898</v>
      </c>
      <c r="H49" s="18">
        <f t="shared" si="3"/>
        <v>229551882.71409139</v>
      </c>
    </row>
    <row r="50" spans="4:8" x14ac:dyDescent="0.25">
      <c r="D50" s="4">
        <v>46</v>
      </c>
      <c r="E50" s="17">
        <f t="shared" si="0"/>
        <v>51563929928.426987</v>
      </c>
      <c r="F50" s="17">
        <f t="shared" si="1"/>
        <v>1032374862</v>
      </c>
      <c r="G50" s="17">
        <f t="shared" si="2"/>
        <v>52596304790.426987</v>
      </c>
      <c r="H50" s="18">
        <f t="shared" si="3"/>
        <v>235194839.171817</v>
      </c>
    </row>
    <row r="51" spans="4:8" x14ac:dyDescent="0.25">
      <c r="D51" s="4">
        <v>47</v>
      </c>
      <c r="E51" s="17">
        <f t="shared" si="0"/>
        <v>52831499629.598801</v>
      </c>
      <c r="F51" s="17">
        <f t="shared" si="1"/>
        <v>1032374862</v>
      </c>
      <c r="G51" s="17">
        <f t="shared" si="2"/>
        <v>53863874491.598801</v>
      </c>
      <c r="H51" s="18">
        <f t="shared" si="3"/>
        <v>240863029.23182356</v>
      </c>
    </row>
    <row r="52" spans="4:8" x14ac:dyDescent="0.25">
      <c r="D52" s="4">
        <v>48</v>
      </c>
      <c r="E52" s="17">
        <f t="shared" si="0"/>
        <v>54104737520.830627</v>
      </c>
      <c r="F52" s="17">
        <f t="shared" si="1"/>
        <v>1032374862</v>
      </c>
      <c r="G52" s="17">
        <f t="shared" si="2"/>
        <v>55137112382.830627</v>
      </c>
      <c r="H52" s="18">
        <f t="shared" si="3"/>
        <v>246556565.73118305</v>
      </c>
    </row>
    <row r="53" spans="4:8" x14ac:dyDescent="0.25">
      <c r="D53" s="4">
        <v>49</v>
      </c>
      <c r="E53" s="17">
        <f t="shared" si="0"/>
        <v>55383668948.561813</v>
      </c>
      <c r="F53" s="17">
        <f t="shared" si="1"/>
        <v>1032374862</v>
      </c>
      <c r="G53" s="17">
        <f t="shared" si="2"/>
        <v>56416043810.561813</v>
      </c>
      <c r="H53" s="18">
        <f t="shared" si="3"/>
        <v>252275562.01154089</v>
      </c>
    </row>
    <row r="54" spans="4:8" x14ac:dyDescent="0.25">
      <c r="D54" s="4">
        <v>50</v>
      </c>
      <c r="E54" s="17">
        <f t="shared" si="0"/>
        <v>56668319372.573357</v>
      </c>
      <c r="F54" s="17">
        <f t="shared" si="1"/>
        <v>1032374862</v>
      </c>
      <c r="G54" s="17">
        <f t="shared" si="2"/>
        <v>57700694234.573357</v>
      </c>
      <c r="H54" s="18">
        <f t="shared" si="3"/>
        <v>258020131.92137218</v>
      </c>
    </row>
    <row r="55" spans="4:8" x14ac:dyDescent="0.25">
      <c r="D55" s="4">
        <v>51</v>
      </c>
      <c r="E55" s="17">
        <f t="shared" si="0"/>
        <v>57958714366.494728</v>
      </c>
      <c r="F55" s="17">
        <f t="shared" si="1"/>
        <v>1032374862</v>
      </c>
      <c r="G55" s="17">
        <f t="shared" si="2"/>
        <v>58991089228.494728</v>
      </c>
      <c r="H55" s="18">
        <f t="shared" si="3"/>
        <v>263790389.81824809</v>
      </c>
    </row>
    <row r="56" spans="4:8" x14ac:dyDescent="0.25">
      <c r="D56" s="4">
        <v>52</v>
      </c>
      <c r="E56" s="17">
        <f t="shared" si="0"/>
        <v>59254879618.312973</v>
      </c>
      <c r="F56" s="17">
        <f t="shared" si="1"/>
        <v>1032374862</v>
      </c>
      <c r="G56" s="17">
        <f t="shared" si="2"/>
        <v>60287254480.312973</v>
      </c>
      <c r="H56" s="18">
        <f t="shared" si="3"/>
        <v>269586450.57111251</v>
      </c>
    </row>
    <row r="57" spans="4:8" x14ac:dyDescent="0.25">
      <c r="D57" s="4">
        <v>53</v>
      </c>
      <c r="E57" s="17">
        <f t="shared" si="0"/>
        <v>60556840930.884087</v>
      </c>
      <c r="F57" s="17">
        <f t="shared" si="1"/>
        <v>1032374862</v>
      </c>
      <c r="G57" s="17">
        <f t="shared" si="2"/>
        <v>61589215792.884087</v>
      </c>
      <c r="H57" s="18">
        <f t="shared" si="3"/>
        <v>275408429.56256872</v>
      </c>
    </row>
    <row r="58" spans="4:8" x14ac:dyDescent="0.25">
      <c r="D58" s="4">
        <v>54</v>
      </c>
      <c r="E58" s="17">
        <f t="shared" si="0"/>
        <v>61864624222.446655</v>
      </c>
      <c r="F58" s="17">
        <f t="shared" si="1"/>
        <v>1032374862</v>
      </c>
      <c r="G58" s="17">
        <f t="shared" si="2"/>
        <v>62896999084.446655</v>
      </c>
      <c r="H58" s="18">
        <f t="shared" si="3"/>
        <v>281256442.691176</v>
      </c>
    </row>
    <row r="59" spans="4:8" x14ac:dyDescent="0.25">
      <c r="D59" s="4">
        <v>55</v>
      </c>
      <c r="E59" s="17">
        <f t="shared" si="0"/>
        <v>63178255527.137833</v>
      </c>
      <c r="F59" s="17">
        <f t="shared" si="1"/>
        <v>1032374862</v>
      </c>
      <c r="G59" s="17">
        <f t="shared" si="2"/>
        <v>64210630389.137833</v>
      </c>
      <c r="H59" s="18">
        <f t="shared" si="3"/>
        <v>287130606.37375736</v>
      </c>
    </row>
    <row r="60" spans="4:8" x14ac:dyDescent="0.25">
      <c r="D60" s="4">
        <v>56</v>
      </c>
      <c r="E60" s="17">
        <f t="shared" si="0"/>
        <v>64497760995.511589</v>
      </c>
      <c r="F60" s="17">
        <f t="shared" si="1"/>
        <v>1032374862</v>
      </c>
      <c r="G60" s="17">
        <f t="shared" si="2"/>
        <v>65530135857.511589</v>
      </c>
      <c r="H60" s="18">
        <f t="shared" si="3"/>
        <v>293031037.54771662</v>
      </c>
    </row>
    <row r="61" spans="4:8" x14ac:dyDescent="0.25">
      <c r="D61" s="4">
        <v>57</v>
      </c>
      <c r="E61" s="17">
        <f t="shared" si="0"/>
        <v>65823166895.059303</v>
      </c>
      <c r="F61" s="17">
        <f t="shared" si="1"/>
        <v>1032374862</v>
      </c>
      <c r="G61" s="17">
        <f t="shared" si="2"/>
        <v>66855541757.059303</v>
      </c>
      <c r="H61" s="18">
        <f t="shared" si="3"/>
        <v>298957853.67336655</v>
      </c>
    </row>
    <row r="62" spans="4:8" x14ac:dyDescent="0.25">
      <c r="D62" s="4">
        <v>58</v>
      </c>
      <c r="E62" s="17">
        <f t="shared" si="0"/>
        <v>67154499610.732666</v>
      </c>
      <c r="F62" s="17">
        <f t="shared" si="1"/>
        <v>1032374862</v>
      </c>
      <c r="G62" s="17">
        <f t="shared" si="2"/>
        <v>68186874472.732666</v>
      </c>
      <c r="H62" s="18">
        <f t="shared" si="3"/>
        <v>304911172.73626709</v>
      </c>
    </row>
    <row r="63" spans="4:8" x14ac:dyDescent="0.25">
      <c r="D63" s="4">
        <v>59</v>
      </c>
      <c r="E63" s="17">
        <f t="shared" si="0"/>
        <v>68491785645.468933</v>
      </c>
      <c r="F63" s="17">
        <f t="shared" si="1"/>
        <v>1032374862</v>
      </c>
      <c r="G63" s="17">
        <f t="shared" si="2"/>
        <v>69524160507.468933</v>
      </c>
      <c r="H63" s="18">
        <f t="shared" si="3"/>
        <v>310891113.24957401</v>
      </c>
    </row>
    <row r="64" spans="4:8" x14ac:dyDescent="0.25">
      <c r="D64" s="4">
        <v>60</v>
      </c>
      <c r="E64" s="17">
        <f t="shared" si="0"/>
        <v>69835051620.718506</v>
      </c>
      <c r="F64" s="17">
        <f t="shared" si="1"/>
        <v>1032374862</v>
      </c>
      <c r="G64" s="17">
        <f t="shared" si="2"/>
        <v>70867426482.718506</v>
      </c>
      <c r="H64" s="18">
        <f t="shared" si="3"/>
        <v>316897794.25639826</v>
      </c>
    </row>
    <row r="65" spans="4:8" x14ac:dyDescent="0.25">
      <c r="D65" s="4">
        <v>61</v>
      </c>
      <c r="E65" s="17">
        <f t="shared" si="0"/>
        <v>71184324276.974899</v>
      </c>
      <c r="F65" s="17">
        <f t="shared" si="1"/>
        <v>1032374862</v>
      </c>
      <c r="G65" s="17">
        <f t="shared" si="2"/>
        <v>72216699138.974899</v>
      </c>
      <c r="H65" s="18">
        <f t="shared" si="3"/>
        <v>322931335.33217573</v>
      </c>
    </row>
    <row r="66" spans="4:8" x14ac:dyDescent="0.25">
      <c r="D66" s="4">
        <v>62</v>
      </c>
      <c r="E66" s="17">
        <f t="shared" si="0"/>
        <v>72539630474.307068</v>
      </c>
      <c r="F66" s="17">
        <f t="shared" si="1"/>
        <v>1032374862</v>
      </c>
      <c r="G66" s="17">
        <f t="shared" si="2"/>
        <v>73572005336.307068</v>
      </c>
      <c r="H66" s="18">
        <f t="shared" si="3"/>
        <v>328991856.5870477</v>
      </c>
    </row>
    <row r="67" spans="4:8" x14ac:dyDescent="0.25">
      <c r="D67" s="4">
        <v>63</v>
      </c>
      <c r="E67" s="17">
        <f t="shared" si="0"/>
        <v>73900997192.894119</v>
      </c>
      <c r="F67" s="17">
        <f t="shared" si="1"/>
        <v>1032374862</v>
      </c>
      <c r="G67" s="17">
        <f t="shared" si="2"/>
        <v>74933372054.894119</v>
      </c>
      <c r="H67" s="18">
        <f t="shared" si="3"/>
        <v>335079478.66825181</v>
      </c>
    </row>
    <row r="68" spans="4:8" x14ac:dyDescent="0.25">
      <c r="D68" s="4">
        <v>64</v>
      </c>
      <c r="E68" s="17">
        <f t="shared" si="0"/>
        <v>75268451533.562378</v>
      </c>
      <c r="F68" s="17">
        <f t="shared" si="1"/>
        <v>1032374862</v>
      </c>
      <c r="G68" s="17">
        <f t="shared" si="2"/>
        <v>76300826395.562378</v>
      </c>
      <c r="H68" s="18">
        <f t="shared" si="3"/>
        <v>341194322.76252383</v>
      </c>
    </row>
    <row r="69" spans="4:8" x14ac:dyDescent="0.25">
      <c r="D69" s="4">
        <v>65</v>
      </c>
      <c r="E69" s="17">
        <f t="shared" si="0"/>
        <v>76642020718.324905</v>
      </c>
      <c r="F69" s="17">
        <f t="shared" si="1"/>
        <v>1032374862</v>
      </c>
      <c r="G69" s="17">
        <f t="shared" si="2"/>
        <v>77674395580.324905</v>
      </c>
      <c r="H69" s="18">
        <f t="shared" si="3"/>
        <v>347336510.59851009</v>
      </c>
    </row>
    <row r="70" spans="4:8" x14ac:dyDescent="0.25">
      <c r="D70" s="4">
        <v>66</v>
      </c>
      <c r="E70" s="17">
        <f t="shared" si="0"/>
        <v>78021732090.923416</v>
      </c>
      <c r="F70" s="17">
        <f t="shared" si="1"/>
        <v>1032374862</v>
      </c>
      <c r="G70" s="17">
        <f t="shared" si="2"/>
        <v>79054106952.923416</v>
      </c>
      <c r="H70" s="18">
        <f t="shared" si="3"/>
        <v>353506164.4491908</v>
      </c>
    </row>
    <row r="71" spans="4:8" x14ac:dyDescent="0.25">
      <c r="D71" s="4">
        <v>67</v>
      </c>
      <c r="E71" s="17">
        <f t="shared" ref="E71:E134" si="4">G70+H70</f>
        <v>79407613117.372604</v>
      </c>
      <c r="F71" s="17">
        <f t="shared" ref="F71:F134" si="5">$B$8</f>
        <v>1032374862</v>
      </c>
      <c r="G71" s="17">
        <f t="shared" si="2"/>
        <v>80439987979.372604</v>
      </c>
      <c r="H71" s="18">
        <f t="shared" si="3"/>
        <v>359703407.13431412</v>
      </c>
    </row>
    <row r="72" spans="4:8" x14ac:dyDescent="0.25">
      <c r="D72" s="4">
        <v>68</v>
      </c>
      <c r="E72" s="17">
        <f t="shared" si="4"/>
        <v>80799691386.506912</v>
      </c>
      <c r="F72" s="17">
        <f t="shared" si="5"/>
        <v>1032374862</v>
      </c>
      <c r="G72" s="17">
        <f t="shared" ref="G72:G135" si="6">E72+$F$8</f>
        <v>81832066248.506912</v>
      </c>
      <c r="H72" s="18">
        <f t="shared" si="3"/>
        <v>365928362.0228411</v>
      </c>
    </row>
    <row r="73" spans="4:8" x14ac:dyDescent="0.25">
      <c r="D73" s="4">
        <v>69</v>
      </c>
      <c r="E73" s="17">
        <f t="shared" si="4"/>
        <v>82197994610.529755</v>
      </c>
      <c r="F73" s="17">
        <f t="shared" si="5"/>
        <v>1032374862</v>
      </c>
      <c r="G73" s="17">
        <f t="shared" si="6"/>
        <v>83230369472.529755</v>
      </c>
      <c r="H73" s="18">
        <f t="shared" ref="H73:H136" si="7">G73*$B$13</f>
        <v>372181153.03540182</v>
      </c>
    </row>
    <row r="74" spans="4:8" x14ac:dyDescent="0.25">
      <c r="D74" s="4">
        <v>70</v>
      </c>
      <c r="E74" s="17">
        <f t="shared" si="4"/>
        <v>83602550625.565155</v>
      </c>
      <c r="F74" s="17">
        <f t="shared" si="5"/>
        <v>1032374862</v>
      </c>
      <c r="G74" s="17">
        <f t="shared" si="6"/>
        <v>84634925487.565155</v>
      </c>
      <c r="H74" s="18">
        <f t="shared" si="7"/>
        <v>378461904.64676189</v>
      </c>
    </row>
    <row r="75" spans="4:8" x14ac:dyDescent="0.25">
      <c r="D75" s="4">
        <v>71</v>
      </c>
      <c r="E75" s="17">
        <f t="shared" si="4"/>
        <v>85013387392.211914</v>
      </c>
      <c r="F75" s="17">
        <f t="shared" si="5"/>
        <v>1032374862</v>
      </c>
      <c r="G75" s="17">
        <f t="shared" si="6"/>
        <v>86045762254.211914</v>
      </c>
      <c r="H75" s="18">
        <f t="shared" si="7"/>
        <v>384770741.88830066</v>
      </c>
    </row>
    <row r="76" spans="4:8" x14ac:dyDescent="0.25">
      <c r="D76" s="4">
        <v>72</v>
      </c>
      <c r="E76" s="17">
        <f t="shared" si="4"/>
        <v>86430532996.10022</v>
      </c>
      <c r="F76" s="17">
        <f t="shared" si="5"/>
        <v>1032374862</v>
      </c>
      <c r="G76" s="17">
        <f t="shared" si="6"/>
        <v>87462907858.10022</v>
      </c>
      <c r="H76" s="18">
        <f t="shared" si="7"/>
        <v>391107790.35050029</v>
      </c>
    </row>
    <row r="77" spans="4:8" x14ac:dyDescent="0.25">
      <c r="D77" s="4">
        <v>73</v>
      </c>
      <c r="E77" s="17">
        <f t="shared" si="4"/>
        <v>87854015648.450714</v>
      </c>
      <c r="F77" s="17">
        <f t="shared" si="5"/>
        <v>1032374862</v>
      </c>
      <c r="G77" s="17">
        <f t="shared" si="6"/>
        <v>88886390510.450714</v>
      </c>
      <c r="H77" s="18">
        <f t="shared" si="7"/>
        <v>397473176.18544555</v>
      </c>
    </row>
    <row r="78" spans="4:8" x14ac:dyDescent="0.25">
      <c r="D78" s="4">
        <v>74</v>
      </c>
      <c r="E78" s="17">
        <f t="shared" si="4"/>
        <v>89283863686.636154</v>
      </c>
      <c r="F78" s="17">
        <f t="shared" si="5"/>
        <v>1032374862</v>
      </c>
      <c r="G78" s="17">
        <f t="shared" si="6"/>
        <v>90316238548.636154</v>
      </c>
      <c r="H78" s="18">
        <f t="shared" si="7"/>
        <v>403867026.10933542</v>
      </c>
    </row>
    <row r="79" spans="4:8" x14ac:dyDescent="0.25">
      <c r="D79" s="4">
        <v>75</v>
      </c>
      <c r="E79" s="17">
        <f t="shared" si="4"/>
        <v>90720105574.745483</v>
      </c>
      <c r="F79" s="17">
        <f t="shared" si="5"/>
        <v>1032374862</v>
      </c>
      <c r="G79" s="17">
        <f t="shared" si="6"/>
        <v>91752480436.745483</v>
      </c>
      <c r="H79" s="18">
        <f t="shared" si="7"/>
        <v>410289467.40500575</v>
      </c>
    </row>
    <row r="80" spans="4:8" x14ac:dyDescent="0.25">
      <c r="D80" s="4">
        <v>76</v>
      </c>
      <c r="E80" s="17">
        <f t="shared" si="4"/>
        <v>92162769904.150482</v>
      </c>
      <c r="F80" s="17">
        <f t="shared" si="5"/>
        <v>1032374862</v>
      </c>
      <c r="G80" s="17">
        <f t="shared" si="6"/>
        <v>93195144766.150482</v>
      </c>
      <c r="H80" s="18">
        <f t="shared" si="7"/>
        <v>416740627.92446268</v>
      </c>
    </row>
    <row r="81" spans="4:8" x14ac:dyDescent="0.25">
      <c r="D81" s="4">
        <v>77</v>
      </c>
      <c r="E81" s="17">
        <f t="shared" si="4"/>
        <v>93611885394.074951</v>
      </c>
      <c r="F81" s="17">
        <f t="shared" si="5"/>
        <v>1032374862</v>
      </c>
      <c r="G81" s="17">
        <f t="shared" si="6"/>
        <v>94644260256.074951</v>
      </c>
      <c r="H81" s="18">
        <f t="shared" si="7"/>
        <v>423220636.09142822</v>
      </c>
    </row>
    <row r="82" spans="4:8" x14ac:dyDescent="0.25">
      <c r="D82" s="4">
        <v>78</v>
      </c>
      <c r="E82" s="17">
        <f t="shared" si="4"/>
        <v>95067480892.166382</v>
      </c>
      <c r="F82" s="17">
        <f t="shared" si="5"/>
        <v>1032374862</v>
      </c>
      <c r="G82" s="17">
        <f t="shared" si="6"/>
        <v>96099855754.166382</v>
      </c>
      <c r="H82" s="18">
        <f t="shared" si="7"/>
        <v>429729620.90389633</v>
      </c>
    </row>
    <row r="83" spans="4:8" x14ac:dyDescent="0.25">
      <c r="D83" s="4">
        <v>79</v>
      </c>
      <c r="E83" s="17">
        <f t="shared" si="4"/>
        <v>96529585375.070282</v>
      </c>
      <c r="F83" s="17">
        <f t="shared" si="5"/>
        <v>1032374862</v>
      </c>
      <c r="G83" s="17">
        <f t="shared" si="6"/>
        <v>97561960237.070282</v>
      </c>
      <c r="H83" s="18">
        <f t="shared" si="7"/>
        <v>436267711.93670148</v>
      </c>
    </row>
    <row r="84" spans="4:8" x14ac:dyDescent="0.25">
      <c r="D84" s="4">
        <v>80</v>
      </c>
      <c r="E84" s="17">
        <f t="shared" si="4"/>
        <v>97998227949.006989</v>
      </c>
      <c r="F84" s="17">
        <f t="shared" si="5"/>
        <v>1032374862</v>
      </c>
      <c r="G84" s="17">
        <f t="shared" si="6"/>
        <v>99030602811.006989</v>
      </c>
      <c r="H84" s="18">
        <f t="shared" si="7"/>
        <v>442835039.3440975</v>
      </c>
    </row>
    <row r="85" spans="4:8" x14ac:dyDescent="0.25">
      <c r="D85" s="4">
        <v>81</v>
      </c>
      <c r="E85" s="17">
        <f t="shared" si="4"/>
        <v>99473437850.351089</v>
      </c>
      <c r="F85" s="17">
        <f t="shared" si="5"/>
        <v>1032374862</v>
      </c>
      <c r="G85" s="17">
        <f t="shared" si="6"/>
        <v>100505812712.35109</v>
      </c>
      <c r="H85" s="18">
        <f t="shared" si="7"/>
        <v>449431733.86234903</v>
      </c>
    </row>
    <row r="86" spans="4:8" x14ac:dyDescent="0.25">
      <c r="D86" s="4">
        <v>82</v>
      </c>
      <c r="E86" s="17">
        <f t="shared" si="4"/>
        <v>100955244446.21344</v>
      </c>
      <c r="F86" s="17">
        <f t="shared" si="5"/>
        <v>1032374862</v>
      </c>
      <c r="G86" s="17">
        <f t="shared" si="6"/>
        <v>101987619308.21344</v>
      </c>
      <c r="H86" s="18">
        <f t="shared" si="7"/>
        <v>456057926.81233394</v>
      </c>
    </row>
    <row r="87" spans="4:8" x14ac:dyDescent="0.25">
      <c r="D87" s="4">
        <v>83</v>
      </c>
      <c r="E87" s="17">
        <f t="shared" si="4"/>
        <v>102443677235.02577</v>
      </c>
      <c r="F87" s="17">
        <f t="shared" si="5"/>
        <v>1032374862</v>
      </c>
      <c r="G87" s="17">
        <f t="shared" si="6"/>
        <v>103476052097.02577</v>
      </c>
      <c r="H87" s="18">
        <f t="shared" si="7"/>
        <v>462713750.10215735</v>
      </c>
    </row>
    <row r="88" spans="4:8" x14ac:dyDescent="0.25">
      <c r="D88" s="4">
        <v>84</v>
      </c>
      <c r="E88" s="17">
        <f t="shared" si="4"/>
        <v>103938765847.12793</v>
      </c>
      <c r="F88" s="17">
        <f t="shared" si="5"/>
        <v>1032374862</v>
      </c>
      <c r="G88" s="17">
        <f t="shared" si="6"/>
        <v>104971140709.12793</v>
      </c>
      <c r="H88" s="18">
        <f t="shared" si="7"/>
        <v>469399336.22977793</v>
      </c>
    </row>
    <row r="89" spans="4:8" x14ac:dyDescent="0.25">
      <c r="D89" s="4">
        <v>85</v>
      </c>
      <c r="E89" s="17">
        <f t="shared" si="4"/>
        <v>105440540045.35771</v>
      </c>
      <c r="F89" s="17">
        <f t="shared" si="5"/>
        <v>1032374862</v>
      </c>
      <c r="G89" s="17">
        <f t="shared" si="6"/>
        <v>106472914907.35771</v>
      </c>
      <c r="H89" s="18">
        <f t="shared" si="7"/>
        <v>476114818.28564519</v>
      </c>
    </row>
    <row r="90" spans="4:8" x14ac:dyDescent="0.25">
      <c r="D90" s="4">
        <v>86</v>
      </c>
      <c r="E90" s="17">
        <f t="shared" si="4"/>
        <v>106949029725.64336</v>
      </c>
      <c r="F90" s="17">
        <f t="shared" si="5"/>
        <v>1032374862</v>
      </c>
      <c r="G90" s="17">
        <f t="shared" si="6"/>
        <v>107981404587.64336</v>
      </c>
      <c r="H90" s="18">
        <f t="shared" si="7"/>
        <v>482860329.95534909</v>
      </c>
    </row>
    <row r="91" spans="4:8" x14ac:dyDescent="0.25">
      <c r="D91" s="4">
        <v>87</v>
      </c>
      <c r="E91" s="17">
        <f t="shared" si="4"/>
        <v>108464264917.59871</v>
      </c>
      <c r="F91" s="17">
        <f t="shared" si="5"/>
        <v>1032374862</v>
      </c>
      <c r="G91" s="17">
        <f t="shared" si="6"/>
        <v>109496639779.59871</v>
      </c>
      <c r="H91" s="18">
        <f t="shared" si="7"/>
        <v>489636005.52228135</v>
      </c>
    </row>
    <row r="92" spans="4:8" x14ac:dyDescent="0.25">
      <c r="D92" s="4">
        <v>88</v>
      </c>
      <c r="E92" s="17">
        <f t="shared" si="4"/>
        <v>109986275785.12099</v>
      </c>
      <c r="F92" s="17">
        <f t="shared" si="5"/>
        <v>1032374862</v>
      </c>
      <c r="G92" s="17">
        <f t="shared" si="6"/>
        <v>111018650647.12099</v>
      </c>
      <c r="H92" s="18">
        <f t="shared" si="7"/>
        <v>496441979.8703084</v>
      </c>
    </row>
    <row r="93" spans="4:8" x14ac:dyDescent="0.25">
      <c r="D93" s="4">
        <v>89</v>
      </c>
      <c r="E93" s="17">
        <f t="shared" si="4"/>
        <v>111515092626.9913</v>
      </c>
      <c r="F93" s="17">
        <f t="shared" si="5"/>
        <v>1032374862</v>
      </c>
      <c r="G93" s="17">
        <f t="shared" si="6"/>
        <v>112547467488.9913</v>
      </c>
      <c r="H93" s="18">
        <f t="shared" si="7"/>
        <v>503278388.48645705</v>
      </c>
    </row>
    <row r="94" spans="4:8" x14ac:dyDescent="0.25">
      <c r="D94" s="4">
        <v>90</v>
      </c>
      <c r="E94" s="17">
        <f t="shared" si="4"/>
        <v>113050745877.47775</v>
      </c>
      <c r="F94" s="17">
        <f t="shared" si="5"/>
        <v>1032374862</v>
      </c>
      <c r="G94" s="17">
        <f t="shared" si="6"/>
        <v>114083120739.47775</v>
      </c>
      <c r="H94" s="18">
        <f t="shared" si="7"/>
        <v>510145367.46361089</v>
      </c>
    </row>
    <row r="95" spans="4:8" x14ac:dyDescent="0.25">
      <c r="D95" s="4">
        <v>91</v>
      </c>
      <c r="E95" s="17">
        <f t="shared" si="4"/>
        <v>114593266106.94136</v>
      </c>
      <c r="F95" s="17">
        <f t="shared" si="5"/>
        <v>1032374862</v>
      </c>
      <c r="G95" s="17">
        <f t="shared" si="6"/>
        <v>115625640968.94136</v>
      </c>
      <c r="H95" s="18">
        <f t="shared" si="7"/>
        <v>517043053.50322026</v>
      </c>
    </row>
    <row r="96" spans="4:8" x14ac:dyDescent="0.25">
      <c r="D96" s="4">
        <v>92</v>
      </c>
      <c r="E96" s="17">
        <f t="shared" si="4"/>
        <v>116142684022.44458</v>
      </c>
      <c r="F96" s="17">
        <f t="shared" si="5"/>
        <v>1032374862</v>
      </c>
      <c r="G96" s="17">
        <f t="shared" si="6"/>
        <v>117175058884.44458</v>
      </c>
      <c r="H96" s="18">
        <f t="shared" si="7"/>
        <v>523971583.91802305</v>
      </c>
    </row>
    <row r="97" spans="4:8" x14ac:dyDescent="0.25">
      <c r="D97" s="4">
        <v>93</v>
      </c>
      <c r="E97" s="17">
        <f t="shared" si="4"/>
        <v>117699030468.36261</v>
      </c>
      <c r="F97" s="17">
        <f t="shared" si="5"/>
        <v>1032374862</v>
      </c>
      <c r="G97" s="17">
        <f t="shared" si="6"/>
        <v>118731405330.36261</v>
      </c>
      <c r="H97" s="18">
        <f t="shared" si="7"/>
        <v>530931096.63477844</v>
      </c>
    </row>
    <row r="98" spans="4:8" x14ac:dyDescent="0.25">
      <c r="D98" s="4">
        <v>94</v>
      </c>
      <c r="E98" s="17">
        <f t="shared" si="4"/>
        <v>119262336426.99739</v>
      </c>
      <c r="F98" s="17">
        <f t="shared" si="5"/>
        <v>1032374862</v>
      </c>
      <c r="G98" s="17">
        <f t="shared" si="6"/>
        <v>120294711288.99739</v>
      </c>
      <c r="H98" s="18">
        <f t="shared" si="7"/>
        <v>537921730.19701254</v>
      </c>
    </row>
    <row r="99" spans="4:8" x14ac:dyDescent="0.25">
      <c r="D99" s="4">
        <v>95</v>
      </c>
      <c r="E99" s="17">
        <f t="shared" si="4"/>
        <v>120832633019.1944</v>
      </c>
      <c r="F99" s="17">
        <f t="shared" si="5"/>
        <v>1032374862</v>
      </c>
      <c r="G99" s="17">
        <f t="shared" si="6"/>
        <v>121865007881.1944</v>
      </c>
      <c r="H99" s="18">
        <f t="shared" si="7"/>
        <v>544943623.76777625</v>
      </c>
    </row>
    <row r="100" spans="4:8" x14ac:dyDescent="0.25">
      <c r="D100" s="4">
        <v>96</v>
      </c>
      <c r="E100" s="17">
        <f t="shared" si="4"/>
        <v>122409951504.96217</v>
      </c>
      <c r="F100" s="17">
        <f t="shared" si="5"/>
        <v>1032374862</v>
      </c>
      <c r="G100" s="17">
        <f t="shared" si="6"/>
        <v>123442326366.96217</v>
      </c>
      <c r="H100" s="18">
        <f t="shared" si="7"/>
        <v>551996917.13241589</v>
      </c>
    </row>
    <row r="101" spans="4:8" x14ac:dyDescent="0.25">
      <c r="D101" s="4">
        <v>97</v>
      </c>
      <c r="E101" s="17">
        <f t="shared" si="4"/>
        <v>123994323284.09459</v>
      </c>
      <c r="F101" s="17">
        <f t="shared" si="5"/>
        <v>1032374862</v>
      </c>
      <c r="G101" s="17">
        <f t="shared" si="6"/>
        <v>125026698146.09459</v>
      </c>
      <c r="H101" s="18">
        <f t="shared" si="7"/>
        <v>559081750.70135581</v>
      </c>
    </row>
    <row r="102" spans="4:8" x14ac:dyDescent="0.25">
      <c r="D102" s="4">
        <v>98</v>
      </c>
      <c r="E102" s="17">
        <f t="shared" si="4"/>
        <v>125585779896.79594</v>
      </c>
      <c r="F102" s="17">
        <f t="shared" si="5"/>
        <v>1032374862</v>
      </c>
      <c r="G102" s="17">
        <f t="shared" si="6"/>
        <v>126618154758.79594</v>
      </c>
      <c r="H102" s="18">
        <f t="shared" si="7"/>
        <v>566198265.51289344</v>
      </c>
    </row>
    <row r="103" spans="4:8" x14ac:dyDescent="0.25">
      <c r="D103" s="4">
        <v>99</v>
      </c>
      <c r="E103" s="17">
        <f t="shared" si="4"/>
        <v>127184353024.30884</v>
      </c>
      <c r="F103" s="17">
        <f t="shared" si="5"/>
        <v>1032374862</v>
      </c>
      <c r="G103" s="17">
        <f t="shared" si="6"/>
        <v>128216727886.30884</v>
      </c>
      <c r="H103" s="18">
        <f t="shared" si="7"/>
        <v>573346603.23600698</v>
      </c>
    </row>
    <row r="104" spans="4:8" x14ac:dyDescent="0.25">
      <c r="D104" s="4">
        <v>100</v>
      </c>
      <c r="E104" s="17">
        <f t="shared" si="4"/>
        <v>128790074489.54485</v>
      </c>
      <c r="F104" s="17">
        <f t="shared" si="5"/>
        <v>1032374862</v>
      </c>
      <c r="G104" s="17">
        <f t="shared" si="6"/>
        <v>129822449351.54485</v>
      </c>
      <c r="H104" s="18">
        <f t="shared" si="7"/>
        <v>580526906.17317557</v>
      </c>
    </row>
    <row r="105" spans="4:8" x14ac:dyDescent="0.25">
      <c r="D105" s="4">
        <v>101</v>
      </c>
      <c r="E105" s="17">
        <f t="shared" si="4"/>
        <v>130402976257.71802</v>
      </c>
      <c r="F105" s="17">
        <f t="shared" si="5"/>
        <v>1032374862</v>
      </c>
      <c r="G105" s="17">
        <f t="shared" si="6"/>
        <v>131435351119.71802</v>
      </c>
      <c r="H105" s="18">
        <f t="shared" si="7"/>
        <v>587739317.26321232</v>
      </c>
    </row>
    <row r="106" spans="4:8" x14ac:dyDescent="0.25">
      <c r="D106" s="4">
        <v>102</v>
      </c>
      <c r="E106" s="17">
        <f t="shared" si="4"/>
        <v>132023090436.98123</v>
      </c>
      <c r="F106" s="17">
        <f t="shared" si="5"/>
        <v>1032374862</v>
      </c>
      <c r="G106" s="17">
        <f t="shared" si="6"/>
        <v>133055465298.98123</v>
      </c>
      <c r="H106" s="18">
        <f t="shared" si="7"/>
        <v>594983980.08410966</v>
      </c>
    </row>
    <row r="107" spans="4:8" x14ac:dyDescent="0.25">
      <c r="D107" s="4">
        <v>103</v>
      </c>
      <c r="E107" s="17">
        <f t="shared" si="4"/>
        <v>133650449279.06534</v>
      </c>
      <c r="F107" s="17">
        <f t="shared" si="5"/>
        <v>1032374862</v>
      </c>
      <c r="G107" s="17">
        <f t="shared" si="6"/>
        <v>134682824141.06534</v>
      </c>
      <c r="H107" s="18">
        <f t="shared" si="7"/>
        <v>602261038.85589755</v>
      </c>
    </row>
    <row r="108" spans="4:8" x14ac:dyDescent="0.25">
      <c r="D108" s="4">
        <v>104</v>
      </c>
      <c r="E108" s="17">
        <f t="shared" si="4"/>
        <v>135285085179.92123</v>
      </c>
      <c r="F108" s="17">
        <f t="shared" si="5"/>
        <v>1032374862</v>
      </c>
      <c r="G108" s="17">
        <f t="shared" si="6"/>
        <v>136317460041.92123</v>
      </c>
      <c r="H108" s="18">
        <f t="shared" si="7"/>
        <v>609570638.44351447</v>
      </c>
    </row>
    <row r="109" spans="4:8" x14ac:dyDescent="0.25">
      <c r="D109" s="4">
        <v>105</v>
      </c>
      <c r="E109" s="17">
        <f t="shared" si="4"/>
        <v>136927030680.36475</v>
      </c>
      <c r="F109" s="17">
        <f t="shared" si="5"/>
        <v>1032374862</v>
      </c>
      <c r="G109" s="17">
        <f t="shared" si="6"/>
        <v>137959405542.36475</v>
      </c>
      <c r="H109" s="18">
        <f t="shared" si="7"/>
        <v>616912924.35969138</v>
      </c>
    </row>
    <row r="110" spans="4:8" x14ac:dyDescent="0.25">
      <c r="D110" s="4">
        <v>106</v>
      </c>
      <c r="E110" s="17">
        <f t="shared" si="4"/>
        <v>138576318466.72443</v>
      </c>
      <c r="F110" s="17">
        <f t="shared" si="5"/>
        <v>1032374862</v>
      </c>
      <c r="G110" s="17">
        <f t="shared" si="6"/>
        <v>139608693328.72443</v>
      </c>
      <c r="H110" s="18">
        <f t="shared" si="7"/>
        <v>624288042.76784825</v>
      </c>
    </row>
    <row r="111" spans="4:8" x14ac:dyDescent="0.25">
      <c r="D111" s="4">
        <v>107</v>
      </c>
      <c r="E111" s="17">
        <f t="shared" si="4"/>
        <v>140232981371.49228</v>
      </c>
      <c r="F111" s="17">
        <f t="shared" si="5"/>
        <v>1032374862</v>
      </c>
      <c r="G111" s="17">
        <f t="shared" si="6"/>
        <v>141265356233.49228</v>
      </c>
      <c r="H111" s="18">
        <f t="shared" si="7"/>
        <v>631696140.48500395</v>
      </c>
    </row>
    <row r="112" spans="4:8" x14ac:dyDescent="0.25">
      <c r="D112" s="4">
        <v>108</v>
      </c>
      <c r="E112" s="17">
        <f t="shared" si="4"/>
        <v>141897052373.97729</v>
      </c>
      <c r="F112" s="17">
        <f t="shared" si="5"/>
        <v>1032374862</v>
      </c>
      <c r="G112" s="17">
        <f t="shared" si="6"/>
        <v>142929427235.97729</v>
      </c>
      <c r="H112" s="18">
        <f t="shared" si="7"/>
        <v>639137364.98469889</v>
      </c>
    </row>
    <row r="113" spans="4:8" x14ac:dyDescent="0.25">
      <c r="D113" s="4">
        <v>109</v>
      </c>
      <c r="E113" s="17">
        <f t="shared" si="4"/>
        <v>143568564600.96201</v>
      </c>
      <c r="F113" s="17">
        <f t="shared" si="5"/>
        <v>1032374862</v>
      </c>
      <c r="G113" s="17">
        <f t="shared" si="6"/>
        <v>144600939462.96201</v>
      </c>
      <c r="H113" s="18">
        <f t="shared" si="7"/>
        <v>646611864.3999306</v>
      </c>
    </row>
    <row r="114" spans="4:8" x14ac:dyDescent="0.25">
      <c r="D114" s="4">
        <v>110</v>
      </c>
      <c r="E114" s="17">
        <f t="shared" si="4"/>
        <v>145247551327.36194</v>
      </c>
      <c r="F114" s="17">
        <f t="shared" si="5"/>
        <v>1032374862</v>
      </c>
      <c r="G114" s="17">
        <f t="shared" si="6"/>
        <v>146279926189.36194</v>
      </c>
      <c r="H114" s="18">
        <f t="shared" si="7"/>
        <v>654119787.52610278</v>
      </c>
    </row>
    <row r="115" spans="4:8" x14ac:dyDescent="0.25">
      <c r="D115" s="4">
        <v>111</v>
      </c>
      <c r="E115" s="17">
        <f t="shared" si="4"/>
        <v>146934045976.88803</v>
      </c>
      <c r="F115" s="17">
        <f t="shared" si="5"/>
        <v>1032374862</v>
      </c>
      <c r="G115" s="17">
        <f t="shared" si="6"/>
        <v>147966420838.88803</v>
      </c>
      <c r="H115" s="18">
        <f t="shared" si="7"/>
        <v>661661283.82398748</v>
      </c>
    </row>
    <row r="116" spans="4:8" x14ac:dyDescent="0.25">
      <c r="D116" s="4">
        <v>112</v>
      </c>
      <c r="E116" s="17">
        <f t="shared" si="4"/>
        <v>148628082122.71201</v>
      </c>
      <c r="F116" s="17">
        <f t="shared" si="5"/>
        <v>1032374862</v>
      </c>
      <c r="G116" s="17">
        <f t="shared" si="6"/>
        <v>149660456984.71201</v>
      </c>
      <c r="H116" s="18">
        <f t="shared" si="7"/>
        <v>669236503.42270029</v>
      </c>
    </row>
    <row r="117" spans="4:8" x14ac:dyDescent="0.25">
      <c r="D117" s="4">
        <v>113</v>
      </c>
      <c r="E117" s="17">
        <f t="shared" si="4"/>
        <v>150329693488.1347</v>
      </c>
      <c r="F117" s="17">
        <f t="shared" si="5"/>
        <v>1032374862</v>
      </c>
      <c r="G117" s="17">
        <f t="shared" si="6"/>
        <v>151362068350.1347</v>
      </c>
      <c r="H117" s="18">
        <f t="shared" si="7"/>
        <v>676845597.12268913</v>
      </c>
    </row>
    <row r="118" spans="4:8" x14ac:dyDescent="0.25">
      <c r="D118" s="4">
        <v>114</v>
      </c>
      <c r="E118" s="17">
        <f t="shared" si="4"/>
        <v>152038913947.25739</v>
      </c>
      <c r="F118" s="17">
        <f t="shared" si="5"/>
        <v>1032374862</v>
      </c>
      <c r="G118" s="17">
        <f t="shared" si="6"/>
        <v>153071288809.25739</v>
      </c>
      <c r="H118" s="18">
        <f t="shared" si="7"/>
        <v>684488716.39873576</v>
      </c>
    </row>
    <row r="119" spans="4:8" x14ac:dyDescent="0.25">
      <c r="D119" s="4">
        <v>115</v>
      </c>
      <c r="E119" s="17">
        <f t="shared" si="4"/>
        <v>153755777525.65613</v>
      </c>
      <c r="F119" s="17">
        <f t="shared" si="5"/>
        <v>1032374862</v>
      </c>
      <c r="G119" s="17">
        <f t="shared" si="6"/>
        <v>154788152387.65613</v>
      </c>
      <c r="H119" s="18">
        <f t="shared" si="7"/>
        <v>692166013.40297198</v>
      </c>
    </row>
    <row r="120" spans="4:8" x14ac:dyDescent="0.25">
      <c r="D120" s="4">
        <v>116</v>
      </c>
      <c r="E120" s="17">
        <f t="shared" si="4"/>
        <v>155480318401.05911</v>
      </c>
      <c r="F120" s="17">
        <f t="shared" si="5"/>
        <v>1032374862</v>
      </c>
      <c r="G120" s="17">
        <f t="shared" si="6"/>
        <v>156512693263.05911</v>
      </c>
      <c r="H120" s="18">
        <f t="shared" si="7"/>
        <v>699877640.96790802</v>
      </c>
    </row>
    <row r="121" spans="4:8" x14ac:dyDescent="0.25">
      <c r="D121" s="4">
        <v>117</v>
      </c>
      <c r="E121" s="17">
        <f t="shared" si="4"/>
        <v>157212570904.02701</v>
      </c>
      <c r="F121" s="17">
        <f t="shared" si="5"/>
        <v>1032374862</v>
      </c>
      <c r="G121" s="17">
        <f t="shared" si="6"/>
        <v>158244945766.02701</v>
      </c>
      <c r="H121" s="18">
        <f t="shared" si="7"/>
        <v>707623752.60947454</v>
      </c>
    </row>
    <row r="122" spans="4:8" x14ac:dyDescent="0.25">
      <c r="D122" s="4">
        <v>118</v>
      </c>
      <c r="E122" s="17">
        <f t="shared" si="4"/>
        <v>158952569518.63647</v>
      </c>
      <c r="F122" s="17">
        <f t="shared" si="5"/>
        <v>1032374862</v>
      </c>
      <c r="G122" s="17">
        <f t="shared" si="6"/>
        <v>159984944380.63647</v>
      </c>
      <c r="H122" s="18">
        <f t="shared" si="7"/>
        <v>715404502.53008008</v>
      </c>
    </row>
    <row r="123" spans="4:8" x14ac:dyDescent="0.25">
      <c r="D123" s="4">
        <v>119</v>
      </c>
      <c r="E123" s="17">
        <f t="shared" si="4"/>
        <v>160700348883.16656</v>
      </c>
      <c r="F123" s="17">
        <f t="shared" si="5"/>
        <v>1032374862</v>
      </c>
      <c r="G123" s="17">
        <f t="shared" si="6"/>
        <v>161732723745.16656</v>
      </c>
      <c r="H123" s="18">
        <f t="shared" si="7"/>
        <v>723220045.62167943</v>
      </c>
    </row>
    <row r="124" spans="4:8" x14ac:dyDescent="0.25">
      <c r="D124" s="4">
        <v>120</v>
      </c>
      <c r="E124" s="17">
        <f t="shared" si="4"/>
        <v>162455943790.78824</v>
      </c>
      <c r="F124" s="17">
        <f t="shared" si="5"/>
        <v>1032374862</v>
      </c>
      <c r="G124" s="17">
        <f t="shared" si="6"/>
        <v>163488318652.78824</v>
      </c>
      <c r="H124" s="18">
        <f t="shared" si="7"/>
        <v>731070537.46885753</v>
      </c>
    </row>
    <row r="125" spans="4:8" x14ac:dyDescent="0.25">
      <c r="D125" s="4">
        <v>121</v>
      </c>
      <c r="E125" s="17">
        <f t="shared" si="4"/>
        <v>164219389190.25711</v>
      </c>
      <c r="F125" s="17">
        <f t="shared" si="5"/>
        <v>1032374862</v>
      </c>
      <c r="G125" s="17">
        <f t="shared" si="6"/>
        <v>165251764052.25711</v>
      </c>
      <c r="H125" s="18">
        <f t="shared" si="7"/>
        <v>738956134.35192692</v>
      </c>
    </row>
    <row r="126" spans="4:8" x14ac:dyDescent="0.25">
      <c r="D126" s="4">
        <v>122</v>
      </c>
      <c r="E126" s="17">
        <f t="shared" si="4"/>
        <v>165990720186.60904</v>
      </c>
      <c r="F126" s="17">
        <f t="shared" si="5"/>
        <v>1032374862</v>
      </c>
      <c r="G126" s="17">
        <f t="shared" si="6"/>
        <v>167023095048.60904</v>
      </c>
      <c r="H126" s="18">
        <f t="shared" si="7"/>
        <v>746876993.25003862</v>
      </c>
    </row>
    <row r="127" spans="4:8" x14ac:dyDescent="0.25">
      <c r="D127" s="4">
        <v>123</v>
      </c>
      <c r="E127" s="17">
        <f t="shared" si="4"/>
        <v>167769972041.85907</v>
      </c>
      <c r="F127" s="17">
        <f t="shared" si="5"/>
        <v>1032374862</v>
      </c>
      <c r="G127" s="17">
        <f t="shared" si="6"/>
        <v>168802346903.85907</v>
      </c>
      <c r="H127" s="18">
        <f t="shared" si="7"/>
        <v>754833271.84430695</v>
      </c>
    </row>
    <row r="128" spans="4:8" x14ac:dyDescent="0.25">
      <c r="D128" s="4">
        <v>124</v>
      </c>
      <c r="E128" s="17">
        <f t="shared" si="4"/>
        <v>169557180175.70337</v>
      </c>
      <c r="F128" s="17">
        <f t="shared" si="5"/>
        <v>1032374862</v>
      </c>
      <c r="G128" s="17">
        <f t="shared" si="6"/>
        <v>170589555037.70337</v>
      </c>
      <c r="H128" s="18">
        <f t="shared" si="7"/>
        <v>762825128.52094901</v>
      </c>
    </row>
    <row r="129" spans="4:8" x14ac:dyDescent="0.25">
      <c r="D129" s="4">
        <v>125</v>
      </c>
      <c r="E129" s="17">
        <f t="shared" si="4"/>
        <v>171352380166.2243</v>
      </c>
      <c r="F129" s="17">
        <f t="shared" si="5"/>
        <v>1032374862</v>
      </c>
      <c r="G129" s="17">
        <f t="shared" si="6"/>
        <v>172384755028.2243</v>
      </c>
      <c r="H129" s="18">
        <f t="shared" si="7"/>
        <v>770852722.37443709</v>
      </c>
    </row>
    <row r="130" spans="4:8" x14ac:dyDescent="0.25">
      <c r="D130" s="4">
        <v>126</v>
      </c>
      <c r="E130" s="17">
        <f t="shared" si="4"/>
        <v>173155607750.59875</v>
      </c>
      <c r="F130" s="17">
        <f t="shared" si="5"/>
        <v>1032374862</v>
      </c>
      <c r="G130" s="17">
        <f t="shared" si="6"/>
        <v>174187982612.59875</v>
      </c>
      <c r="H130" s="18">
        <f t="shared" si="7"/>
        <v>778916213.21066642</v>
      </c>
    </row>
    <row r="131" spans="4:8" x14ac:dyDescent="0.25">
      <c r="D131" s="4">
        <v>127</v>
      </c>
      <c r="E131" s="17">
        <f t="shared" si="4"/>
        <v>174966898825.80942</v>
      </c>
      <c r="F131" s="17">
        <f t="shared" si="5"/>
        <v>1032374862</v>
      </c>
      <c r="G131" s="17">
        <f t="shared" si="6"/>
        <v>175999273687.80942</v>
      </c>
      <c r="H131" s="18">
        <f t="shared" si="7"/>
        <v>787015761.55013561</v>
      </c>
    </row>
    <row r="132" spans="4:8" x14ac:dyDescent="0.25">
      <c r="D132" s="4">
        <v>128</v>
      </c>
      <c r="E132" s="17">
        <f t="shared" si="4"/>
        <v>176786289449.35956</v>
      </c>
      <c r="F132" s="17">
        <f t="shared" si="5"/>
        <v>1032374862</v>
      </c>
      <c r="G132" s="17">
        <f t="shared" si="6"/>
        <v>177818664311.35956</v>
      </c>
      <c r="H132" s="18">
        <f t="shared" si="7"/>
        <v>795151528.63114297</v>
      </c>
    </row>
    <row r="133" spans="4:8" x14ac:dyDescent="0.25">
      <c r="D133" s="4">
        <v>129</v>
      </c>
      <c r="E133" s="17">
        <f t="shared" si="4"/>
        <v>178613815839.99069</v>
      </c>
      <c r="F133" s="17">
        <f t="shared" si="5"/>
        <v>1032374862</v>
      </c>
      <c r="G133" s="17">
        <f t="shared" si="6"/>
        <v>179646190701.99069</v>
      </c>
      <c r="H133" s="18">
        <f t="shared" si="7"/>
        <v>803323676.41299582</v>
      </c>
    </row>
    <row r="134" spans="4:8" x14ac:dyDescent="0.25">
      <c r="D134" s="4">
        <v>130</v>
      </c>
      <c r="E134" s="17">
        <f t="shared" si="4"/>
        <v>180449514378.40369</v>
      </c>
      <c r="F134" s="17">
        <f t="shared" si="5"/>
        <v>1032374862</v>
      </c>
      <c r="G134" s="17">
        <f t="shared" si="6"/>
        <v>181481889240.40369</v>
      </c>
      <c r="H134" s="18">
        <f t="shared" si="7"/>
        <v>811532367.5792346</v>
      </c>
    </row>
    <row r="135" spans="4:8" x14ac:dyDescent="0.25">
      <c r="D135" s="4">
        <v>131</v>
      </c>
      <c r="E135" s="17">
        <f t="shared" ref="E135:E172" si="8">G134+H134</f>
        <v>182293421607.98291</v>
      </c>
      <c r="F135" s="17">
        <f t="shared" ref="F135:F172" si="9">$B$8</f>
        <v>1032374862</v>
      </c>
      <c r="G135" s="17">
        <f t="shared" si="6"/>
        <v>183325796469.98291</v>
      </c>
      <c r="H135" s="18">
        <f t="shared" si="7"/>
        <v>819777765.54087186</v>
      </c>
    </row>
    <row r="136" spans="4:8" x14ac:dyDescent="0.25">
      <c r="D136" s="4">
        <v>132</v>
      </c>
      <c r="E136" s="17">
        <f t="shared" si="8"/>
        <v>184145574235.52377</v>
      </c>
      <c r="F136" s="17">
        <f t="shared" si="9"/>
        <v>1032374862</v>
      </c>
      <c r="G136" s="17">
        <f t="shared" ref="G136:G172" si="10">E136+$F$8</f>
        <v>185177949097.52377</v>
      </c>
      <c r="H136" s="18">
        <f t="shared" si="7"/>
        <v>828060034.43964469</v>
      </c>
    </row>
    <row r="137" spans="4:8" x14ac:dyDescent="0.25">
      <c r="D137" s="4">
        <v>133</v>
      </c>
      <c r="E137" s="17">
        <f t="shared" si="8"/>
        <v>186006009131.96341</v>
      </c>
      <c r="F137" s="17">
        <f t="shared" si="9"/>
        <v>1032374862</v>
      </c>
      <c r="G137" s="17">
        <f t="shared" si="10"/>
        <v>187038383993.96341</v>
      </c>
      <c r="H137" s="18">
        <f t="shared" ref="H137:H172" si="11">G137*$B$13</f>
        <v>836379339.15128291</v>
      </c>
    </row>
    <row r="138" spans="4:8" x14ac:dyDescent="0.25">
      <c r="D138" s="4">
        <v>134</v>
      </c>
      <c r="E138" s="17">
        <f t="shared" si="8"/>
        <v>187874763333.11469</v>
      </c>
      <c r="F138" s="17">
        <f t="shared" si="9"/>
        <v>1032374862</v>
      </c>
      <c r="G138" s="17">
        <f t="shared" si="10"/>
        <v>188907138195.11469</v>
      </c>
      <c r="H138" s="18">
        <f t="shared" si="11"/>
        <v>844735845.2887907</v>
      </c>
    </row>
    <row r="139" spans="4:8" x14ac:dyDescent="0.25">
      <c r="D139" s="4">
        <v>135</v>
      </c>
      <c r="E139" s="17">
        <f t="shared" si="8"/>
        <v>189751874040.40347</v>
      </c>
      <c r="F139" s="17">
        <f t="shared" si="9"/>
        <v>1032374862</v>
      </c>
      <c r="G139" s="17">
        <f t="shared" si="10"/>
        <v>190784248902.40347</v>
      </c>
      <c r="H139" s="18">
        <f t="shared" si="11"/>
        <v>853129719.20574379</v>
      </c>
    </row>
    <row r="140" spans="4:8" x14ac:dyDescent="0.25">
      <c r="D140" s="4">
        <v>136</v>
      </c>
      <c r="E140" s="17">
        <f t="shared" si="8"/>
        <v>191637378621.60922</v>
      </c>
      <c r="F140" s="17">
        <f t="shared" si="9"/>
        <v>1032374862</v>
      </c>
      <c r="G140" s="17">
        <f t="shared" si="10"/>
        <v>192669753483.60922</v>
      </c>
      <c r="H140" s="18">
        <f t="shared" si="11"/>
        <v>861561127.99960124</v>
      </c>
    </row>
    <row r="141" spans="4:8" x14ac:dyDescent="0.25">
      <c r="D141" s="4">
        <v>137</v>
      </c>
      <c r="E141" s="17">
        <f t="shared" si="8"/>
        <v>193531314611.60883</v>
      </c>
      <c r="F141" s="17">
        <f t="shared" si="9"/>
        <v>1032374862</v>
      </c>
      <c r="G141" s="17">
        <f t="shared" si="10"/>
        <v>194563689473.60883</v>
      </c>
      <c r="H141" s="18">
        <f t="shared" si="11"/>
        <v>870030239.51503122</v>
      </c>
    </row>
    <row r="142" spans="4:8" x14ac:dyDescent="0.25">
      <c r="D142" s="4">
        <v>138</v>
      </c>
      <c r="E142" s="17">
        <f t="shared" si="8"/>
        <v>195433719713.12387</v>
      </c>
      <c r="F142" s="17">
        <f t="shared" si="9"/>
        <v>1032374862</v>
      </c>
      <c r="G142" s="17">
        <f t="shared" si="10"/>
        <v>196466094575.12387</v>
      </c>
      <c r="H142" s="18">
        <f t="shared" si="11"/>
        <v>878537222.3472532</v>
      </c>
    </row>
    <row r="143" spans="4:8" x14ac:dyDescent="0.25">
      <c r="D143" s="4">
        <v>139</v>
      </c>
      <c r="E143" s="17">
        <f t="shared" si="8"/>
        <v>197344631797.47113</v>
      </c>
      <c r="F143" s="17">
        <f t="shared" si="9"/>
        <v>1032374862</v>
      </c>
      <c r="G143" s="17">
        <f t="shared" si="10"/>
        <v>198377006659.47113</v>
      </c>
      <c r="H143" s="18">
        <f t="shared" si="11"/>
        <v>887082245.84539318</v>
      </c>
    </row>
    <row r="144" spans="4:8" x14ac:dyDescent="0.25">
      <c r="D144" s="4">
        <v>140</v>
      </c>
      <c r="E144" s="17">
        <f t="shared" si="8"/>
        <v>199264088905.31653</v>
      </c>
      <c r="F144" s="17">
        <f t="shared" si="9"/>
        <v>1032374862</v>
      </c>
      <c r="G144" s="17">
        <f t="shared" si="10"/>
        <v>200296463767.31653</v>
      </c>
      <c r="H144" s="18">
        <f t="shared" si="11"/>
        <v>895665480.11585605</v>
      </c>
    </row>
    <row r="145" spans="4:8" x14ac:dyDescent="0.25">
      <c r="D145" s="4">
        <v>141</v>
      </c>
      <c r="E145" s="17">
        <f t="shared" si="8"/>
        <v>201192129247.43237</v>
      </c>
      <c r="F145" s="17">
        <f t="shared" si="9"/>
        <v>1032374862</v>
      </c>
      <c r="G145" s="17">
        <f t="shared" si="10"/>
        <v>202224504109.43237</v>
      </c>
      <c r="H145" s="18">
        <f t="shared" si="11"/>
        <v>904287096.0257107</v>
      </c>
    </row>
    <row r="146" spans="4:8" x14ac:dyDescent="0.25">
      <c r="D146" s="4">
        <v>142</v>
      </c>
      <c r="E146" s="17">
        <f t="shared" si="8"/>
        <v>203128791205.45807</v>
      </c>
      <c r="F146" s="17">
        <f t="shared" si="9"/>
        <v>1032374862</v>
      </c>
      <c r="G146" s="17">
        <f t="shared" si="10"/>
        <v>204161166067.45807</v>
      </c>
      <c r="H146" s="18">
        <f t="shared" si="11"/>
        <v>912947265.2060926</v>
      </c>
    </row>
    <row r="147" spans="4:8" x14ac:dyDescent="0.25">
      <c r="D147" s="4">
        <v>143</v>
      </c>
      <c r="E147" s="17">
        <f t="shared" si="8"/>
        <v>205074113332.66415</v>
      </c>
      <c r="F147" s="17">
        <f t="shared" si="9"/>
        <v>1032374862</v>
      </c>
      <c r="G147" s="17">
        <f t="shared" si="10"/>
        <v>206106488194.66415</v>
      </c>
      <c r="H147" s="18">
        <f t="shared" si="11"/>
        <v>921646160.05561996</v>
      </c>
    </row>
    <row r="148" spans="4:8" x14ac:dyDescent="0.25">
      <c r="D148" s="4">
        <v>144</v>
      </c>
      <c r="E148" s="17">
        <f t="shared" si="8"/>
        <v>207028134354.71979</v>
      </c>
      <c r="F148" s="17">
        <f t="shared" si="9"/>
        <v>1032374862</v>
      </c>
      <c r="G148" s="17">
        <f t="shared" si="10"/>
        <v>208060509216.71979</v>
      </c>
      <c r="H148" s="18">
        <f t="shared" si="11"/>
        <v>930383953.74382532</v>
      </c>
    </row>
    <row r="149" spans="4:8" x14ac:dyDescent="0.25">
      <c r="D149" s="4">
        <v>145</v>
      </c>
      <c r="E149" s="17">
        <f t="shared" si="8"/>
        <v>208990893170.46362</v>
      </c>
      <c r="F149" s="17">
        <f t="shared" si="9"/>
        <v>1032374862</v>
      </c>
      <c r="G149" s="17">
        <f t="shared" si="10"/>
        <v>210023268032.46362</v>
      </c>
      <c r="H149" s="18">
        <f t="shared" si="11"/>
        <v>939160820.21460366</v>
      </c>
    </row>
    <row r="150" spans="4:8" x14ac:dyDescent="0.25">
      <c r="D150" s="4">
        <v>146</v>
      </c>
      <c r="E150" s="17">
        <f t="shared" si="8"/>
        <v>210962428852.67822</v>
      </c>
      <c r="F150" s="17">
        <f t="shared" si="9"/>
        <v>1032374862</v>
      </c>
      <c r="G150" s="17">
        <f t="shared" si="10"/>
        <v>211994803714.67822</v>
      </c>
      <c r="H150" s="18">
        <f t="shared" si="11"/>
        <v>947976934.18967438</v>
      </c>
    </row>
    <row r="151" spans="4:8" x14ac:dyDescent="0.25">
      <c r="D151" s="4">
        <v>147</v>
      </c>
      <c r="E151" s="17">
        <f t="shared" si="8"/>
        <v>212942780648.86789</v>
      </c>
      <c r="F151" s="17">
        <f t="shared" si="9"/>
        <v>1032374862</v>
      </c>
      <c r="G151" s="17">
        <f t="shared" si="10"/>
        <v>213975155510.86789</v>
      </c>
      <c r="H151" s="18">
        <f t="shared" si="11"/>
        <v>956832471.17206001</v>
      </c>
    </row>
    <row r="152" spans="4:8" x14ac:dyDescent="0.25">
      <c r="D152" s="4">
        <v>148</v>
      </c>
      <c r="E152" s="17">
        <f t="shared" si="8"/>
        <v>214931987982.03995</v>
      </c>
      <c r="F152" s="17">
        <f t="shared" si="9"/>
        <v>1032374862</v>
      </c>
      <c r="G152" s="17">
        <f t="shared" si="10"/>
        <v>215964362844.03995</v>
      </c>
      <c r="H152" s="18">
        <f t="shared" si="11"/>
        <v>965727607.44957948</v>
      </c>
    </row>
    <row r="153" spans="4:8" x14ac:dyDescent="0.25">
      <c r="D153" s="4">
        <v>149</v>
      </c>
      <c r="E153" s="17">
        <f t="shared" si="8"/>
        <v>216930090451.48953</v>
      </c>
      <c r="F153" s="17">
        <f t="shared" si="9"/>
        <v>1032374862</v>
      </c>
      <c r="G153" s="17">
        <f t="shared" si="10"/>
        <v>217962465313.48953</v>
      </c>
      <c r="H153" s="18">
        <f t="shared" si="11"/>
        <v>974662520.09835815</v>
      </c>
    </row>
    <row r="154" spans="4:8" x14ac:dyDescent="0.25">
      <c r="D154" s="4">
        <v>150</v>
      </c>
      <c r="E154" s="17">
        <f t="shared" si="8"/>
        <v>218937127833.58789</v>
      </c>
      <c r="F154" s="17">
        <f t="shared" si="9"/>
        <v>1032374862</v>
      </c>
      <c r="G154" s="17">
        <f t="shared" si="10"/>
        <v>219969502695.58789</v>
      </c>
      <c r="H154" s="18">
        <f t="shared" si="11"/>
        <v>983637386.98635232</v>
      </c>
    </row>
    <row r="155" spans="4:8" x14ac:dyDescent="0.25">
      <c r="D155" s="4">
        <v>151</v>
      </c>
      <c r="E155" s="17">
        <f t="shared" si="8"/>
        <v>220953140082.57425</v>
      </c>
      <c r="F155" s="17">
        <f t="shared" si="9"/>
        <v>1032374862</v>
      </c>
      <c r="G155" s="17">
        <f t="shared" si="10"/>
        <v>221985514944.57425</v>
      </c>
      <c r="H155" s="18">
        <f t="shared" si="11"/>
        <v>992652386.77689004</v>
      </c>
    </row>
    <row r="156" spans="4:8" x14ac:dyDescent="0.25">
      <c r="D156" s="4">
        <v>152</v>
      </c>
      <c r="E156" s="17">
        <f t="shared" si="8"/>
        <v>222978167331.35114</v>
      </c>
      <c r="F156" s="17">
        <f t="shared" si="9"/>
        <v>1032374862</v>
      </c>
      <c r="G156" s="17">
        <f t="shared" si="10"/>
        <v>224010542193.35114</v>
      </c>
      <c r="H156" s="18">
        <f t="shared" si="11"/>
        <v>1001707698.9322282</v>
      </c>
    </row>
    <row r="157" spans="4:8" x14ac:dyDescent="0.25">
      <c r="D157" s="4">
        <v>153</v>
      </c>
      <c r="E157" s="17">
        <f t="shared" si="8"/>
        <v>225012249892.28336</v>
      </c>
      <c r="F157" s="17">
        <f t="shared" si="9"/>
        <v>1032374862</v>
      </c>
      <c r="G157" s="17">
        <f t="shared" si="10"/>
        <v>226044624754.28336</v>
      </c>
      <c r="H157" s="18">
        <f t="shared" si="11"/>
        <v>1010803503.7171249</v>
      </c>
    </row>
    <row r="158" spans="4:8" x14ac:dyDescent="0.25">
      <c r="D158" s="4">
        <v>154</v>
      </c>
      <c r="E158" s="17">
        <f t="shared" si="8"/>
        <v>227055428258.00049</v>
      </c>
      <c r="F158" s="17">
        <f t="shared" si="9"/>
        <v>1032374862</v>
      </c>
      <c r="G158" s="17">
        <f t="shared" si="10"/>
        <v>228087803120.00049</v>
      </c>
      <c r="H158" s="18">
        <f t="shared" si="11"/>
        <v>1019939982.202428</v>
      </c>
    </row>
    <row r="159" spans="4:8" x14ac:dyDescent="0.25">
      <c r="D159" s="4">
        <v>155</v>
      </c>
      <c r="E159" s="17">
        <f t="shared" si="8"/>
        <v>229107743102.20291</v>
      </c>
      <c r="F159" s="17">
        <f t="shared" si="9"/>
        <v>1032374862</v>
      </c>
      <c r="G159" s="17">
        <f t="shared" si="10"/>
        <v>230140117964.20291</v>
      </c>
      <c r="H159" s="18">
        <f t="shared" si="11"/>
        <v>1029117316.2686793</v>
      </c>
    </row>
    <row r="160" spans="4:8" x14ac:dyDescent="0.25">
      <c r="D160" s="4">
        <v>156</v>
      </c>
      <c r="E160" s="17">
        <f t="shared" si="8"/>
        <v>231169235280.47159</v>
      </c>
      <c r="F160" s="17">
        <f t="shared" si="9"/>
        <v>1032374862</v>
      </c>
      <c r="G160" s="17">
        <f t="shared" si="10"/>
        <v>232201610142.47159</v>
      </c>
      <c r="H160" s="18">
        <f t="shared" si="11"/>
        <v>1038335688.609736</v>
      </c>
    </row>
    <row r="161" spans="4:8" x14ac:dyDescent="0.25">
      <c r="D161" s="4">
        <v>157</v>
      </c>
      <c r="E161" s="17">
        <f t="shared" si="8"/>
        <v>233239945831.08133</v>
      </c>
      <c r="F161" s="17">
        <f t="shared" si="9"/>
        <v>1032374862</v>
      </c>
      <c r="G161" s="17">
        <f t="shared" si="10"/>
        <v>234272320693.08133</v>
      </c>
      <c r="H161" s="18">
        <f t="shared" si="11"/>
        <v>1047595282.7364072</v>
      </c>
    </row>
    <row r="162" spans="4:8" x14ac:dyDescent="0.25">
      <c r="D162" s="4">
        <v>158</v>
      </c>
      <c r="E162" s="17">
        <f t="shared" si="8"/>
        <v>235319915975.81775</v>
      </c>
      <c r="F162" s="17">
        <f t="shared" si="9"/>
        <v>1032374862</v>
      </c>
      <c r="G162" s="17">
        <f t="shared" si="10"/>
        <v>236352290837.81775</v>
      </c>
      <c r="H162" s="18">
        <f t="shared" si="11"/>
        <v>1056896282.9801067</v>
      </c>
    </row>
    <row r="163" spans="4:8" x14ac:dyDescent="0.25">
      <c r="D163" s="4">
        <v>159</v>
      </c>
      <c r="E163" s="17">
        <f t="shared" si="8"/>
        <v>237409187120.79785</v>
      </c>
      <c r="F163" s="17">
        <f t="shared" si="9"/>
        <v>1032374862</v>
      </c>
      <c r="G163" s="17">
        <f t="shared" si="10"/>
        <v>238441561982.79785</v>
      </c>
      <c r="H163" s="18">
        <f t="shared" si="11"/>
        <v>1066238874.4965235</v>
      </c>
    </row>
    <row r="164" spans="4:8" x14ac:dyDescent="0.25">
      <c r="D164" s="4">
        <v>160</v>
      </c>
      <c r="E164" s="17">
        <f t="shared" si="8"/>
        <v>239507800857.29437</v>
      </c>
      <c r="F164" s="17">
        <f t="shared" si="9"/>
        <v>1032374862</v>
      </c>
      <c r="G164" s="17">
        <f t="shared" si="10"/>
        <v>240540175719.29437</v>
      </c>
      <c r="H164" s="18">
        <f t="shared" si="11"/>
        <v>1075623243.2693067</v>
      </c>
    </row>
    <row r="165" spans="4:8" x14ac:dyDescent="0.25">
      <c r="D165" s="4">
        <v>161</v>
      </c>
      <c r="E165" s="17">
        <f t="shared" si="8"/>
        <v>241615798962.56369</v>
      </c>
      <c r="F165" s="17">
        <f t="shared" si="9"/>
        <v>1032374862</v>
      </c>
      <c r="G165" s="17">
        <f t="shared" si="10"/>
        <v>242648173824.56369</v>
      </c>
      <c r="H165" s="18">
        <f t="shared" si="11"/>
        <v>1085049576.1137681</v>
      </c>
    </row>
    <row r="166" spans="4:8" x14ac:dyDescent="0.25">
      <c r="D166" s="4">
        <v>162</v>
      </c>
      <c r="E166" s="17">
        <f t="shared" si="8"/>
        <v>243733223400.67746</v>
      </c>
      <c r="F166" s="17">
        <f t="shared" si="9"/>
        <v>1032374862</v>
      </c>
      <c r="G166" s="17">
        <f t="shared" si="10"/>
        <v>244765598262.67746</v>
      </c>
      <c r="H166" s="18">
        <f t="shared" si="11"/>
        <v>1094518060.6806018</v>
      </c>
    </row>
    <row r="167" spans="4:8" x14ac:dyDescent="0.25">
      <c r="D167" s="4">
        <v>163</v>
      </c>
      <c r="E167" s="17">
        <f t="shared" si="8"/>
        <v>245860116323.35806</v>
      </c>
      <c r="F167" s="17">
        <f t="shared" si="9"/>
        <v>1032374862</v>
      </c>
      <c r="G167" s="17">
        <f t="shared" si="10"/>
        <v>246892491185.35806</v>
      </c>
      <c r="H167" s="18">
        <f t="shared" si="11"/>
        <v>1104028885.4596193</v>
      </c>
    </row>
    <row r="168" spans="4:8" x14ac:dyDescent="0.25">
      <c r="D168" s="4">
        <v>164</v>
      </c>
      <c r="E168" s="17">
        <f t="shared" si="8"/>
        <v>247996520070.81769</v>
      </c>
      <c r="F168" s="17">
        <f t="shared" si="9"/>
        <v>1032374862</v>
      </c>
      <c r="G168" s="17">
        <f t="shared" si="10"/>
        <v>249028894932.81769</v>
      </c>
      <c r="H168" s="18">
        <f t="shared" si="11"/>
        <v>1113582239.7835011</v>
      </c>
    </row>
    <row r="169" spans="4:8" x14ac:dyDescent="0.25">
      <c r="D169" s="4">
        <v>165</v>
      </c>
      <c r="E169" s="17">
        <f t="shared" si="8"/>
        <v>250142477172.6012</v>
      </c>
      <c r="F169" s="17">
        <f t="shared" si="9"/>
        <v>1032374862</v>
      </c>
      <c r="G169" s="17">
        <f t="shared" si="10"/>
        <v>251174852034.6012</v>
      </c>
      <c r="H169" s="18">
        <f t="shared" si="11"/>
        <v>1123178313.8315673</v>
      </c>
    </row>
    <row r="170" spans="4:8" x14ac:dyDescent="0.25">
      <c r="D170" s="4">
        <v>166</v>
      </c>
      <c r="E170" s="17">
        <f t="shared" si="8"/>
        <v>252298030348.43277</v>
      </c>
      <c r="F170" s="17">
        <f t="shared" si="9"/>
        <v>1032374862</v>
      </c>
      <c r="G170" s="17">
        <f t="shared" si="10"/>
        <v>253330405210.43277</v>
      </c>
      <c r="H170" s="18">
        <f t="shared" si="11"/>
        <v>1132817298.6335618</v>
      </c>
    </row>
    <row r="171" spans="4:8" x14ac:dyDescent="0.25">
      <c r="D171" s="4">
        <v>167</v>
      </c>
      <c r="E171" s="17">
        <f t="shared" si="8"/>
        <v>254463222509.06635</v>
      </c>
      <c r="F171" s="17">
        <f t="shared" si="9"/>
        <v>1032374862</v>
      </c>
      <c r="G171" s="17">
        <f t="shared" si="10"/>
        <v>255495597371.06635</v>
      </c>
      <c r="H171" s="18">
        <f t="shared" si="11"/>
        <v>1142499386.073457</v>
      </c>
    </row>
    <row r="172" spans="4:8" x14ac:dyDescent="0.25">
      <c r="D172" s="4">
        <v>168</v>
      </c>
      <c r="E172" s="17">
        <f t="shared" si="8"/>
        <v>256638096757.1398</v>
      </c>
      <c r="F172" s="17">
        <f t="shared" si="9"/>
        <v>1032374862</v>
      </c>
      <c r="G172" s="17">
        <f>E172+$F$8</f>
        <v>257670471619.1398</v>
      </c>
      <c r="H172" s="18">
        <f>G172*$B$13</f>
        <v>1152224768.8932719</v>
      </c>
    </row>
    <row r="174" spans="4:8" x14ac:dyDescent="0.25">
      <c r="D174" s="4" t="s">
        <v>31</v>
      </c>
      <c r="E174" s="17">
        <f>G172+H172</f>
        <v>258822696388.03308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08B7E-A7EB-486C-816C-8CD67C6C6BEF}">
  <dimension ref="A1:H174"/>
  <sheetViews>
    <sheetView topLeftCell="C130" workbookViewId="0">
      <selection sqref="A1:H162"/>
    </sheetView>
  </sheetViews>
  <sheetFormatPr baseColWidth="10" defaultRowHeight="15" x14ac:dyDescent="0.25"/>
  <cols>
    <col min="1" max="1" width="27.85546875" bestFit="1" customWidth="1"/>
    <col min="2" max="2" width="19.7109375" customWidth="1"/>
    <col min="3" max="3" width="23.140625" bestFit="1" customWidth="1"/>
    <col min="4" max="4" width="23.5703125" bestFit="1" customWidth="1"/>
    <col min="5" max="5" width="16.28515625" bestFit="1" customWidth="1"/>
    <col min="6" max="6" width="14.140625" bestFit="1" customWidth="1"/>
    <col min="7" max="7" width="16.28515625" bestFit="1" customWidth="1"/>
    <col min="8" max="8" width="16.85546875" bestFit="1" customWidth="1"/>
  </cols>
  <sheetData>
    <row r="1" spans="1:8" ht="105" x14ac:dyDescent="0.25">
      <c r="A1" s="20" t="s">
        <v>55</v>
      </c>
      <c r="B1" s="21" t="s">
        <v>58</v>
      </c>
      <c r="C1" s="19" t="s">
        <v>56</v>
      </c>
      <c r="D1" s="19" t="s">
        <v>57</v>
      </c>
    </row>
    <row r="4" spans="1:8" x14ac:dyDescent="0.25">
      <c r="A4" s="12" t="s">
        <v>16</v>
      </c>
      <c r="B4" s="4">
        <v>77</v>
      </c>
      <c r="D4" s="12" t="s">
        <v>26</v>
      </c>
      <c r="E4" s="12" t="s">
        <v>27</v>
      </c>
      <c r="F4" s="12" t="s">
        <v>28</v>
      </c>
      <c r="G4" s="12" t="s">
        <v>29</v>
      </c>
      <c r="H4" s="12" t="s">
        <v>30</v>
      </c>
    </row>
    <row r="5" spans="1:8" x14ac:dyDescent="0.25">
      <c r="A5" s="12" t="s">
        <v>17</v>
      </c>
      <c r="B5" s="4">
        <v>90</v>
      </c>
      <c r="D5" s="4">
        <v>1</v>
      </c>
      <c r="E5" s="4">
        <v>0</v>
      </c>
      <c r="F5" s="17">
        <f>$B$8</f>
        <v>825899890</v>
      </c>
      <c r="G5" s="17">
        <f>F5</f>
        <v>825899890</v>
      </c>
      <c r="H5" s="17">
        <f>G5*$B$13</f>
        <v>3496332.928717108</v>
      </c>
    </row>
    <row r="6" spans="1:8" x14ac:dyDescent="0.25">
      <c r="A6" s="12" t="s">
        <v>18</v>
      </c>
      <c r="B6" s="4">
        <v>13</v>
      </c>
      <c r="D6" s="4">
        <v>2</v>
      </c>
      <c r="E6" s="17">
        <f>G5+H5</f>
        <v>829396222.92871714</v>
      </c>
      <c r="F6" s="17">
        <f>$B$8</f>
        <v>825899890</v>
      </c>
      <c r="G6" s="17">
        <f>E6+$F$7</f>
        <v>1655296112.9287171</v>
      </c>
      <c r="H6" s="18">
        <f>G6*$B$13</f>
        <v>7007467.099202672</v>
      </c>
    </row>
    <row r="7" spans="1:8" x14ac:dyDescent="0.25">
      <c r="A7" s="12" t="s">
        <v>19</v>
      </c>
      <c r="B7" s="4">
        <v>156</v>
      </c>
      <c r="D7" s="4">
        <v>3</v>
      </c>
      <c r="E7" s="17">
        <f t="shared" ref="E7:E70" si="0">G6+H6</f>
        <v>1662303580.0279198</v>
      </c>
      <c r="F7" s="17">
        <f t="shared" ref="F7:F70" si="1">$B$8</f>
        <v>825899890</v>
      </c>
      <c r="G7" s="17">
        <f>E7+$F$8</f>
        <v>2488203470.0279198</v>
      </c>
      <c r="H7" s="18">
        <f>G7*$B$13</f>
        <v>10533465.170466105</v>
      </c>
    </row>
    <row r="8" spans="1:8" x14ac:dyDescent="0.25">
      <c r="A8" s="12" t="s">
        <v>20</v>
      </c>
      <c r="B8" s="13">
        <v>825899890</v>
      </c>
      <c r="C8" s="3"/>
      <c r="D8" s="4">
        <v>4</v>
      </c>
      <c r="E8" s="17">
        <f t="shared" si="0"/>
        <v>2498736935.1983857</v>
      </c>
      <c r="F8" s="17">
        <f t="shared" si="1"/>
        <v>825899890</v>
      </c>
      <c r="G8" s="17">
        <f t="shared" ref="G8:G71" si="2">E8+$F$8</f>
        <v>3324636825.1983857</v>
      </c>
      <c r="H8" s="18">
        <f>G8*$B$13</f>
        <v>14074390.066775065</v>
      </c>
    </row>
    <row r="9" spans="1:8" x14ac:dyDescent="0.25">
      <c r="A9" s="12" t="s">
        <v>21</v>
      </c>
      <c r="B9" s="14">
        <v>0.45</v>
      </c>
      <c r="D9" s="4">
        <v>5</v>
      </c>
      <c r="E9" s="17">
        <f t="shared" si="0"/>
        <v>3338711215.2651606</v>
      </c>
      <c r="F9" s="17">
        <f t="shared" si="1"/>
        <v>825899890</v>
      </c>
      <c r="G9" s="17">
        <f t="shared" si="2"/>
        <v>4164611105.2651606</v>
      </c>
      <c r="H9" s="18">
        <f>G9*$B$13</f>
        <v>17630304.978778396</v>
      </c>
    </row>
    <row r="10" spans="1:8" x14ac:dyDescent="0.25">
      <c r="A10" s="12" t="s">
        <v>22</v>
      </c>
      <c r="B10" s="13">
        <f>B8*B9</f>
        <v>371654950.5</v>
      </c>
      <c r="D10" s="4">
        <v>6</v>
      </c>
      <c r="E10" s="17">
        <f t="shared" si="0"/>
        <v>4182241410.2439389</v>
      </c>
      <c r="F10" s="17">
        <f t="shared" si="1"/>
        <v>825899890</v>
      </c>
      <c r="G10" s="17">
        <f t="shared" si="2"/>
        <v>5008141300.2439384</v>
      </c>
      <c r="H10" s="18">
        <f t="shared" ref="H10:H73" si="3">G10*$B$13</f>
        <v>21201273.36463381</v>
      </c>
    </row>
    <row r="11" spans="1:8" x14ac:dyDescent="0.25">
      <c r="A11" s="12" t="s">
        <v>23</v>
      </c>
      <c r="B11" s="13">
        <f>B10/B7</f>
        <v>2382403.528846154</v>
      </c>
      <c r="D11" s="4">
        <v>7</v>
      </c>
      <c r="E11" s="17">
        <f t="shared" si="0"/>
        <v>5029342573.608572</v>
      </c>
      <c r="F11" s="17">
        <f t="shared" si="1"/>
        <v>825899890</v>
      </c>
      <c r="G11" s="17">
        <f>E11+$F$8</f>
        <v>5855242463.608572</v>
      </c>
      <c r="H11" s="18">
        <f t="shared" si="3"/>
        <v>24787358.951140352</v>
      </c>
    </row>
    <row r="12" spans="1:8" x14ac:dyDescent="0.25">
      <c r="A12" s="12" t="s">
        <v>24</v>
      </c>
      <c r="B12" s="22">
        <v>5.1999999999999998E-2</v>
      </c>
      <c r="D12" s="4">
        <v>8</v>
      </c>
      <c r="E12" s="17">
        <f t="shared" si="0"/>
        <v>5880029822.5597124</v>
      </c>
      <c r="F12" s="17">
        <f t="shared" si="1"/>
        <v>825899890</v>
      </c>
      <c r="G12" s="17">
        <f t="shared" si="2"/>
        <v>6705929712.5597124</v>
      </c>
      <c r="H12" s="18">
        <f t="shared" si="3"/>
        <v>28388625.734875657</v>
      </c>
    </row>
    <row r="13" spans="1:8" x14ac:dyDescent="0.25">
      <c r="A13" s="12" t="s">
        <v>25</v>
      </c>
      <c r="B13" s="16">
        <f>(1+B12)^(1/12)-1</f>
        <v>4.2333616592649115E-3</v>
      </c>
      <c r="D13" s="4">
        <v>9</v>
      </c>
      <c r="E13" s="17">
        <f t="shared" si="0"/>
        <v>6734318338.2945881</v>
      </c>
      <c r="F13" s="17">
        <f t="shared" si="1"/>
        <v>825899890</v>
      </c>
      <c r="G13" s="17">
        <f t="shared" si="2"/>
        <v>7560218228.2945881</v>
      </c>
      <c r="H13" s="18">
        <f t="shared" si="3"/>
        <v>32005137.983338006</v>
      </c>
    </row>
    <row r="14" spans="1:8" x14ac:dyDescent="0.25">
      <c r="D14" s="4">
        <v>10</v>
      </c>
      <c r="E14" s="17">
        <f>G13+H13</f>
        <v>7592223366.2779264</v>
      </c>
      <c r="F14" s="17">
        <f>$B$8</f>
        <v>825899890</v>
      </c>
      <c r="G14" s="17">
        <f>E14+$F$8</f>
        <v>8418123256.2779264</v>
      </c>
      <c r="H14" s="18">
        <f>G14*$B$13</f>
        <v>35636960.23609326</v>
      </c>
    </row>
    <row r="15" spans="1:8" x14ac:dyDescent="0.25">
      <c r="D15" s="4">
        <v>11</v>
      </c>
      <c r="E15" s="17">
        <f t="shared" si="0"/>
        <v>8453760216.51402</v>
      </c>
      <c r="F15" s="17">
        <f t="shared" si="1"/>
        <v>825899890</v>
      </c>
      <c r="G15" s="17">
        <f t="shared" si="2"/>
        <v>9279660106.514019</v>
      </c>
      <c r="H15" s="18">
        <f t="shared" si="3"/>
        <v>39284157.305926591</v>
      </c>
    </row>
    <row r="16" spans="1:8" x14ac:dyDescent="0.25">
      <c r="D16" s="4">
        <v>12</v>
      </c>
      <c r="E16" s="17">
        <f t="shared" si="0"/>
        <v>9318944263.8199463</v>
      </c>
      <c r="F16" s="17">
        <f t="shared" si="1"/>
        <v>825899890</v>
      </c>
      <c r="G16" s="17">
        <f t="shared" si="2"/>
        <v>10144844153.819946</v>
      </c>
      <c r="H16" s="18">
        <f t="shared" si="3"/>
        <v>42946794.279999144</v>
      </c>
    </row>
    <row r="17" spans="4:8" x14ac:dyDescent="0.25">
      <c r="D17" s="4">
        <v>13</v>
      </c>
      <c r="E17" s="17">
        <f t="shared" si="0"/>
        <v>10187790948.099945</v>
      </c>
      <c r="F17" s="17">
        <f t="shared" si="1"/>
        <v>825899890</v>
      </c>
      <c r="G17" s="17">
        <f>E17+$F$8</f>
        <v>11013690838.099945</v>
      </c>
      <c r="H17" s="18">
        <f t="shared" si="3"/>
        <v>46624936.521009535</v>
      </c>
    </row>
    <row r="18" spans="4:8" x14ac:dyDescent="0.25">
      <c r="D18" s="4">
        <v>14</v>
      </c>
      <c r="E18" s="17">
        <f t="shared" si="0"/>
        <v>11060315774.620955</v>
      </c>
      <c r="F18" s="17">
        <f t="shared" si="1"/>
        <v>825899890</v>
      </c>
      <c r="G18" s="17">
        <f t="shared" si="2"/>
        <v>11886215664.620955</v>
      </c>
      <c r="H18" s="18">
        <f t="shared" si="3"/>
        <v>50318649.668360345</v>
      </c>
    </row>
    <row r="19" spans="4:8" x14ac:dyDescent="0.25">
      <c r="D19" s="4">
        <v>15</v>
      </c>
      <c r="E19" s="17">
        <f t="shared" si="0"/>
        <v>11936534314.289314</v>
      </c>
      <c r="F19" s="17">
        <f t="shared" si="1"/>
        <v>825899890</v>
      </c>
      <c r="G19" s="17">
        <f t="shared" si="2"/>
        <v>12762434204.289314</v>
      </c>
      <c r="H19" s="18">
        <f t="shared" si="3"/>
        <v>54027999.639329471</v>
      </c>
    </row>
    <row r="20" spans="4:8" x14ac:dyDescent="0.25">
      <c r="D20" s="4">
        <v>16</v>
      </c>
      <c r="E20" s="17">
        <f t="shared" si="0"/>
        <v>12816462203.928644</v>
      </c>
      <c r="F20" s="17">
        <f t="shared" si="1"/>
        <v>825899890</v>
      </c>
      <c r="G20" s="17">
        <f t="shared" si="2"/>
        <v>13642362093.928644</v>
      </c>
      <c r="H20" s="18">
        <f t="shared" si="3"/>
        <v>57753052.630246498</v>
      </c>
    </row>
    <row r="21" spans="4:8" x14ac:dyDescent="0.25">
      <c r="D21" s="4">
        <v>17</v>
      </c>
      <c r="E21" s="17">
        <f t="shared" si="0"/>
        <v>13700115146.558891</v>
      </c>
      <c r="F21" s="17">
        <f t="shared" si="1"/>
        <v>825899890</v>
      </c>
      <c r="G21" s="17">
        <f t="shared" si="2"/>
        <v>14526015036.558891</v>
      </c>
      <c r="H21" s="18">
        <f t="shared" si="3"/>
        <v>61493875.117674001</v>
      </c>
    </row>
    <row r="22" spans="4:8" x14ac:dyDescent="0.25">
      <c r="D22" s="4">
        <v>18</v>
      </c>
      <c r="E22" s="17">
        <f>G21+H21</f>
        <v>14587508911.676565</v>
      </c>
      <c r="F22" s="17">
        <f t="shared" si="1"/>
        <v>825899890</v>
      </c>
      <c r="G22" s="17">
        <f t="shared" si="2"/>
        <v>15413408801.676565</v>
      </c>
      <c r="H22" s="18">
        <f t="shared" si="3"/>
        <v>65250533.859593898</v>
      </c>
    </row>
    <row r="23" spans="4:8" x14ac:dyDescent="0.25">
      <c r="D23" s="4">
        <v>19</v>
      </c>
      <c r="E23" s="17">
        <f t="shared" si="0"/>
        <v>15478659335.53616</v>
      </c>
      <c r="F23" s="17">
        <f t="shared" si="1"/>
        <v>825899890</v>
      </c>
      <c r="G23" s="17">
        <f t="shared" si="2"/>
        <v>16304559225.53616</v>
      </c>
      <c r="H23" s="18">
        <f>G23*$B$13</f>
        <v>69023095.896598771</v>
      </c>
    </row>
    <row r="24" spans="4:8" x14ac:dyDescent="0.25">
      <c r="D24" s="4">
        <v>20</v>
      </c>
      <c r="E24" s="17">
        <f t="shared" si="0"/>
        <v>16373582321.432758</v>
      </c>
      <c r="F24" s="17">
        <f t="shared" si="1"/>
        <v>825899890</v>
      </c>
      <c r="G24" s="17">
        <f t="shared" si="2"/>
        <v>17199482211.432758</v>
      </c>
      <c r="H24" s="18">
        <f t="shared" si="3"/>
        <v>72811628.553088307</v>
      </c>
    </row>
    <row r="25" spans="4:8" x14ac:dyDescent="0.25">
      <c r="D25" s="4">
        <v>21</v>
      </c>
      <c r="E25" s="17">
        <f t="shared" si="0"/>
        <v>17272293839.985847</v>
      </c>
      <c r="F25" s="17">
        <f t="shared" si="1"/>
        <v>825899890</v>
      </c>
      <c r="G25" s="17">
        <f t="shared" si="2"/>
        <v>18098193729.985847</v>
      </c>
      <c r="H25" s="18">
        <f t="shared" si="3"/>
        <v>76616199.438470706</v>
      </c>
    </row>
    <row r="26" spans="4:8" x14ac:dyDescent="0.25">
      <c r="D26" s="4">
        <v>22</v>
      </c>
      <c r="E26" s="17">
        <f t="shared" si="0"/>
        <v>18174809929.424316</v>
      </c>
      <c r="F26" s="17">
        <f t="shared" si="1"/>
        <v>825899890</v>
      </c>
      <c r="G26" s="17">
        <f t="shared" si="2"/>
        <v>19000709819.424316</v>
      </c>
      <c r="H26" s="18">
        <f>G26*$B$13</f>
        <v>80436876.44836922</v>
      </c>
    </row>
    <row r="27" spans="4:8" x14ac:dyDescent="0.25">
      <c r="D27" s="4">
        <v>23</v>
      </c>
      <c r="E27" s="17">
        <f t="shared" si="0"/>
        <v>19081146695.872684</v>
      </c>
      <c r="F27" s="17">
        <f t="shared" si="1"/>
        <v>825899890</v>
      </c>
      <c r="G27" s="17">
        <f>E27+$F$8</f>
        <v>19907046585.872684</v>
      </c>
      <c r="H27" s="18">
        <f t="shared" si="3"/>
        <v>84273727.765833884</v>
      </c>
    </row>
    <row r="28" spans="4:8" x14ac:dyDescent="0.25">
      <c r="D28" s="4">
        <v>24</v>
      </c>
      <c r="E28" s="17">
        <f t="shared" si="0"/>
        <v>19991320313.638519</v>
      </c>
      <c r="F28" s="17">
        <f t="shared" si="1"/>
        <v>825899890</v>
      </c>
      <c r="G28" s="17">
        <f t="shared" si="2"/>
        <v>20817220203.638519</v>
      </c>
      <c r="H28" s="18">
        <f t="shared" si="3"/>
        <v>88126821.862558201</v>
      </c>
    </row>
    <row r="29" spans="4:8" x14ac:dyDescent="0.25">
      <c r="D29" s="4">
        <v>25</v>
      </c>
      <c r="E29" s="17">
        <f t="shared" si="0"/>
        <v>20905347025.501076</v>
      </c>
      <c r="F29" s="17">
        <f t="shared" si="1"/>
        <v>825899890</v>
      </c>
      <c r="G29" s="17">
        <f t="shared" si="2"/>
        <v>21731246915.501076</v>
      </c>
      <c r="H29" s="18">
        <f t="shared" si="3"/>
        <v>91996227.500101119</v>
      </c>
    </row>
    <row r="30" spans="4:8" x14ac:dyDescent="0.25">
      <c r="D30" s="4">
        <v>26</v>
      </c>
      <c r="E30" s="17">
        <f t="shared" si="0"/>
        <v>21823243143.001179</v>
      </c>
      <c r="F30" s="17">
        <f t="shared" si="1"/>
        <v>825899890</v>
      </c>
      <c r="G30" s="17">
        <f t="shared" si="2"/>
        <v>22649143033.001179</v>
      </c>
      <c r="H30" s="18">
        <f t="shared" si="3"/>
        <v>95882013.731114179</v>
      </c>
    </row>
    <row r="31" spans="4:8" x14ac:dyDescent="0.25">
      <c r="D31" s="4">
        <v>27</v>
      </c>
      <c r="E31" s="17">
        <f t="shared" si="0"/>
        <v>22745025046.732292</v>
      </c>
      <c r="F31" s="17">
        <f t="shared" si="1"/>
        <v>825899890</v>
      </c>
      <c r="G31" s="17">
        <f t="shared" si="2"/>
        <v>23570924936.732292</v>
      </c>
      <c r="H31" s="18">
        <f t="shared" si="3"/>
        <v>99784249.900573701</v>
      </c>
    </row>
    <row r="32" spans="4:8" x14ac:dyDescent="0.25">
      <c r="D32" s="4">
        <v>28</v>
      </c>
      <c r="E32" s="17">
        <f t="shared" si="0"/>
        <v>23670709186.632866</v>
      </c>
      <c r="F32" s="17">
        <f t="shared" si="1"/>
        <v>825899890</v>
      </c>
      <c r="G32" s="17">
        <f t="shared" si="2"/>
        <v>24496609076.632866</v>
      </c>
      <c r="H32" s="18">
        <f t="shared" si="3"/>
        <v>103703005.6470184</v>
      </c>
    </row>
    <row r="33" spans="4:8" x14ac:dyDescent="0.25">
      <c r="D33" s="4">
        <v>29</v>
      </c>
      <c r="E33" s="17">
        <f t="shared" si="0"/>
        <v>24600312082.279884</v>
      </c>
      <c r="F33" s="17">
        <f t="shared" si="1"/>
        <v>825899890</v>
      </c>
      <c r="G33" s="17">
        <f t="shared" si="2"/>
        <v>25426211972.279884</v>
      </c>
      <c r="H33" s="18">
        <f t="shared" si="3"/>
        <v>107638350.90379213</v>
      </c>
    </row>
    <row r="34" spans="4:8" x14ac:dyDescent="0.25">
      <c r="D34" s="4">
        <v>30</v>
      </c>
      <c r="E34" s="17">
        <f t="shared" si="0"/>
        <v>25533850323.183678</v>
      </c>
      <c r="F34" s="17">
        <f t="shared" si="1"/>
        <v>825899890</v>
      </c>
      <c r="G34" s="17">
        <f t="shared" si="2"/>
        <v>26359750213.183678</v>
      </c>
      <c r="H34" s="18">
        <f t="shared" si="3"/>
        <v>111590355.90029186</v>
      </c>
    </row>
    <row r="35" spans="4:8" x14ac:dyDescent="0.25">
      <c r="D35" s="4">
        <v>31</v>
      </c>
      <c r="E35" s="17">
        <f t="shared" si="0"/>
        <v>26471340569.083969</v>
      </c>
      <c r="F35" s="17">
        <f t="shared" si="1"/>
        <v>825899890</v>
      </c>
      <c r="G35" s="17">
        <f t="shared" si="2"/>
        <v>27297240459.083969</v>
      </c>
      <c r="H35" s="18">
        <f t="shared" si="3"/>
        <v>115559091.16322099</v>
      </c>
    </row>
    <row r="36" spans="4:8" x14ac:dyDescent="0.25">
      <c r="D36" s="4">
        <v>32</v>
      </c>
      <c r="E36" s="17">
        <f t="shared" si="0"/>
        <v>27412799550.247189</v>
      </c>
      <c r="F36" s="17">
        <f t="shared" si="1"/>
        <v>825899890</v>
      </c>
      <c r="G36" s="17">
        <f t="shared" si="2"/>
        <v>28238699440.247189</v>
      </c>
      <c r="H36" s="18">
        <f t="shared" si="3"/>
        <v>119544627.51784797</v>
      </c>
    </row>
    <row r="37" spans="4:8" x14ac:dyDescent="0.25">
      <c r="D37" s="4">
        <v>33</v>
      </c>
      <c r="E37" s="17">
        <f t="shared" si="0"/>
        <v>28358244067.765038</v>
      </c>
      <c r="F37" s="17">
        <f t="shared" si="1"/>
        <v>825899890</v>
      </c>
      <c r="G37" s="17">
        <f t="shared" si="2"/>
        <v>29184143957.765038</v>
      </c>
      <c r="H37" s="18">
        <f t="shared" si="3"/>
        <v>123547036.08927023</v>
      </c>
    </row>
    <row r="38" spans="4:8" x14ac:dyDescent="0.25">
      <c r="D38" s="4">
        <v>34</v>
      </c>
      <c r="E38" s="17">
        <f t="shared" si="0"/>
        <v>29307690993.854309</v>
      </c>
      <c r="F38" s="17">
        <f t="shared" si="1"/>
        <v>825899890</v>
      </c>
      <c r="G38" s="17">
        <f t="shared" si="2"/>
        <v>30133590883.854309</v>
      </c>
      <c r="H38" s="18">
        <f t="shared" si="3"/>
        <v>127566388.30368349</v>
      </c>
    </row>
    <row r="39" spans="4:8" x14ac:dyDescent="0.25">
      <c r="D39" s="4">
        <v>35</v>
      </c>
      <c r="E39" s="17">
        <f t="shared" si="0"/>
        <v>30261157272.157993</v>
      </c>
      <c r="F39" s="17">
        <f t="shared" si="1"/>
        <v>825899890</v>
      </c>
      <c r="G39" s="17">
        <f t="shared" si="2"/>
        <v>31087057162.157993</v>
      </c>
      <c r="H39" s="18">
        <f t="shared" si="3"/>
        <v>131602755.88965632</v>
      </c>
    </row>
    <row r="40" spans="4:8" x14ac:dyDescent="0.25">
      <c r="D40" s="4">
        <v>36</v>
      </c>
      <c r="E40" s="17">
        <f t="shared" si="0"/>
        <v>31218659918.047649</v>
      </c>
      <c r="F40" s="17">
        <f t="shared" si="1"/>
        <v>825899890</v>
      </c>
      <c r="G40" s="17">
        <f t="shared" si="2"/>
        <v>32044559808.047649</v>
      </c>
      <c r="H40" s="18">
        <f t="shared" si="3"/>
        <v>135656210.8794103</v>
      </c>
    </row>
    <row r="41" spans="4:8" x14ac:dyDescent="0.25">
      <c r="D41" s="4">
        <v>37</v>
      </c>
      <c r="E41" s="17">
        <f t="shared" si="0"/>
        <v>32180216018.927059</v>
      </c>
      <c r="F41" s="17">
        <f t="shared" si="1"/>
        <v>825899890</v>
      </c>
      <c r="G41" s="17">
        <f t="shared" si="2"/>
        <v>33006115908.927059</v>
      </c>
      <c r="H41" s="18">
        <f t="shared" si="3"/>
        <v>139726825.61010545</v>
      </c>
    </row>
    <row r="42" spans="4:8" x14ac:dyDescent="0.25">
      <c r="D42" s="4">
        <v>38</v>
      </c>
      <c r="E42" s="17">
        <f t="shared" si="0"/>
        <v>33145842734.537163</v>
      </c>
      <c r="F42" s="17">
        <f t="shared" si="1"/>
        <v>825899890</v>
      </c>
      <c r="G42" s="17">
        <f t="shared" si="2"/>
        <v>33971742624.537163</v>
      </c>
      <c r="H42" s="18">
        <f t="shared" si="3"/>
        <v>143814672.72513115</v>
      </c>
    </row>
    <row r="43" spans="4:8" x14ac:dyDescent="0.25">
      <c r="D43" s="4">
        <v>39</v>
      </c>
      <c r="E43" s="17">
        <f t="shared" si="0"/>
        <v>34115557297.262295</v>
      </c>
      <c r="F43" s="17">
        <f t="shared" si="1"/>
        <v>825899890</v>
      </c>
      <c r="G43" s="17">
        <f t="shared" si="2"/>
        <v>34941457187.262299</v>
      </c>
      <c r="H43" s="18">
        <f t="shared" si="3"/>
        <v>147919825.17540258</v>
      </c>
    </row>
    <row r="44" spans="4:8" x14ac:dyDescent="0.25">
      <c r="D44" s="4">
        <v>40</v>
      </c>
      <c r="E44" s="17">
        <f t="shared" si="0"/>
        <v>35089377012.437698</v>
      </c>
      <c r="F44" s="17">
        <f t="shared" si="1"/>
        <v>825899890</v>
      </c>
      <c r="G44" s="17">
        <f t="shared" si="2"/>
        <v>35915276902.437698</v>
      </c>
      <c r="H44" s="18">
        <f t="shared" si="3"/>
        <v>152042356.22066242</v>
      </c>
    </row>
    <row r="45" spans="4:8" x14ac:dyDescent="0.25">
      <c r="D45" s="4">
        <v>41</v>
      </c>
      <c r="E45" s="17">
        <f t="shared" si="0"/>
        <v>36067319258.658363</v>
      </c>
      <c r="F45" s="17">
        <f t="shared" si="1"/>
        <v>825899890</v>
      </c>
      <c r="G45" s="17">
        <f t="shared" si="2"/>
        <v>36893219148.658363</v>
      </c>
      <c r="H45" s="18">
        <f t="shared" si="3"/>
        <v>156182339.43078837</v>
      </c>
    </row>
    <row r="46" spans="4:8" x14ac:dyDescent="0.25">
      <c r="D46" s="4">
        <v>42</v>
      </c>
      <c r="E46" s="17">
        <f t="shared" si="0"/>
        <v>37049401488.089149</v>
      </c>
      <c r="F46" s="17">
        <f t="shared" si="1"/>
        <v>825899890</v>
      </c>
      <c r="G46" s="17">
        <f t="shared" si="2"/>
        <v>37875301378.089149</v>
      </c>
      <c r="H46" s="18">
        <f t="shared" si="3"/>
        <v>160339848.68710607</v>
      </c>
    </row>
    <row r="47" spans="4:8" x14ac:dyDescent="0.25">
      <c r="D47" s="4">
        <v>43</v>
      </c>
      <c r="E47" s="17">
        <f t="shared" si="0"/>
        <v>38035641226.776253</v>
      </c>
      <c r="F47" s="17">
        <f t="shared" si="1"/>
        <v>825899890</v>
      </c>
      <c r="G47" s="17">
        <f t="shared" si="2"/>
        <v>38861541116.776253</v>
      </c>
      <c r="H47" s="18">
        <f t="shared" si="3"/>
        <v>164514958.18370751</v>
      </c>
    </row>
    <row r="48" spans="4:8" x14ac:dyDescent="0.25">
      <c r="D48" s="4">
        <v>44</v>
      </c>
      <c r="E48" s="17">
        <f t="shared" si="0"/>
        <v>39026056074.959961</v>
      </c>
      <c r="F48" s="17">
        <f t="shared" si="1"/>
        <v>825899890</v>
      </c>
      <c r="G48" s="17">
        <f>E48+$F$8</f>
        <v>39851955964.959961</v>
      </c>
      <c r="H48" s="18">
        <f>G48*$B$13</f>
        <v>168707742.42877507</v>
      </c>
    </row>
    <row r="49" spans="4:8" x14ac:dyDescent="0.25">
      <c r="D49" s="4">
        <v>45</v>
      </c>
      <c r="E49" s="17">
        <f t="shared" si="0"/>
        <v>40020663707.388733</v>
      </c>
      <c r="F49" s="17">
        <f t="shared" si="1"/>
        <v>825899890</v>
      </c>
      <c r="G49" s="17">
        <f t="shared" si="2"/>
        <v>40846563597.388733</v>
      </c>
      <c r="H49" s="18">
        <f t="shared" si="3"/>
        <v>172918276.2459113</v>
      </c>
    </row>
    <row r="50" spans="4:8" x14ac:dyDescent="0.25">
      <c r="D50" s="4">
        <v>46</v>
      </c>
      <c r="E50" s="17">
        <f t="shared" si="0"/>
        <v>41019481873.634644</v>
      </c>
      <c r="F50" s="17">
        <f t="shared" si="1"/>
        <v>825899890</v>
      </c>
      <c r="G50" s="17">
        <f t="shared" si="2"/>
        <v>41845381763.634644</v>
      </c>
      <c r="H50" s="18">
        <f t="shared" si="3"/>
        <v>177146634.77547401</v>
      </c>
    </row>
    <row r="51" spans="4:8" x14ac:dyDescent="0.25">
      <c r="D51" s="4">
        <v>47</v>
      </c>
      <c r="E51" s="17">
        <f t="shared" si="0"/>
        <v>42022528398.410118</v>
      </c>
      <c r="F51" s="17">
        <f t="shared" si="1"/>
        <v>825899890</v>
      </c>
      <c r="G51" s="17">
        <f t="shared" si="2"/>
        <v>42848428288.410118</v>
      </c>
      <c r="H51" s="18">
        <f t="shared" si="3"/>
        <v>181392893.47591743</v>
      </c>
    </row>
    <row r="52" spans="4:8" x14ac:dyDescent="0.25">
      <c r="D52" s="4">
        <v>48</v>
      </c>
      <c r="E52" s="17">
        <f t="shared" si="0"/>
        <v>43029821181.886032</v>
      </c>
      <c r="F52" s="17">
        <f t="shared" si="1"/>
        <v>825899890</v>
      </c>
      <c r="G52" s="17">
        <f t="shared" si="2"/>
        <v>43855721071.886032</v>
      </c>
      <c r="H52" s="18">
        <f t="shared" si="3"/>
        <v>185657128.12513858</v>
      </c>
    </row>
    <row r="53" spans="4:8" x14ac:dyDescent="0.25">
      <c r="D53" s="4">
        <v>49</v>
      </c>
      <c r="E53" s="17">
        <f t="shared" si="0"/>
        <v>44041378200.011169</v>
      </c>
      <c r="F53" s="17">
        <f t="shared" si="1"/>
        <v>825899890</v>
      </c>
      <c r="G53" s="17">
        <f t="shared" si="2"/>
        <v>44867278090.011169</v>
      </c>
      <c r="H53" s="18">
        <f t="shared" si="3"/>
        <v>189939414.82182989</v>
      </c>
    </row>
    <row r="54" spans="4:8" x14ac:dyDescent="0.25">
      <c r="D54" s="4">
        <v>50</v>
      </c>
      <c r="E54" s="17">
        <f t="shared" si="0"/>
        <v>45057217504.833</v>
      </c>
      <c r="F54" s="17">
        <f t="shared" si="1"/>
        <v>825899890</v>
      </c>
      <c r="G54" s="17">
        <f t="shared" si="2"/>
        <v>45883117394.833</v>
      </c>
      <c r="H54" s="18">
        <f t="shared" si="3"/>
        <v>194239829.98683694</v>
      </c>
    </row>
    <row r="55" spans="4:8" x14ac:dyDescent="0.25">
      <c r="D55" s="4">
        <v>51</v>
      </c>
      <c r="E55" s="17">
        <f t="shared" si="0"/>
        <v>46077357224.819839</v>
      </c>
      <c r="F55" s="17">
        <f t="shared" si="1"/>
        <v>825899890</v>
      </c>
      <c r="G55" s="17">
        <f t="shared" si="2"/>
        <v>46903257114.819839</v>
      </c>
      <c r="H55" s="18">
        <f t="shared" si="3"/>
        <v>198558450.36452249</v>
      </c>
    </row>
    <row r="56" spans="4:8" x14ac:dyDescent="0.25">
      <c r="D56" s="4">
        <v>52</v>
      </c>
      <c r="E56" s="17">
        <f t="shared" si="0"/>
        <v>47101815565.184364</v>
      </c>
      <c r="F56" s="17">
        <f t="shared" si="1"/>
        <v>825899890</v>
      </c>
      <c r="G56" s="17">
        <f t="shared" si="2"/>
        <v>47927715455.184364</v>
      </c>
      <c r="H56" s="18">
        <f t="shared" si="3"/>
        <v>202895353.02413583</v>
      </c>
    </row>
    <row r="57" spans="4:8" x14ac:dyDescent="0.25">
      <c r="D57" s="4">
        <v>53</v>
      </c>
      <c r="E57" s="17">
        <f t="shared" si="0"/>
        <v>48130610808.208504</v>
      </c>
      <c r="F57" s="17">
        <f t="shared" si="1"/>
        <v>825899890</v>
      </c>
      <c r="G57" s="17">
        <f t="shared" si="2"/>
        <v>48956510698.208504</v>
      </c>
      <c r="H57" s="18">
        <f t="shared" si="3"/>
        <v>207250615.36118835</v>
      </c>
    </row>
    <row r="58" spans="4:8" x14ac:dyDescent="0.25">
      <c r="D58" s="4">
        <v>54</v>
      </c>
      <c r="E58" s="17">
        <f t="shared" si="0"/>
        <v>49163761313.569695</v>
      </c>
      <c r="F58" s="17">
        <f t="shared" si="1"/>
        <v>825899890</v>
      </c>
      <c r="G58" s="17">
        <f t="shared" si="2"/>
        <v>49989661203.569695</v>
      </c>
      <c r="H58" s="18">
        <f t="shared" si="3"/>
        <v>211624315.09883457</v>
      </c>
    </row>
    <row r="59" spans="4:8" x14ac:dyDescent="0.25">
      <c r="D59" s="4">
        <v>55</v>
      </c>
      <c r="E59" s="17">
        <f t="shared" si="0"/>
        <v>50201285518.668526</v>
      </c>
      <c r="F59" s="17">
        <f t="shared" si="1"/>
        <v>825899890</v>
      </c>
      <c r="G59" s="17">
        <f t="shared" si="2"/>
        <v>51027185408.668526</v>
      </c>
      <c r="H59" s="18">
        <f t="shared" si="3"/>
        <v>216016530.28925928</v>
      </c>
    </row>
    <row r="60" spans="4:8" x14ac:dyDescent="0.25">
      <c r="D60" s="4">
        <v>56</v>
      </c>
      <c r="E60" s="17">
        <f t="shared" si="0"/>
        <v>51243201938.957787</v>
      </c>
      <c r="F60" s="17">
        <f t="shared" si="1"/>
        <v>825899890</v>
      </c>
      <c r="G60" s="17">
        <f t="shared" si="2"/>
        <v>52069101828.957787</v>
      </c>
      <c r="H60" s="18">
        <f t="shared" si="3"/>
        <v>220427339.31507036</v>
      </c>
    </row>
    <row r="61" spans="4:8" x14ac:dyDescent="0.25">
      <c r="D61" s="4">
        <v>57</v>
      </c>
      <c r="E61" s="17">
        <f t="shared" si="0"/>
        <v>52289529168.272858</v>
      </c>
      <c r="F61" s="17">
        <f t="shared" si="1"/>
        <v>825899890</v>
      </c>
      <c r="G61" s="17">
        <f t="shared" si="2"/>
        <v>53115429058.272858</v>
      </c>
      <c r="H61" s="18">
        <f t="shared" si="3"/>
        <v>224856820.89069769</v>
      </c>
    </row>
    <row r="62" spans="4:8" x14ac:dyDescent="0.25">
      <c r="D62" s="4">
        <v>58</v>
      </c>
      <c r="E62" s="17">
        <f t="shared" si="0"/>
        <v>53340285879.163559</v>
      </c>
      <c r="F62" s="17">
        <f t="shared" si="1"/>
        <v>825899890</v>
      </c>
      <c r="G62" s="17">
        <f t="shared" si="2"/>
        <v>54166185769.163559</v>
      </c>
      <c r="H62" s="18">
        <f t="shared" si="3"/>
        <v>229305054.06379768</v>
      </c>
    </row>
    <row r="63" spans="4:8" x14ac:dyDescent="0.25">
      <c r="D63" s="4">
        <v>59</v>
      </c>
      <c r="E63" s="17">
        <f t="shared" si="0"/>
        <v>54395490823.227356</v>
      </c>
      <c r="F63" s="17">
        <f t="shared" si="1"/>
        <v>825899890</v>
      </c>
      <c r="G63" s="17">
        <f t="shared" si="2"/>
        <v>55221390713.227356</v>
      </c>
      <c r="H63" s="18">
        <f t="shared" si="3"/>
        <v>233772118.21666414</v>
      </c>
    </row>
    <row r="64" spans="4:8" x14ac:dyDescent="0.25">
      <c r="D64" s="4">
        <v>60</v>
      </c>
      <c r="E64" s="17">
        <f t="shared" si="0"/>
        <v>55455162831.444023</v>
      </c>
      <c r="F64" s="17">
        <f t="shared" si="1"/>
        <v>825899890</v>
      </c>
      <c r="G64" s="17">
        <f t="shared" si="2"/>
        <v>56281062721.444023</v>
      </c>
      <c r="H64" s="18">
        <f t="shared" si="3"/>
        <v>238258093.06764483</v>
      </c>
    </row>
    <row r="65" spans="4:8" x14ac:dyDescent="0.25">
      <c r="D65" s="4">
        <v>61</v>
      </c>
      <c r="E65" s="17">
        <f t="shared" si="0"/>
        <v>56519320814.511665</v>
      </c>
      <c r="F65" s="17">
        <f t="shared" si="1"/>
        <v>825899890</v>
      </c>
      <c r="G65" s="17">
        <f t="shared" si="2"/>
        <v>57345220704.511665</v>
      </c>
      <c r="H65" s="18">
        <f t="shared" si="3"/>
        <v>242763058.67256406</v>
      </c>
    </row>
    <row r="66" spans="4:8" x14ac:dyDescent="0.25">
      <c r="D66" s="4">
        <v>62</v>
      </c>
      <c r="E66" s="17">
        <f t="shared" si="0"/>
        <v>57587983763.184227</v>
      </c>
      <c r="F66" s="17">
        <f t="shared" si="1"/>
        <v>825899890</v>
      </c>
      <c r="G66" s="17">
        <f t="shared" si="2"/>
        <v>58413883653.184227</v>
      </c>
      <c r="H66" s="18">
        <f t="shared" si="3"/>
        <v>247287095.42615145</v>
      </c>
    </row>
    <row r="67" spans="4:8" x14ac:dyDescent="0.25">
      <c r="D67" s="4">
        <v>63</v>
      </c>
      <c r="E67" s="17">
        <f t="shared" si="0"/>
        <v>58661170748.610382</v>
      </c>
      <c r="F67" s="17">
        <f t="shared" si="1"/>
        <v>825899890</v>
      </c>
      <c r="G67" s="17">
        <f t="shared" si="2"/>
        <v>59487070638.610382</v>
      </c>
      <c r="H67" s="18">
        <f t="shared" si="3"/>
        <v>251830284.06347665</v>
      </c>
    </row>
    <row r="68" spans="4:8" x14ac:dyDescent="0.25">
      <c r="D68" s="4">
        <v>64</v>
      </c>
      <c r="E68" s="17">
        <f t="shared" si="0"/>
        <v>59738900922.673859</v>
      </c>
      <c r="F68" s="17">
        <f t="shared" si="1"/>
        <v>825899890</v>
      </c>
      <c r="G68" s="17">
        <f t="shared" si="2"/>
        <v>60564800812.673859</v>
      </c>
      <c r="H68" s="18">
        <f t="shared" si="3"/>
        <v>256392705.66138986</v>
      </c>
    </row>
    <row r="69" spans="4:8" x14ac:dyDescent="0.25">
      <c r="D69" s="4">
        <v>65</v>
      </c>
      <c r="E69" s="17">
        <f t="shared" si="0"/>
        <v>60821193518.335251</v>
      </c>
      <c r="F69" s="17">
        <f t="shared" si="1"/>
        <v>825899890</v>
      </c>
      <c r="G69" s="17">
        <f t="shared" si="2"/>
        <v>61647093408.335251</v>
      </c>
      <c r="H69" s="18">
        <f t="shared" si="3"/>
        <v>260974441.63996911</v>
      </c>
    </row>
    <row r="70" spans="4:8" x14ac:dyDescent="0.25">
      <c r="D70" s="4">
        <v>66</v>
      </c>
      <c r="E70" s="17">
        <f t="shared" si="0"/>
        <v>61908067849.97522</v>
      </c>
      <c r="F70" s="17">
        <f t="shared" si="1"/>
        <v>825899890</v>
      </c>
      <c r="G70" s="17">
        <f t="shared" si="2"/>
        <v>62733967739.97522</v>
      </c>
      <c r="H70" s="18">
        <f t="shared" si="3"/>
        <v>265575573.76397294</v>
      </c>
    </row>
    <row r="71" spans="4:8" x14ac:dyDescent="0.25">
      <c r="D71" s="4">
        <v>67</v>
      </c>
      <c r="E71" s="17">
        <f t="shared" ref="E71:E134" si="4">G70+H70</f>
        <v>62999543313.739189</v>
      </c>
      <c r="F71" s="17">
        <f t="shared" ref="F71:F134" si="5">$B$8</f>
        <v>825899890</v>
      </c>
      <c r="G71" s="17">
        <f t="shared" si="2"/>
        <v>63825443203.739189</v>
      </c>
      <c r="H71" s="18">
        <f t="shared" si="3"/>
        <v>270196184.14429969</v>
      </c>
    </row>
    <row r="72" spans="4:8" x14ac:dyDescent="0.25">
      <c r="D72" s="4">
        <v>68</v>
      </c>
      <c r="E72" s="17">
        <f t="shared" si="4"/>
        <v>64095639387.883492</v>
      </c>
      <c r="F72" s="17">
        <f t="shared" si="5"/>
        <v>825899890</v>
      </c>
      <c r="G72" s="17">
        <f t="shared" ref="G72:G135" si="6">E72+$F$8</f>
        <v>64921539277.883492</v>
      </c>
      <c r="H72" s="18">
        <f t="shared" si="3"/>
        <v>274836355.23945296</v>
      </c>
    </row>
    <row r="73" spans="4:8" x14ac:dyDescent="0.25">
      <c r="D73" s="4">
        <v>69</v>
      </c>
      <c r="E73" s="17">
        <f t="shared" si="4"/>
        <v>65196375633.122948</v>
      </c>
      <c r="F73" s="17">
        <f t="shared" si="5"/>
        <v>825899890</v>
      </c>
      <c r="G73" s="17">
        <f t="shared" si="6"/>
        <v>66022275523.122948</v>
      </c>
      <c r="H73" s="18">
        <f t="shared" si="3"/>
        <v>279496169.85701293</v>
      </c>
    </row>
    <row r="74" spans="4:8" x14ac:dyDescent="0.25">
      <c r="D74" s="4">
        <v>70</v>
      </c>
      <c r="E74" s="17">
        <f t="shared" si="4"/>
        <v>66301771692.979958</v>
      </c>
      <c r="F74" s="17">
        <f t="shared" si="5"/>
        <v>825899890</v>
      </c>
      <c r="G74" s="17">
        <f t="shared" si="6"/>
        <v>67127671582.979958</v>
      </c>
      <c r="H74" s="18">
        <f t="shared" ref="H74:H137" si="7">G74*$B$13</f>
        <v>284175711.15511405</v>
      </c>
    </row>
    <row r="75" spans="4:8" x14ac:dyDescent="0.25">
      <c r="D75" s="4">
        <v>71</v>
      </c>
      <c r="E75" s="17">
        <f t="shared" si="4"/>
        <v>67411847294.135071</v>
      </c>
      <c r="F75" s="17">
        <f t="shared" si="5"/>
        <v>825899890</v>
      </c>
      <c r="G75" s="17">
        <f t="shared" si="6"/>
        <v>68237747184.135071</v>
      </c>
      <c r="H75" s="18">
        <f t="shared" si="7"/>
        <v>288875062.6439296</v>
      </c>
    </row>
    <row r="76" spans="4:8" x14ac:dyDescent="0.25">
      <c r="D76" s="4">
        <v>72</v>
      </c>
      <c r="E76" s="17">
        <f t="shared" si="4"/>
        <v>68526622246.778999</v>
      </c>
      <c r="F76" s="17">
        <f t="shared" si="5"/>
        <v>825899890</v>
      </c>
      <c r="G76" s="17">
        <f t="shared" si="6"/>
        <v>69352522136.778992</v>
      </c>
      <c r="H76" s="18">
        <f t="shared" si="7"/>
        <v>293594308.18716121</v>
      </c>
    </row>
    <row r="77" spans="4:8" x14ac:dyDescent="0.25">
      <c r="D77" s="4">
        <v>73</v>
      </c>
      <c r="E77" s="17">
        <f t="shared" si="4"/>
        <v>69646116444.966156</v>
      </c>
      <c r="F77" s="17">
        <f t="shared" si="5"/>
        <v>825899890</v>
      </c>
      <c r="G77" s="17">
        <f t="shared" si="6"/>
        <v>70472016334.966156</v>
      </c>
      <c r="H77" s="18">
        <f t="shared" si="7"/>
        <v>298333532.00353628</v>
      </c>
    </row>
    <row r="78" spans="4:8" x14ac:dyDescent="0.25">
      <c r="D78" s="4">
        <v>74</v>
      </c>
      <c r="E78" s="17">
        <f t="shared" si="4"/>
        <v>70770349866.969696</v>
      </c>
      <c r="F78" s="17">
        <f t="shared" si="5"/>
        <v>825899890</v>
      </c>
      <c r="G78" s="17">
        <f t="shared" si="6"/>
        <v>71596249756.969696</v>
      </c>
      <c r="H78" s="18">
        <f t="shared" si="7"/>
        <v>303092818.66831023</v>
      </c>
    </row>
    <row r="79" spans="4:8" x14ac:dyDescent="0.25">
      <c r="D79" s="4">
        <v>75</v>
      </c>
      <c r="E79" s="17">
        <f t="shared" si="4"/>
        <v>71899342575.638</v>
      </c>
      <c r="F79" s="17">
        <f t="shared" si="5"/>
        <v>825899890</v>
      </c>
      <c r="G79" s="17">
        <f t="shared" si="6"/>
        <v>72725242465.638</v>
      </c>
      <c r="H79" s="18">
        <f t="shared" si="7"/>
        <v>307872253.11477631</v>
      </c>
    </row>
    <row r="80" spans="4:8" x14ac:dyDescent="0.25">
      <c r="D80" s="4">
        <v>76</v>
      </c>
      <c r="E80" s="17">
        <f t="shared" si="4"/>
        <v>73033114718.752777</v>
      </c>
      <c r="F80" s="17">
        <f t="shared" si="5"/>
        <v>825899890</v>
      </c>
      <c r="G80" s="17">
        <f t="shared" si="6"/>
        <v>73859014608.752777</v>
      </c>
      <c r="H80" s="18">
        <f t="shared" si="7"/>
        <v>312671920.63578099</v>
      </c>
    </row>
    <row r="81" spans="4:8" x14ac:dyDescent="0.25">
      <c r="D81" s="4">
        <v>77</v>
      </c>
      <c r="E81" s="17">
        <f t="shared" si="4"/>
        <v>74171686529.388565</v>
      </c>
      <c r="F81" s="17">
        <f t="shared" si="5"/>
        <v>825899890</v>
      </c>
      <c r="G81" s="17">
        <f t="shared" si="6"/>
        <v>74997586419.388565</v>
      </c>
      <c r="H81" s="18">
        <f t="shared" si="7"/>
        <v>317491906.8852464</v>
      </c>
    </row>
    <row r="82" spans="4:8" x14ac:dyDescent="0.25">
      <c r="D82" s="4">
        <v>78</v>
      </c>
      <c r="E82" s="17">
        <f t="shared" si="4"/>
        <v>75315078326.273819</v>
      </c>
      <c r="F82" s="17">
        <f t="shared" si="5"/>
        <v>825899890</v>
      </c>
      <c r="G82" s="17">
        <f t="shared" si="6"/>
        <v>76140978216.273819</v>
      </c>
      <c r="H82" s="18">
        <f t="shared" si="7"/>
        <v>322332297.8796984</v>
      </c>
    </row>
    <row r="83" spans="4:8" x14ac:dyDescent="0.25">
      <c r="D83" s="4">
        <v>79</v>
      </c>
      <c r="E83" s="17">
        <f t="shared" si="4"/>
        <v>76463310514.153519</v>
      </c>
      <c r="F83" s="17">
        <f t="shared" si="5"/>
        <v>825899890</v>
      </c>
      <c r="G83" s="17">
        <f t="shared" si="6"/>
        <v>77289210404.153519</v>
      </c>
      <c r="H83" s="18">
        <f t="shared" si="7"/>
        <v>327193179.99980217</v>
      </c>
    </row>
    <row r="84" spans="4:8" x14ac:dyDescent="0.25">
      <c r="D84" s="4">
        <v>80</v>
      </c>
      <c r="E84" s="17">
        <f t="shared" si="4"/>
        <v>77616403584.15332</v>
      </c>
      <c r="F84" s="17">
        <f t="shared" si="5"/>
        <v>825899890</v>
      </c>
      <c r="G84" s="17">
        <f t="shared" si="6"/>
        <v>78442303474.15332</v>
      </c>
      <c r="H84" s="18">
        <f t="shared" si="7"/>
        <v>332074639.99190342</v>
      </c>
    </row>
    <row r="85" spans="4:8" x14ac:dyDescent="0.25">
      <c r="D85" s="4">
        <v>81</v>
      </c>
      <c r="E85" s="17">
        <f t="shared" si="4"/>
        <v>78774378114.145218</v>
      </c>
      <c r="F85" s="17">
        <f t="shared" si="5"/>
        <v>825899890</v>
      </c>
      <c r="G85" s="17">
        <f t="shared" si="6"/>
        <v>79600278004.145218</v>
      </c>
      <c r="H85" s="18">
        <f t="shared" si="7"/>
        <v>336976764.96957642</v>
      </c>
    </row>
    <row r="86" spans="4:8" x14ac:dyDescent="0.25">
      <c r="D86" s="4">
        <v>82</v>
      </c>
      <c r="E86" s="17">
        <f t="shared" si="4"/>
        <v>79937254769.114792</v>
      </c>
      <c r="F86" s="17">
        <f t="shared" si="5"/>
        <v>825899890</v>
      </c>
      <c r="G86" s="17">
        <f t="shared" si="6"/>
        <v>80763154659.114792</v>
      </c>
      <c r="H86" s="18">
        <f t="shared" si="7"/>
        <v>341899642.41517884</v>
      </c>
    </row>
    <row r="87" spans="4:8" x14ac:dyDescent="0.25">
      <c r="D87" s="4">
        <v>83</v>
      </c>
      <c r="E87" s="17">
        <f t="shared" si="4"/>
        <v>81105054301.529968</v>
      </c>
      <c r="F87" s="17">
        <f t="shared" si="5"/>
        <v>825899890</v>
      </c>
      <c r="G87" s="17">
        <f t="shared" si="6"/>
        <v>81930954191.529968</v>
      </c>
      <c r="H87" s="18">
        <f t="shared" si="7"/>
        <v>346843360.18141276</v>
      </c>
    </row>
    <row r="88" spans="4:8" x14ac:dyDescent="0.25">
      <c r="D88" s="4">
        <v>84</v>
      </c>
      <c r="E88" s="17">
        <f t="shared" si="4"/>
        <v>82277797551.71138</v>
      </c>
      <c r="F88" s="17">
        <f t="shared" si="5"/>
        <v>825899890</v>
      </c>
      <c r="G88" s="17">
        <f t="shared" si="6"/>
        <v>83103697441.71138</v>
      </c>
      <c r="H88" s="18">
        <f t="shared" si="7"/>
        <v>351808006.49289244</v>
      </c>
    </row>
    <row r="89" spans="4:8" x14ac:dyDescent="0.25">
      <c r="D89" s="4">
        <v>85</v>
      </c>
      <c r="E89" s="17">
        <f t="shared" si="4"/>
        <v>83455505448.204269</v>
      </c>
      <c r="F89" s="17">
        <f t="shared" si="5"/>
        <v>825899890</v>
      </c>
      <c r="G89" s="17">
        <f t="shared" si="6"/>
        <v>84281405338.204269</v>
      </c>
      <c r="H89" s="18">
        <f t="shared" si="7"/>
        <v>356793669.94771898</v>
      </c>
    </row>
    <row r="90" spans="4:8" x14ac:dyDescent="0.25">
      <c r="D90" s="4">
        <v>86</v>
      </c>
      <c r="E90" s="17">
        <f t="shared" si="4"/>
        <v>84638199008.151993</v>
      </c>
      <c r="F90" s="17">
        <f t="shared" si="5"/>
        <v>825899890</v>
      </c>
      <c r="G90" s="17">
        <f t="shared" si="6"/>
        <v>85464098898.151993</v>
      </c>
      <c r="H90" s="18">
        <f t="shared" si="7"/>
        <v>361800439.51906121</v>
      </c>
    </row>
    <row r="91" spans="4:8" x14ac:dyDescent="0.25">
      <c r="D91" s="4">
        <v>87</v>
      </c>
      <c r="E91" s="17">
        <f t="shared" si="4"/>
        <v>85825899337.671051</v>
      </c>
      <c r="F91" s="17">
        <f t="shared" si="5"/>
        <v>825899890</v>
      </c>
      <c r="G91" s="17">
        <f t="shared" si="6"/>
        <v>86651799227.671051</v>
      </c>
      <c r="H91" s="18">
        <f t="shared" si="7"/>
        <v>366828404.5567435</v>
      </c>
    </row>
    <row r="92" spans="4:8" x14ac:dyDescent="0.25">
      <c r="D92" s="4">
        <v>88</v>
      </c>
      <c r="E92" s="17">
        <f t="shared" si="4"/>
        <v>87018627632.227798</v>
      </c>
      <c r="F92" s="17">
        <f t="shared" si="5"/>
        <v>825899890</v>
      </c>
      <c r="G92" s="17">
        <f t="shared" si="6"/>
        <v>87844527522.227798</v>
      </c>
      <c r="H92" s="18">
        <f t="shared" si="7"/>
        <v>371877654.78884047</v>
      </c>
    </row>
    <row r="93" spans="4:8" x14ac:dyDescent="0.25">
      <c r="D93" s="4">
        <v>89</v>
      </c>
      <c r="E93" s="17">
        <f t="shared" si="4"/>
        <v>88216405177.016632</v>
      </c>
      <c r="F93" s="17">
        <f t="shared" si="5"/>
        <v>825899890</v>
      </c>
      <c r="G93" s="17">
        <f t="shared" si="6"/>
        <v>89042305067.016632</v>
      </c>
      <c r="H93" s="18">
        <f t="shared" si="7"/>
        <v>376948280.32327795</v>
      </c>
    </row>
    <row r="94" spans="4:8" x14ac:dyDescent="0.25">
      <c r="D94" s="4">
        <v>90</v>
      </c>
      <c r="E94" s="17">
        <f t="shared" si="4"/>
        <v>89419253347.339905</v>
      </c>
      <c r="F94" s="17">
        <f t="shared" si="5"/>
        <v>825899890</v>
      </c>
      <c r="G94" s="17">
        <f t="shared" si="6"/>
        <v>90245153237.339905</v>
      </c>
      <c r="H94" s="18">
        <f t="shared" si="7"/>
        <v>382040371.64944148</v>
      </c>
    </row>
    <row r="95" spans="4:8" x14ac:dyDescent="0.25">
      <c r="D95" s="4">
        <v>91</v>
      </c>
      <c r="E95" s="17">
        <f t="shared" si="4"/>
        <v>90627193608.989349</v>
      </c>
      <c r="F95" s="17">
        <f t="shared" si="5"/>
        <v>825899890</v>
      </c>
      <c r="G95" s="17">
        <f t="shared" si="6"/>
        <v>91453093498.989349</v>
      </c>
      <c r="H95" s="18">
        <f t="shared" si="7"/>
        <v>387154019.63979065</v>
      </c>
    </row>
    <row r="96" spans="4:8" x14ac:dyDescent="0.25">
      <c r="D96" s="4">
        <v>92</v>
      </c>
      <c r="E96" s="17">
        <f t="shared" si="4"/>
        <v>91840247518.629135</v>
      </c>
      <c r="F96" s="17">
        <f t="shared" si="5"/>
        <v>825899890</v>
      </c>
      <c r="G96" s="17">
        <f t="shared" si="6"/>
        <v>92666147408.629135</v>
      </c>
      <c r="H96" s="18">
        <f t="shared" si="7"/>
        <v>392289315.55148113</v>
      </c>
    </row>
    <row r="97" spans="4:8" x14ac:dyDescent="0.25">
      <c r="D97" s="4">
        <v>93</v>
      </c>
      <c r="E97" s="17">
        <f t="shared" si="4"/>
        <v>93058436724.180618</v>
      </c>
      <c r="F97" s="17">
        <f t="shared" si="5"/>
        <v>825899890</v>
      </c>
      <c r="G97" s="17">
        <f t="shared" si="6"/>
        <v>93884336614.180618</v>
      </c>
      <c r="H97" s="18">
        <f t="shared" si="7"/>
        <v>397446351.02799314</v>
      </c>
    </row>
    <row r="98" spans="4:8" x14ac:dyDescent="0.25">
      <c r="D98" s="4">
        <v>94</v>
      </c>
      <c r="E98" s="17">
        <f t="shared" si="4"/>
        <v>94281782965.208618</v>
      </c>
      <c r="F98" s="17">
        <f t="shared" si="5"/>
        <v>825899890</v>
      </c>
      <c r="G98" s="17">
        <f t="shared" si="6"/>
        <v>95107682855.208618</v>
      </c>
      <c r="H98" s="18">
        <f t="shared" si="7"/>
        <v>402625218.10076696</v>
      </c>
    </row>
    <row r="99" spans="4:8" x14ac:dyDescent="0.25">
      <c r="D99" s="4">
        <v>95</v>
      </c>
      <c r="E99" s="17">
        <f t="shared" si="4"/>
        <v>95510308073.309387</v>
      </c>
      <c r="F99" s="17">
        <f t="shared" si="5"/>
        <v>825899890</v>
      </c>
      <c r="G99" s="17">
        <f t="shared" si="6"/>
        <v>96336207963.309387</v>
      </c>
      <c r="H99" s="18">
        <f t="shared" si="7"/>
        <v>407826009.19084501</v>
      </c>
    </row>
    <row r="100" spans="4:8" x14ac:dyDescent="0.25">
      <c r="D100" s="4">
        <v>96</v>
      </c>
      <c r="E100" s="17">
        <f t="shared" si="4"/>
        <v>96744033972.500229</v>
      </c>
      <c r="F100" s="17">
        <f t="shared" si="5"/>
        <v>825899890</v>
      </c>
      <c r="G100" s="17">
        <f t="shared" si="6"/>
        <v>97569933862.500229</v>
      </c>
      <c r="H100" s="18">
        <f t="shared" si="7"/>
        <v>413048817.11052161</v>
      </c>
    </row>
    <row r="101" spans="4:8" x14ac:dyDescent="0.25">
      <c r="D101" s="4">
        <v>97</v>
      </c>
      <c r="E101" s="17">
        <f t="shared" si="4"/>
        <v>97982982679.610748</v>
      </c>
      <c r="F101" s="17">
        <f t="shared" si="5"/>
        <v>825899890</v>
      </c>
      <c r="G101" s="17">
        <f t="shared" si="6"/>
        <v>98808882569.610748</v>
      </c>
      <c r="H101" s="18">
        <f t="shared" si="7"/>
        <v>418293735.06499916</v>
      </c>
    </row>
    <row r="102" spans="4:8" x14ac:dyDescent="0.25">
      <c r="D102" s="4">
        <v>98</v>
      </c>
      <c r="E102" s="17">
        <f t="shared" si="4"/>
        <v>99227176304.675751</v>
      </c>
      <c r="F102" s="17">
        <f t="shared" si="5"/>
        <v>825899890</v>
      </c>
      <c r="G102" s="17">
        <f t="shared" si="6"/>
        <v>100053076194.67575</v>
      </c>
      <c r="H102" s="18">
        <f t="shared" si="7"/>
        <v>423560856.65405113</v>
      </c>
    </row>
    <row r="103" spans="4:8" x14ac:dyDescent="0.25">
      <c r="D103" s="4">
        <v>99</v>
      </c>
      <c r="E103" s="17">
        <f t="shared" si="4"/>
        <v>100476637051.3298</v>
      </c>
      <c r="F103" s="17">
        <f t="shared" si="5"/>
        <v>825899890</v>
      </c>
      <c r="G103" s="17">
        <f t="shared" si="6"/>
        <v>101302536941.3298</v>
      </c>
      <c r="H103" s="18">
        <f t="shared" si="7"/>
        <v>428850275.87369293</v>
      </c>
    </row>
    <row r="104" spans="4:8" x14ac:dyDescent="0.25">
      <c r="D104" s="4">
        <v>100</v>
      </c>
      <c r="E104" s="17">
        <f t="shared" si="4"/>
        <v>101731387217.20349</v>
      </c>
      <c r="F104" s="17">
        <f t="shared" si="5"/>
        <v>825899890</v>
      </c>
      <c r="G104" s="17">
        <f t="shared" si="6"/>
        <v>102557287107.20349</v>
      </c>
      <c r="H104" s="18">
        <f t="shared" si="7"/>
        <v>434162087.11785889</v>
      </c>
    </row>
    <row r="105" spans="4:8" x14ac:dyDescent="0.25">
      <c r="D105" s="4">
        <v>101</v>
      </c>
      <c r="E105" s="17">
        <f t="shared" si="4"/>
        <v>102991449194.32135</v>
      </c>
      <c r="F105" s="17">
        <f t="shared" si="5"/>
        <v>825899890</v>
      </c>
      <c r="G105" s="17">
        <f t="shared" si="6"/>
        <v>103817349084.32135</v>
      </c>
      <c r="H105" s="18">
        <f t="shared" si="7"/>
        <v>439496385.18008715</v>
      </c>
    </row>
    <row r="106" spans="4:8" x14ac:dyDescent="0.25">
      <c r="D106" s="4">
        <v>102</v>
      </c>
      <c r="E106" s="17">
        <f t="shared" si="4"/>
        <v>104256845469.50143</v>
      </c>
      <c r="F106" s="17">
        <f t="shared" si="5"/>
        <v>825899890</v>
      </c>
      <c r="G106" s="17">
        <f t="shared" si="6"/>
        <v>105082745359.50143</v>
      </c>
      <c r="H106" s="18">
        <f t="shared" si="7"/>
        <v>444853265.25521117</v>
      </c>
    </row>
    <row r="107" spans="4:8" x14ac:dyDescent="0.25">
      <c r="D107" s="4">
        <v>103</v>
      </c>
      <c r="E107" s="17">
        <f t="shared" si="4"/>
        <v>105527598624.75665</v>
      </c>
      <c r="F107" s="17">
        <f t="shared" si="5"/>
        <v>825899890</v>
      </c>
      <c r="G107" s="17">
        <f t="shared" si="6"/>
        <v>106353498514.75665</v>
      </c>
      <c r="H107" s="18">
        <f t="shared" si="7"/>
        <v>450232822.94105852</v>
      </c>
    </row>
    <row r="108" spans="4:8" x14ac:dyDescent="0.25">
      <c r="D108" s="4">
        <v>104</v>
      </c>
      <c r="E108" s="17">
        <f t="shared" si="4"/>
        <v>106803731337.69771</v>
      </c>
      <c r="F108" s="17">
        <f t="shared" si="5"/>
        <v>825899890</v>
      </c>
      <c r="G108" s="17">
        <f t="shared" si="6"/>
        <v>107629631227.69771</v>
      </c>
      <c r="H108" s="18">
        <f t="shared" si="7"/>
        <v>455635154.24015689</v>
      </c>
    </row>
    <row r="109" spans="4:8" x14ac:dyDescent="0.25">
      <c r="D109" s="4">
        <v>105</v>
      </c>
      <c r="E109" s="17">
        <f t="shared" si="4"/>
        <v>108085266381.93787</v>
      </c>
      <c r="F109" s="17">
        <f t="shared" si="5"/>
        <v>825899890</v>
      </c>
      <c r="G109" s="17">
        <f t="shared" si="6"/>
        <v>108911166271.93787</v>
      </c>
      <c r="H109" s="18">
        <f t="shared" si="7"/>
        <v>461060355.56144756</v>
      </c>
    </row>
    <row r="110" spans="4:8" x14ac:dyDescent="0.25">
      <c r="D110" s="4">
        <v>106</v>
      </c>
      <c r="E110" s="17">
        <f t="shared" si="4"/>
        <v>109372226627.49931</v>
      </c>
      <c r="F110" s="17">
        <f t="shared" si="5"/>
        <v>825899890</v>
      </c>
      <c r="G110" s="17">
        <f t="shared" si="6"/>
        <v>110198126517.49931</v>
      </c>
      <c r="H110" s="18">
        <f t="shared" si="7"/>
        <v>466508523.72200555</v>
      </c>
    </row>
    <row r="111" spans="4:8" x14ac:dyDescent="0.25">
      <c r="D111" s="4">
        <v>107</v>
      </c>
      <c r="E111" s="17">
        <f t="shared" si="4"/>
        <v>110664635041.22131</v>
      </c>
      <c r="F111" s="17">
        <f t="shared" si="5"/>
        <v>825899890</v>
      </c>
      <c r="G111" s="17">
        <f t="shared" si="6"/>
        <v>111490534931.22131</v>
      </c>
      <c r="H111" s="18">
        <f t="shared" si="7"/>
        <v>471979755.94876766</v>
      </c>
    </row>
    <row r="112" spans="4:8" x14ac:dyDescent="0.25">
      <c r="D112" s="4">
        <v>108</v>
      </c>
      <c r="E112" s="17">
        <f t="shared" si="4"/>
        <v>111962514687.17007</v>
      </c>
      <c r="F112" s="17">
        <f t="shared" si="5"/>
        <v>825899890</v>
      </c>
      <c r="G112" s="17">
        <f t="shared" si="6"/>
        <v>112788414577.17007</v>
      </c>
      <c r="H112" s="18">
        <f t="shared" si="7"/>
        <v>477474149.88026744</v>
      </c>
    </row>
    <row r="113" spans="4:8" x14ac:dyDescent="0.25">
      <c r="D113" s="4">
        <v>109</v>
      </c>
      <c r="E113" s="17">
        <f t="shared" si="4"/>
        <v>113265888727.05034</v>
      </c>
      <c r="F113" s="17">
        <f t="shared" si="5"/>
        <v>825899890</v>
      </c>
      <c r="G113" s="17">
        <f t="shared" si="6"/>
        <v>114091788617.05034</v>
      </c>
      <c r="H113" s="18">
        <f t="shared" si="7"/>
        <v>482991803.56837773</v>
      </c>
    </row>
    <row r="114" spans="4:8" x14ac:dyDescent="0.25">
      <c r="D114" s="4">
        <v>110</v>
      </c>
      <c r="E114" s="17">
        <f t="shared" si="4"/>
        <v>114574780420.61871</v>
      </c>
      <c r="F114" s="17">
        <f t="shared" si="5"/>
        <v>825899890</v>
      </c>
      <c r="G114" s="17">
        <f t="shared" si="6"/>
        <v>115400680310.61871</v>
      </c>
      <c r="H114" s="18">
        <f t="shared" si="7"/>
        <v>488532815.48006046</v>
      </c>
    </row>
    <row r="115" spans="4:8" x14ac:dyDescent="0.25">
      <c r="D115" s="4">
        <v>111</v>
      </c>
      <c r="E115" s="17">
        <f t="shared" si="4"/>
        <v>115889213126.09877</v>
      </c>
      <c r="F115" s="17">
        <f t="shared" si="5"/>
        <v>825899890</v>
      </c>
      <c r="G115" s="17">
        <f t="shared" si="6"/>
        <v>116715113016.09877</v>
      </c>
      <c r="H115" s="18">
        <f t="shared" si="7"/>
        <v>494097284.49912357</v>
      </c>
    </row>
    <row r="116" spans="4:8" x14ac:dyDescent="0.25">
      <c r="D116" s="4">
        <v>112</v>
      </c>
      <c r="E116" s="17">
        <f t="shared" si="4"/>
        <v>117209210300.5979</v>
      </c>
      <c r="F116" s="17">
        <f t="shared" si="5"/>
        <v>825899890</v>
      </c>
      <c r="G116" s="17">
        <f t="shared" si="6"/>
        <v>118035110190.5979</v>
      </c>
      <c r="H116" s="18">
        <f t="shared" si="7"/>
        <v>499685309.9279862</v>
      </c>
    </row>
    <row r="117" spans="4:8" x14ac:dyDescent="0.25">
      <c r="D117" s="4">
        <v>113</v>
      </c>
      <c r="E117" s="17">
        <f t="shared" si="4"/>
        <v>118534795500.52589</v>
      </c>
      <c r="F117" s="17">
        <f t="shared" si="5"/>
        <v>825899890</v>
      </c>
      <c r="G117" s="17">
        <f t="shared" si="6"/>
        <v>119360695390.52589</v>
      </c>
      <c r="H117" s="18">
        <f t="shared" si="7"/>
        <v>505296991.4894504</v>
      </c>
    </row>
    <row r="118" spans="4:8" x14ac:dyDescent="0.25">
      <c r="D118" s="4">
        <v>114</v>
      </c>
      <c r="E118" s="17">
        <f t="shared" si="4"/>
        <v>119865992382.01535</v>
      </c>
      <c r="F118" s="17">
        <f t="shared" si="5"/>
        <v>825899890</v>
      </c>
      <c r="G118" s="17">
        <f t="shared" si="6"/>
        <v>120691892272.01535</v>
      </c>
      <c r="H118" s="18">
        <f t="shared" si="7"/>
        <v>510932429.32848084</v>
      </c>
    </row>
    <row r="119" spans="4:8" x14ac:dyDescent="0.25">
      <c r="D119" s="4">
        <v>115</v>
      </c>
      <c r="E119" s="17">
        <f t="shared" si="4"/>
        <v>121202824701.34383</v>
      </c>
      <c r="F119" s="17">
        <f t="shared" si="5"/>
        <v>825899890</v>
      </c>
      <c r="G119" s="17">
        <f t="shared" si="6"/>
        <v>122028724591.34383</v>
      </c>
      <c r="H119" s="18">
        <f t="shared" si="7"/>
        <v>516591724.01399219</v>
      </c>
    </row>
    <row r="120" spans="4:8" x14ac:dyDescent="0.25">
      <c r="D120" s="4">
        <v>116</v>
      </c>
      <c r="E120" s="17">
        <f t="shared" si="4"/>
        <v>122545316315.35782</v>
      </c>
      <c r="F120" s="17">
        <f t="shared" si="5"/>
        <v>825899890</v>
      </c>
      <c r="G120" s="17">
        <f t="shared" si="6"/>
        <v>123371216205.35782</v>
      </c>
      <c r="H120" s="18">
        <f t="shared" si="7"/>
        <v>522274976.54064369</v>
      </c>
    </row>
    <row r="121" spans="4:8" x14ac:dyDescent="0.25">
      <c r="D121" s="4">
        <v>117</v>
      </c>
      <c r="E121" s="17">
        <f t="shared" si="4"/>
        <v>123893491181.89847</v>
      </c>
      <c r="F121" s="17">
        <f t="shared" si="5"/>
        <v>825899890</v>
      </c>
      <c r="G121" s="17">
        <f t="shared" si="6"/>
        <v>124719391071.89847</v>
      </c>
      <c r="H121" s="18">
        <f t="shared" si="7"/>
        <v>527982288.33064151</v>
      </c>
    </row>
    <row r="122" spans="4:8" x14ac:dyDescent="0.25">
      <c r="D122" s="4">
        <v>118</v>
      </c>
      <c r="E122" s="17">
        <f t="shared" si="4"/>
        <v>125247373360.22911</v>
      </c>
      <c r="F122" s="17">
        <f t="shared" si="5"/>
        <v>825899890</v>
      </c>
      <c r="G122" s="17">
        <f t="shared" si="6"/>
        <v>126073273250.22911</v>
      </c>
      <c r="H122" s="18">
        <f t="shared" si="7"/>
        <v>533713761.2355485</v>
      </c>
    </row>
    <row r="123" spans="4:8" x14ac:dyDescent="0.25">
      <c r="D123" s="4">
        <v>119</v>
      </c>
      <c r="E123" s="17">
        <f t="shared" si="4"/>
        <v>126606987011.46466</v>
      </c>
      <c r="F123" s="17">
        <f t="shared" si="5"/>
        <v>825899890</v>
      </c>
      <c r="G123" s="17">
        <f t="shared" si="6"/>
        <v>127432886901.46466</v>
      </c>
      <c r="H123" s="18">
        <f t="shared" si="7"/>
        <v>539469497.53810227</v>
      </c>
    </row>
    <row r="124" spans="4:8" x14ac:dyDescent="0.25">
      <c r="D124" s="4">
        <v>120</v>
      </c>
      <c r="E124" s="17">
        <f t="shared" si="4"/>
        <v>127972356399.00276</v>
      </c>
      <c r="F124" s="17">
        <f t="shared" si="5"/>
        <v>825899890</v>
      </c>
      <c r="G124" s="17">
        <f t="shared" si="6"/>
        <v>128798256289.00276</v>
      </c>
      <c r="H124" s="18">
        <f t="shared" si="7"/>
        <v>545249599.95404005</v>
      </c>
    </row>
    <row r="125" spans="4:8" x14ac:dyDescent="0.25">
      <c r="D125" s="4">
        <v>121</v>
      </c>
      <c r="E125" s="17">
        <f t="shared" si="4"/>
        <v>129343505888.9568</v>
      </c>
      <c r="F125" s="17">
        <f t="shared" si="5"/>
        <v>825899890</v>
      </c>
      <c r="G125" s="17">
        <f t="shared" si="6"/>
        <v>130169405778.9568</v>
      </c>
      <c r="H125" s="18">
        <f t="shared" si="7"/>
        <v>551054171.63393211</v>
      </c>
    </row>
    <row r="126" spans="4:8" x14ac:dyDescent="0.25">
      <c r="D126" s="4">
        <v>122</v>
      </c>
      <c r="E126" s="17">
        <f t="shared" si="4"/>
        <v>130720459950.59073</v>
      </c>
      <c r="F126" s="17">
        <f t="shared" si="5"/>
        <v>825899890</v>
      </c>
      <c r="G126" s="17">
        <f t="shared" si="6"/>
        <v>131546359840.59073</v>
      </c>
      <c r="H126" s="18">
        <f t="shared" si="7"/>
        <v>556883316.16502225</v>
      </c>
    </row>
    <row r="127" spans="4:8" x14ac:dyDescent="0.25">
      <c r="D127" s="4">
        <v>123</v>
      </c>
      <c r="E127" s="17">
        <f t="shared" si="4"/>
        <v>132103243156.75575</v>
      </c>
      <c r="F127" s="17">
        <f t="shared" si="5"/>
        <v>825899890</v>
      </c>
      <c r="G127" s="17">
        <f t="shared" si="6"/>
        <v>132929143046.75575</v>
      </c>
      <c r="H127" s="18">
        <f t="shared" si="7"/>
        <v>562737137.57307673</v>
      </c>
    </row>
    <row r="128" spans="4:8" x14ac:dyDescent="0.25">
      <c r="D128" s="4">
        <v>124</v>
      </c>
      <c r="E128" s="17">
        <f t="shared" si="4"/>
        <v>133491880184.32883</v>
      </c>
      <c r="F128" s="17">
        <f t="shared" si="5"/>
        <v>825899890</v>
      </c>
      <c r="G128" s="17">
        <f t="shared" si="6"/>
        <v>134317780074.32883</v>
      </c>
      <c r="H128" s="18">
        <f t="shared" si="7"/>
        <v>568615740.32424009</v>
      </c>
    </row>
    <row r="129" spans="4:8" x14ac:dyDescent="0.25">
      <c r="D129" s="4">
        <v>125</v>
      </c>
      <c r="E129" s="17">
        <f t="shared" si="4"/>
        <v>134886395814.65306</v>
      </c>
      <c r="F129" s="17">
        <f t="shared" si="5"/>
        <v>825899890</v>
      </c>
      <c r="G129" s="17">
        <f t="shared" si="6"/>
        <v>135712295704.65306</v>
      </c>
      <c r="H129" s="18">
        <f t="shared" si="7"/>
        <v>574519229.32690036</v>
      </c>
    </row>
    <row r="130" spans="4:8" x14ac:dyDescent="0.25">
      <c r="D130" s="4">
        <v>126</v>
      </c>
      <c r="E130" s="17">
        <f t="shared" si="4"/>
        <v>136286814933.97997</v>
      </c>
      <c r="F130" s="17">
        <f t="shared" si="5"/>
        <v>825899890</v>
      </c>
      <c r="G130" s="17">
        <f t="shared" si="6"/>
        <v>137112714823.97997</v>
      </c>
      <c r="H130" s="18">
        <f t="shared" si="7"/>
        <v>580447709.93356049</v>
      </c>
    </row>
    <row r="131" spans="4:8" x14ac:dyDescent="0.25">
      <c r="D131" s="4">
        <v>127</v>
      </c>
      <c r="E131" s="17">
        <f t="shared" si="4"/>
        <v>137693162533.91351</v>
      </c>
      <c r="F131" s="17">
        <f t="shared" si="5"/>
        <v>825899890</v>
      </c>
      <c r="G131" s="17">
        <f t="shared" si="6"/>
        <v>138519062423.91351</v>
      </c>
      <c r="H131" s="18">
        <f t="shared" si="7"/>
        <v>586401287.94271839</v>
      </c>
    </row>
    <row r="132" spans="4:8" x14ac:dyDescent="0.25">
      <c r="D132" s="4">
        <v>128</v>
      </c>
      <c r="E132" s="17">
        <f t="shared" si="4"/>
        <v>139105463711.85623</v>
      </c>
      <c r="F132" s="17">
        <f t="shared" si="5"/>
        <v>825899890</v>
      </c>
      <c r="G132" s="17">
        <f t="shared" si="6"/>
        <v>139931363601.85623</v>
      </c>
      <c r="H132" s="18">
        <f t="shared" si="7"/>
        <v>592380069.60075569</v>
      </c>
    </row>
    <row r="133" spans="4:8" x14ac:dyDescent="0.25">
      <c r="D133" s="4">
        <v>129</v>
      </c>
      <c r="E133" s="17">
        <f t="shared" si="4"/>
        <v>140523743671.457</v>
      </c>
      <c r="F133" s="17">
        <f t="shared" si="5"/>
        <v>825899890</v>
      </c>
      <c r="G133" s="17">
        <f t="shared" si="6"/>
        <v>141349643561.457</v>
      </c>
      <c r="H133" s="18">
        <f t="shared" si="7"/>
        <v>598384161.60383344</v>
      </c>
    </row>
    <row r="134" spans="4:8" x14ac:dyDescent="0.25">
      <c r="D134" s="4">
        <v>130</v>
      </c>
      <c r="E134" s="17">
        <f t="shared" si="4"/>
        <v>141948027723.06082</v>
      </c>
      <c r="F134" s="17">
        <f t="shared" si="5"/>
        <v>825899890</v>
      </c>
      <c r="G134" s="17">
        <f t="shared" si="6"/>
        <v>142773927613.06082</v>
      </c>
      <c r="H134" s="18">
        <f t="shared" si="7"/>
        <v>604413671.09979558</v>
      </c>
    </row>
    <row r="135" spans="4:8" x14ac:dyDescent="0.25">
      <c r="D135" s="4">
        <v>131</v>
      </c>
      <c r="E135" s="17">
        <f t="shared" ref="E135:E159" si="8">G134+H134</f>
        <v>143378341284.16061</v>
      </c>
      <c r="F135" s="17">
        <f t="shared" ref="F135:F161" si="9">$B$8</f>
        <v>825899890</v>
      </c>
      <c r="G135" s="17">
        <f t="shared" si="6"/>
        <v>144204241174.16061</v>
      </c>
      <c r="H135" s="18">
        <f t="shared" si="7"/>
        <v>610468705.69008207</v>
      </c>
    </row>
    <row r="136" spans="4:8" x14ac:dyDescent="0.25">
      <c r="D136" s="4">
        <v>132</v>
      </c>
      <c r="E136" s="17">
        <f t="shared" si="8"/>
        <v>144814709879.85071</v>
      </c>
      <c r="F136" s="17">
        <f t="shared" si="9"/>
        <v>825899890</v>
      </c>
      <c r="G136" s="17">
        <f t="shared" ref="G136:G159" si="10">E136+$F$8</f>
        <v>145640609769.85071</v>
      </c>
      <c r="H136" s="18">
        <f t="shared" si="7"/>
        <v>616549373.43164861</v>
      </c>
    </row>
    <row r="137" spans="4:8" x14ac:dyDescent="0.25">
      <c r="D137" s="4">
        <v>133</v>
      </c>
      <c r="E137" s="17">
        <f t="shared" si="8"/>
        <v>146257159143.28235</v>
      </c>
      <c r="F137" s="17">
        <f t="shared" si="9"/>
        <v>825899890</v>
      </c>
      <c r="G137" s="17">
        <f t="shared" si="10"/>
        <v>147083059033.28235</v>
      </c>
      <c r="H137" s="18">
        <f t="shared" si="7"/>
        <v>622655782.83889508</v>
      </c>
    </row>
    <row r="138" spans="4:8" x14ac:dyDescent="0.25">
      <c r="D138" s="4">
        <v>134</v>
      </c>
      <c r="E138" s="17">
        <f t="shared" si="8"/>
        <v>147705714816.12125</v>
      </c>
      <c r="F138" s="17">
        <f t="shared" si="9"/>
        <v>825899890</v>
      </c>
      <c r="G138" s="17">
        <f t="shared" si="10"/>
        <v>148531614706.12125</v>
      </c>
      <c r="H138" s="18">
        <f t="shared" ref="H138:H159" si="11">G138*$B$13</f>
        <v>628788042.885602</v>
      </c>
    </row>
    <row r="139" spans="4:8" x14ac:dyDescent="0.25">
      <c r="D139" s="4">
        <v>135</v>
      </c>
      <c r="E139" s="17">
        <f t="shared" si="8"/>
        <v>149160402749.00684</v>
      </c>
      <c r="F139" s="17">
        <f t="shared" si="9"/>
        <v>825899890</v>
      </c>
      <c r="G139" s="17">
        <f t="shared" si="10"/>
        <v>149986302639.00684</v>
      </c>
      <c r="H139" s="18">
        <f t="shared" si="11"/>
        <v>634946263.00687516</v>
      </c>
    </row>
    <row r="140" spans="4:8" x14ac:dyDescent="0.25">
      <c r="D140" s="4">
        <v>136</v>
      </c>
      <c r="E140" s="17">
        <f t="shared" si="8"/>
        <v>150621248902.0137</v>
      </c>
      <c r="F140" s="17">
        <f t="shared" si="9"/>
        <v>825899890</v>
      </c>
      <c r="G140" s="17">
        <f t="shared" si="10"/>
        <v>151447148792.0137</v>
      </c>
      <c r="H140" s="18">
        <f t="shared" si="11"/>
        <v>641130553.10109901</v>
      </c>
    </row>
    <row r="141" spans="4:8" x14ac:dyDescent="0.25">
      <c r="D141" s="4">
        <v>137</v>
      </c>
      <c r="E141" s="17">
        <f t="shared" si="8"/>
        <v>152088279345.11481</v>
      </c>
      <c r="F141" s="17">
        <f t="shared" si="9"/>
        <v>825899890</v>
      </c>
      <c r="G141" s="17">
        <f t="shared" si="10"/>
        <v>152914179235.11481</v>
      </c>
      <c r="H141" s="18">
        <f t="shared" si="11"/>
        <v>647341023.53189766</v>
      </c>
    </row>
    <row r="142" spans="4:8" x14ac:dyDescent="0.25">
      <c r="D142" s="4">
        <v>138</v>
      </c>
      <c r="E142" s="17">
        <f t="shared" si="8"/>
        <v>153561520258.6467</v>
      </c>
      <c r="F142" s="17">
        <f t="shared" si="9"/>
        <v>825899890</v>
      </c>
      <c r="G142" s="17">
        <f t="shared" si="10"/>
        <v>154387420148.6467</v>
      </c>
      <c r="H142" s="18">
        <f t="shared" si="11"/>
        <v>653577785.13010406</v>
      </c>
    </row>
    <row r="143" spans="4:8" x14ac:dyDescent="0.25">
      <c r="D143" s="4">
        <v>139</v>
      </c>
      <c r="E143" s="17">
        <f t="shared" si="8"/>
        <v>155040997933.77679</v>
      </c>
      <c r="F143" s="17">
        <f t="shared" si="9"/>
        <v>825899890</v>
      </c>
      <c r="G143" s="17">
        <f t="shared" si="10"/>
        <v>155866897823.77679</v>
      </c>
      <c r="H143" s="18">
        <f t="shared" si="11"/>
        <v>659840949.1957382</v>
      </c>
    </row>
    <row r="144" spans="4:8" x14ac:dyDescent="0.25">
      <c r="D144" s="4">
        <v>140</v>
      </c>
      <c r="E144" s="17">
        <f t="shared" si="8"/>
        <v>156526738772.97253</v>
      </c>
      <c r="F144" s="17">
        <f t="shared" si="9"/>
        <v>825899890</v>
      </c>
      <c r="G144" s="17">
        <f t="shared" si="10"/>
        <v>157352638662.97253</v>
      </c>
      <c r="H144" s="18">
        <f t="shared" si="11"/>
        <v>666130627.49999344</v>
      </c>
    </row>
    <row r="145" spans="4:8" x14ac:dyDescent="0.25">
      <c r="D145" s="4">
        <v>141</v>
      </c>
      <c r="E145" s="17">
        <f t="shared" si="8"/>
        <v>158018769290.47253</v>
      </c>
      <c r="F145" s="17">
        <f t="shared" si="9"/>
        <v>825899890</v>
      </c>
      <c r="G145" s="17">
        <f t="shared" si="10"/>
        <v>158844669180.47253</v>
      </c>
      <c r="H145" s="18">
        <f t="shared" si="11"/>
        <v>672446932.28723121</v>
      </c>
    </row>
    <row r="146" spans="4:8" x14ac:dyDescent="0.25">
      <c r="D146" s="4">
        <v>142</v>
      </c>
      <c r="E146" s="17">
        <f t="shared" si="8"/>
        <v>159517116112.75977</v>
      </c>
      <c r="F146" s="17">
        <f t="shared" si="9"/>
        <v>825899890</v>
      </c>
      <c r="G146" s="17">
        <f t="shared" si="10"/>
        <v>160343016002.75977</v>
      </c>
      <c r="H146" s="18">
        <f t="shared" si="11"/>
        <v>678789976.27698338</v>
      </c>
    </row>
    <row r="147" spans="4:8" x14ac:dyDescent="0.25">
      <c r="D147" s="4">
        <v>143</v>
      </c>
      <c r="E147" s="17">
        <f t="shared" si="8"/>
        <v>161021805979.03674</v>
      </c>
      <c r="F147" s="17">
        <f t="shared" si="9"/>
        <v>825899890</v>
      </c>
      <c r="G147" s="17">
        <f t="shared" si="10"/>
        <v>161847705869.03674</v>
      </c>
      <c r="H147" s="18">
        <f t="shared" si="11"/>
        <v>685159872.66596472</v>
      </c>
    </row>
    <row r="148" spans="4:8" x14ac:dyDescent="0.25">
      <c r="D148" s="4">
        <v>144</v>
      </c>
      <c r="E148" s="17">
        <f t="shared" si="8"/>
        <v>162532865741.7027</v>
      </c>
      <c r="F148" s="17">
        <f t="shared" si="9"/>
        <v>825899890</v>
      </c>
      <c r="G148" s="17">
        <f t="shared" si="10"/>
        <v>163358765631.7027</v>
      </c>
      <c r="H148" s="18">
        <f t="shared" si="11"/>
        <v>691556735.13009274</v>
      </c>
    </row>
    <row r="149" spans="4:8" x14ac:dyDescent="0.25">
      <c r="D149" s="4">
        <v>145</v>
      </c>
      <c r="E149" s="17">
        <f t="shared" si="8"/>
        <v>164050322366.83279</v>
      </c>
      <c r="F149" s="17">
        <f t="shared" si="9"/>
        <v>825899890</v>
      </c>
      <c r="G149" s="17">
        <f t="shared" si="10"/>
        <v>164876222256.83279</v>
      </c>
      <c r="H149" s="18">
        <f t="shared" si="11"/>
        <v>697980677.82651603</v>
      </c>
    </row>
    <row r="150" spans="4:8" x14ac:dyDescent="0.25">
      <c r="D150" s="4">
        <v>146</v>
      </c>
      <c r="E150" s="17">
        <f t="shared" si="8"/>
        <v>165574202934.6593</v>
      </c>
      <c r="F150" s="17">
        <f t="shared" si="9"/>
        <v>825899890</v>
      </c>
      <c r="G150" s="17">
        <f t="shared" si="10"/>
        <v>166400102824.6593</v>
      </c>
      <c r="H150" s="18">
        <f t="shared" si="11"/>
        <v>704431815.39565158</v>
      </c>
    </row>
    <row r="151" spans="4:8" x14ac:dyDescent="0.25">
      <c r="D151" s="4">
        <v>147</v>
      </c>
      <c r="E151" s="17">
        <f t="shared" si="8"/>
        <v>167104534640.05496</v>
      </c>
      <c r="F151" s="17">
        <f t="shared" si="9"/>
        <v>825899890</v>
      </c>
      <c r="G151" s="17">
        <f t="shared" si="10"/>
        <v>167930434530.05496</v>
      </c>
      <c r="H151" s="18">
        <f t="shared" si="11"/>
        <v>710910262.96323109</v>
      </c>
    </row>
    <row r="152" spans="4:8" x14ac:dyDescent="0.25">
      <c r="D152" s="4">
        <v>148</v>
      </c>
      <c r="E152" s="17">
        <f t="shared" si="8"/>
        <v>168641344793.01819</v>
      </c>
      <c r="F152" s="17">
        <f t="shared" si="9"/>
        <v>825899890</v>
      </c>
      <c r="G152" s="17">
        <f t="shared" si="10"/>
        <v>169467244683.01819</v>
      </c>
      <c r="H152" s="18">
        <f t="shared" si="11"/>
        <v>717416136.14235461</v>
      </c>
    </row>
    <row r="153" spans="4:8" x14ac:dyDescent="0.25">
      <c r="D153" s="4">
        <v>149</v>
      </c>
      <c r="E153" s="17">
        <f t="shared" si="8"/>
        <v>170184660819.16055</v>
      </c>
      <c r="F153" s="17">
        <f t="shared" si="9"/>
        <v>825899890</v>
      </c>
      <c r="G153" s="17">
        <f t="shared" si="10"/>
        <v>171010560709.16055</v>
      </c>
      <c r="H153" s="18">
        <f t="shared" si="11"/>
        <v>723949551.03555477</v>
      </c>
    </row>
    <row r="154" spans="4:8" x14ac:dyDescent="0.25">
      <c r="D154" s="4">
        <v>150</v>
      </c>
      <c r="E154" s="17">
        <f t="shared" si="8"/>
        <v>171734510260.19611</v>
      </c>
      <c r="F154" s="17">
        <f t="shared" si="9"/>
        <v>825899890</v>
      </c>
      <c r="G154" s="17">
        <f t="shared" si="10"/>
        <v>172560410150.19611</v>
      </c>
      <c r="H154" s="18">
        <f t="shared" si="11"/>
        <v>730510624.2368679</v>
      </c>
    </row>
    <row r="155" spans="4:8" x14ac:dyDescent="0.25">
      <c r="D155" s="4">
        <v>151</v>
      </c>
      <c r="E155" s="17">
        <f t="shared" si="8"/>
        <v>173290920774.43298</v>
      </c>
      <c r="F155" s="17">
        <f t="shared" si="9"/>
        <v>825899890</v>
      </c>
      <c r="G155" s="17">
        <f t="shared" si="10"/>
        <v>174116820664.43298</v>
      </c>
      <c r="H155" s="18">
        <f t="shared" si="11"/>
        <v>737099472.833915</v>
      </c>
    </row>
    <row r="156" spans="4:8" x14ac:dyDescent="0.25">
      <c r="D156" s="4">
        <v>152</v>
      </c>
      <c r="E156" s="17">
        <f t="shared" si="8"/>
        <v>174853920137.26691</v>
      </c>
      <c r="F156" s="17">
        <f t="shared" si="9"/>
        <v>825899890</v>
      </c>
      <c r="G156" s="17">
        <f t="shared" si="10"/>
        <v>175679820027.26691</v>
      </c>
      <c r="H156" s="18">
        <f t="shared" si="11"/>
        <v>743716214.40999162</v>
      </c>
    </row>
    <row r="157" spans="4:8" x14ac:dyDescent="0.25">
      <c r="D157" s="4">
        <v>153</v>
      </c>
      <c r="E157" s="17">
        <f t="shared" si="8"/>
        <v>176423536241.67691</v>
      </c>
      <c r="F157" s="17">
        <f t="shared" si="9"/>
        <v>825899890</v>
      </c>
      <c r="G157" s="17">
        <f t="shared" si="10"/>
        <v>177249436131.67691</v>
      </c>
      <c r="H157" s="18">
        <f t="shared" si="11"/>
        <v>750360967.0461657</v>
      </c>
    </row>
    <row r="158" spans="4:8" x14ac:dyDescent="0.25">
      <c r="D158" s="4">
        <v>154</v>
      </c>
      <c r="E158" s="17">
        <f t="shared" si="8"/>
        <v>177999797098.72308</v>
      </c>
      <c r="F158" s="17">
        <f t="shared" si="9"/>
        <v>825899890</v>
      </c>
      <c r="G158" s="17">
        <f t="shared" si="10"/>
        <v>178825696988.72308</v>
      </c>
      <c r="H158" s="18">
        <f t="shared" si="11"/>
        <v>757033849.323385</v>
      </c>
    </row>
    <row r="159" spans="4:8" x14ac:dyDescent="0.25">
      <c r="D159" s="4">
        <v>155</v>
      </c>
      <c r="E159" s="17">
        <f t="shared" si="8"/>
        <v>179582730838.04648</v>
      </c>
      <c r="F159" s="17">
        <f t="shared" si="9"/>
        <v>825899890</v>
      </c>
      <c r="G159" s="17">
        <f t="shared" si="10"/>
        <v>180408630728.04648</v>
      </c>
      <c r="H159" s="18">
        <f t="shared" si="11"/>
        <v>763734980.32459354</v>
      </c>
    </row>
    <row r="160" spans="4:8" x14ac:dyDescent="0.25">
      <c r="D160" s="4">
        <v>156</v>
      </c>
      <c r="E160" s="17">
        <f>G159+H159</f>
        <v>181172365708.37106</v>
      </c>
      <c r="F160" s="17">
        <f t="shared" si="9"/>
        <v>825899890</v>
      </c>
      <c r="G160" s="17">
        <f>E160+$F$8</f>
        <v>181998265598.37106</v>
      </c>
      <c r="H160" s="18">
        <f>G160*$B$13</f>
        <v>770464479.6368562</v>
      </c>
    </row>
    <row r="161" spans="4:8" x14ac:dyDescent="0.25">
      <c r="D161" s="3"/>
      <c r="E161" s="23"/>
      <c r="F161" s="23"/>
      <c r="G161" s="23"/>
      <c r="H161" s="24"/>
    </row>
    <row r="162" spans="4:8" x14ac:dyDescent="0.25">
      <c r="D162" s="4" t="s">
        <v>31</v>
      </c>
      <c r="E162" s="17">
        <f>G160+H160</f>
        <v>182768730078.00793</v>
      </c>
      <c r="F162" s="23"/>
      <c r="G162" s="23"/>
      <c r="H162" s="24"/>
    </row>
    <row r="163" spans="4:8" x14ac:dyDescent="0.25">
      <c r="D163" s="3"/>
      <c r="E163" s="23"/>
      <c r="F163" s="23"/>
      <c r="G163" s="23"/>
      <c r="H163" s="24"/>
    </row>
    <row r="164" spans="4:8" x14ac:dyDescent="0.25">
      <c r="D164" s="3"/>
      <c r="E164" s="23"/>
      <c r="F164" s="23"/>
      <c r="G164" s="23"/>
      <c r="H164" s="24"/>
    </row>
    <row r="165" spans="4:8" x14ac:dyDescent="0.25">
      <c r="D165" s="3"/>
      <c r="E165" s="23"/>
      <c r="F165" s="23"/>
      <c r="G165" s="23"/>
      <c r="H165" s="24"/>
    </row>
    <row r="166" spans="4:8" x14ac:dyDescent="0.25">
      <c r="D166" s="3"/>
      <c r="E166" s="23"/>
      <c r="F166" s="23"/>
      <c r="G166" s="23"/>
      <c r="H166" s="24"/>
    </row>
    <row r="167" spans="4:8" x14ac:dyDescent="0.25">
      <c r="D167" s="3"/>
      <c r="E167" s="23"/>
      <c r="F167" s="23"/>
      <c r="G167" s="23"/>
      <c r="H167" s="24"/>
    </row>
    <row r="168" spans="4:8" x14ac:dyDescent="0.25">
      <c r="D168" s="3"/>
      <c r="E168" s="23"/>
      <c r="F168" s="23"/>
      <c r="G168" s="23"/>
      <c r="H168" s="24"/>
    </row>
    <row r="169" spans="4:8" x14ac:dyDescent="0.25">
      <c r="D169" s="3"/>
      <c r="E169" s="23"/>
      <c r="F169" s="23"/>
      <c r="G169" s="23"/>
      <c r="H169" s="24"/>
    </row>
    <row r="170" spans="4:8" x14ac:dyDescent="0.25">
      <c r="D170" s="3"/>
      <c r="E170" s="23"/>
      <c r="F170" s="23"/>
      <c r="G170" s="23"/>
      <c r="H170" s="24"/>
    </row>
    <row r="171" spans="4:8" x14ac:dyDescent="0.25">
      <c r="D171" s="3"/>
      <c r="E171" s="23"/>
      <c r="F171" s="23"/>
      <c r="G171" s="23"/>
      <c r="H171" s="24"/>
    </row>
    <row r="172" spans="4:8" x14ac:dyDescent="0.25">
      <c r="D172" s="3"/>
      <c r="E172" s="23"/>
      <c r="F172" s="23"/>
      <c r="G172" s="23"/>
      <c r="H172" s="24"/>
    </row>
    <row r="174" spans="4:8" x14ac:dyDescent="0.25">
      <c r="D174" s="3"/>
      <c r="E174" s="2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F4DBA-D202-4EBC-AD77-F0D44FB89E5E}">
  <dimension ref="A1:H162"/>
  <sheetViews>
    <sheetView topLeftCell="A136" workbookViewId="0">
      <selection activeCell="E150" sqref="D150:E150"/>
    </sheetView>
  </sheetViews>
  <sheetFormatPr baseColWidth="10" defaultRowHeight="15" x14ac:dyDescent="0.25"/>
  <cols>
    <col min="1" max="1" width="27.85546875" bestFit="1" customWidth="1"/>
    <col min="2" max="2" width="24.42578125" customWidth="1"/>
    <col min="3" max="3" width="28.5703125" customWidth="1"/>
    <col min="4" max="4" width="29" customWidth="1"/>
    <col min="5" max="5" width="19.28515625" customWidth="1"/>
    <col min="6" max="6" width="14.140625" bestFit="1" customWidth="1"/>
    <col min="7" max="7" width="16.28515625" bestFit="1" customWidth="1"/>
    <col min="8" max="8" width="16.85546875" bestFit="1" customWidth="1"/>
  </cols>
  <sheetData>
    <row r="1" spans="1:8" ht="146.25" customHeight="1" x14ac:dyDescent="0.25">
      <c r="A1" s="20" t="s">
        <v>59</v>
      </c>
      <c r="B1" s="21" t="s">
        <v>60</v>
      </c>
      <c r="C1" s="19" t="s">
        <v>66</v>
      </c>
      <c r="D1" s="25" t="s">
        <v>61</v>
      </c>
      <c r="E1" s="19" t="s">
        <v>62</v>
      </c>
    </row>
    <row r="4" spans="1:8" x14ac:dyDescent="0.25">
      <c r="A4" s="12" t="s">
        <v>16</v>
      </c>
      <c r="B4" s="4">
        <v>80</v>
      </c>
      <c r="D4" s="12" t="s">
        <v>26</v>
      </c>
      <c r="E4" s="12" t="s">
        <v>27</v>
      </c>
      <c r="F4" s="12" t="s">
        <v>28</v>
      </c>
      <c r="G4" s="12" t="s">
        <v>29</v>
      </c>
      <c r="H4" s="12" t="s">
        <v>30</v>
      </c>
    </row>
    <row r="5" spans="1:8" x14ac:dyDescent="0.25">
      <c r="A5" s="12" t="s">
        <v>17</v>
      </c>
      <c r="B5" s="4">
        <v>92</v>
      </c>
      <c r="D5" s="4">
        <v>1</v>
      </c>
      <c r="E5" s="4">
        <v>0</v>
      </c>
      <c r="F5" s="17">
        <f>$B$8</f>
        <v>1238849835</v>
      </c>
      <c r="G5" s="17">
        <f>F5</f>
        <v>1238849835</v>
      </c>
      <c r="H5" s="17">
        <f>G5*$B$13</f>
        <v>5047227.5771423383</v>
      </c>
    </row>
    <row r="6" spans="1:8" x14ac:dyDescent="0.25">
      <c r="A6" s="12" t="s">
        <v>18</v>
      </c>
      <c r="B6" s="4">
        <v>12</v>
      </c>
      <c r="D6" s="4">
        <v>2</v>
      </c>
      <c r="E6" s="17">
        <f>G5+H5</f>
        <v>1243897062.5771422</v>
      </c>
      <c r="F6" s="17">
        <f>$B$8</f>
        <v>1238849835</v>
      </c>
      <c r="G6" s="17">
        <f>E6+$F$7</f>
        <v>2482746897.5771422</v>
      </c>
      <c r="H6" s="18">
        <f>G6*$B$13</f>
        <v>10115018.184198197</v>
      </c>
    </row>
    <row r="7" spans="1:8" x14ac:dyDescent="0.25">
      <c r="A7" s="12" t="s">
        <v>19</v>
      </c>
      <c r="B7" s="4">
        <v>144</v>
      </c>
      <c r="D7" s="4">
        <v>3</v>
      </c>
      <c r="E7" s="17">
        <f t="shared" ref="E7:E70" si="0">G6+H6</f>
        <v>2492861915.7613406</v>
      </c>
      <c r="F7" s="17">
        <f t="shared" ref="F7:F70" si="1">$B$8</f>
        <v>1238849835</v>
      </c>
      <c r="G7" s="17">
        <f>E7+$F$8</f>
        <v>3731711750.7613406</v>
      </c>
      <c r="H7" s="18">
        <f>G7*$B$13</f>
        <v>15203455.597496815</v>
      </c>
    </row>
    <row r="8" spans="1:8" x14ac:dyDescent="0.25">
      <c r="A8" s="12" t="s">
        <v>20</v>
      </c>
      <c r="B8" s="13">
        <v>1238849835</v>
      </c>
      <c r="C8" s="3"/>
      <c r="D8" s="4">
        <v>4</v>
      </c>
      <c r="E8" s="17">
        <f t="shared" si="0"/>
        <v>3746915206.3588376</v>
      </c>
      <c r="F8" s="17">
        <f t="shared" si="1"/>
        <v>1238849835</v>
      </c>
      <c r="G8" s="17">
        <f t="shared" ref="G8:G71" si="2">E8+$F$8</f>
        <v>4985765041.3588371</v>
      </c>
      <c r="H8" s="18">
        <f>G8*$B$13</f>
        <v>20312623.934682555</v>
      </c>
    </row>
    <row r="9" spans="1:8" x14ac:dyDescent="0.25">
      <c r="A9" s="12" t="s">
        <v>21</v>
      </c>
      <c r="B9" s="14">
        <v>0.5</v>
      </c>
      <c r="D9" s="4">
        <v>5</v>
      </c>
      <c r="E9" s="17">
        <f t="shared" si="0"/>
        <v>5006077665.29352</v>
      </c>
      <c r="F9" s="17">
        <f t="shared" si="1"/>
        <v>1238849835</v>
      </c>
      <c r="G9" s="17">
        <f t="shared" si="2"/>
        <v>6244927500.29352</v>
      </c>
      <c r="H9" s="18">
        <f>G9*$B$13</f>
        <v>25442607.656105489</v>
      </c>
    </row>
    <row r="10" spans="1:8" x14ac:dyDescent="0.25">
      <c r="A10" s="12" t="s">
        <v>22</v>
      </c>
      <c r="B10" s="13">
        <f>B8*B9</f>
        <v>619424917.5</v>
      </c>
      <c r="D10" s="4">
        <v>6</v>
      </c>
      <c r="E10" s="17">
        <f t="shared" si="0"/>
        <v>6270370107.949625</v>
      </c>
      <c r="F10" s="17">
        <f t="shared" si="1"/>
        <v>1238849835</v>
      </c>
      <c r="G10" s="17">
        <f t="shared" si="2"/>
        <v>7509219942.949625</v>
      </c>
      <c r="H10" s="18">
        <f t="shared" ref="H10:H73" si="3">G10*$B$13</f>
        <v>30593491.566217598</v>
      </c>
    </row>
    <row r="11" spans="1:8" x14ac:dyDescent="0.25">
      <c r="A11" s="12" t="s">
        <v>23</v>
      </c>
      <c r="B11" s="13">
        <f>B10/B7</f>
        <v>4301561.927083333</v>
      </c>
      <c r="D11" s="4">
        <v>7</v>
      </c>
      <c r="E11" s="17">
        <f t="shared" si="0"/>
        <v>7539813434.5158424</v>
      </c>
      <c r="F11" s="17">
        <f t="shared" si="1"/>
        <v>1238849835</v>
      </c>
      <c r="G11" s="17">
        <f>E11+$F$8</f>
        <v>8778663269.5158424</v>
      </c>
      <c r="H11" s="18">
        <f t="shared" si="3"/>
        <v>35765360.81497471</v>
      </c>
    </row>
    <row r="12" spans="1:8" x14ac:dyDescent="0.25">
      <c r="A12" s="12" t="s">
        <v>24</v>
      </c>
      <c r="B12" s="22">
        <v>0.05</v>
      </c>
      <c r="D12" s="4">
        <v>8</v>
      </c>
      <c r="E12" s="17">
        <f t="shared" si="0"/>
        <v>8814428630.3308163</v>
      </c>
      <c r="F12" s="17">
        <f t="shared" si="1"/>
        <v>1238849835</v>
      </c>
      <c r="G12" s="17">
        <f t="shared" si="2"/>
        <v>10053278465.330816</v>
      </c>
      <c r="H12" s="18">
        <f t="shared" si="3"/>
        <v>40958300.8992441</v>
      </c>
    </row>
    <row r="13" spans="1:8" x14ac:dyDescent="0.25">
      <c r="A13" s="12" t="s">
        <v>25</v>
      </c>
      <c r="B13" s="16">
        <f>(1+B12)^(1/12)-1</f>
        <v>4.0741237836483535E-3</v>
      </c>
      <c r="D13" s="4">
        <v>9</v>
      </c>
      <c r="E13" s="17">
        <f t="shared" si="0"/>
        <v>10094236766.230061</v>
      </c>
      <c r="F13" s="17">
        <f t="shared" si="1"/>
        <v>1238849835</v>
      </c>
      <c r="G13" s="17">
        <f t="shared" si="2"/>
        <v>11333086601.230061</v>
      </c>
      <c r="H13" s="18">
        <f t="shared" si="3"/>
        <v>46172397.664217874</v>
      </c>
    </row>
    <row r="14" spans="1:8" x14ac:dyDescent="0.25">
      <c r="D14" s="4">
        <v>10</v>
      </c>
      <c r="E14" s="17">
        <f>G13+H13</f>
        <v>11379258998.894278</v>
      </c>
      <c r="F14" s="17">
        <f>$B$8</f>
        <v>1238849835</v>
      </c>
      <c r="G14" s="17">
        <f>E14+$F$8</f>
        <v>12618108833.894278</v>
      </c>
      <c r="H14" s="18">
        <f>G14*$B$13</f>
        <v>51407737.304832071</v>
      </c>
    </row>
    <row r="15" spans="1:8" x14ac:dyDescent="0.25">
      <c r="D15" s="4">
        <v>11</v>
      </c>
      <c r="E15" s="17">
        <f t="shared" si="0"/>
        <v>12669516571.19911</v>
      </c>
      <c r="F15" s="17">
        <f t="shared" si="1"/>
        <v>1238849835</v>
      </c>
      <c r="G15" s="17">
        <f t="shared" si="2"/>
        <v>13908366406.19911</v>
      </c>
      <c r="H15" s="18">
        <f t="shared" si="3"/>
        <v>56664406.367191568</v>
      </c>
    </row>
    <row r="16" spans="1:8" x14ac:dyDescent="0.25">
      <c r="D16" s="4">
        <v>12</v>
      </c>
      <c r="E16" s="17">
        <f t="shared" si="0"/>
        <v>13965030812.566301</v>
      </c>
      <c r="F16" s="17">
        <f t="shared" si="1"/>
        <v>1238849835</v>
      </c>
      <c r="G16" s="17">
        <f t="shared" si="2"/>
        <v>15203880647.566301</v>
      </c>
      <c r="H16" s="18">
        <f t="shared" si="3"/>
        <v>61942491.750000797</v>
      </c>
    </row>
    <row r="17" spans="4:8" x14ac:dyDescent="0.25">
      <c r="D17" s="4">
        <v>13</v>
      </c>
      <c r="E17" s="17">
        <f t="shared" si="0"/>
        <v>15265823139.316301</v>
      </c>
      <c r="F17" s="17">
        <f t="shared" si="1"/>
        <v>1238849835</v>
      </c>
      <c r="G17" s="17">
        <f>E17+$F$8</f>
        <v>16504672974.316301</v>
      </c>
      <c r="H17" s="18">
        <f t="shared" si="3"/>
        <v>67242080.706000254</v>
      </c>
    </row>
    <row r="18" spans="4:8" x14ac:dyDescent="0.25">
      <c r="D18" s="4">
        <v>14</v>
      </c>
      <c r="E18" s="17">
        <f t="shared" si="0"/>
        <v>16571915055.022301</v>
      </c>
      <c r="F18" s="17">
        <f t="shared" si="1"/>
        <v>1238849835</v>
      </c>
      <c r="G18" s="17">
        <f t="shared" si="2"/>
        <v>17810764890.022301</v>
      </c>
      <c r="H18" s="18">
        <f t="shared" si="3"/>
        <v>72563260.843408912</v>
      </c>
    </row>
    <row r="19" spans="4:8" x14ac:dyDescent="0.25">
      <c r="D19" s="4">
        <v>15</v>
      </c>
      <c r="E19" s="17">
        <f t="shared" si="0"/>
        <v>17883328150.865711</v>
      </c>
      <c r="F19" s="17">
        <f>$B$8</f>
        <v>1238849835</v>
      </c>
      <c r="G19" s="17">
        <f t="shared" si="2"/>
        <v>19122177985.865711</v>
      </c>
      <c r="H19" s="18">
        <f t="shared" si="3"/>
        <v>77906120.127372459</v>
      </c>
    </row>
    <row r="20" spans="4:8" x14ac:dyDescent="0.25">
      <c r="D20" s="4">
        <v>16</v>
      </c>
      <c r="E20" s="17">
        <f t="shared" si="0"/>
        <v>19200084105.993084</v>
      </c>
      <c r="F20" s="17">
        <f t="shared" si="1"/>
        <v>1238849835</v>
      </c>
      <c r="G20" s="17">
        <f t="shared" si="2"/>
        <v>20438933940.993084</v>
      </c>
      <c r="H20" s="18">
        <f t="shared" si="3"/>
        <v>83270746.881417498</v>
      </c>
    </row>
    <row r="21" spans="4:8" x14ac:dyDescent="0.25">
      <c r="D21" s="4">
        <v>17</v>
      </c>
      <c r="E21" s="17">
        <f t="shared" si="0"/>
        <v>20522204687.8745</v>
      </c>
      <c r="F21" s="17">
        <f t="shared" si="1"/>
        <v>1238849835</v>
      </c>
      <c r="G21" s="17">
        <f t="shared" si="2"/>
        <v>21761054522.8745</v>
      </c>
      <c r="H21" s="18">
        <f t="shared" si="3"/>
        <v>88657229.788911581</v>
      </c>
    </row>
    <row r="22" spans="4:8" x14ac:dyDescent="0.25">
      <c r="D22" s="4">
        <v>18</v>
      </c>
      <c r="E22" s="17">
        <f>G21+H21</f>
        <v>21849711752.66341</v>
      </c>
      <c r="F22" s="17">
        <f t="shared" si="1"/>
        <v>1238849835</v>
      </c>
      <c r="G22" s="17">
        <f t="shared" si="2"/>
        <v>23088561587.66341</v>
      </c>
      <c r="H22" s="18">
        <f t="shared" si="3"/>
        <v>94065657.894529283</v>
      </c>
    </row>
    <row r="23" spans="4:8" x14ac:dyDescent="0.25">
      <c r="D23" s="4">
        <v>19</v>
      </c>
      <c r="E23" s="17">
        <f t="shared" si="0"/>
        <v>23182627245.557938</v>
      </c>
      <c r="F23" s="17">
        <f t="shared" si="1"/>
        <v>1238849835</v>
      </c>
      <c r="G23" s="17">
        <f t="shared" si="2"/>
        <v>24421477080.557938</v>
      </c>
      <c r="H23" s="18">
        <f>G23*$B$13</f>
        <v>99496120.605724245</v>
      </c>
    </row>
    <row r="24" spans="4:8" x14ac:dyDescent="0.25">
      <c r="D24" s="4">
        <v>20</v>
      </c>
      <c r="E24" s="17">
        <f t="shared" si="0"/>
        <v>24520973201.163662</v>
      </c>
      <c r="F24" s="17">
        <f t="shared" si="1"/>
        <v>1238849835</v>
      </c>
      <c r="G24" s="17">
        <f t="shared" si="2"/>
        <v>25759823036.163662</v>
      </c>
      <c r="H24" s="18">
        <f t="shared" si="3"/>
        <v>104948707.69420712</v>
      </c>
    </row>
    <row r="25" spans="4:8" x14ac:dyDescent="0.25">
      <c r="D25" s="4">
        <v>21</v>
      </c>
      <c r="E25" s="17">
        <f t="shared" si="0"/>
        <v>25864771743.857868</v>
      </c>
      <c r="F25" s="17">
        <f t="shared" si="1"/>
        <v>1238849835</v>
      </c>
      <c r="G25" s="17">
        <f t="shared" si="2"/>
        <v>27103621578.857868</v>
      </c>
      <c r="H25" s="18">
        <f t="shared" si="3"/>
        <v>110423509.29742958</v>
      </c>
    </row>
    <row r="26" spans="4:8" x14ac:dyDescent="0.25">
      <c r="D26" s="4">
        <v>22</v>
      </c>
      <c r="E26" s="17">
        <f t="shared" si="0"/>
        <v>27214045088.155296</v>
      </c>
      <c r="F26" s="17">
        <f t="shared" si="1"/>
        <v>1238849835</v>
      </c>
      <c r="G26" s="17">
        <f t="shared" si="2"/>
        <v>28452894923.155296</v>
      </c>
      <c r="H26" s="18">
        <f>G26*$B$13</f>
        <v>115920615.92007448</v>
      </c>
    </row>
    <row r="27" spans="4:8" x14ac:dyDescent="0.25">
      <c r="D27" s="4">
        <v>23</v>
      </c>
      <c r="E27" s="17">
        <f t="shared" si="0"/>
        <v>28568815539.075371</v>
      </c>
      <c r="F27" s="17">
        <f t="shared" si="1"/>
        <v>1238849835</v>
      </c>
      <c r="G27" s="17">
        <f>E27+$F$8</f>
        <v>29807665374.075371</v>
      </c>
      <c r="H27" s="18">
        <f t="shared" si="3"/>
        <v>121440118.43555196</v>
      </c>
    </row>
    <row r="28" spans="4:8" x14ac:dyDescent="0.25">
      <c r="D28" s="4">
        <v>24</v>
      </c>
      <c r="E28" s="17">
        <f t="shared" si="0"/>
        <v>29929105492.510921</v>
      </c>
      <c r="F28" s="17">
        <f t="shared" si="1"/>
        <v>1238849835</v>
      </c>
      <c r="G28" s="17">
        <f t="shared" si="2"/>
        <v>31167955327.510921</v>
      </c>
      <c r="H28" s="18">
        <f t="shared" si="3"/>
        <v>126982108.08750165</v>
      </c>
    </row>
    <row r="29" spans="4:8" x14ac:dyDescent="0.25">
      <c r="D29" s="4">
        <v>25</v>
      </c>
      <c r="E29" s="17">
        <f t="shared" si="0"/>
        <v>31294937435.598423</v>
      </c>
      <c r="F29" s="17">
        <f t="shared" si="1"/>
        <v>1238849835</v>
      </c>
      <c r="G29" s="17">
        <f t="shared" si="2"/>
        <v>32533787270.598423</v>
      </c>
      <c r="H29" s="18">
        <f t="shared" si="3"/>
        <v>132546676.49130109</v>
      </c>
    </row>
    <row r="30" spans="4:8" x14ac:dyDescent="0.25">
      <c r="D30" s="4">
        <v>26</v>
      </c>
      <c r="E30" s="17">
        <f t="shared" si="0"/>
        <v>32666333947.089725</v>
      </c>
      <c r="F30" s="17">
        <f t="shared" si="1"/>
        <v>1238849835</v>
      </c>
      <c r="G30" s="17">
        <f t="shared" si="2"/>
        <v>33905183782.089725</v>
      </c>
      <c r="H30" s="18">
        <f t="shared" si="3"/>
        <v>138133915.63558018</v>
      </c>
    </row>
    <row r="31" spans="4:8" x14ac:dyDescent="0.25">
      <c r="D31" s="4">
        <v>27</v>
      </c>
      <c r="E31" s="17">
        <f t="shared" si="0"/>
        <v>34043317697.725307</v>
      </c>
      <c r="F31" s="17">
        <f t="shared" si="1"/>
        <v>1238849835</v>
      </c>
      <c r="G31" s="17">
        <f t="shared" si="2"/>
        <v>35282167532.725311</v>
      </c>
      <c r="H31" s="18">
        <f t="shared" si="3"/>
        <v>143743917.88374195</v>
      </c>
    </row>
    <row r="32" spans="4:8" x14ac:dyDescent="0.25">
      <c r="D32" s="4">
        <v>28</v>
      </c>
      <c r="E32" s="17">
        <f t="shared" si="0"/>
        <v>35425911450.609055</v>
      </c>
      <c r="F32" s="17">
        <f t="shared" si="1"/>
        <v>1238849835</v>
      </c>
      <c r="G32" s="17">
        <f t="shared" si="2"/>
        <v>36664761285.609055</v>
      </c>
      <c r="H32" s="18">
        <f t="shared" si="3"/>
        <v>149376775.97548923</v>
      </c>
    </row>
    <row r="33" spans="4:8" x14ac:dyDescent="0.25">
      <c r="D33" s="4">
        <v>29</v>
      </c>
      <c r="E33" s="17">
        <f t="shared" si="0"/>
        <v>36814138061.584541</v>
      </c>
      <c r="F33" s="17">
        <f t="shared" si="1"/>
        <v>1238849835</v>
      </c>
      <c r="G33" s="17">
        <f t="shared" si="2"/>
        <v>38052987896.584541</v>
      </c>
      <c r="H33" s="18">
        <f t="shared" si="3"/>
        <v>155032583.02835801</v>
      </c>
    </row>
    <row r="34" spans="4:8" x14ac:dyDescent="0.25">
      <c r="D34" s="4">
        <v>30</v>
      </c>
      <c r="E34" s="17">
        <f t="shared" si="0"/>
        <v>38208020479.6129</v>
      </c>
      <c r="F34" s="17">
        <f t="shared" si="1"/>
        <v>1238849835</v>
      </c>
      <c r="G34" s="17">
        <f t="shared" si="2"/>
        <v>39446870314.6129</v>
      </c>
      <c r="H34" s="18">
        <f t="shared" si="3"/>
        <v>160711432.53925663</v>
      </c>
    </row>
    <row r="35" spans="4:8" x14ac:dyDescent="0.25">
      <c r="D35" s="4">
        <v>31</v>
      </c>
      <c r="E35" s="17">
        <f t="shared" si="0"/>
        <v>39607581747.152153</v>
      </c>
      <c r="F35" s="17">
        <f t="shared" si="1"/>
        <v>1238849835</v>
      </c>
      <c r="G35" s="17">
        <f t="shared" si="2"/>
        <v>40846431582.152153</v>
      </c>
      <c r="H35" s="18">
        <f t="shared" si="3"/>
        <v>166413418.38601133</v>
      </c>
    </row>
    <row r="36" spans="4:8" x14ac:dyDescent="0.25">
      <c r="D36" s="4">
        <v>32</v>
      </c>
      <c r="E36" s="17">
        <f t="shared" si="0"/>
        <v>41012845000.538162</v>
      </c>
      <c r="F36" s="17">
        <f t="shared" si="1"/>
        <v>1238849835</v>
      </c>
      <c r="G36" s="17">
        <f t="shared" si="2"/>
        <v>42251694835.538162</v>
      </c>
      <c r="H36" s="18">
        <f t="shared" si="3"/>
        <v>172138634.82891834</v>
      </c>
    </row>
    <row r="37" spans="4:8" x14ac:dyDescent="0.25">
      <c r="D37" s="4">
        <v>33</v>
      </c>
      <c r="E37" s="17">
        <f t="shared" si="0"/>
        <v>42423833470.367081</v>
      </c>
      <c r="F37" s="17">
        <f t="shared" si="1"/>
        <v>1238849835</v>
      </c>
      <c r="G37" s="17">
        <f t="shared" si="2"/>
        <v>43662683305.367081</v>
      </c>
      <c r="H37" s="18">
        <f t="shared" si="3"/>
        <v>177887176.51230192</v>
      </c>
    </row>
    <row r="38" spans="4:8" x14ac:dyDescent="0.25">
      <c r="D38" s="4">
        <v>34</v>
      </c>
      <c r="E38" s="17">
        <f t="shared" si="0"/>
        <v>43840570481.879379</v>
      </c>
      <c r="F38" s="17">
        <f t="shared" si="1"/>
        <v>1238849835</v>
      </c>
      <c r="G38" s="17">
        <f t="shared" si="2"/>
        <v>45079420316.879379</v>
      </c>
      <c r="H38" s="18">
        <f t="shared" si="3"/>
        <v>183659138.46607909</v>
      </c>
    </row>
    <row r="39" spans="4:8" x14ac:dyDescent="0.25">
      <c r="D39" s="4">
        <v>35</v>
      </c>
      <c r="E39" s="17">
        <f t="shared" si="0"/>
        <v>45263079455.345459</v>
      </c>
      <c r="F39" s="17">
        <f t="shared" si="1"/>
        <v>1238849835</v>
      </c>
      <c r="G39" s="17">
        <f t="shared" si="2"/>
        <v>46501929290.345459</v>
      </c>
      <c r="H39" s="18">
        <f t="shared" si="3"/>
        <v>189454616.10733044</v>
      </c>
    </row>
    <row r="40" spans="4:8" x14ac:dyDescent="0.25">
      <c r="D40" s="4">
        <v>36</v>
      </c>
      <c r="E40" s="17">
        <f t="shared" si="0"/>
        <v>46691383906.452789</v>
      </c>
      <c r="F40" s="17">
        <f t="shared" si="1"/>
        <v>1238849835</v>
      </c>
      <c r="G40" s="17">
        <f t="shared" si="2"/>
        <v>47930233741.452789</v>
      </c>
      <c r="H40" s="18">
        <f t="shared" si="3"/>
        <v>195273705.24187762</v>
      </c>
    </row>
    <row r="41" spans="4:8" x14ac:dyDescent="0.25">
      <c r="D41" s="4">
        <v>37</v>
      </c>
      <c r="E41" s="17">
        <f t="shared" si="0"/>
        <v>48125507446.694664</v>
      </c>
      <c r="F41" s="17">
        <f t="shared" si="1"/>
        <v>1238849835</v>
      </c>
      <c r="G41" s="17">
        <f t="shared" si="2"/>
        <v>49364357281.694664</v>
      </c>
      <c r="H41" s="18">
        <f t="shared" si="3"/>
        <v>201116502.06586701</v>
      </c>
    </row>
    <row r="42" spans="4:8" x14ac:dyDescent="0.25">
      <c r="D42" s="4">
        <v>38</v>
      </c>
      <c r="E42" s="17">
        <f t="shared" si="0"/>
        <v>49565473783.760529</v>
      </c>
      <c r="F42" s="17">
        <f t="shared" si="1"/>
        <v>1238849835</v>
      </c>
      <c r="G42" s="17">
        <f t="shared" si="2"/>
        <v>50804323618.760529</v>
      </c>
      <c r="H42" s="18">
        <f t="shared" si="3"/>
        <v>206983103.16736007</v>
      </c>
    </row>
    <row r="43" spans="4:8" x14ac:dyDescent="0.25">
      <c r="D43" s="4">
        <v>39</v>
      </c>
      <c r="E43" s="17">
        <f t="shared" si="0"/>
        <v>51011306721.927887</v>
      </c>
      <c r="F43" s="17">
        <f t="shared" si="1"/>
        <v>1238849835</v>
      </c>
      <c r="G43" s="17">
        <f t="shared" si="2"/>
        <v>52250156556.927887</v>
      </c>
      <c r="H43" s="18">
        <f t="shared" si="3"/>
        <v>212873605.52792987</v>
      </c>
    </row>
    <row r="44" spans="4:8" x14ac:dyDescent="0.25">
      <c r="D44" s="4">
        <v>40</v>
      </c>
      <c r="E44" s="17">
        <f t="shared" si="0"/>
        <v>52463030162.455818</v>
      </c>
      <c r="F44" s="17">
        <f t="shared" si="1"/>
        <v>1238849835</v>
      </c>
      <c r="G44" s="17">
        <f t="shared" si="2"/>
        <v>53701879997.455818</v>
      </c>
      <c r="H44" s="18">
        <f t="shared" si="3"/>
        <v>218788106.52426451</v>
      </c>
    </row>
    <row r="45" spans="4:8" x14ac:dyDescent="0.25">
      <c r="D45" s="4">
        <v>41</v>
      </c>
      <c r="E45" s="17">
        <f t="shared" si="0"/>
        <v>53920668103.98008</v>
      </c>
      <c r="F45" s="17">
        <f t="shared" si="1"/>
        <v>1238849835</v>
      </c>
      <c r="G45" s="17">
        <f t="shared" si="2"/>
        <v>55159517938.98008</v>
      </c>
      <c r="H45" s="18">
        <f t="shared" si="3"/>
        <v>224726703.92977676</v>
      </c>
    </row>
    <row r="46" spans="4:8" x14ac:dyDescent="0.25">
      <c r="D46" s="4">
        <v>42</v>
      </c>
      <c r="E46" s="17">
        <f t="shared" si="0"/>
        <v>55384244642.909859</v>
      </c>
      <c r="F46" s="17">
        <f t="shared" si="1"/>
        <v>1238849835</v>
      </c>
      <c r="G46" s="17">
        <f t="shared" si="2"/>
        <v>56623094477.909859</v>
      </c>
      <c r="H46" s="18">
        <f t="shared" si="3"/>
        <v>230689495.91622031</v>
      </c>
    </row>
    <row r="47" spans="4:8" x14ac:dyDescent="0.25">
      <c r="D47" s="4">
        <v>43</v>
      </c>
      <c r="E47" s="17">
        <f t="shared" si="0"/>
        <v>56853783973.82608</v>
      </c>
      <c r="F47" s="17">
        <f t="shared" si="1"/>
        <v>1238849835</v>
      </c>
      <c r="G47" s="17">
        <f t="shared" si="2"/>
        <v>58092633808.82608</v>
      </c>
      <c r="H47" s="18">
        <f t="shared" si="3"/>
        <v>236676581.05531278</v>
      </c>
    </row>
    <row r="48" spans="4:8" x14ac:dyDescent="0.25">
      <c r="D48" s="4">
        <v>44</v>
      </c>
      <c r="E48" s="17">
        <f t="shared" si="0"/>
        <v>58329310389.881393</v>
      </c>
      <c r="F48" s="17">
        <f t="shared" si="1"/>
        <v>1238849835</v>
      </c>
      <c r="G48" s="17">
        <f>E48+$F$8</f>
        <v>59568160224.881393</v>
      </c>
      <c r="H48" s="18">
        <f>G48*$B$13</f>
        <v>242688058.32036513</v>
      </c>
    </row>
    <row r="49" spans="4:8" x14ac:dyDescent="0.25">
      <c r="D49" s="4">
        <v>45</v>
      </c>
      <c r="E49" s="17">
        <f t="shared" si="0"/>
        <v>59810848283.201759</v>
      </c>
      <c r="F49" s="17">
        <f t="shared" si="1"/>
        <v>1238849835</v>
      </c>
      <c r="G49" s="17">
        <f t="shared" si="2"/>
        <v>61049698118.201759</v>
      </c>
      <c r="H49" s="18">
        <f t="shared" si="3"/>
        <v>248724027.08791792</v>
      </c>
    </row>
    <row r="50" spans="4:8" x14ac:dyDescent="0.25">
      <c r="D50" s="4">
        <v>46</v>
      </c>
      <c r="E50" s="17">
        <f t="shared" si="0"/>
        <v>61298422145.28968</v>
      </c>
      <c r="F50" s="17">
        <f t="shared" si="1"/>
        <v>1238849835</v>
      </c>
      <c r="G50" s="17">
        <f t="shared" si="2"/>
        <v>62537271980.28968</v>
      </c>
      <c r="H50" s="18">
        <f t="shared" si="3"/>
        <v>254784587.13938394</v>
      </c>
    </row>
    <row r="51" spans="4:8" x14ac:dyDescent="0.25">
      <c r="D51" s="4">
        <v>47</v>
      </c>
      <c r="E51" s="17">
        <f t="shared" si="0"/>
        <v>62792056567.429062</v>
      </c>
      <c r="F51" s="17">
        <f t="shared" si="1"/>
        <v>1238849835</v>
      </c>
      <c r="G51" s="17">
        <f t="shared" si="2"/>
        <v>64030906402.429062</v>
      </c>
      <c r="H51" s="18">
        <f t="shared" si="3"/>
        <v>260869838.66269788</v>
      </c>
    </row>
    <row r="52" spans="4:8" x14ac:dyDescent="0.25">
      <c r="D52" s="4">
        <v>48</v>
      </c>
      <c r="E52" s="17">
        <f t="shared" si="0"/>
        <v>64291776241.091759</v>
      </c>
      <c r="F52" s="17">
        <f t="shared" si="1"/>
        <v>1238849835</v>
      </c>
      <c r="G52" s="17">
        <f t="shared" si="2"/>
        <v>65530626076.091759</v>
      </c>
      <c r="H52" s="18">
        <f t="shared" si="3"/>
        <v>266979882.25397241</v>
      </c>
    </row>
    <row r="53" spans="4:8" x14ac:dyDescent="0.25">
      <c r="D53" s="4">
        <v>49</v>
      </c>
      <c r="E53" s="17">
        <f t="shared" si="0"/>
        <v>65797605958.345734</v>
      </c>
      <c r="F53" s="17">
        <f t="shared" si="1"/>
        <v>1238849835</v>
      </c>
      <c r="G53" s="17">
        <f t="shared" si="2"/>
        <v>67036455793.345734</v>
      </c>
      <c r="H53" s="18">
        <f t="shared" si="3"/>
        <v>273114818.91916132</v>
      </c>
    </row>
    <row r="54" spans="4:8" x14ac:dyDescent="0.25">
      <c r="D54" s="4">
        <v>50</v>
      </c>
      <c r="E54" s="17">
        <f t="shared" si="0"/>
        <v>67309570612.264893</v>
      </c>
      <c r="F54" s="17">
        <f t="shared" si="1"/>
        <v>1238849835</v>
      </c>
      <c r="G54" s="17">
        <f t="shared" si="2"/>
        <v>68548420447.264893</v>
      </c>
      <c r="H54" s="18">
        <f t="shared" si="3"/>
        <v>279274750.07572901</v>
      </c>
    </row>
    <row r="55" spans="4:8" x14ac:dyDescent="0.25">
      <c r="D55" s="4">
        <v>51</v>
      </c>
      <c r="E55" s="17">
        <f t="shared" si="0"/>
        <v>68827695197.340622</v>
      </c>
      <c r="F55" s="17">
        <f t="shared" si="1"/>
        <v>1238849835</v>
      </c>
      <c r="G55" s="17">
        <f t="shared" si="2"/>
        <v>70066545032.340622</v>
      </c>
      <c r="H55" s="18">
        <f t="shared" si="3"/>
        <v>285459777.55432731</v>
      </c>
    </row>
    <row r="56" spans="4:8" x14ac:dyDescent="0.25">
      <c r="D56" s="4">
        <v>52</v>
      </c>
      <c r="E56" s="17">
        <f t="shared" si="0"/>
        <v>70352004809.894943</v>
      </c>
      <c r="F56" s="17">
        <f t="shared" si="1"/>
        <v>1238849835</v>
      </c>
      <c r="G56" s="17">
        <f t="shared" si="2"/>
        <v>71590854644.894943</v>
      </c>
      <c r="H56" s="18">
        <f t="shared" si="3"/>
        <v>291670003.60047871</v>
      </c>
    </row>
    <row r="57" spans="4:8" x14ac:dyDescent="0.25">
      <c r="D57" s="4">
        <v>53</v>
      </c>
      <c r="E57" s="17">
        <f t="shared" si="0"/>
        <v>71882524648.495422</v>
      </c>
      <c r="F57" s="17">
        <f t="shared" si="1"/>
        <v>1238849835</v>
      </c>
      <c r="G57" s="17">
        <f t="shared" si="2"/>
        <v>73121374483.495422</v>
      </c>
      <c r="H57" s="18">
        <f t="shared" si="3"/>
        <v>297905530.87626654</v>
      </c>
    </row>
    <row r="58" spans="4:8" x14ac:dyDescent="0.25">
      <c r="D58" s="4">
        <v>54</v>
      </c>
      <c r="E58" s="17">
        <f t="shared" si="0"/>
        <v>73419280014.371689</v>
      </c>
      <c r="F58" s="17">
        <f t="shared" si="1"/>
        <v>1238849835</v>
      </c>
      <c r="G58" s="17">
        <f t="shared" si="2"/>
        <v>74658129849.371689</v>
      </c>
      <c r="H58" s="18">
        <f t="shared" si="3"/>
        <v>304166462.46203226</v>
      </c>
    </row>
    <row r="59" spans="4:8" x14ac:dyDescent="0.25">
      <c r="D59" s="4">
        <v>55</v>
      </c>
      <c r="E59" s="17">
        <f t="shared" si="0"/>
        <v>74962296311.833725</v>
      </c>
      <c r="F59" s="17">
        <f t="shared" si="1"/>
        <v>1238849835</v>
      </c>
      <c r="G59" s="17">
        <f t="shared" si="2"/>
        <v>76201146146.833725</v>
      </c>
      <c r="H59" s="18">
        <f t="shared" si="3"/>
        <v>310452901.85807937</v>
      </c>
    </row>
    <row r="60" spans="4:8" x14ac:dyDescent="0.25">
      <c r="D60" s="4">
        <v>56</v>
      </c>
      <c r="E60" s="17">
        <f t="shared" si="0"/>
        <v>76511599048.691803</v>
      </c>
      <c r="F60" s="17">
        <f t="shared" si="1"/>
        <v>1238849835</v>
      </c>
      <c r="G60" s="17">
        <f t="shared" si="2"/>
        <v>77750448883.691803</v>
      </c>
      <c r="H60" s="18">
        <f t="shared" si="3"/>
        <v>316764952.98638433</v>
      </c>
    </row>
    <row r="61" spans="4:8" x14ac:dyDescent="0.25">
      <c r="D61" s="4">
        <v>57</v>
      </c>
      <c r="E61" s="17">
        <f t="shared" si="0"/>
        <v>78067213836.678192</v>
      </c>
      <c r="F61" s="17">
        <f t="shared" si="1"/>
        <v>1238849835</v>
      </c>
      <c r="G61" s="17">
        <f t="shared" si="2"/>
        <v>79306063671.678192</v>
      </c>
      <c r="H61" s="18">
        <f t="shared" si="3"/>
        <v>323102720.1923148</v>
      </c>
    </row>
    <row r="62" spans="4:8" x14ac:dyDescent="0.25">
      <c r="D62" s="4">
        <v>58</v>
      </c>
      <c r="E62" s="17">
        <f t="shared" si="0"/>
        <v>79629166391.870514</v>
      </c>
      <c r="F62" s="17">
        <f t="shared" si="1"/>
        <v>1238849835</v>
      </c>
      <c r="G62" s="17">
        <f t="shared" si="2"/>
        <v>80868016226.870514</v>
      </c>
      <c r="H62" s="18">
        <f t="shared" si="3"/>
        <v>329466308.24635416</v>
      </c>
    </row>
    <row r="63" spans="4:8" x14ac:dyDescent="0.25">
      <c r="D63" s="4">
        <v>59</v>
      </c>
      <c r="E63" s="17">
        <f t="shared" si="0"/>
        <v>81197482535.116867</v>
      </c>
      <c r="F63" s="17">
        <f t="shared" si="1"/>
        <v>1238849835</v>
      </c>
      <c r="G63" s="17">
        <f t="shared" si="2"/>
        <v>82436332370.116867</v>
      </c>
      <c r="H63" s="18">
        <f t="shared" si="3"/>
        <v>335855822.34583378</v>
      </c>
    </row>
    <row r="64" spans="4:8" x14ac:dyDescent="0.25">
      <c r="D64" s="4">
        <v>60</v>
      </c>
      <c r="E64" s="17">
        <f t="shared" si="0"/>
        <v>82772188192.462708</v>
      </c>
      <c r="F64" s="17">
        <f t="shared" si="1"/>
        <v>1238849835</v>
      </c>
      <c r="G64" s="17">
        <f t="shared" si="2"/>
        <v>84011038027.462708</v>
      </c>
      <c r="H64" s="18">
        <f t="shared" si="3"/>
        <v>342271368.1166721</v>
      </c>
    </row>
    <row r="65" spans="4:8" x14ac:dyDescent="0.25">
      <c r="D65" s="4">
        <v>61</v>
      </c>
      <c r="E65" s="17">
        <f t="shared" si="0"/>
        <v>84353309395.579376</v>
      </c>
      <c r="F65" s="17">
        <f t="shared" si="1"/>
        <v>1238849835</v>
      </c>
      <c r="G65" s="17">
        <f t="shared" si="2"/>
        <v>85592159230.579376</v>
      </c>
      <c r="H65" s="18">
        <f t="shared" si="3"/>
        <v>348713051.61512041</v>
      </c>
    </row>
    <row r="66" spans="4:8" x14ac:dyDescent="0.25">
      <c r="D66" s="4">
        <v>62</v>
      </c>
      <c r="E66" s="17">
        <f t="shared" si="0"/>
        <v>85940872282.194504</v>
      </c>
      <c r="F66" s="17">
        <f t="shared" si="1"/>
        <v>1238849835</v>
      </c>
      <c r="G66" s="17">
        <f t="shared" si="2"/>
        <v>87179722117.194504</v>
      </c>
      <c r="H66" s="18">
        <f t="shared" si="3"/>
        <v>355180979.32951653</v>
      </c>
    </row>
    <row r="67" spans="4:8" x14ac:dyDescent="0.25">
      <c r="D67" s="4">
        <v>63</v>
      </c>
      <c r="E67" s="17">
        <f t="shared" si="0"/>
        <v>87534903096.524017</v>
      </c>
      <c r="F67" s="17">
        <f t="shared" si="1"/>
        <v>1238849835</v>
      </c>
      <c r="G67" s="17">
        <f t="shared" si="2"/>
        <v>88773752931.524017</v>
      </c>
      <c r="H67" s="18">
        <f t="shared" si="3"/>
        <v>361675258.18204474</v>
      </c>
    </row>
    <row r="68" spans="4:8" x14ac:dyDescent="0.25">
      <c r="D68" s="4">
        <v>64</v>
      </c>
      <c r="E68" s="17">
        <f t="shared" si="0"/>
        <v>89135428189.706055</v>
      </c>
      <c r="F68" s="17">
        <f t="shared" si="1"/>
        <v>1238849835</v>
      </c>
      <c r="G68" s="17">
        <f t="shared" si="2"/>
        <v>90374278024.706055</v>
      </c>
      <c r="H68" s="18">
        <f t="shared" si="3"/>
        <v>368195995.53050369</v>
      </c>
    </row>
    <row r="69" spans="4:8" x14ac:dyDescent="0.25">
      <c r="D69" s="4">
        <v>65</v>
      </c>
      <c r="E69" s="17">
        <f t="shared" si="0"/>
        <v>90742474020.236557</v>
      </c>
      <c r="F69" s="17">
        <f t="shared" si="1"/>
        <v>1238849835</v>
      </c>
      <c r="G69" s="17">
        <f t="shared" si="2"/>
        <v>91981323855.236557</v>
      </c>
      <c r="H69" s="18">
        <f t="shared" si="3"/>
        <v>374743299.1700809</v>
      </c>
    </row>
    <row r="70" spans="4:8" x14ac:dyDescent="0.25">
      <c r="D70" s="4">
        <v>66</v>
      </c>
      <c r="E70" s="17">
        <f t="shared" si="0"/>
        <v>92356067154.406631</v>
      </c>
      <c r="F70" s="17">
        <f t="shared" si="1"/>
        <v>1238849835</v>
      </c>
      <c r="G70" s="17">
        <f t="shared" si="2"/>
        <v>93594916989.406631</v>
      </c>
      <c r="H70" s="18">
        <f t="shared" si="3"/>
        <v>381317277.33513492</v>
      </c>
    </row>
    <row r="71" spans="4:8" x14ac:dyDescent="0.25">
      <c r="D71" s="4">
        <v>67</v>
      </c>
      <c r="E71" s="17">
        <f t="shared" ref="E71:E134" si="4">G70+H70</f>
        <v>93976234266.74176</v>
      </c>
      <c r="F71" s="17">
        <f t="shared" ref="F71:F134" si="5">$B$8</f>
        <v>1238849835</v>
      </c>
      <c r="G71" s="17">
        <f t="shared" si="2"/>
        <v>95215084101.74176</v>
      </c>
      <c r="H71" s="18">
        <f t="shared" si="3"/>
        <v>387918038.7009843</v>
      </c>
    </row>
    <row r="72" spans="4:8" x14ac:dyDescent="0.25">
      <c r="D72" s="4">
        <v>68</v>
      </c>
      <c r="E72" s="17">
        <f t="shared" si="4"/>
        <v>95603002140.442749</v>
      </c>
      <c r="F72" s="17">
        <f t="shared" si="5"/>
        <v>1238849835</v>
      </c>
      <c r="G72" s="17">
        <f t="shared" ref="G72:G135" si="6">E72+$F$8</f>
        <v>96841851975.442749</v>
      </c>
      <c r="H72" s="18">
        <f t="shared" si="3"/>
        <v>394545692.38570458</v>
      </c>
    </row>
    <row r="73" spans="4:8" x14ac:dyDescent="0.25">
      <c r="D73" s="4">
        <v>69</v>
      </c>
      <c r="E73" s="17">
        <f t="shared" si="4"/>
        <v>97236397667.828461</v>
      </c>
      <c r="F73" s="17">
        <f t="shared" si="5"/>
        <v>1238849835</v>
      </c>
      <c r="G73" s="17">
        <f t="shared" si="6"/>
        <v>98475247502.828461</v>
      </c>
      <c r="H73" s="18">
        <f t="shared" si="3"/>
        <v>401200347.95193154</v>
      </c>
    </row>
    <row r="74" spans="4:8" x14ac:dyDescent="0.25">
      <c r="D74" s="4">
        <v>70</v>
      </c>
      <c r="E74" s="17">
        <f t="shared" si="4"/>
        <v>98876447850.780396</v>
      </c>
      <c r="F74" s="17">
        <f t="shared" si="5"/>
        <v>1238849835</v>
      </c>
      <c r="G74" s="17">
        <f t="shared" si="6"/>
        <v>100115297685.7804</v>
      </c>
      <c r="H74" s="18">
        <f t="shared" ref="H74:H137" si="7">G74*$B$13</f>
        <v>407882115.40867287</v>
      </c>
    </row>
    <row r="75" spans="4:8" x14ac:dyDescent="0.25">
      <c r="D75" s="4">
        <v>71</v>
      </c>
      <c r="E75" s="17">
        <f t="shared" si="4"/>
        <v>100523179801.18907</v>
      </c>
      <c r="F75" s="17">
        <f t="shared" si="5"/>
        <v>1238849835</v>
      </c>
      <c r="G75" s="17">
        <f t="shared" si="6"/>
        <v>101762029636.18907</v>
      </c>
      <c r="H75" s="18">
        <f t="shared" si="7"/>
        <v>414591105.21312648</v>
      </c>
    </row>
    <row r="76" spans="4:8" x14ac:dyDescent="0.25">
      <c r="D76" s="4">
        <v>72</v>
      </c>
      <c r="E76" s="17">
        <f t="shared" si="4"/>
        <v>102176620741.40219</v>
      </c>
      <c r="F76" s="17">
        <f t="shared" si="5"/>
        <v>1238849835</v>
      </c>
      <c r="G76" s="17">
        <f t="shared" si="6"/>
        <v>103415470576.40219</v>
      </c>
      <c r="H76" s="18">
        <f t="shared" si="7"/>
        <v>421327428.27250665</v>
      </c>
    </row>
    <row r="77" spans="4:8" x14ac:dyDescent="0.25">
      <c r="D77" s="4">
        <v>73</v>
      </c>
      <c r="E77" s="17">
        <f t="shared" si="4"/>
        <v>103836798004.6747</v>
      </c>
      <c r="F77" s="17">
        <f t="shared" si="5"/>
        <v>1238849835</v>
      </c>
      <c r="G77" s="17">
        <f t="shared" si="6"/>
        <v>105075647839.6747</v>
      </c>
      <c r="H77" s="18">
        <f t="shared" si="7"/>
        <v>428091195.94587743</v>
      </c>
    </row>
    <row r="78" spans="4:8" x14ac:dyDescent="0.25">
      <c r="D78" s="4">
        <v>74</v>
      </c>
      <c r="E78" s="17">
        <f t="shared" si="4"/>
        <v>105503739035.62057</v>
      </c>
      <c r="F78" s="17">
        <f t="shared" si="5"/>
        <v>1238849835</v>
      </c>
      <c r="G78" s="17">
        <f t="shared" si="6"/>
        <v>106742588870.62057</v>
      </c>
      <c r="H78" s="18">
        <f t="shared" si="7"/>
        <v>434882520.04599333</v>
      </c>
    </row>
    <row r="79" spans="4:8" x14ac:dyDescent="0.25">
      <c r="D79" s="4">
        <v>75</v>
      </c>
      <c r="E79" s="17">
        <f t="shared" si="4"/>
        <v>107177471390.66656</v>
      </c>
      <c r="F79" s="17">
        <f t="shared" si="5"/>
        <v>1238849835</v>
      </c>
      <c r="G79" s="17">
        <f t="shared" si="6"/>
        <v>108416321225.66656</v>
      </c>
      <c r="H79" s="18">
        <f t="shared" si="7"/>
        <v>441701512.84114796</v>
      </c>
    </row>
    <row r="80" spans="4:8" x14ac:dyDescent="0.25">
      <c r="D80" s="4">
        <v>76</v>
      </c>
      <c r="E80" s="17">
        <f t="shared" si="4"/>
        <v>108858022738.50771</v>
      </c>
      <c r="F80" s="17">
        <f t="shared" si="5"/>
        <v>1238849835</v>
      </c>
      <c r="G80" s="17">
        <f t="shared" si="6"/>
        <v>110096872573.50771</v>
      </c>
      <c r="H80" s="18">
        <f t="shared" si="7"/>
        <v>448548287.05702984</v>
      </c>
    </row>
    <row r="81" spans="4:8" x14ac:dyDescent="0.25">
      <c r="D81" s="4">
        <v>77</v>
      </c>
      <c r="E81" s="17">
        <f t="shared" si="4"/>
        <v>110545420860.56474</v>
      </c>
      <c r="F81" s="17">
        <f t="shared" si="5"/>
        <v>1238849835</v>
      </c>
      <c r="G81" s="17">
        <f t="shared" si="6"/>
        <v>111784270695.56474</v>
      </c>
      <c r="H81" s="18">
        <f t="shared" si="7"/>
        <v>455422955.87858599</v>
      </c>
    </row>
    <row r="82" spans="4:8" x14ac:dyDescent="0.25">
      <c r="D82" s="4">
        <v>78</v>
      </c>
      <c r="E82" s="17">
        <f t="shared" si="4"/>
        <v>112239693651.44333</v>
      </c>
      <c r="F82" s="17">
        <f t="shared" si="5"/>
        <v>1238849835</v>
      </c>
      <c r="G82" s="17">
        <f t="shared" si="6"/>
        <v>113478543486.44333</v>
      </c>
      <c r="H82" s="18">
        <f t="shared" si="7"/>
        <v>462325632.95189273</v>
      </c>
    </row>
    <row r="83" spans="4:8" x14ac:dyDescent="0.25">
      <c r="D83" s="4">
        <v>79</v>
      </c>
      <c r="E83" s="17">
        <f t="shared" si="4"/>
        <v>113940869119.39522</v>
      </c>
      <c r="F83" s="17">
        <f t="shared" si="5"/>
        <v>1238849835</v>
      </c>
      <c r="G83" s="17">
        <f t="shared" si="6"/>
        <v>115179718954.39522</v>
      </c>
      <c r="H83" s="18">
        <f t="shared" si="7"/>
        <v>469256432.38603461</v>
      </c>
    </row>
    <row r="84" spans="4:8" x14ac:dyDescent="0.25">
      <c r="D84" s="4">
        <v>80</v>
      </c>
      <c r="E84" s="17">
        <f t="shared" si="4"/>
        <v>115648975386.78125</v>
      </c>
      <c r="F84" s="17">
        <f t="shared" si="5"/>
        <v>1238849835</v>
      </c>
      <c r="G84" s="17">
        <f t="shared" si="6"/>
        <v>116887825221.78125</v>
      </c>
      <c r="H84" s="18">
        <f t="shared" si="7"/>
        <v>476215468.75499088</v>
      </c>
    </row>
    <row r="85" spans="4:8" x14ac:dyDescent="0.25">
      <c r="D85" s="4">
        <v>81</v>
      </c>
      <c r="E85" s="17">
        <f t="shared" si="4"/>
        <v>117364040690.53624</v>
      </c>
      <c r="F85" s="17">
        <f t="shared" si="5"/>
        <v>1238849835</v>
      </c>
      <c r="G85" s="17">
        <f t="shared" si="6"/>
        <v>118602890525.53624</v>
      </c>
      <c r="H85" s="18">
        <f t="shared" si="7"/>
        <v>483202857.09952915</v>
      </c>
    </row>
    <row r="86" spans="4:8" x14ac:dyDescent="0.25">
      <c r="D86" s="4">
        <v>82</v>
      </c>
      <c r="E86" s="17">
        <f t="shared" si="4"/>
        <v>119086093382.63577</v>
      </c>
      <c r="F86" s="17">
        <f t="shared" si="5"/>
        <v>1238849835</v>
      </c>
      <c r="G86" s="17">
        <f t="shared" si="6"/>
        <v>120324943217.63577</v>
      </c>
      <c r="H86" s="18">
        <f t="shared" si="7"/>
        <v>490218712.92910755</v>
      </c>
    </row>
    <row r="87" spans="4:8" x14ac:dyDescent="0.25">
      <c r="D87" s="4">
        <v>83</v>
      </c>
      <c r="E87" s="17">
        <f t="shared" si="4"/>
        <v>120815161930.56488</v>
      </c>
      <c r="F87" s="17">
        <f t="shared" si="5"/>
        <v>1238849835</v>
      </c>
      <c r="G87" s="17">
        <f t="shared" si="6"/>
        <v>122054011765.56488</v>
      </c>
      <c r="H87" s="18">
        <f t="shared" si="7"/>
        <v>497263152.22378385</v>
      </c>
    </row>
    <row r="88" spans="4:8" x14ac:dyDescent="0.25">
      <c r="D88" s="4">
        <v>84</v>
      </c>
      <c r="E88" s="17">
        <f t="shared" si="4"/>
        <v>122551274917.78867</v>
      </c>
      <c r="F88" s="17">
        <f t="shared" si="5"/>
        <v>1238849835</v>
      </c>
      <c r="G88" s="17">
        <f t="shared" si="6"/>
        <v>123790124752.78867</v>
      </c>
      <c r="H88" s="18">
        <f t="shared" si="7"/>
        <v>504336291.43613309</v>
      </c>
    </row>
    <row r="89" spans="4:8" x14ac:dyDescent="0.25">
      <c r="D89" s="4">
        <v>85</v>
      </c>
      <c r="E89" s="17">
        <f t="shared" si="4"/>
        <v>124294461044.22479</v>
      </c>
      <c r="F89" s="17">
        <f t="shared" si="5"/>
        <v>1238849835</v>
      </c>
      <c r="G89" s="17">
        <f t="shared" si="6"/>
        <v>125533310879.22479</v>
      </c>
      <c r="H89" s="18">
        <f t="shared" si="7"/>
        <v>511438247.49317235</v>
      </c>
    </row>
    <row r="90" spans="4:8" x14ac:dyDescent="0.25">
      <c r="D90" s="4">
        <v>86</v>
      </c>
      <c r="E90" s="17">
        <f t="shared" si="4"/>
        <v>126044749126.71797</v>
      </c>
      <c r="F90" s="17">
        <f t="shared" si="5"/>
        <v>1238849835</v>
      </c>
      <c r="G90" s="17">
        <f t="shared" si="6"/>
        <v>127283598961.71797</v>
      </c>
      <c r="H90" s="18">
        <f t="shared" si="7"/>
        <v>518569137.79829407</v>
      </c>
    </row>
    <row r="91" spans="4:8" x14ac:dyDescent="0.25">
      <c r="D91" s="4">
        <v>87</v>
      </c>
      <c r="E91" s="17">
        <f t="shared" si="4"/>
        <v>127802168099.51627</v>
      </c>
      <c r="F91" s="17">
        <f t="shared" si="5"/>
        <v>1238849835</v>
      </c>
      <c r="G91" s="17">
        <f t="shared" si="6"/>
        <v>129041017934.51627</v>
      </c>
      <c r="H91" s="18">
        <f t="shared" si="7"/>
        <v>525729080.23320645</v>
      </c>
    </row>
    <row r="92" spans="4:8" x14ac:dyDescent="0.25">
      <c r="D92" s="4">
        <v>88</v>
      </c>
      <c r="E92" s="17">
        <f t="shared" si="4"/>
        <v>129566747014.74947</v>
      </c>
      <c r="F92" s="17">
        <f t="shared" si="5"/>
        <v>1238849835</v>
      </c>
      <c r="G92" s="17">
        <f t="shared" si="6"/>
        <v>130805596849.74947</v>
      </c>
      <c r="H92" s="18">
        <f t="shared" si="7"/>
        <v>532918193.15988243</v>
      </c>
    </row>
    <row r="93" spans="4:8" x14ac:dyDescent="0.25">
      <c r="D93" s="4">
        <v>89</v>
      </c>
      <c r="E93" s="17">
        <f t="shared" si="4"/>
        <v>131338515042.90935</v>
      </c>
      <c r="F93" s="17">
        <f t="shared" si="5"/>
        <v>1238849835</v>
      </c>
      <c r="G93" s="17">
        <f t="shared" si="6"/>
        <v>132577364877.90935</v>
      </c>
      <c r="H93" s="18">
        <f t="shared" si="7"/>
        <v>540136595.42251635</v>
      </c>
    </row>
    <row r="94" spans="4:8" x14ac:dyDescent="0.25">
      <c r="D94" s="4">
        <v>90</v>
      </c>
      <c r="E94" s="17">
        <f t="shared" si="4"/>
        <v>133117501473.33186</v>
      </c>
      <c r="F94" s="17">
        <f t="shared" si="5"/>
        <v>1238849835</v>
      </c>
      <c r="G94" s="17">
        <f t="shared" si="6"/>
        <v>134356351308.33186</v>
      </c>
      <c r="H94" s="18">
        <f t="shared" si="7"/>
        <v>547384406.34948838</v>
      </c>
    </row>
    <row r="95" spans="4:8" x14ac:dyDescent="0.25">
      <c r="D95" s="4">
        <v>91</v>
      </c>
      <c r="E95" s="17">
        <f t="shared" si="4"/>
        <v>134903735714.68135</v>
      </c>
      <c r="F95" s="17">
        <f t="shared" si="5"/>
        <v>1238849835</v>
      </c>
      <c r="G95" s="17">
        <f t="shared" si="6"/>
        <v>136142585549.68135</v>
      </c>
      <c r="H95" s="18">
        <f t="shared" si="7"/>
        <v>554661745.75533748</v>
      </c>
    </row>
    <row r="96" spans="4:8" x14ac:dyDescent="0.25">
      <c r="D96" s="4">
        <v>92</v>
      </c>
      <c r="E96" s="17">
        <f t="shared" si="4"/>
        <v>136697247295.43669</v>
      </c>
      <c r="F96" s="17">
        <f t="shared" si="5"/>
        <v>1238849835</v>
      </c>
      <c r="G96" s="17">
        <f t="shared" si="6"/>
        <v>137936097130.43671</v>
      </c>
      <c r="H96" s="18">
        <f t="shared" si="7"/>
        <v>561968733.94274163</v>
      </c>
    </row>
    <row r="97" spans="4:8" x14ac:dyDescent="0.25">
      <c r="D97" s="4">
        <v>93</v>
      </c>
      <c r="E97" s="17">
        <f t="shared" si="4"/>
        <v>138498065864.37946</v>
      </c>
      <c r="F97" s="17">
        <f t="shared" si="5"/>
        <v>1238849835</v>
      </c>
      <c r="G97" s="17">
        <f t="shared" si="6"/>
        <v>139736915699.37946</v>
      </c>
      <c r="H97" s="18">
        <f t="shared" si="7"/>
        <v>569305491.70450687</v>
      </c>
    </row>
    <row r="98" spans="4:8" x14ac:dyDescent="0.25">
      <c r="D98" s="4">
        <v>94</v>
      </c>
      <c r="E98" s="17">
        <f t="shared" si="4"/>
        <v>140306221191.08395</v>
      </c>
      <c r="F98" s="17">
        <f t="shared" si="5"/>
        <v>1238849835</v>
      </c>
      <c r="G98" s="17">
        <f t="shared" si="6"/>
        <v>141545071026.08395</v>
      </c>
      <c r="H98" s="18">
        <f t="shared" si="7"/>
        <v>576672140.32556415</v>
      </c>
    </row>
    <row r="99" spans="4:8" x14ac:dyDescent="0.25">
      <c r="D99" s="4">
        <v>95</v>
      </c>
      <c r="E99" s="17">
        <f t="shared" si="4"/>
        <v>142121743166.40952</v>
      </c>
      <c r="F99" s="17">
        <f t="shared" si="5"/>
        <v>1238849835</v>
      </c>
      <c r="G99" s="17">
        <f t="shared" si="6"/>
        <v>143360593001.40952</v>
      </c>
      <c r="H99" s="18">
        <f t="shared" si="7"/>
        <v>584068801.58497417</v>
      </c>
    </row>
    <row r="100" spans="4:8" x14ac:dyDescent="0.25">
      <c r="D100" s="4">
        <v>96</v>
      </c>
      <c r="E100" s="17">
        <f t="shared" si="4"/>
        <v>143944661802.99448</v>
      </c>
      <c r="F100" s="17">
        <f t="shared" si="5"/>
        <v>1238849835</v>
      </c>
      <c r="G100" s="17">
        <f t="shared" si="6"/>
        <v>145183511637.99448</v>
      </c>
      <c r="H100" s="18">
        <f t="shared" si="7"/>
        <v>591495597.75794077</v>
      </c>
    </row>
    <row r="101" spans="4:8" x14ac:dyDescent="0.25">
      <c r="D101" s="4">
        <v>97</v>
      </c>
      <c r="E101" s="17">
        <f t="shared" si="4"/>
        <v>145775007235.75241</v>
      </c>
      <c r="F101" s="17">
        <f t="shared" si="5"/>
        <v>1238849835</v>
      </c>
      <c r="G101" s="17">
        <f t="shared" si="6"/>
        <v>147013857070.75241</v>
      </c>
      <c r="H101" s="18">
        <f t="shared" si="7"/>
        <v>598952651.61783206</v>
      </c>
    </row>
    <row r="102" spans="4:8" x14ac:dyDescent="0.25">
      <c r="D102" s="4">
        <v>98</v>
      </c>
      <c r="E102" s="17">
        <f t="shared" si="4"/>
        <v>147612809722.37024</v>
      </c>
      <c r="F102" s="17">
        <f t="shared" si="5"/>
        <v>1238849835</v>
      </c>
      <c r="G102" s="17">
        <f t="shared" si="6"/>
        <v>148851659557.37024</v>
      </c>
      <c r="H102" s="18">
        <f t="shared" si="7"/>
        <v>606440086.43820989</v>
      </c>
    </row>
    <row r="103" spans="4:8" x14ac:dyDescent="0.25">
      <c r="D103" s="4">
        <v>99</v>
      </c>
      <c r="E103" s="17">
        <f t="shared" si="4"/>
        <v>149458099643.80844</v>
      </c>
      <c r="F103" s="17">
        <f t="shared" si="5"/>
        <v>1238849835</v>
      </c>
      <c r="G103" s="17">
        <f t="shared" si="6"/>
        <v>150696949478.80844</v>
      </c>
      <c r="H103" s="18">
        <f t="shared" si="7"/>
        <v>613958025.9948678</v>
      </c>
    </row>
    <row r="104" spans="4:8" x14ac:dyDescent="0.25">
      <c r="D104" s="4">
        <v>100</v>
      </c>
      <c r="E104" s="17">
        <f t="shared" si="4"/>
        <v>151310907504.80331</v>
      </c>
      <c r="F104" s="17">
        <f t="shared" si="5"/>
        <v>1238849835</v>
      </c>
      <c r="G104" s="17">
        <f t="shared" si="6"/>
        <v>152549757339.80331</v>
      </c>
      <c r="H104" s="18">
        <f t="shared" si="7"/>
        <v>621506594.56787765</v>
      </c>
    </row>
    <row r="105" spans="4:8" x14ac:dyDescent="0.25">
      <c r="D105" s="4">
        <v>101</v>
      </c>
      <c r="E105" s="17">
        <f t="shared" si="4"/>
        <v>153171263934.37119</v>
      </c>
      <c r="F105" s="17">
        <f t="shared" si="5"/>
        <v>1238849835</v>
      </c>
      <c r="G105" s="17">
        <f t="shared" si="6"/>
        <v>154410113769.37119</v>
      </c>
      <c r="H105" s="18">
        <f t="shared" si="7"/>
        <v>629085916.94364321</v>
      </c>
    </row>
    <row r="106" spans="4:8" x14ac:dyDescent="0.25">
      <c r="D106" s="4">
        <v>102</v>
      </c>
      <c r="E106" s="17">
        <f t="shared" si="4"/>
        <v>155039199686.31482</v>
      </c>
      <c r="F106" s="17">
        <f t="shared" si="5"/>
        <v>1238849835</v>
      </c>
      <c r="G106" s="17">
        <f t="shared" si="6"/>
        <v>156278049521.31482</v>
      </c>
      <c r="H106" s="18">
        <f t="shared" si="7"/>
        <v>636696118.41696393</v>
      </c>
    </row>
    <row r="107" spans="4:8" x14ac:dyDescent="0.25">
      <c r="D107" s="4">
        <v>103</v>
      </c>
      <c r="E107" s="17">
        <f t="shared" si="4"/>
        <v>156914745639.73178</v>
      </c>
      <c r="F107" s="17">
        <f t="shared" si="5"/>
        <v>1238849835</v>
      </c>
      <c r="G107" s="17">
        <f t="shared" si="6"/>
        <v>158153595474.73178</v>
      </c>
      <c r="H107" s="18">
        <f t="shared" si="7"/>
        <v>644337324.79310536</v>
      </c>
    </row>
    <row r="108" spans="4:8" x14ac:dyDescent="0.25">
      <c r="D108" s="4">
        <v>104</v>
      </c>
      <c r="E108" s="17">
        <f t="shared" si="4"/>
        <v>158797932799.52487</v>
      </c>
      <c r="F108" s="17">
        <f t="shared" si="5"/>
        <v>1238849835</v>
      </c>
      <c r="G108" s="17">
        <f t="shared" si="6"/>
        <v>160036782634.52487</v>
      </c>
      <c r="H108" s="18">
        <f t="shared" si="7"/>
        <v>652009662.38987958</v>
      </c>
    </row>
    <row r="109" spans="4:8" x14ac:dyDescent="0.25">
      <c r="D109" s="4">
        <v>105</v>
      </c>
      <c r="E109" s="17">
        <f t="shared" si="4"/>
        <v>160688792296.91476</v>
      </c>
      <c r="F109" s="17">
        <f t="shared" si="5"/>
        <v>1238849835</v>
      </c>
      <c r="G109" s="17">
        <f t="shared" si="6"/>
        <v>161927642131.91476</v>
      </c>
      <c r="H109" s="18">
        <f t="shared" si="7"/>
        <v>659713258.03973317</v>
      </c>
    </row>
    <row r="110" spans="4:8" x14ac:dyDescent="0.25">
      <c r="D110" s="4">
        <v>106</v>
      </c>
      <c r="E110" s="17">
        <f t="shared" si="4"/>
        <v>162587355389.9545</v>
      </c>
      <c r="F110" s="17">
        <f t="shared" si="5"/>
        <v>1238849835</v>
      </c>
      <c r="G110" s="17">
        <f t="shared" si="6"/>
        <v>163826205224.9545</v>
      </c>
      <c r="H110" s="18">
        <f t="shared" si="7"/>
        <v>667448239.09184325</v>
      </c>
    </row>
    <row r="111" spans="4:8" x14ac:dyDescent="0.25">
      <c r="D111" s="4">
        <v>107</v>
      </c>
      <c r="E111" s="17">
        <f t="shared" si="4"/>
        <v>164493653464.04636</v>
      </c>
      <c r="F111" s="17">
        <f t="shared" si="5"/>
        <v>1238849835</v>
      </c>
      <c r="G111" s="17">
        <f t="shared" si="6"/>
        <v>165732503299.04636</v>
      </c>
      <c r="H111" s="18">
        <f t="shared" si="7"/>
        <v>675214733.41422391</v>
      </c>
    </row>
    <row r="112" spans="4:8" x14ac:dyDescent="0.25">
      <c r="D112" s="4">
        <v>108</v>
      </c>
      <c r="E112" s="17">
        <f t="shared" si="4"/>
        <v>166407718032.46057</v>
      </c>
      <c r="F112" s="17">
        <f t="shared" si="5"/>
        <v>1238849835</v>
      </c>
      <c r="G112" s="17">
        <f t="shared" si="6"/>
        <v>167646567867.46057</v>
      </c>
      <c r="H112" s="18">
        <f t="shared" si="7"/>
        <v>683012869.39583898</v>
      </c>
    </row>
    <row r="113" spans="4:8" x14ac:dyDescent="0.25">
      <c r="D113" s="4">
        <v>109</v>
      </c>
      <c r="E113" s="17">
        <f t="shared" si="4"/>
        <v>168329580736.85641</v>
      </c>
      <c r="F113" s="17">
        <f t="shared" si="5"/>
        <v>1238849835</v>
      </c>
      <c r="G113" s="17">
        <f t="shared" si="6"/>
        <v>169568430571.85641</v>
      </c>
      <c r="H113" s="18">
        <f t="shared" si="7"/>
        <v>690842775.94872475</v>
      </c>
    </row>
    <row r="114" spans="4:8" x14ac:dyDescent="0.25">
      <c r="D114" s="4">
        <v>110</v>
      </c>
      <c r="E114" s="17">
        <f t="shared" si="4"/>
        <v>170259273347.80515</v>
      </c>
      <c r="F114" s="17">
        <f t="shared" si="5"/>
        <v>1238849835</v>
      </c>
      <c r="G114" s="17">
        <f t="shared" si="6"/>
        <v>171498123182.80515</v>
      </c>
      <c r="H114" s="18">
        <f t="shared" si="7"/>
        <v>698704582.51012146</v>
      </c>
    </row>
    <row r="115" spans="4:8" x14ac:dyDescent="0.25">
      <c r="D115" s="4">
        <v>111</v>
      </c>
      <c r="E115" s="17">
        <f t="shared" si="4"/>
        <v>172196827765.31528</v>
      </c>
      <c r="F115" s="17">
        <f t="shared" si="5"/>
        <v>1238849835</v>
      </c>
      <c r="G115" s="17">
        <f t="shared" si="6"/>
        <v>173435677600.31528</v>
      </c>
      <c r="H115" s="18">
        <f t="shared" si="7"/>
        <v>706598419.04461241</v>
      </c>
    </row>
    <row r="116" spans="4:8" x14ac:dyDescent="0.25">
      <c r="D116" s="4">
        <v>112</v>
      </c>
      <c r="E116" s="17">
        <f t="shared" si="4"/>
        <v>174142276019.35989</v>
      </c>
      <c r="F116" s="17">
        <f t="shared" si="5"/>
        <v>1238849835</v>
      </c>
      <c r="G116" s="17">
        <f t="shared" si="6"/>
        <v>175381125854.35989</v>
      </c>
      <c r="H116" s="18">
        <f t="shared" si="7"/>
        <v>714524416.04627275</v>
      </c>
    </row>
    <row r="117" spans="4:8" x14ac:dyDescent="0.25">
      <c r="D117" s="4">
        <v>113</v>
      </c>
      <c r="E117" s="17">
        <f t="shared" si="4"/>
        <v>176095650270.40616</v>
      </c>
      <c r="F117" s="17">
        <f t="shared" si="5"/>
        <v>1238849835</v>
      </c>
      <c r="G117" s="17">
        <f t="shared" si="6"/>
        <v>177334500105.40616</v>
      </c>
      <c r="H117" s="18">
        <f t="shared" si="7"/>
        <v>722482704.54082668</v>
      </c>
    </row>
    <row r="118" spans="4:8" x14ac:dyDescent="0.25">
      <c r="D118" s="4">
        <v>114</v>
      </c>
      <c r="E118" s="17">
        <f t="shared" si="4"/>
        <v>178056982809.94699</v>
      </c>
      <c r="F118" s="17">
        <f t="shared" si="5"/>
        <v>1238849835</v>
      </c>
      <c r="G118" s="17">
        <f t="shared" si="6"/>
        <v>179295832644.94699</v>
      </c>
      <c r="H118" s="18">
        <f t="shared" si="7"/>
        <v>730473416.08781338</v>
      </c>
    </row>
    <row r="119" spans="4:8" x14ac:dyDescent="0.25">
      <c r="D119" s="4">
        <v>115</v>
      </c>
      <c r="E119" s="17">
        <f t="shared" si="4"/>
        <v>180026306061.03479</v>
      </c>
      <c r="F119" s="17">
        <f t="shared" si="5"/>
        <v>1238849835</v>
      </c>
      <c r="G119" s="17">
        <f t="shared" si="6"/>
        <v>181265155896.03479</v>
      </c>
      <c r="H119" s="18">
        <f t="shared" si="7"/>
        <v>738496682.78276193</v>
      </c>
    </row>
    <row r="120" spans="4:8" x14ac:dyDescent="0.25">
      <c r="D120" s="4">
        <v>116</v>
      </c>
      <c r="E120" s="17">
        <f t="shared" si="4"/>
        <v>182003652578.81757</v>
      </c>
      <c r="F120" s="17">
        <f t="shared" si="5"/>
        <v>1238849835</v>
      </c>
      <c r="G120" s="17">
        <f t="shared" si="6"/>
        <v>183242502413.81757</v>
      </c>
      <c r="H120" s="18">
        <f t="shared" si="7"/>
        <v>746552637.25937498</v>
      </c>
    </row>
    <row r="121" spans="4:8" x14ac:dyDescent="0.25">
      <c r="D121" s="4">
        <v>117</v>
      </c>
      <c r="E121" s="17">
        <f t="shared" si="4"/>
        <v>183989055051.07693</v>
      </c>
      <c r="F121" s="17">
        <f t="shared" si="5"/>
        <v>1238849835</v>
      </c>
      <c r="G121" s="17">
        <f t="shared" si="6"/>
        <v>185227904886.07693</v>
      </c>
      <c r="H121" s="18">
        <f t="shared" si="7"/>
        <v>754641412.69172108</v>
      </c>
    </row>
    <row r="122" spans="4:8" x14ac:dyDescent="0.25">
      <c r="D122" s="4">
        <v>118</v>
      </c>
      <c r="E122" s="17">
        <f t="shared" si="4"/>
        <v>185982546298.76865</v>
      </c>
      <c r="F122" s="17">
        <f t="shared" si="5"/>
        <v>1238849835</v>
      </c>
      <c r="G122" s="17">
        <f t="shared" si="6"/>
        <v>187221396133.76865</v>
      </c>
      <c r="H122" s="18">
        <f t="shared" si="7"/>
        <v>762763142.79643679</v>
      </c>
    </row>
    <row r="123" spans="4:8" x14ac:dyDescent="0.25">
      <c r="D123" s="4">
        <v>119</v>
      </c>
      <c r="E123" s="17">
        <f t="shared" si="4"/>
        <v>187984159276.56509</v>
      </c>
      <c r="F123" s="17">
        <f t="shared" si="5"/>
        <v>1238849835</v>
      </c>
      <c r="G123" s="17">
        <f t="shared" si="6"/>
        <v>189223009111.56509</v>
      </c>
      <c r="H123" s="18">
        <f t="shared" si="7"/>
        <v>770917961.8349365</v>
      </c>
    </row>
    <row r="124" spans="4:8" x14ac:dyDescent="0.25">
      <c r="D124" s="4">
        <v>120</v>
      </c>
      <c r="E124" s="17">
        <f t="shared" si="4"/>
        <v>189993927073.40002</v>
      </c>
      <c r="F124" s="17">
        <f t="shared" si="5"/>
        <v>1238849835</v>
      </c>
      <c r="G124" s="17">
        <f t="shared" si="6"/>
        <v>191232776908.40002</v>
      </c>
      <c r="H124" s="18">
        <f t="shared" si="7"/>
        <v>779106004.61563218</v>
      </c>
    </row>
    <row r="125" spans="4:8" x14ac:dyDescent="0.25">
      <c r="D125" s="4">
        <v>121</v>
      </c>
      <c r="E125" s="17">
        <f t="shared" si="4"/>
        <v>192011882913.01566</v>
      </c>
      <c r="F125" s="17">
        <f t="shared" si="5"/>
        <v>1238849835</v>
      </c>
      <c r="G125" s="17">
        <f t="shared" si="6"/>
        <v>193250732748.01566</v>
      </c>
      <c r="H125" s="18">
        <f t="shared" si="7"/>
        <v>787327406.4961623</v>
      </c>
    </row>
    <row r="126" spans="4:8" x14ac:dyDescent="0.25">
      <c r="D126" s="4">
        <v>122</v>
      </c>
      <c r="E126" s="17">
        <f t="shared" si="4"/>
        <v>194038060154.51181</v>
      </c>
      <c r="F126" s="17">
        <f t="shared" si="5"/>
        <v>1238849835</v>
      </c>
      <c r="G126" s="17">
        <f t="shared" si="6"/>
        <v>195276909989.51181</v>
      </c>
      <c r="H126" s="18">
        <f t="shared" si="7"/>
        <v>795582303.38562882</v>
      </c>
    </row>
    <row r="127" spans="4:8" x14ac:dyDescent="0.25">
      <c r="D127" s="4">
        <v>123</v>
      </c>
      <c r="E127" s="17">
        <f t="shared" si="4"/>
        <v>196072492292.89743</v>
      </c>
      <c r="F127" s="17">
        <f t="shared" si="5"/>
        <v>1238849835</v>
      </c>
      <c r="G127" s="17">
        <f t="shared" si="6"/>
        <v>197311342127.89743</v>
      </c>
      <c r="H127" s="18">
        <f t="shared" si="7"/>
        <v>803870831.74684429</v>
      </c>
    </row>
    <row r="128" spans="4:8" x14ac:dyDescent="0.25">
      <c r="D128" s="4">
        <v>124</v>
      </c>
      <c r="E128" s="17">
        <f t="shared" si="4"/>
        <v>198115212959.64429</v>
      </c>
      <c r="F128" s="17">
        <f t="shared" si="5"/>
        <v>1238849835</v>
      </c>
      <c r="G128" s="17">
        <f t="shared" si="6"/>
        <v>199354062794.64429</v>
      </c>
      <c r="H128" s="18">
        <f t="shared" si="7"/>
        <v>812193128.59858763</v>
      </c>
    </row>
    <row r="129" spans="4:8" x14ac:dyDescent="0.25">
      <c r="D129" s="4">
        <v>125</v>
      </c>
      <c r="E129" s="17">
        <f t="shared" si="4"/>
        <v>200166255923.24289</v>
      </c>
      <c r="F129" s="17">
        <f t="shared" si="5"/>
        <v>1238849835</v>
      </c>
      <c r="G129" s="17">
        <f t="shared" si="6"/>
        <v>201405105758.24289</v>
      </c>
      <c r="H129" s="18">
        <f t="shared" si="7"/>
        <v>820549331.51786935</v>
      </c>
    </row>
    <row r="130" spans="4:8" x14ac:dyDescent="0.25">
      <c r="D130" s="4">
        <v>126</v>
      </c>
      <c r="E130" s="17">
        <f t="shared" si="4"/>
        <v>202225655089.76077</v>
      </c>
      <c r="F130" s="17">
        <f t="shared" si="5"/>
        <v>1238849835</v>
      </c>
      <c r="G130" s="17">
        <f t="shared" si="6"/>
        <v>203464504924.76077</v>
      </c>
      <c r="H130" s="18">
        <f t="shared" si="7"/>
        <v>828939578.64220536</v>
      </c>
    </row>
    <row r="131" spans="4:8" x14ac:dyDescent="0.25">
      <c r="D131" s="4">
        <v>127</v>
      </c>
      <c r="E131" s="17">
        <f t="shared" si="4"/>
        <v>204293444503.40298</v>
      </c>
      <c r="F131" s="17">
        <f t="shared" si="5"/>
        <v>1238849835</v>
      </c>
      <c r="G131" s="17">
        <f t="shared" si="6"/>
        <v>205532294338.40298</v>
      </c>
      <c r="H131" s="18">
        <f t="shared" si="7"/>
        <v>837364008.67190146</v>
      </c>
    </row>
    <row r="132" spans="4:8" x14ac:dyDescent="0.25">
      <c r="D132" s="4">
        <v>128</v>
      </c>
      <c r="E132" s="17">
        <f t="shared" si="4"/>
        <v>206369658347.07489</v>
      </c>
      <c r="F132" s="17">
        <f t="shared" si="5"/>
        <v>1238849835</v>
      </c>
      <c r="G132" s="17">
        <f t="shared" si="6"/>
        <v>207608508182.07489</v>
      </c>
      <c r="H132" s="18">
        <f t="shared" si="7"/>
        <v>845822760.87234509</v>
      </c>
    </row>
    <row r="133" spans="4:8" x14ac:dyDescent="0.25">
      <c r="D133" s="4">
        <v>129</v>
      </c>
      <c r="E133" s="17">
        <f t="shared" si="4"/>
        <v>208454330942.94724</v>
      </c>
      <c r="F133" s="17">
        <f t="shared" si="5"/>
        <v>1238849835</v>
      </c>
      <c r="G133" s="17">
        <f t="shared" si="6"/>
        <v>209693180777.94724</v>
      </c>
      <c r="H133" s="18">
        <f t="shared" si="7"/>
        <v>854315975.07630861</v>
      </c>
    </row>
    <row r="134" spans="4:8" x14ac:dyDescent="0.25">
      <c r="D134" s="4">
        <v>130</v>
      </c>
      <c r="E134" s="17">
        <f t="shared" si="4"/>
        <v>210547496753.02353</v>
      </c>
      <c r="F134" s="17">
        <f t="shared" si="5"/>
        <v>1238849835</v>
      </c>
      <c r="G134" s="17">
        <f t="shared" si="6"/>
        <v>211786346588.02353</v>
      </c>
      <c r="H134" s="18">
        <f t="shared" si="7"/>
        <v>862843791.68625998</v>
      </c>
    </row>
    <row r="135" spans="4:8" x14ac:dyDescent="0.25">
      <c r="D135" s="4">
        <v>131</v>
      </c>
      <c r="E135" s="17">
        <f t="shared" ref="E135:E159" si="8">G134+H134</f>
        <v>212649190379.70978</v>
      </c>
      <c r="F135" s="17">
        <f t="shared" ref="F135:F161" si="9">$B$8</f>
        <v>1238849835</v>
      </c>
      <c r="G135" s="17">
        <f t="shared" si="6"/>
        <v>213888040214.70978</v>
      </c>
      <c r="H135" s="18">
        <f t="shared" si="7"/>
        <v>871406351.67668462</v>
      </c>
    </row>
    <row r="136" spans="4:8" x14ac:dyDescent="0.25">
      <c r="D136" s="4">
        <v>132</v>
      </c>
      <c r="E136" s="17">
        <f t="shared" si="8"/>
        <v>214759446566.38647</v>
      </c>
      <c r="F136" s="17">
        <f t="shared" si="9"/>
        <v>1238849835</v>
      </c>
      <c r="G136" s="17">
        <f t="shared" ref="G136:G159" si="10">E136+$F$8</f>
        <v>215998296401.38647</v>
      </c>
      <c r="H136" s="18">
        <f t="shared" si="7"/>
        <v>880003796.59641516</v>
      </c>
    </row>
    <row r="137" spans="4:8" x14ac:dyDescent="0.25">
      <c r="D137" s="4">
        <v>133</v>
      </c>
      <c r="E137" s="17">
        <f t="shared" si="8"/>
        <v>216878300197.98288</v>
      </c>
      <c r="F137" s="17">
        <f t="shared" si="9"/>
        <v>1238849835</v>
      </c>
      <c r="G137" s="17">
        <f t="shared" si="10"/>
        <v>218117150032.98288</v>
      </c>
      <c r="H137" s="18">
        <f t="shared" si="7"/>
        <v>888636268.57097185</v>
      </c>
    </row>
    <row r="138" spans="4:8" x14ac:dyDescent="0.25">
      <c r="D138" s="4">
        <v>134</v>
      </c>
      <c r="E138" s="17">
        <f t="shared" si="8"/>
        <v>219005786301.55386</v>
      </c>
      <c r="F138" s="17">
        <f t="shared" si="9"/>
        <v>1238849835</v>
      </c>
      <c r="G138" s="17">
        <f t="shared" si="10"/>
        <v>220244636136.55386</v>
      </c>
      <c r="H138" s="18">
        <f t="shared" ref="H138:H159" si="11">G138*$B$13</f>
        <v>897303910.30491173</v>
      </c>
    </row>
    <row r="139" spans="4:8" x14ac:dyDescent="0.25">
      <c r="D139" s="4">
        <v>135</v>
      </c>
      <c r="E139" s="17">
        <f t="shared" si="8"/>
        <v>221141940046.85876</v>
      </c>
      <c r="F139" s="17">
        <f t="shared" si="9"/>
        <v>1238849835</v>
      </c>
      <c r="G139" s="17">
        <f t="shared" si="10"/>
        <v>222380789881.85876</v>
      </c>
      <c r="H139" s="18">
        <f t="shared" si="11"/>
        <v>906006865.08418787</v>
      </c>
    </row>
    <row r="140" spans="4:8" x14ac:dyDescent="0.25">
      <c r="D140" s="4">
        <v>136</v>
      </c>
      <c r="E140" s="17">
        <f t="shared" si="8"/>
        <v>223286796746.94296</v>
      </c>
      <c r="F140" s="17">
        <f t="shared" si="9"/>
        <v>1238849835</v>
      </c>
      <c r="G140" s="17">
        <f t="shared" si="10"/>
        <v>224525646581.94296</v>
      </c>
      <c r="H140" s="18">
        <f t="shared" si="11"/>
        <v>914745276.77851844</v>
      </c>
    </row>
    <row r="141" spans="4:8" x14ac:dyDescent="0.25">
      <c r="D141" s="4">
        <v>137</v>
      </c>
      <c r="E141" s="17">
        <f t="shared" si="8"/>
        <v>225440391858.72147</v>
      </c>
      <c r="F141" s="17">
        <f t="shared" si="9"/>
        <v>1238849835</v>
      </c>
      <c r="G141" s="17">
        <f t="shared" si="10"/>
        <v>226679241693.72147</v>
      </c>
      <c r="H141" s="18">
        <f t="shared" si="11"/>
        <v>923519289.84376407</v>
      </c>
    </row>
    <row r="142" spans="4:8" x14ac:dyDescent="0.25">
      <c r="D142" s="4">
        <v>138</v>
      </c>
      <c r="E142" s="17">
        <f t="shared" si="8"/>
        <v>227602760983.56522</v>
      </c>
      <c r="F142" s="17">
        <f t="shared" si="9"/>
        <v>1238849835</v>
      </c>
      <c r="G142" s="17">
        <f t="shared" si="10"/>
        <v>228841610818.56522</v>
      </c>
      <c r="H142" s="18">
        <f t="shared" si="11"/>
        <v>932329049.32431686</v>
      </c>
    </row>
    <row r="143" spans="4:8" x14ac:dyDescent="0.25">
      <c r="D143" s="4">
        <v>139</v>
      </c>
      <c r="E143" s="17">
        <f t="shared" si="8"/>
        <v>229773939867.88953</v>
      </c>
      <c r="F143" s="17">
        <f t="shared" si="9"/>
        <v>1238849835</v>
      </c>
      <c r="G143" s="17">
        <f t="shared" si="10"/>
        <v>231012789702.88953</v>
      </c>
      <c r="H143" s="18">
        <f t="shared" si="11"/>
        <v>941174700.85549772</v>
      </c>
    </row>
    <row r="144" spans="4:8" x14ac:dyDescent="0.25">
      <c r="D144" s="4">
        <v>140</v>
      </c>
      <c r="E144" s="17">
        <f t="shared" si="8"/>
        <v>231953964403.74503</v>
      </c>
      <c r="F144" s="17">
        <f t="shared" si="9"/>
        <v>1238849835</v>
      </c>
      <c r="G144" s="17">
        <f t="shared" si="10"/>
        <v>233192814238.74503</v>
      </c>
      <c r="H144" s="18">
        <f t="shared" si="11"/>
        <v>950056390.66596353</v>
      </c>
    </row>
    <row r="145" spans="4:8" x14ac:dyDescent="0.25">
      <c r="D145" s="4">
        <v>141</v>
      </c>
      <c r="E145" s="17">
        <f t="shared" si="8"/>
        <v>234142870629.41098</v>
      </c>
      <c r="F145" s="17">
        <f t="shared" si="9"/>
        <v>1238849835</v>
      </c>
      <c r="G145" s="17">
        <f t="shared" si="10"/>
        <v>235381720464.41098</v>
      </c>
      <c r="H145" s="18">
        <f t="shared" si="11"/>
        <v>958974265.58012509</v>
      </c>
    </row>
    <row r="146" spans="4:8" x14ac:dyDescent="0.25">
      <c r="D146" s="4">
        <v>142</v>
      </c>
      <c r="E146" s="17">
        <f t="shared" si="8"/>
        <v>236340694729.99112</v>
      </c>
      <c r="F146" s="17">
        <f t="shared" si="9"/>
        <v>1238849835</v>
      </c>
      <c r="G146" s="17">
        <f t="shared" si="10"/>
        <v>237579544564.99112</v>
      </c>
      <c r="H146" s="18">
        <f t="shared" si="11"/>
        <v>967928473.02057421</v>
      </c>
    </row>
    <row r="147" spans="4:8" x14ac:dyDescent="0.25">
      <c r="D147" s="4">
        <v>143</v>
      </c>
      <c r="E147" s="17">
        <f t="shared" si="8"/>
        <v>238547473038.01169</v>
      </c>
      <c r="F147" s="17">
        <f t="shared" si="9"/>
        <v>1238849835</v>
      </c>
      <c r="G147" s="17">
        <f t="shared" si="10"/>
        <v>239786322873.01169</v>
      </c>
      <c r="H147" s="18">
        <f t="shared" si="11"/>
        <v>976919161.0105201</v>
      </c>
    </row>
    <row r="148" spans="4:8" x14ac:dyDescent="0.25">
      <c r="D148" s="4">
        <v>144</v>
      </c>
      <c r="E148" s="17">
        <f t="shared" si="8"/>
        <v>240763242034.02222</v>
      </c>
      <c r="F148" s="17">
        <f t="shared" si="9"/>
        <v>1238849835</v>
      </c>
      <c r="G148" s="17">
        <f t="shared" si="10"/>
        <v>242002091869.02222</v>
      </c>
      <c r="H148" s="18">
        <f t="shared" si="11"/>
        <v>985946478.17623723</v>
      </c>
    </row>
    <row r="149" spans="4:8" x14ac:dyDescent="0.25">
      <c r="D149" s="3"/>
      <c r="E149" s="23"/>
      <c r="F149" s="23"/>
      <c r="G149" s="23"/>
      <c r="H149" s="24"/>
    </row>
    <row r="150" spans="4:8" x14ac:dyDescent="0.25">
      <c r="D150" s="4" t="s">
        <v>31</v>
      </c>
      <c r="E150" s="17">
        <f>G148+H148</f>
        <v>242988038347.19846</v>
      </c>
      <c r="F150" s="23"/>
      <c r="G150" s="23"/>
      <c r="H150" s="24"/>
    </row>
    <row r="151" spans="4:8" x14ac:dyDescent="0.25">
      <c r="D151" s="3"/>
      <c r="E151" s="23"/>
      <c r="F151" s="23"/>
      <c r="G151" s="23"/>
      <c r="H151" s="24"/>
    </row>
    <row r="152" spans="4:8" x14ac:dyDescent="0.25">
      <c r="D152" s="3"/>
      <c r="E152" s="23"/>
      <c r="F152" s="23"/>
      <c r="G152" s="23"/>
      <c r="H152" s="24"/>
    </row>
    <row r="153" spans="4:8" x14ac:dyDescent="0.25">
      <c r="D153" s="3"/>
      <c r="E153" s="23"/>
      <c r="F153" s="23"/>
      <c r="G153" s="23"/>
      <c r="H153" s="24"/>
    </row>
    <row r="154" spans="4:8" x14ac:dyDescent="0.25">
      <c r="D154" s="3"/>
      <c r="E154" s="23"/>
      <c r="F154" s="23"/>
      <c r="G154" s="23"/>
      <c r="H154" s="24"/>
    </row>
    <row r="155" spans="4:8" x14ac:dyDescent="0.25">
      <c r="D155" s="3"/>
      <c r="E155" s="23"/>
      <c r="F155" s="23"/>
      <c r="G155" s="23"/>
      <c r="H155" s="24"/>
    </row>
    <row r="156" spans="4:8" x14ac:dyDescent="0.25">
      <c r="D156" s="3"/>
      <c r="E156" s="23"/>
      <c r="F156" s="23"/>
      <c r="G156" s="23"/>
      <c r="H156" s="24"/>
    </row>
    <row r="157" spans="4:8" x14ac:dyDescent="0.25">
      <c r="D157" s="3"/>
      <c r="E157" s="23"/>
      <c r="F157" s="23"/>
      <c r="G157" s="23"/>
      <c r="H157" s="24"/>
    </row>
    <row r="158" spans="4:8" x14ac:dyDescent="0.25">
      <c r="D158" s="3"/>
      <c r="E158" s="23"/>
      <c r="F158" s="23"/>
      <c r="G158" s="23"/>
      <c r="H158" s="24"/>
    </row>
    <row r="159" spans="4:8" x14ac:dyDescent="0.25">
      <c r="D159" s="3"/>
      <c r="E159" s="23"/>
      <c r="F159" s="23"/>
      <c r="G159" s="23"/>
      <c r="H159" s="24"/>
    </row>
    <row r="160" spans="4:8" x14ac:dyDescent="0.25">
      <c r="D160" s="3"/>
      <c r="E160" s="23"/>
      <c r="F160" s="23"/>
      <c r="G160" s="23"/>
      <c r="H160" s="24"/>
    </row>
    <row r="161" spans="4:8" x14ac:dyDescent="0.25">
      <c r="D161" s="3"/>
      <c r="E161" s="23"/>
      <c r="F161" s="23"/>
      <c r="G161" s="23"/>
      <c r="H161" s="24"/>
    </row>
    <row r="162" spans="4:8" x14ac:dyDescent="0.25">
      <c r="D162" s="3"/>
      <c r="E162" s="23"/>
      <c r="F162" s="23"/>
      <c r="G162" s="23"/>
      <c r="H162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EXPLICACION Y CASO NORMAL 1</vt:lpstr>
      <vt:lpstr>CASO NORMAL 2</vt:lpstr>
      <vt:lpstr>CASO NORMAL 3</vt:lpstr>
      <vt:lpstr>CASO EXTRAORDINAL 1</vt:lpstr>
      <vt:lpstr>CASO EXTRAORDINAL 2</vt:lpstr>
      <vt:lpstr>CASO EXTRAORDINAL 3</vt:lpstr>
      <vt:lpstr>CASO ERROR 1</vt:lpstr>
      <vt:lpstr>CASO DE ERROR 2</vt:lpstr>
      <vt:lpstr>CASO DE ERROR 3</vt:lpstr>
      <vt:lpstr>CASO DE ERROR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Tafur</dc:creator>
  <cp:lastModifiedBy>Juan Tafur</cp:lastModifiedBy>
  <dcterms:created xsi:type="dcterms:W3CDTF">2025-02-11T00:02:32Z</dcterms:created>
  <dcterms:modified xsi:type="dcterms:W3CDTF">2025-02-11T03:08:52Z</dcterms:modified>
</cp:coreProperties>
</file>