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SONAL\Downloads\"/>
    </mc:Choice>
  </mc:AlternateContent>
  <xr:revisionPtr revIDLastSave="0" documentId="13_ncr:1_{959D7B55-1D8B-4820-A3CF-4DD21F347157}" xr6:coauthVersionLast="47" xr6:coauthVersionMax="47" xr10:uidLastSave="{00000000-0000-0000-0000-000000000000}"/>
  <bookViews>
    <workbookView xWindow="-120" yWindow="-120" windowWidth="29040" windowHeight="16440" firstSheet="1" activeTab="5" xr2:uid="{A7408B39-2E2B-4885-8484-1749E455DEA8}"/>
  </bookViews>
  <sheets>
    <sheet name="EXPLICACION Y CASO NORMAL 1" sheetId="1" r:id="rId1"/>
    <sheet name="CASO NORMAL 2" sheetId="2" r:id="rId2"/>
    <sheet name="CASO NORMAL 3" sheetId="3" r:id="rId3"/>
    <sheet name="CASO EXTRAORDINAL 1" sheetId="4" r:id="rId4"/>
    <sheet name="CASO EXTRAORDINAL 2" sheetId="5" r:id="rId5"/>
    <sheet name="CASO EXTRAORDINAL 3" sheetId="6" r:id="rId6"/>
    <sheet name="CASO ERROR 1" sheetId="7" r:id="rId7"/>
    <sheet name="CASO DE ERROR 2" sheetId="9" r:id="rId8"/>
    <sheet name="CASO DE ERROR 3" sheetId="10" r:id="rId9"/>
    <sheet name="CASO DE ERROR 4" sheetId="11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1" l="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5" i="11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5" i="10"/>
  <c r="F5" i="7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5" i="6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5" i="5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6" i="4"/>
  <c r="B11" i="4"/>
  <c r="B25" i="1"/>
  <c r="B26" i="1" s="1"/>
  <c r="G5" i="10"/>
  <c r="H5" i="10" s="1"/>
  <c r="G5" i="7"/>
  <c r="B10" i="11"/>
  <c r="B11" i="11" s="1"/>
  <c r="G5" i="11"/>
  <c r="B10" i="10"/>
  <c r="B11" i="10" s="1"/>
  <c r="B11" i="9"/>
  <c r="B13" i="9"/>
  <c r="B10" i="9"/>
  <c r="B11" i="7"/>
  <c r="B10" i="7"/>
  <c r="G5" i="6"/>
  <c r="B10" i="6"/>
  <c r="B11" i="6" s="1"/>
  <c r="G5" i="5"/>
  <c r="H5" i="5" s="1"/>
  <c r="B11" i="5"/>
  <c r="B10" i="5"/>
  <c r="G6" i="4"/>
  <c r="H6" i="4"/>
  <c r="E7" i="4" s="1"/>
  <c r="G7" i="4" s="1"/>
  <c r="H7" i="4" s="1"/>
  <c r="B10" i="4"/>
  <c r="F50" i="3"/>
  <c r="F4" i="3"/>
  <c r="E4" i="3"/>
  <c r="G4" i="3" s="1"/>
  <c r="H4" i="3" s="1"/>
  <c r="F3" i="3"/>
  <c r="G3" i="3"/>
  <c r="H3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B8" i="3"/>
  <c r="B7" i="3"/>
  <c r="F158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3" i="2"/>
  <c r="G3" i="2"/>
  <c r="B8" i="2"/>
  <c r="H3" i="2"/>
  <c r="E4" i="2" s="1"/>
  <c r="G4" i="2" s="1"/>
  <c r="B7" i="2"/>
  <c r="H4" i="2" l="1"/>
  <c r="E5" i="2" s="1"/>
  <c r="G5" i="2" s="1"/>
  <c r="H5" i="2" s="1"/>
  <c r="F26" i="1"/>
  <c r="F32" i="1"/>
  <c r="F38" i="1"/>
  <c r="F44" i="1"/>
  <c r="F50" i="1"/>
  <c r="F56" i="1"/>
  <c r="F62" i="1"/>
  <c r="F68" i="1"/>
  <c r="F74" i="1"/>
  <c r="F20" i="1"/>
  <c r="G20" i="1" s="1"/>
  <c r="H20" i="1" s="1"/>
  <c r="E21" i="1" s="1"/>
  <c r="G21" i="1" s="1"/>
  <c r="F48" i="1"/>
  <c r="F21" i="1"/>
  <c r="F27" i="1"/>
  <c r="F33" i="1"/>
  <c r="F39" i="1"/>
  <c r="F45" i="1"/>
  <c r="F51" i="1"/>
  <c r="F57" i="1"/>
  <c r="F63" i="1"/>
  <c r="F69" i="1"/>
  <c r="F75" i="1"/>
  <c r="F24" i="1"/>
  <c r="F60" i="1"/>
  <c r="F22" i="1"/>
  <c r="F28" i="1"/>
  <c r="F34" i="1"/>
  <c r="F40" i="1"/>
  <c r="F46" i="1"/>
  <c r="F52" i="1"/>
  <c r="F58" i="1"/>
  <c r="F64" i="1"/>
  <c r="F70" i="1"/>
  <c r="F76" i="1"/>
  <c r="F30" i="1"/>
  <c r="F66" i="1"/>
  <c r="F23" i="1"/>
  <c r="F29" i="1"/>
  <c r="F35" i="1"/>
  <c r="F41" i="1"/>
  <c r="F47" i="1"/>
  <c r="F53" i="1"/>
  <c r="F59" i="1"/>
  <c r="F65" i="1"/>
  <c r="F71" i="1"/>
  <c r="F77" i="1"/>
  <c r="F42" i="1"/>
  <c r="F25" i="1"/>
  <c r="F31" i="1"/>
  <c r="F37" i="1"/>
  <c r="F43" i="1"/>
  <c r="F49" i="1"/>
  <c r="F55" i="1"/>
  <c r="F61" i="1"/>
  <c r="F67" i="1"/>
  <c r="F73" i="1"/>
  <c r="F79" i="1"/>
  <c r="F36" i="1"/>
  <c r="F54" i="1"/>
  <c r="F72" i="1"/>
  <c r="F78" i="1"/>
  <c r="E6" i="10"/>
  <c r="G6" i="10" s="1"/>
  <c r="H5" i="7"/>
  <c r="E6" i="7" s="1"/>
  <c r="G6" i="7" s="1"/>
  <c r="H5" i="11"/>
  <c r="E6" i="11" s="1"/>
  <c r="G6" i="11" s="1"/>
  <c r="H5" i="6"/>
  <c r="E6" i="6" s="1"/>
  <c r="G6" i="6" s="1"/>
  <c r="E6" i="5"/>
  <c r="G6" i="5" s="1"/>
  <c r="H21" i="1" l="1"/>
  <c r="E22" i="1" s="1"/>
  <c r="G22" i="1" s="1"/>
  <c r="H22" i="1" s="1"/>
  <c r="E23" i="1" s="1"/>
  <c r="G23" i="1" s="1"/>
  <c r="H6" i="10"/>
  <c r="E7" i="10" s="1"/>
  <c r="G7" i="10" s="1"/>
  <c r="H6" i="7"/>
  <c r="E7" i="7" s="1"/>
  <c r="G7" i="7" s="1"/>
  <c r="H6" i="11"/>
  <c r="E7" i="11" s="1"/>
  <c r="G7" i="11" s="1"/>
  <c r="H6" i="6"/>
  <c r="E7" i="6" s="1"/>
  <c r="G7" i="6" s="1"/>
  <c r="H6" i="5"/>
  <c r="E7" i="5" s="1"/>
  <c r="G7" i="5" s="1"/>
  <c r="E8" i="4"/>
  <c r="G8" i="4" s="1"/>
  <c r="H8" i="4" s="1"/>
  <c r="E9" i="4" s="1"/>
  <c r="E5" i="3"/>
  <c r="G5" i="3" s="1"/>
  <c r="G9" i="4" l="1"/>
  <c r="H9" i="4" s="1"/>
  <c r="H23" i="1"/>
  <c r="E24" i="1" s="1"/>
  <c r="G24" i="1" s="1"/>
  <c r="H7" i="10"/>
  <c r="E8" i="10" s="1"/>
  <c r="G8" i="10" s="1"/>
  <c r="H7" i="7"/>
  <c r="E8" i="7" s="1"/>
  <c r="G8" i="7" s="1"/>
  <c r="H7" i="11"/>
  <c r="E8" i="11" s="1"/>
  <c r="G8" i="11" s="1"/>
  <c r="H7" i="6"/>
  <c r="E8" i="6" s="1"/>
  <c r="G8" i="6" s="1"/>
  <c r="H7" i="5"/>
  <c r="E8" i="5" s="1"/>
  <c r="G8" i="5" s="1"/>
  <c r="H5" i="3"/>
  <c r="E6" i="3" s="1"/>
  <c r="G6" i="3" s="1"/>
  <c r="H24" i="1" l="1"/>
  <c r="E25" i="1" s="1"/>
  <c r="G25" i="1" s="1"/>
  <c r="H8" i="10"/>
  <c r="E9" i="10" s="1"/>
  <c r="G9" i="10" s="1"/>
  <c r="H8" i="7"/>
  <c r="E9" i="7" s="1"/>
  <c r="G9" i="7" s="1"/>
  <c r="H8" i="11"/>
  <c r="E9" i="11" s="1"/>
  <c r="G9" i="11" s="1"/>
  <c r="H8" i="6"/>
  <c r="E9" i="6" s="1"/>
  <c r="G9" i="6" s="1"/>
  <c r="H9" i="6" s="1"/>
  <c r="H8" i="5"/>
  <c r="E9" i="5" s="1"/>
  <c r="G9" i="5" s="1"/>
  <c r="H6" i="3"/>
  <c r="E7" i="3"/>
  <c r="G7" i="3" s="1"/>
  <c r="E6" i="2"/>
  <c r="G6" i="2" s="1"/>
  <c r="H6" i="2" s="1"/>
  <c r="H25" i="1" l="1"/>
  <c r="E26" i="1" s="1"/>
  <c r="G26" i="1" s="1"/>
  <c r="H26" i="1" s="1"/>
  <c r="E27" i="1" s="1"/>
  <c r="G27" i="1" s="1"/>
  <c r="H9" i="10"/>
  <c r="E10" i="10" s="1"/>
  <c r="G10" i="10" s="1"/>
  <c r="H9" i="7"/>
  <c r="E10" i="7" s="1"/>
  <c r="G10" i="7" s="1"/>
  <c r="H9" i="11"/>
  <c r="E10" i="11" s="1"/>
  <c r="G10" i="11" s="1"/>
  <c r="E10" i="6"/>
  <c r="G10" i="6" s="1"/>
  <c r="H9" i="5"/>
  <c r="E10" i="5" s="1"/>
  <c r="G10" i="5" s="1"/>
  <c r="E10" i="4"/>
  <c r="H7" i="3"/>
  <c r="E8" i="3" s="1"/>
  <c r="G8" i="3" s="1"/>
  <c r="E7" i="2"/>
  <c r="G7" i="2" s="1"/>
  <c r="H7" i="2" s="1"/>
  <c r="H27" i="1" l="1"/>
  <c r="E28" i="1" s="1"/>
  <c r="G28" i="1" s="1"/>
  <c r="H10" i="10"/>
  <c r="E11" i="10" s="1"/>
  <c r="G11" i="10" s="1"/>
  <c r="H10" i="7"/>
  <c r="E11" i="7" s="1"/>
  <c r="G11" i="7" s="1"/>
  <c r="H10" i="11"/>
  <c r="E11" i="11" s="1"/>
  <c r="G11" i="11" s="1"/>
  <c r="H10" i="6"/>
  <c r="E11" i="6" s="1"/>
  <c r="G11" i="6" s="1"/>
  <c r="H10" i="5"/>
  <c r="E11" i="5" s="1"/>
  <c r="G11" i="5" s="1"/>
  <c r="G10" i="4"/>
  <c r="H10" i="4" s="1"/>
  <c r="H8" i="3"/>
  <c r="E9" i="3"/>
  <c r="G9" i="3" s="1"/>
  <c r="E8" i="2"/>
  <c r="G8" i="2" s="1"/>
  <c r="H8" i="2" s="1"/>
  <c r="H28" i="1" l="1"/>
  <c r="E29" i="1" s="1"/>
  <c r="G29" i="1" s="1"/>
  <c r="H11" i="10"/>
  <c r="E12" i="10" s="1"/>
  <c r="G12" i="10" s="1"/>
  <c r="H11" i="7"/>
  <c r="E12" i="7" s="1"/>
  <c r="G12" i="7" s="1"/>
  <c r="H11" i="11"/>
  <c r="E12" i="11" s="1"/>
  <c r="G12" i="11" s="1"/>
  <c r="H11" i="6"/>
  <c r="E12" i="6" s="1"/>
  <c r="G12" i="6" s="1"/>
  <c r="H11" i="5"/>
  <c r="E12" i="5" s="1"/>
  <c r="G12" i="5" s="1"/>
  <c r="E11" i="4"/>
  <c r="H9" i="3"/>
  <c r="E10" i="3" s="1"/>
  <c r="G10" i="3" s="1"/>
  <c r="H29" i="1" l="1"/>
  <c r="E30" i="1"/>
  <c r="G30" i="1" s="1"/>
  <c r="H12" i="10"/>
  <c r="E13" i="10" s="1"/>
  <c r="G13" i="10" s="1"/>
  <c r="H12" i="7"/>
  <c r="E13" i="7" s="1"/>
  <c r="G13" i="7" s="1"/>
  <c r="H12" i="11"/>
  <c r="E13" i="11" s="1"/>
  <c r="G13" i="11" s="1"/>
  <c r="H12" i="6"/>
  <c r="E13" i="6" s="1"/>
  <c r="G13" i="6" s="1"/>
  <c r="H12" i="5"/>
  <c r="E13" i="5"/>
  <c r="G13" i="5" s="1"/>
  <c r="G11" i="4"/>
  <c r="H11" i="4" s="1"/>
  <c r="H10" i="3"/>
  <c r="E11" i="3"/>
  <c r="G11" i="3" s="1"/>
  <c r="E9" i="2"/>
  <c r="G9" i="2" s="1"/>
  <c r="H9" i="2" s="1"/>
  <c r="H30" i="1" l="1"/>
  <c r="E31" i="1"/>
  <c r="G31" i="1" s="1"/>
  <c r="H13" i="10"/>
  <c r="E14" i="10" s="1"/>
  <c r="G14" i="10" s="1"/>
  <c r="H13" i="7"/>
  <c r="E14" i="7" s="1"/>
  <c r="G14" i="7" s="1"/>
  <c r="H13" i="11"/>
  <c r="E14" i="11" s="1"/>
  <c r="G14" i="11" s="1"/>
  <c r="H13" i="6"/>
  <c r="E14" i="6" s="1"/>
  <c r="G14" i="6" s="1"/>
  <c r="H13" i="5"/>
  <c r="E14" i="5" s="1"/>
  <c r="G14" i="5" s="1"/>
  <c r="E12" i="4"/>
  <c r="G12" i="4" s="1"/>
  <c r="H11" i="3"/>
  <c r="E12" i="3"/>
  <c r="G12" i="3" s="1"/>
  <c r="H31" i="1" l="1"/>
  <c r="E32" i="1" s="1"/>
  <c r="G32" i="1" s="1"/>
  <c r="H14" i="10"/>
  <c r="E15" i="10" s="1"/>
  <c r="G15" i="10" s="1"/>
  <c r="H14" i="7"/>
  <c r="E15" i="7" s="1"/>
  <c r="G15" i="7" s="1"/>
  <c r="H14" i="11"/>
  <c r="E15" i="11" s="1"/>
  <c r="G15" i="11" s="1"/>
  <c r="H14" i="6"/>
  <c r="E15" i="6" s="1"/>
  <c r="G15" i="6" s="1"/>
  <c r="H14" i="5"/>
  <c r="E15" i="5" s="1"/>
  <c r="G15" i="5" s="1"/>
  <c r="H12" i="4"/>
  <c r="E13" i="4" s="1"/>
  <c r="H12" i="3"/>
  <c r="E13" i="3" s="1"/>
  <c r="G13" i="3" s="1"/>
  <c r="E10" i="2"/>
  <c r="G10" i="2" s="1"/>
  <c r="H10" i="2" s="1"/>
  <c r="H32" i="1" l="1"/>
  <c r="E33" i="1" s="1"/>
  <c r="G33" i="1" s="1"/>
  <c r="H15" i="10"/>
  <c r="E16" i="10" s="1"/>
  <c r="G16" i="10" s="1"/>
  <c r="H15" i="7"/>
  <c r="E16" i="7" s="1"/>
  <c r="G16" i="7" s="1"/>
  <c r="H15" i="11"/>
  <c r="E16" i="11" s="1"/>
  <c r="G16" i="11" s="1"/>
  <c r="H15" i="6"/>
  <c r="E16" i="6" s="1"/>
  <c r="G16" i="6" s="1"/>
  <c r="H15" i="5"/>
  <c r="E16" i="5" s="1"/>
  <c r="G16" i="5" s="1"/>
  <c r="G13" i="4"/>
  <c r="H13" i="4" s="1"/>
  <c r="H13" i="3"/>
  <c r="E14" i="3" s="1"/>
  <c r="G14" i="3" s="1"/>
  <c r="H33" i="1" l="1"/>
  <c r="E34" i="1" s="1"/>
  <c r="G34" i="1" s="1"/>
  <c r="H16" i="10"/>
  <c r="E17" i="10" s="1"/>
  <c r="G17" i="10" s="1"/>
  <c r="H16" i="7"/>
  <c r="E17" i="7" s="1"/>
  <c r="G17" i="7" s="1"/>
  <c r="H16" i="11"/>
  <c r="E17" i="11"/>
  <c r="G17" i="11" s="1"/>
  <c r="H16" i="6"/>
  <c r="E17" i="6" s="1"/>
  <c r="G17" i="6" s="1"/>
  <c r="H16" i="5"/>
  <c r="E17" i="5"/>
  <c r="G17" i="5" s="1"/>
  <c r="E14" i="4"/>
  <c r="G14" i="4" s="1"/>
  <c r="H14" i="3"/>
  <c r="E15" i="3"/>
  <c r="G15" i="3" s="1"/>
  <c r="E11" i="2"/>
  <c r="G11" i="2" s="1"/>
  <c r="H11" i="2" s="1"/>
  <c r="H34" i="1" l="1"/>
  <c r="E35" i="1" s="1"/>
  <c r="G35" i="1" s="1"/>
  <c r="H17" i="10"/>
  <c r="E18" i="10" s="1"/>
  <c r="G18" i="10" s="1"/>
  <c r="H17" i="7"/>
  <c r="E18" i="7" s="1"/>
  <c r="G18" i="7" s="1"/>
  <c r="H17" i="11"/>
  <c r="E18" i="11" s="1"/>
  <c r="G18" i="11" s="1"/>
  <c r="H17" i="6"/>
  <c r="E18" i="6" s="1"/>
  <c r="G18" i="6" s="1"/>
  <c r="H17" i="5"/>
  <c r="E18" i="5" s="1"/>
  <c r="G18" i="5" s="1"/>
  <c r="H18" i="5" s="1"/>
  <c r="H14" i="4"/>
  <c r="E15" i="4" s="1"/>
  <c r="G15" i="4" s="1"/>
  <c r="H15" i="3"/>
  <c r="E16" i="3" s="1"/>
  <c r="G16" i="3" s="1"/>
  <c r="H35" i="1" l="1"/>
  <c r="E36" i="1"/>
  <c r="G36" i="1" s="1"/>
  <c r="H18" i="10"/>
  <c r="E19" i="10" s="1"/>
  <c r="G19" i="10" s="1"/>
  <c r="H18" i="7"/>
  <c r="E19" i="7" s="1"/>
  <c r="G19" i="7" s="1"/>
  <c r="H18" i="11"/>
  <c r="E19" i="11" s="1"/>
  <c r="G19" i="11" s="1"/>
  <c r="H18" i="6"/>
  <c r="E19" i="6" s="1"/>
  <c r="G19" i="6" s="1"/>
  <c r="E19" i="5"/>
  <c r="G19" i="5" s="1"/>
  <c r="H15" i="4"/>
  <c r="H16" i="3"/>
  <c r="E17" i="3"/>
  <c r="G17" i="3" s="1"/>
  <c r="E12" i="2"/>
  <c r="G12" i="2" s="1"/>
  <c r="H12" i="2" s="1"/>
  <c r="H36" i="1" l="1"/>
  <c r="E37" i="1"/>
  <c r="G37" i="1" s="1"/>
  <c r="H19" i="10"/>
  <c r="E20" i="10"/>
  <c r="G20" i="10" s="1"/>
  <c r="H19" i="7"/>
  <c r="E20" i="7" s="1"/>
  <c r="G20" i="7" s="1"/>
  <c r="H19" i="11"/>
  <c r="E20" i="11" s="1"/>
  <c r="G20" i="11" s="1"/>
  <c r="H19" i="6"/>
  <c r="E20" i="6" s="1"/>
  <c r="G20" i="6" s="1"/>
  <c r="H19" i="5"/>
  <c r="E20" i="5" s="1"/>
  <c r="G20" i="5" s="1"/>
  <c r="E16" i="4"/>
  <c r="H17" i="3"/>
  <c r="E18" i="3" s="1"/>
  <c r="G18" i="3" s="1"/>
  <c r="H37" i="1" l="1"/>
  <c r="E38" i="1"/>
  <c r="G38" i="1" s="1"/>
  <c r="H20" i="10"/>
  <c r="E21" i="10" s="1"/>
  <c r="G21" i="10" s="1"/>
  <c r="H20" i="7"/>
  <c r="E21" i="7" s="1"/>
  <c r="G21" i="7" s="1"/>
  <c r="H20" i="11"/>
  <c r="E21" i="11" s="1"/>
  <c r="G21" i="11" s="1"/>
  <c r="H20" i="6"/>
  <c r="E21" i="6" s="1"/>
  <c r="G21" i="6" s="1"/>
  <c r="H20" i="5"/>
  <c r="E21" i="5" s="1"/>
  <c r="G21" i="5" s="1"/>
  <c r="H21" i="5" s="1"/>
  <c r="G16" i="4"/>
  <c r="H16" i="4" s="1"/>
  <c r="H18" i="3"/>
  <c r="E19" i="3" s="1"/>
  <c r="G19" i="3" s="1"/>
  <c r="H38" i="1" l="1"/>
  <c r="E39" i="1" s="1"/>
  <c r="G39" i="1" s="1"/>
  <c r="H21" i="10"/>
  <c r="E22" i="10"/>
  <c r="G22" i="10" s="1"/>
  <c r="H21" i="7"/>
  <c r="E22" i="7"/>
  <c r="G22" i="7" s="1"/>
  <c r="H21" i="11"/>
  <c r="E22" i="11" s="1"/>
  <c r="G22" i="11" s="1"/>
  <c r="H21" i="6"/>
  <c r="E22" i="6" s="1"/>
  <c r="G22" i="6" s="1"/>
  <c r="E22" i="5"/>
  <c r="G22" i="5" s="1"/>
  <c r="H19" i="3"/>
  <c r="E20" i="3" s="1"/>
  <c r="G20" i="3" s="1"/>
  <c r="E13" i="2"/>
  <c r="G13" i="2" s="1"/>
  <c r="H13" i="2" s="1"/>
  <c r="H39" i="1" l="1"/>
  <c r="E40" i="1" s="1"/>
  <c r="G40" i="1" s="1"/>
  <c r="H22" i="10"/>
  <c r="E23" i="10" s="1"/>
  <c r="G23" i="10" s="1"/>
  <c r="H22" i="7"/>
  <c r="E23" i="7" s="1"/>
  <c r="G23" i="7" s="1"/>
  <c r="H22" i="11"/>
  <c r="E23" i="11" s="1"/>
  <c r="G23" i="11" s="1"/>
  <c r="H22" i="6"/>
  <c r="E23" i="6" s="1"/>
  <c r="G23" i="6" s="1"/>
  <c r="H22" i="5"/>
  <c r="E23" i="5" s="1"/>
  <c r="G23" i="5" s="1"/>
  <c r="E17" i="4"/>
  <c r="H20" i="3"/>
  <c r="E21" i="3"/>
  <c r="G21" i="3" s="1"/>
  <c r="E14" i="2"/>
  <c r="G14" i="2" s="1"/>
  <c r="H14" i="2" s="1"/>
  <c r="H40" i="1" l="1"/>
  <c r="E41" i="1" s="1"/>
  <c r="G41" i="1" s="1"/>
  <c r="H23" i="10"/>
  <c r="E24" i="10" s="1"/>
  <c r="G24" i="10" s="1"/>
  <c r="H23" i="7"/>
  <c r="E24" i="7" s="1"/>
  <c r="G24" i="7" s="1"/>
  <c r="H23" i="11"/>
  <c r="E24" i="11" s="1"/>
  <c r="G24" i="11" s="1"/>
  <c r="H23" i="6"/>
  <c r="E24" i="6" s="1"/>
  <c r="G24" i="6" s="1"/>
  <c r="H23" i="5"/>
  <c r="E24" i="5" s="1"/>
  <c r="G24" i="5" s="1"/>
  <c r="G17" i="4"/>
  <c r="H17" i="4" s="1"/>
  <c r="H21" i="3"/>
  <c r="E22" i="3"/>
  <c r="G22" i="3" s="1"/>
  <c r="E15" i="2"/>
  <c r="G15" i="2" s="1"/>
  <c r="H15" i="2" s="1"/>
  <c r="H41" i="1" l="1"/>
  <c r="E42" i="1" s="1"/>
  <c r="G42" i="1" s="1"/>
  <c r="H24" i="10"/>
  <c r="E25" i="10" s="1"/>
  <c r="G25" i="10" s="1"/>
  <c r="H24" i="7"/>
  <c r="E25" i="7" s="1"/>
  <c r="G25" i="7" s="1"/>
  <c r="H24" i="11"/>
  <c r="E25" i="11"/>
  <c r="G25" i="11" s="1"/>
  <c r="H24" i="6"/>
  <c r="E25" i="6" s="1"/>
  <c r="G25" i="6" s="1"/>
  <c r="H24" i="5"/>
  <c r="E25" i="5"/>
  <c r="G25" i="5" s="1"/>
  <c r="E18" i="4"/>
  <c r="G18" i="4" s="1"/>
  <c r="H22" i="3"/>
  <c r="E23" i="3"/>
  <c r="G23" i="3" s="1"/>
  <c r="H42" i="1" l="1"/>
  <c r="E43" i="1"/>
  <c r="G43" i="1" s="1"/>
  <c r="H25" i="10"/>
  <c r="E26" i="10"/>
  <c r="G26" i="10" s="1"/>
  <c r="H25" i="7"/>
  <c r="E26" i="7" s="1"/>
  <c r="G26" i="7" s="1"/>
  <c r="H25" i="11"/>
  <c r="E26" i="11" s="1"/>
  <c r="G26" i="11" s="1"/>
  <c r="H25" i="6"/>
  <c r="E26" i="6" s="1"/>
  <c r="G26" i="6" s="1"/>
  <c r="H25" i="5"/>
  <c r="E26" i="5" s="1"/>
  <c r="G26" i="5" s="1"/>
  <c r="H18" i="4"/>
  <c r="H23" i="3"/>
  <c r="E24" i="3" s="1"/>
  <c r="G24" i="3" s="1"/>
  <c r="H43" i="1" l="1"/>
  <c r="E44" i="1" s="1"/>
  <c r="G44" i="1" s="1"/>
  <c r="H26" i="10"/>
  <c r="E27" i="10" s="1"/>
  <c r="G27" i="10" s="1"/>
  <c r="H26" i="7"/>
  <c r="E27" i="7" s="1"/>
  <c r="G27" i="7" s="1"/>
  <c r="H26" i="11"/>
  <c r="E27" i="11" s="1"/>
  <c r="G27" i="11" s="1"/>
  <c r="H26" i="6"/>
  <c r="E27" i="6" s="1"/>
  <c r="G27" i="6" s="1"/>
  <c r="H26" i="5"/>
  <c r="E27" i="5" s="1"/>
  <c r="G27" i="5" s="1"/>
  <c r="E19" i="4"/>
  <c r="H24" i="3"/>
  <c r="E25" i="3"/>
  <c r="G25" i="3" s="1"/>
  <c r="E16" i="2"/>
  <c r="G16" i="2" s="1"/>
  <c r="H16" i="2" s="1"/>
  <c r="H44" i="1" l="1"/>
  <c r="E45" i="1" s="1"/>
  <c r="G45" i="1" s="1"/>
  <c r="H27" i="10"/>
  <c r="E28" i="10"/>
  <c r="G28" i="10" s="1"/>
  <c r="H27" i="7"/>
  <c r="E28" i="7" s="1"/>
  <c r="G28" i="7" s="1"/>
  <c r="H27" i="11"/>
  <c r="E28" i="11"/>
  <c r="G28" i="11" s="1"/>
  <c r="H27" i="6"/>
  <c r="E28" i="6" s="1"/>
  <c r="G28" i="6" s="1"/>
  <c r="H27" i="5"/>
  <c r="E28" i="5" s="1"/>
  <c r="G28" i="5" s="1"/>
  <c r="G19" i="4"/>
  <c r="H19" i="4" s="1"/>
  <c r="H25" i="3"/>
  <c r="E26" i="3"/>
  <c r="G26" i="3" s="1"/>
  <c r="E17" i="2"/>
  <c r="G17" i="2" s="1"/>
  <c r="H17" i="2" s="1"/>
  <c r="H45" i="1" l="1"/>
  <c r="E46" i="1" s="1"/>
  <c r="G46" i="1" s="1"/>
  <c r="H28" i="10"/>
  <c r="E29" i="10" s="1"/>
  <c r="G29" i="10" s="1"/>
  <c r="H28" i="7"/>
  <c r="E29" i="7" s="1"/>
  <c r="G29" i="7" s="1"/>
  <c r="H28" i="11"/>
  <c r="E29" i="11" s="1"/>
  <c r="G29" i="11" s="1"/>
  <c r="H28" i="6"/>
  <c r="E29" i="6" s="1"/>
  <c r="G29" i="6" s="1"/>
  <c r="H28" i="5"/>
  <c r="E29" i="5" s="1"/>
  <c r="G29" i="5" s="1"/>
  <c r="E20" i="4"/>
  <c r="H26" i="3"/>
  <c r="E27" i="3"/>
  <c r="G27" i="3" s="1"/>
  <c r="E18" i="2"/>
  <c r="G18" i="2" s="1"/>
  <c r="H18" i="2" s="1"/>
  <c r="H46" i="1" l="1"/>
  <c r="E47" i="1" s="1"/>
  <c r="G47" i="1" s="1"/>
  <c r="H29" i="10"/>
  <c r="E30" i="10"/>
  <c r="G30" i="10" s="1"/>
  <c r="H29" i="7"/>
  <c r="E30" i="7"/>
  <c r="G30" i="7" s="1"/>
  <c r="H29" i="11"/>
  <c r="E30" i="11" s="1"/>
  <c r="G30" i="11" s="1"/>
  <c r="H29" i="6"/>
  <c r="E30" i="6" s="1"/>
  <c r="G30" i="6" s="1"/>
  <c r="H29" i="5"/>
  <c r="E30" i="5" s="1"/>
  <c r="G30" i="5" s="1"/>
  <c r="G20" i="4"/>
  <c r="H20" i="4" s="1"/>
  <c r="H27" i="3"/>
  <c r="E28" i="3" s="1"/>
  <c r="G28" i="3" s="1"/>
  <c r="H47" i="1" l="1"/>
  <c r="E48" i="1" s="1"/>
  <c r="G48" i="1" s="1"/>
  <c r="H30" i="10"/>
  <c r="E31" i="10" s="1"/>
  <c r="G31" i="10" s="1"/>
  <c r="H30" i="7"/>
  <c r="E31" i="7"/>
  <c r="G31" i="7" s="1"/>
  <c r="H30" i="11"/>
  <c r="E31" i="11" s="1"/>
  <c r="G31" i="11" s="1"/>
  <c r="H30" i="6"/>
  <c r="E31" i="6" s="1"/>
  <c r="G31" i="6" s="1"/>
  <c r="H30" i="5"/>
  <c r="E31" i="5" s="1"/>
  <c r="G31" i="5" s="1"/>
  <c r="E21" i="4"/>
  <c r="H28" i="3"/>
  <c r="E29" i="3" s="1"/>
  <c r="G29" i="3" s="1"/>
  <c r="H48" i="1" l="1"/>
  <c r="E49" i="1"/>
  <c r="G49" i="1" s="1"/>
  <c r="H31" i="10"/>
  <c r="E32" i="10"/>
  <c r="G32" i="10" s="1"/>
  <c r="H31" i="7"/>
  <c r="E32" i="7" s="1"/>
  <c r="G32" i="7" s="1"/>
  <c r="H31" i="11"/>
  <c r="E32" i="11" s="1"/>
  <c r="G32" i="11" s="1"/>
  <c r="H31" i="6"/>
  <c r="E32" i="6" s="1"/>
  <c r="G32" i="6" s="1"/>
  <c r="H31" i="5"/>
  <c r="E32" i="5" s="1"/>
  <c r="G32" i="5" s="1"/>
  <c r="G21" i="4"/>
  <c r="H21" i="4" s="1"/>
  <c r="H29" i="3"/>
  <c r="E30" i="3" s="1"/>
  <c r="G30" i="3" s="1"/>
  <c r="E19" i="2"/>
  <c r="G19" i="2" s="1"/>
  <c r="H19" i="2" s="1"/>
  <c r="H49" i="1" l="1"/>
  <c r="E50" i="1" s="1"/>
  <c r="G50" i="1" s="1"/>
  <c r="H32" i="10"/>
  <c r="E33" i="10" s="1"/>
  <c r="G33" i="10" s="1"/>
  <c r="H32" i="7"/>
  <c r="E33" i="7"/>
  <c r="G33" i="7" s="1"/>
  <c r="H32" i="11"/>
  <c r="E33" i="11" s="1"/>
  <c r="G33" i="11" s="1"/>
  <c r="H32" i="6"/>
  <c r="E33" i="6" s="1"/>
  <c r="G33" i="6" s="1"/>
  <c r="H32" i="5"/>
  <c r="E33" i="5" s="1"/>
  <c r="G33" i="5" s="1"/>
  <c r="E22" i="4"/>
  <c r="H30" i="3"/>
  <c r="E31" i="3" s="1"/>
  <c r="G31" i="3" s="1"/>
  <c r="H50" i="1" l="1"/>
  <c r="E51" i="1"/>
  <c r="G51" i="1" s="1"/>
  <c r="H33" i="10"/>
  <c r="E34" i="10"/>
  <c r="G34" i="10" s="1"/>
  <c r="H33" i="7"/>
  <c r="E34" i="7"/>
  <c r="G34" i="7" s="1"/>
  <c r="H33" i="11"/>
  <c r="E34" i="11" s="1"/>
  <c r="G34" i="11" s="1"/>
  <c r="H33" i="6"/>
  <c r="E34" i="6" s="1"/>
  <c r="G34" i="6" s="1"/>
  <c r="H33" i="5"/>
  <c r="E34" i="5" s="1"/>
  <c r="G34" i="5" s="1"/>
  <c r="G22" i="4"/>
  <c r="H31" i="3"/>
  <c r="E32" i="3" s="1"/>
  <c r="G32" i="3" s="1"/>
  <c r="E20" i="2"/>
  <c r="G20" i="2" s="1"/>
  <c r="H20" i="2" s="1"/>
  <c r="H22" i="4" l="1"/>
  <c r="E23" i="4"/>
  <c r="H51" i="1"/>
  <c r="E52" i="1" s="1"/>
  <c r="G52" i="1" s="1"/>
  <c r="H34" i="10"/>
  <c r="E35" i="10" s="1"/>
  <c r="G35" i="10" s="1"/>
  <c r="H34" i="7"/>
  <c r="E35" i="7"/>
  <c r="G35" i="7" s="1"/>
  <c r="H34" i="11"/>
  <c r="E35" i="11" s="1"/>
  <c r="G35" i="11" s="1"/>
  <c r="H34" i="6"/>
  <c r="E35" i="6" s="1"/>
  <c r="G35" i="6" s="1"/>
  <c r="H34" i="5"/>
  <c r="E35" i="5"/>
  <c r="G35" i="5" s="1"/>
  <c r="H32" i="3"/>
  <c r="E33" i="3"/>
  <c r="G33" i="3" s="1"/>
  <c r="H52" i="1" l="1"/>
  <c r="E53" i="1" s="1"/>
  <c r="G53" i="1" s="1"/>
  <c r="H35" i="10"/>
  <c r="E36" i="10"/>
  <c r="G36" i="10" s="1"/>
  <c r="H35" i="7"/>
  <c r="E36" i="7" s="1"/>
  <c r="G36" i="7" s="1"/>
  <c r="H35" i="11"/>
  <c r="E36" i="11" s="1"/>
  <c r="G36" i="11" s="1"/>
  <c r="H35" i="6"/>
  <c r="E36" i="6" s="1"/>
  <c r="G36" i="6" s="1"/>
  <c r="H35" i="5"/>
  <c r="E36" i="5" s="1"/>
  <c r="G36" i="5" s="1"/>
  <c r="G23" i="4"/>
  <c r="H23" i="4" s="1"/>
  <c r="H33" i="3"/>
  <c r="E34" i="3" s="1"/>
  <c r="G34" i="3" s="1"/>
  <c r="E21" i="2"/>
  <c r="G21" i="2" s="1"/>
  <c r="H21" i="2" s="1"/>
  <c r="H53" i="1" l="1"/>
  <c r="E54" i="1"/>
  <c r="G54" i="1" s="1"/>
  <c r="H36" i="10"/>
  <c r="E37" i="10" s="1"/>
  <c r="G37" i="10" s="1"/>
  <c r="H36" i="7"/>
  <c r="E37" i="7" s="1"/>
  <c r="G37" i="7" s="1"/>
  <c r="H36" i="11"/>
  <c r="E37" i="11" s="1"/>
  <c r="G37" i="11" s="1"/>
  <c r="H36" i="6"/>
  <c r="E37" i="6" s="1"/>
  <c r="G37" i="6" s="1"/>
  <c r="H36" i="5"/>
  <c r="E37" i="5" s="1"/>
  <c r="G37" i="5" s="1"/>
  <c r="E24" i="4"/>
  <c r="H34" i="3"/>
  <c r="E35" i="3" s="1"/>
  <c r="G35" i="3" s="1"/>
  <c r="H54" i="1" l="1"/>
  <c r="E55" i="1"/>
  <c r="G55" i="1" s="1"/>
  <c r="H37" i="10"/>
  <c r="E38" i="10"/>
  <c r="G38" i="10" s="1"/>
  <c r="H37" i="7"/>
  <c r="E38" i="7" s="1"/>
  <c r="G38" i="7" s="1"/>
  <c r="H37" i="11"/>
  <c r="E38" i="11" s="1"/>
  <c r="G38" i="11" s="1"/>
  <c r="H37" i="6"/>
  <c r="E38" i="6" s="1"/>
  <c r="G38" i="6" s="1"/>
  <c r="H37" i="5"/>
  <c r="E38" i="5"/>
  <c r="G38" i="5" s="1"/>
  <c r="G24" i="4"/>
  <c r="H24" i="4" s="1"/>
  <c r="H35" i="3"/>
  <c r="E36" i="3"/>
  <c r="G36" i="3" s="1"/>
  <c r="E22" i="2"/>
  <c r="G22" i="2" s="1"/>
  <c r="H22" i="2" s="1"/>
  <c r="H55" i="1" l="1"/>
  <c r="E56" i="1" s="1"/>
  <c r="G56" i="1" s="1"/>
  <c r="H38" i="10"/>
  <c r="E39" i="10" s="1"/>
  <c r="G39" i="10" s="1"/>
  <c r="H38" i="7"/>
  <c r="E39" i="7" s="1"/>
  <c r="G39" i="7" s="1"/>
  <c r="H38" i="11"/>
  <c r="E39" i="11" s="1"/>
  <c r="G39" i="11" s="1"/>
  <c r="H38" i="6"/>
  <c r="E39" i="6" s="1"/>
  <c r="G39" i="6" s="1"/>
  <c r="H38" i="5"/>
  <c r="E39" i="5" s="1"/>
  <c r="G39" i="5" s="1"/>
  <c r="E25" i="4"/>
  <c r="H36" i="3"/>
  <c r="E37" i="3" s="1"/>
  <c r="G37" i="3" s="1"/>
  <c r="E23" i="2"/>
  <c r="G23" i="2" s="1"/>
  <c r="H23" i="2" s="1"/>
  <c r="H56" i="1" l="1"/>
  <c r="E57" i="1" s="1"/>
  <c r="G57" i="1" s="1"/>
  <c r="H39" i="10"/>
  <c r="E40" i="10" s="1"/>
  <c r="G40" i="10" s="1"/>
  <c r="H39" i="7"/>
  <c r="E40" i="7" s="1"/>
  <c r="G40" i="7" s="1"/>
  <c r="H39" i="11"/>
  <c r="E40" i="11" s="1"/>
  <c r="G40" i="11" s="1"/>
  <c r="H39" i="6"/>
  <c r="E40" i="6" s="1"/>
  <c r="G40" i="6" s="1"/>
  <c r="H39" i="5"/>
  <c r="E40" i="5" s="1"/>
  <c r="G40" i="5" s="1"/>
  <c r="G25" i="4"/>
  <c r="H25" i="4" s="1"/>
  <c r="H37" i="3"/>
  <c r="E38" i="3"/>
  <c r="G38" i="3" s="1"/>
  <c r="E24" i="2"/>
  <c r="G24" i="2" s="1"/>
  <c r="H24" i="2" s="1"/>
  <c r="H57" i="1" l="1"/>
  <c r="E58" i="1" s="1"/>
  <c r="G58" i="1" s="1"/>
  <c r="H40" i="10"/>
  <c r="E41" i="10" s="1"/>
  <c r="G41" i="10" s="1"/>
  <c r="H40" i="7"/>
  <c r="E41" i="7" s="1"/>
  <c r="G41" i="7" s="1"/>
  <c r="H40" i="11"/>
  <c r="E41" i="11" s="1"/>
  <c r="G41" i="11" s="1"/>
  <c r="H40" i="6"/>
  <c r="E41" i="6" s="1"/>
  <c r="G41" i="6" s="1"/>
  <c r="H40" i="5"/>
  <c r="E41" i="5" s="1"/>
  <c r="G41" i="5" s="1"/>
  <c r="E26" i="4"/>
  <c r="H38" i="3"/>
  <c r="E39" i="3"/>
  <c r="G39" i="3" s="1"/>
  <c r="H58" i="1" l="1"/>
  <c r="E59" i="1" s="1"/>
  <c r="G59" i="1" s="1"/>
  <c r="H41" i="10"/>
  <c r="E42" i="10"/>
  <c r="G42" i="10" s="1"/>
  <c r="H41" i="7"/>
  <c r="E42" i="7" s="1"/>
  <c r="G42" i="7" s="1"/>
  <c r="H41" i="11"/>
  <c r="E42" i="11" s="1"/>
  <c r="G42" i="11" s="1"/>
  <c r="H41" i="6"/>
  <c r="E42" i="6" s="1"/>
  <c r="G42" i="6" s="1"/>
  <c r="H41" i="5"/>
  <c r="E42" i="5" s="1"/>
  <c r="G42" i="5" s="1"/>
  <c r="G26" i="4"/>
  <c r="H26" i="4" s="1"/>
  <c r="H39" i="3"/>
  <c r="E40" i="3"/>
  <c r="G40" i="3" s="1"/>
  <c r="E25" i="2"/>
  <c r="G25" i="2" s="1"/>
  <c r="H25" i="2" s="1"/>
  <c r="H59" i="1" l="1"/>
  <c r="E60" i="1" s="1"/>
  <c r="G60" i="1" s="1"/>
  <c r="H42" i="10"/>
  <c r="E43" i="10" s="1"/>
  <c r="G43" i="10" s="1"/>
  <c r="H42" i="7"/>
  <c r="E43" i="7"/>
  <c r="G43" i="7" s="1"/>
  <c r="H42" i="11"/>
  <c r="E43" i="11" s="1"/>
  <c r="G43" i="11" s="1"/>
  <c r="H42" i="6"/>
  <c r="E43" i="6" s="1"/>
  <c r="G43" i="6" s="1"/>
  <c r="H42" i="5"/>
  <c r="E43" i="5" s="1"/>
  <c r="G43" i="5" s="1"/>
  <c r="E27" i="4"/>
  <c r="H40" i="3"/>
  <c r="E41" i="3" s="1"/>
  <c r="G41" i="3" s="1"/>
  <c r="H60" i="1" l="1"/>
  <c r="E61" i="1"/>
  <c r="G61" i="1" s="1"/>
  <c r="H43" i="10"/>
  <c r="E44" i="10"/>
  <c r="G44" i="10" s="1"/>
  <c r="H43" i="7"/>
  <c r="E44" i="7" s="1"/>
  <c r="G44" i="7" s="1"/>
  <c r="H43" i="11"/>
  <c r="E44" i="11" s="1"/>
  <c r="G44" i="11" s="1"/>
  <c r="H43" i="6"/>
  <c r="E44" i="6" s="1"/>
  <c r="G44" i="6" s="1"/>
  <c r="H43" i="5"/>
  <c r="E44" i="5" s="1"/>
  <c r="G44" i="5" s="1"/>
  <c r="G27" i="4"/>
  <c r="H27" i="4" s="1"/>
  <c r="H41" i="3"/>
  <c r="E42" i="3"/>
  <c r="G42" i="3" s="1"/>
  <c r="E26" i="2"/>
  <c r="G26" i="2" s="1"/>
  <c r="H26" i="2" s="1"/>
  <c r="H61" i="1" l="1"/>
  <c r="E62" i="1" s="1"/>
  <c r="G62" i="1" s="1"/>
  <c r="H44" i="10"/>
  <c r="E45" i="10" s="1"/>
  <c r="G45" i="10" s="1"/>
  <c r="H44" i="7"/>
  <c r="E45" i="7"/>
  <c r="G45" i="7" s="1"/>
  <c r="H44" i="11"/>
  <c r="E45" i="11" s="1"/>
  <c r="G45" i="11" s="1"/>
  <c r="H44" i="6"/>
  <c r="E45" i="6" s="1"/>
  <c r="G45" i="6" s="1"/>
  <c r="H44" i="5"/>
  <c r="E45" i="5" s="1"/>
  <c r="G45" i="5" s="1"/>
  <c r="E28" i="4"/>
  <c r="G28" i="4" s="1"/>
  <c r="H42" i="3"/>
  <c r="E43" i="3" s="1"/>
  <c r="G43" i="3" s="1"/>
  <c r="E27" i="2"/>
  <c r="G27" i="2" s="1"/>
  <c r="H27" i="2" s="1"/>
  <c r="H62" i="1" l="1"/>
  <c r="E63" i="1" s="1"/>
  <c r="G63" i="1" s="1"/>
  <c r="H45" i="10"/>
  <c r="E46" i="10"/>
  <c r="G46" i="10" s="1"/>
  <c r="H45" i="7"/>
  <c r="E46" i="7"/>
  <c r="G46" i="7" s="1"/>
  <c r="H45" i="11"/>
  <c r="E46" i="11" s="1"/>
  <c r="G46" i="11" s="1"/>
  <c r="H45" i="6"/>
  <c r="E46" i="6" s="1"/>
  <c r="G46" i="6" s="1"/>
  <c r="H45" i="5"/>
  <c r="E46" i="5"/>
  <c r="G46" i="5" s="1"/>
  <c r="H28" i="4"/>
  <c r="H43" i="3"/>
  <c r="E44" i="3" s="1"/>
  <c r="G44" i="3" s="1"/>
  <c r="H63" i="1" l="1"/>
  <c r="E64" i="1" s="1"/>
  <c r="G64" i="1" s="1"/>
  <c r="H46" i="10"/>
  <c r="E47" i="10" s="1"/>
  <c r="G47" i="10" s="1"/>
  <c r="H46" i="7"/>
  <c r="E47" i="7"/>
  <c r="G47" i="7" s="1"/>
  <c r="H46" i="11"/>
  <c r="E47" i="11" s="1"/>
  <c r="G47" i="11" s="1"/>
  <c r="H46" i="6"/>
  <c r="E47" i="6" s="1"/>
  <c r="G47" i="6" s="1"/>
  <c r="H46" i="5"/>
  <c r="E47" i="5" s="1"/>
  <c r="G47" i="5" s="1"/>
  <c r="E29" i="4"/>
  <c r="H44" i="3"/>
  <c r="E45" i="3"/>
  <c r="G45" i="3" s="1"/>
  <c r="E28" i="2"/>
  <c r="G28" i="2" s="1"/>
  <c r="H28" i="2" s="1"/>
  <c r="H64" i="1" l="1"/>
  <c r="E65" i="1" s="1"/>
  <c r="G65" i="1" s="1"/>
  <c r="H47" i="10"/>
  <c r="E48" i="10"/>
  <c r="G48" i="10" s="1"/>
  <c r="H47" i="7"/>
  <c r="E48" i="7"/>
  <c r="G48" i="7" s="1"/>
  <c r="H47" i="11"/>
  <c r="E48" i="11" s="1"/>
  <c r="G48" i="11" s="1"/>
  <c r="H47" i="6"/>
  <c r="E48" i="6" s="1"/>
  <c r="G48" i="6" s="1"/>
  <c r="H47" i="5"/>
  <c r="E48" i="5" s="1"/>
  <c r="G48" i="5" s="1"/>
  <c r="G29" i="4"/>
  <c r="H29" i="4" s="1"/>
  <c r="H45" i="3"/>
  <c r="E46" i="3" s="1"/>
  <c r="G46" i="3" s="1"/>
  <c r="E29" i="2"/>
  <c r="G29" i="2" s="1"/>
  <c r="H29" i="2" s="1"/>
  <c r="H65" i="1" l="1"/>
  <c r="E66" i="1" s="1"/>
  <c r="G66" i="1" s="1"/>
  <c r="H48" i="10"/>
  <c r="E49" i="10" s="1"/>
  <c r="G49" i="10" s="1"/>
  <c r="H48" i="7"/>
  <c r="E49" i="7"/>
  <c r="G49" i="7" s="1"/>
  <c r="H48" i="11"/>
  <c r="E49" i="11"/>
  <c r="G49" i="11" s="1"/>
  <c r="H48" i="6"/>
  <c r="E49" i="6" s="1"/>
  <c r="G49" i="6" s="1"/>
  <c r="H48" i="5"/>
  <c r="E49" i="5" s="1"/>
  <c r="G49" i="5" s="1"/>
  <c r="E30" i="4"/>
  <c r="H46" i="3"/>
  <c r="E47" i="3" s="1"/>
  <c r="G47" i="3" s="1"/>
  <c r="E30" i="2"/>
  <c r="G30" i="2" s="1"/>
  <c r="H30" i="2" s="1"/>
  <c r="H66" i="1" l="1"/>
  <c r="E67" i="1"/>
  <c r="G67" i="1" s="1"/>
  <c r="H49" i="10"/>
  <c r="E50" i="10"/>
  <c r="G50" i="10" s="1"/>
  <c r="H49" i="7"/>
  <c r="E50" i="7"/>
  <c r="G50" i="7" s="1"/>
  <c r="H49" i="11"/>
  <c r="E50" i="11" s="1"/>
  <c r="G50" i="11" s="1"/>
  <c r="H49" i="6"/>
  <c r="E50" i="6" s="1"/>
  <c r="G50" i="6" s="1"/>
  <c r="H49" i="5"/>
  <c r="E50" i="5" s="1"/>
  <c r="G50" i="5" s="1"/>
  <c r="G30" i="4"/>
  <c r="H30" i="4" s="1"/>
  <c r="H47" i="3"/>
  <c r="E48" i="3" s="1"/>
  <c r="G48" i="3" s="1"/>
  <c r="H67" i="1" l="1"/>
  <c r="E68" i="1" s="1"/>
  <c r="G68" i="1" s="1"/>
  <c r="H50" i="10"/>
  <c r="E51" i="10" s="1"/>
  <c r="G51" i="10" s="1"/>
  <c r="H50" i="7"/>
  <c r="E51" i="7"/>
  <c r="G51" i="7" s="1"/>
  <c r="H50" i="11"/>
  <c r="E51" i="11" s="1"/>
  <c r="G51" i="11" s="1"/>
  <c r="H50" i="6"/>
  <c r="E51" i="6" s="1"/>
  <c r="G51" i="6" s="1"/>
  <c r="H50" i="5"/>
  <c r="E51" i="5" s="1"/>
  <c r="G51" i="5" s="1"/>
  <c r="E31" i="4"/>
  <c r="H48" i="3"/>
  <c r="E49" i="3" s="1"/>
  <c r="G49" i="3" s="1"/>
  <c r="E31" i="2"/>
  <c r="G31" i="2" s="1"/>
  <c r="H31" i="2" s="1"/>
  <c r="H68" i="1" l="1"/>
  <c r="E69" i="1"/>
  <c r="G69" i="1" s="1"/>
  <c r="H51" i="10"/>
  <c r="E52" i="10"/>
  <c r="G52" i="10" s="1"/>
  <c r="H51" i="7"/>
  <c r="E52" i="7"/>
  <c r="G52" i="7" s="1"/>
  <c r="H51" i="11"/>
  <c r="E52" i="11" s="1"/>
  <c r="G52" i="11" s="1"/>
  <c r="H51" i="6"/>
  <c r="E52" i="6" s="1"/>
  <c r="G52" i="6" s="1"/>
  <c r="H51" i="5"/>
  <c r="E52" i="5"/>
  <c r="G52" i="5" s="1"/>
  <c r="G31" i="4"/>
  <c r="H31" i="4" s="1"/>
  <c r="H49" i="3"/>
  <c r="E50" i="3" s="1"/>
  <c r="G50" i="3" s="1"/>
  <c r="H50" i="3" l="1"/>
  <c r="E52" i="3" s="1"/>
  <c r="H69" i="1"/>
  <c r="E70" i="1" s="1"/>
  <c r="G70" i="1" s="1"/>
  <c r="H52" i="10"/>
  <c r="E53" i="10" s="1"/>
  <c r="G53" i="10" s="1"/>
  <c r="H52" i="7"/>
  <c r="E53" i="7"/>
  <c r="G53" i="7" s="1"/>
  <c r="H52" i="11"/>
  <c r="E53" i="11" s="1"/>
  <c r="G53" i="11" s="1"/>
  <c r="H52" i="6"/>
  <c r="E53" i="6" s="1"/>
  <c r="G53" i="6" s="1"/>
  <c r="H52" i="5"/>
  <c r="E53" i="5" s="1"/>
  <c r="G53" i="5" s="1"/>
  <c r="E32" i="4"/>
  <c r="E32" i="2"/>
  <c r="G32" i="2" s="1"/>
  <c r="H32" i="2" s="1"/>
  <c r="H70" i="1" l="1"/>
  <c r="E71" i="1" s="1"/>
  <c r="G71" i="1" s="1"/>
  <c r="H53" i="10"/>
  <c r="E54" i="10"/>
  <c r="G54" i="10" s="1"/>
  <c r="H53" i="7"/>
  <c r="E54" i="7"/>
  <c r="G54" i="7" s="1"/>
  <c r="H53" i="11"/>
  <c r="E54" i="11" s="1"/>
  <c r="G54" i="11" s="1"/>
  <c r="H53" i="6"/>
  <c r="E54" i="6" s="1"/>
  <c r="G54" i="6" s="1"/>
  <c r="H53" i="5"/>
  <c r="E54" i="5" s="1"/>
  <c r="G54" i="5" s="1"/>
  <c r="G32" i="4"/>
  <c r="H32" i="4" s="1"/>
  <c r="E33" i="2"/>
  <c r="G33" i="2" s="1"/>
  <c r="H33" i="2" s="1"/>
  <c r="H71" i="1" l="1"/>
  <c r="E72" i="1"/>
  <c r="G72" i="1" s="1"/>
  <c r="H54" i="10"/>
  <c r="E55" i="10"/>
  <c r="G55" i="10" s="1"/>
  <c r="H54" i="7"/>
  <c r="E55" i="7"/>
  <c r="G55" i="7" s="1"/>
  <c r="H54" i="11"/>
  <c r="E55" i="11"/>
  <c r="G55" i="11" s="1"/>
  <c r="H54" i="6"/>
  <c r="E55" i="6" s="1"/>
  <c r="G55" i="6" s="1"/>
  <c r="H54" i="5"/>
  <c r="E55" i="5" s="1"/>
  <c r="G55" i="5" s="1"/>
  <c r="E33" i="4"/>
  <c r="H72" i="1" l="1"/>
  <c r="E73" i="1"/>
  <c r="G73" i="1" s="1"/>
  <c r="H55" i="10"/>
  <c r="E56" i="10"/>
  <c r="G56" i="10" s="1"/>
  <c r="H55" i="7"/>
  <c r="E56" i="7"/>
  <c r="G56" i="7" s="1"/>
  <c r="H55" i="11"/>
  <c r="E56" i="11" s="1"/>
  <c r="G56" i="11" s="1"/>
  <c r="H55" i="6"/>
  <c r="E56" i="6" s="1"/>
  <c r="G56" i="6" s="1"/>
  <c r="H55" i="5"/>
  <c r="E56" i="5"/>
  <c r="G56" i="5" s="1"/>
  <c r="G33" i="4"/>
  <c r="H33" i="4" s="1"/>
  <c r="E34" i="2"/>
  <c r="G34" i="2" s="1"/>
  <c r="H34" i="2" s="1"/>
  <c r="H73" i="1" l="1"/>
  <c r="E74" i="1" s="1"/>
  <c r="G74" i="1" s="1"/>
  <c r="H56" i="10"/>
  <c r="E57" i="10" s="1"/>
  <c r="G57" i="10" s="1"/>
  <c r="H56" i="7"/>
  <c r="E57" i="7"/>
  <c r="G57" i="7" s="1"/>
  <c r="H56" i="11"/>
  <c r="E57" i="11" s="1"/>
  <c r="G57" i="11" s="1"/>
  <c r="H56" i="6"/>
  <c r="E57" i="6" s="1"/>
  <c r="G57" i="6" s="1"/>
  <c r="H56" i="5"/>
  <c r="E57" i="5" s="1"/>
  <c r="G57" i="5" s="1"/>
  <c r="E34" i="4"/>
  <c r="E35" i="2"/>
  <c r="G35" i="2" s="1"/>
  <c r="H35" i="2" s="1"/>
  <c r="H74" i="1" l="1"/>
  <c r="E75" i="1"/>
  <c r="G75" i="1" s="1"/>
  <c r="H57" i="10"/>
  <c r="E58" i="10"/>
  <c r="G58" i="10" s="1"/>
  <c r="H57" i="7"/>
  <c r="E58" i="7"/>
  <c r="G58" i="7" s="1"/>
  <c r="H57" i="11"/>
  <c r="E58" i="11"/>
  <c r="G58" i="11" s="1"/>
  <c r="H57" i="6"/>
  <c r="E58" i="6" s="1"/>
  <c r="G58" i="6" s="1"/>
  <c r="H57" i="5"/>
  <c r="E58" i="5" s="1"/>
  <c r="G58" i="5" s="1"/>
  <c r="G34" i="4"/>
  <c r="H34" i="4" s="1"/>
  <c r="E36" i="2"/>
  <c r="G36" i="2" s="1"/>
  <c r="H36" i="2" s="1"/>
  <c r="H75" i="1" l="1"/>
  <c r="E76" i="1" s="1"/>
  <c r="G76" i="1" s="1"/>
  <c r="H58" i="10"/>
  <c r="E59" i="10" s="1"/>
  <c r="G59" i="10" s="1"/>
  <c r="H58" i="7"/>
  <c r="E59" i="7"/>
  <c r="G59" i="7" s="1"/>
  <c r="H58" i="11"/>
  <c r="E59" i="11" s="1"/>
  <c r="G59" i="11" s="1"/>
  <c r="H58" i="6"/>
  <c r="E59" i="6" s="1"/>
  <c r="G59" i="6" s="1"/>
  <c r="H58" i="5"/>
  <c r="E59" i="5"/>
  <c r="G59" i="5" s="1"/>
  <c r="E35" i="4"/>
  <c r="H76" i="1" l="1"/>
  <c r="E77" i="1" s="1"/>
  <c r="G77" i="1" s="1"/>
  <c r="H59" i="10"/>
  <c r="E60" i="10" s="1"/>
  <c r="G60" i="10" s="1"/>
  <c r="H59" i="7"/>
  <c r="E60" i="7" s="1"/>
  <c r="G60" i="7" s="1"/>
  <c r="H59" i="11"/>
  <c r="E60" i="11" s="1"/>
  <c r="G60" i="11" s="1"/>
  <c r="H59" i="6"/>
  <c r="E60" i="6" s="1"/>
  <c r="G60" i="6" s="1"/>
  <c r="H59" i="5"/>
  <c r="E60" i="5" s="1"/>
  <c r="G60" i="5" s="1"/>
  <c r="G35" i="4"/>
  <c r="H35" i="4" s="1"/>
  <c r="E37" i="2"/>
  <c r="G37" i="2" s="1"/>
  <c r="H37" i="2" s="1"/>
  <c r="H77" i="1" l="1"/>
  <c r="E78" i="1"/>
  <c r="G78" i="1" s="1"/>
  <c r="H60" i="10"/>
  <c r="E61" i="10" s="1"/>
  <c r="G61" i="10" s="1"/>
  <c r="H60" i="7"/>
  <c r="E61" i="7"/>
  <c r="G61" i="7" s="1"/>
  <c r="H60" i="11"/>
  <c r="E61" i="11" s="1"/>
  <c r="G61" i="11" s="1"/>
  <c r="H60" i="6"/>
  <c r="E61" i="6" s="1"/>
  <c r="G61" i="6" s="1"/>
  <c r="H60" i="5"/>
  <c r="E61" i="5" s="1"/>
  <c r="G61" i="5" s="1"/>
  <c r="E36" i="4"/>
  <c r="H78" i="1" l="1"/>
  <c r="E79" i="1" s="1"/>
  <c r="G79" i="1" s="1"/>
  <c r="H79" i="1" s="1"/>
  <c r="H61" i="10"/>
  <c r="E62" i="10"/>
  <c r="G62" i="10" s="1"/>
  <c r="H61" i="7"/>
  <c r="E62" i="7"/>
  <c r="G62" i="7" s="1"/>
  <c r="H61" i="11"/>
  <c r="E62" i="11" s="1"/>
  <c r="G62" i="11" s="1"/>
  <c r="H61" i="6"/>
  <c r="E62" i="6" s="1"/>
  <c r="G62" i="6" s="1"/>
  <c r="H61" i="5"/>
  <c r="E62" i="5"/>
  <c r="G62" i="5" s="1"/>
  <c r="G36" i="4"/>
  <c r="H36" i="4" s="1"/>
  <c r="E38" i="2"/>
  <c r="G38" i="2" s="1"/>
  <c r="H38" i="2" s="1"/>
  <c r="E81" i="1" l="1"/>
  <c r="H62" i="10"/>
  <c r="E63" i="10" s="1"/>
  <c r="G63" i="10" s="1"/>
  <c r="H62" i="7"/>
  <c r="E63" i="7" s="1"/>
  <c r="G63" i="7" s="1"/>
  <c r="H62" i="11"/>
  <c r="E63" i="11" s="1"/>
  <c r="G63" i="11" s="1"/>
  <c r="H62" i="6"/>
  <c r="E63" i="6" s="1"/>
  <c r="G63" i="6" s="1"/>
  <c r="H62" i="5"/>
  <c r="E63" i="5" s="1"/>
  <c r="G63" i="5" s="1"/>
  <c r="E37" i="4"/>
  <c r="E39" i="2"/>
  <c r="G39" i="2" s="1"/>
  <c r="H39" i="2" s="1"/>
  <c r="H63" i="10" l="1"/>
  <c r="E64" i="10"/>
  <c r="G64" i="10" s="1"/>
  <c r="H63" i="7"/>
  <c r="E64" i="7"/>
  <c r="G64" i="7" s="1"/>
  <c r="H63" i="11"/>
  <c r="E64" i="11" s="1"/>
  <c r="G64" i="11" s="1"/>
  <c r="H63" i="6"/>
  <c r="E64" i="6" s="1"/>
  <c r="G64" i="6" s="1"/>
  <c r="H63" i="5"/>
  <c r="E64" i="5" s="1"/>
  <c r="G64" i="5" s="1"/>
  <c r="G37" i="4"/>
  <c r="H37" i="4" s="1"/>
  <c r="E40" i="2"/>
  <c r="G40" i="2" s="1"/>
  <c r="H40" i="2" s="1"/>
  <c r="H64" i="10" l="1"/>
  <c r="E65" i="10" s="1"/>
  <c r="G65" i="10" s="1"/>
  <c r="H64" i="7"/>
  <c r="E65" i="7"/>
  <c r="G65" i="7" s="1"/>
  <c r="H64" i="11"/>
  <c r="E65" i="11" s="1"/>
  <c r="G65" i="11" s="1"/>
  <c r="H64" i="6"/>
  <c r="E65" i="6"/>
  <c r="G65" i="6" s="1"/>
  <c r="H64" i="5"/>
  <c r="E65" i="5"/>
  <c r="G65" i="5" s="1"/>
  <c r="E38" i="4"/>
  <c r="E41" i="2"/>
  <c r="G41" i="2" s="1"/>
  <c r="H41" i="2" s="1"/>
  <c r="H65" i="10" l="1"/>
  <c r="E66" i="10"/>
  <c r="G66" i="10" s="1"/>
  <c r="H65" i="7"/>
  <c r="E66" i="7"/>
  <c r="G66" i="7" s="1"/>
  <c r="H65" i="11"/>
  <c r="E66" i="11" s="1"/>
  <c r="G66" i="11" s="1"/>
  <c r="H65" i="6"/>
  <c r="E66" i="6" s="1"/>
  <c r="G66" i="6" s="1"/>
  <c r="H65" i="5"/>
  <c r="E66" i="5" s="1"/>
  <c r="G66" i="5" s="1"/>
  <c r="G38" i="4"/>
  <c r="H38" i="4" s="1"/>
  <c r="E42" i="2"/>
  <c r="G42" i="2" s="1"/>
  <c r="H42" i="2" s="1"/>
  <c r="H66" i="10" l="1"/>
  <c r="E67" i="10" s="1"/>
  <c r="G67" i="10" s="1"/>
  <c r="H66" i="7"/>
  <c r="E67" i="7"/>
  <c r="G67" i="7" s="1"/>
  <c r="H66" i="11"/>
  <c r="E67" i="11"/>
  <c r="G67" i="11" s="1"/>
  <c r="H66" i="6"/>
  <c r="E67" i="6" s="1"/>
  <c r="G67" i="6" s="1"/>
  <c r="H66" i="5"/>
  <c r="E67" i="5" s="1"/>
  <c r="G67" i="5" s="1"/>
  <c r="E39" i="4"/>
  <c r="E43" i="2"/>
  <c r="G43" i="2" s="1"/>
  <c r="H43" i="2" s="1"/>
  <c r="H67" i="10" l="1"/>
  <c r="E68" i="10"/>
  <c r="G68" i="10" s="1"/>
  <c r="H67" i="7"/>
  <c r="E68" i="7"/>
  <c r="G68" i="7" s="1"/>
  <c r="H67" i="11"/>
  <c r="E68" i="11" s="1"/>
  <c r="G68" i="11" s="1"/>
  <c r="H67" i="6"/>
  <c r="E68" i="6" s="1"/>
  <c r="G68" i="6" s="1"/>
  <c r="H67" i="5"/>
  <c r="E68" i="5" s="1"/>
  <c r="G68" i="5" s="1"/>
  <c r="G39" i="4"/>
  <c r="H39" i="4" s="1"/>
  <c r="E44" i="2"/>
  <c r="G44" i="2" s="1"/>
  <c r="H44" i="2" s="1"/>
  <c r="H68" i="10" l="1"/>
  <c r="E69" i="10" s="1"/>
  <c r="G69" i="10" s="1"/>
  <c r="H68" i="7"/>
  <c r="E69" i="7"/>
  <c r="G69" i="7" s="1"/>
  <c r="H68" i="11"/>
  <c r="E69" i="11" s="1"/>
  <c r="G69" i="11" s="1"/>
  <c r="H68" i="6"/>
  <c r="E69" i="6" s="1"/>
  <c r="G69" i="6" s="1"/>
  <c r="H68" i="5"/>
  <c r="E69" i="5" s="1"/>
  <c r="G69" i="5" s="1"/>
  <c r="E40" i="4"/>
  <c r="E45" i="2"/>
  <c r="G45" i="2" s="1"/>
  <c r="H45" i="2" s="1"/>
  <c r="H69" i="10" l="1"/>
  <c r="E70" i="10"/>
  <c r="G70" i="10" s="1"/>
  <c r="H69" i="7"/>
  <c r="E70" i="7"/>
  <c r="G70" i="7" s="1"/>
  <c r="H69" i="11"/>
  <c r="E70" i="11" s="1"/>
  <c r="G70" i="11" s="1"/>
  <c r="H69" i="6"/>
  <c r="E70" i="6" s="1"/>
  <c r="G70" i="6" s="1"/>
  <c r="H69" i="5"/>
  <c r="E70" i="5" s="1"/>
  <c r="G70" i="5" s="1"/>
  <c r="G40" i="4"/>
  <c r="H40" i="4" s="1"/>
  <c r="E46" i="2"/>
  <c r="G46" i="2" s="1"/>
  <c r="H46" i="2" s="1"/>
  <c r="H70" i="10" l="1"/>
  <c r="E71" i="10" s="1"/>
  <c r="G71" i="10" s="1"/>
  <c r="H70" i="7"/>
  <c r="E71" i="7"/>
  <c r="G71" i="7" s="1"/>
  <c r="H70" i="11"/>
  <c r="E71" i="11" s="1"/>
  <c r="G71" i="11" s="1"/>
  <c r="H70" i="6"/>
  <c r="E71" i="6"/>
  <c r="G71" i="6" s="1"/>
  <c r="H70" i="5"/>
  <c r="E71" i="5"/>
  <c r="G71" i="5" s="1"/>
  <c r="E41" i="4"/>
  <c r="E47" i="2"/>
  <c r="G47" i="2" s="1"/>
  <c r="H47" i="2" s="1"/>
  <c r="H71" i="10" l="1"/>
  <c r="E72" i="10"/>
  <c r="G72" i="10" s="1"/>
  <c r="H71" i="7"/>
  <c r="E72" i="7"/>
  <c r="G72" i="7" s="1"/>
  <c r="H71" i="11"/>
  <c r="E72" i="11" s="1"/>
  <c r="G72" i="11" s="1"/>
  <c r="H71" i="6"/>
  <c r="E72" i="6" s="1"/>
  <c r="G72" i="6" s="1"/>
  <c r="H71" i="5"/>
  <c r="E72" i="5" s="1"/>
  <c r="G72" i="5" s="1"/>
  <c r="G41" i="4"/>
  <c r="H41" i="4" s="1"/>
  <c r="E48" i="2"/>
  <c r="G48" i="2" s="1"/>
  <c r="H48" i="2" s="1"/>
  <c r="H72" i="10" l="1"/>
  <c r="E73" i="10" s="1"/>
  <c r="G73" i="10" s="1"/>
  <c r="H72" i="7"/>
  <c r="E73" i="7"/>
  <c r="G73" i="7" s="1"/>
  <c r="H72" i="11"/>
  <c r="E73" i="11"/>
  <c r="G73" i="11" s="1"/>
  <c r="H72" i="6"/>
  <c r="E73" i="6" s="1"/>
  <c r="G73" i="6" s="1"/>
  <c r="H72" i="5"/>
  <c r="E73" i="5" s="1"/>
  <c r="G73" i="5" s="1"/>
  <c r="E42" i="4"/>
  <c r="E49" i="2"/>
  <c r="G49" i="2" s="1"/>
  <c r="H49" i="2" s="1"/>
  <c r="H73" i="10" l="1"/>
  <c r="E74" i="10"/>
  <c r="G74" i="10" s="1"/>
  <c r="H73" i="7"/>
  <c r="E74" i="7" s="1"/>
  <c r="G74" i="7" s="1"/>
  <c r="H73" i="11"/>
  <c r="E74" i="11" s="1"/>
  <c r="G74" i="11" s="1"/>
  <c r="H73" i="6"/>
  <c r="E74" i="6" s="1"/>
  <c r="G74" i="6" s="1"/>
  <c r="H73" i="5"/>
  <c r="E74" i="5" s="1"/>
  <c r="G74" i="5" s="1"/>
  <c r="G42" i="4"/>
  <c r="H42" i="4" s="1"/>
  <c r="E43" i="4" s="1"/>
  <c r="G43" i="4" s="1"/>
  <c r="E50" i="2"/>
  <c r="G50" i="2" s="1"/>
  <c r="H50" i="2" s="1"/>
  <c r="H74" i="10" l="1"/>
  <c r="E75" i="10" s="1"/>
  <c r="G75" i="10" s="1"/>
  <c r="H74" i="7"/>
  <c r="E75" i="7"/>
  <c r="G75" i="7" s="1"/>
  <c r="H74" i="11"/>
  <c r="E75" i="11" s="1"/>
  <c r="G75" i="11" s="1"/>
  <c r="H74" i="6"/>
  <c r="E75" i="6" s="1"/>
  <c r="G75" i="6" s="1"/>
  <c r="H74" i="5"/>
  <c r="E75" i="5" s="1"/>
  <c r="G75" i="5" s="1"/>
  <c r="H43" i="4"/>
  <c r="E51" i="2"/>
  <c r="G51" i="2" s="1"/>
  <c r="H51" i="2" s="1"/>
  <c r="H75" i="10" l="1"/>
  <c r="E76" i="10"/>
  <c r="G76" i="10" s="1"/>
  <c r="H75" i="7"/>
  <c r="E76" i="7"/>
  <c r="G76" i="7" s="1"/>
  <c r="H75" i="11"/>
  <c r="E76" i="11"/>
  <c r="G76" i="11" s="1"/>
  <c r="H75" i="6"/>
  <c r="E76" i="6" s="1"/>
  <c r="G76" i="6" s="1"/>
  <c r="H75" i="5"/>
  <c r="E76" i="5" s="1"/>
  <c r="G76" i="5" s="1"/>
  <c r="E44" i="4"/>
  <c r="G44" i="4" s="1"/>
  <c r="E52" i="2"/>
  <c r="G52" i="2" s="1"/>
  <c r="H52" i="2" s="1"/>
  <c r="H76" i="10" l="1"/>
  <c r="E77" i="10"/>
  <c r="G77" i="10" s="1"/>
  <c r="H76" i="7"/>
  <c r="E77" i="7"/>
  <c r="G77" i="7" s="1"/>
  <c r="H76" i="11"/>
  <c r="E77" i="11" s="1"/>
  <c r="G77" i="11" s="1"/>
  <c r="H76" i="6"/>
  <c r="E77" i="6" s="1"/>
  <c r="G77" i="6" s="1"/>
  <c r="H76" i="5"/>
  <c r="E77" i="5" s="1"/>
  <c r="G77" i="5" s="1"/>
  <c r="H44" i="4"/>
  <c r="E53" i="2"/>
  <c r="G53" i="2" s="1"/>
  <c r="H53" i="2" s="1"/>
  <c r="H77" i="10" l="1"/>
  <c r="E78" i="10"/>
  <c r="G78" i="10" s="1"/>
  <c r="H77" i="7"/>
  <c r="E78" i="7"/>
  <c r="G78" i="7" s="1"/>
  <c r="H77" i="11"/>
  <c r="E78" i="11" s="1"/>
  <c r="G78" i="11" s="1"/>
  <c r="H77" i="6"/>
  <c r="E78" i="6" s="1"/>
  <c r="G78" i="6" s="1"/>
  <c r="H77" i="5"/>
  <c r="E78" i="5" s="1"/>
  <c r="G78" i="5" s="1"/>
  <c r="E45" i="4"/>
  <c r="G45" i="4" s="1"/>
  <c r="E54" i="2"/>
  <c r="G54" i="2" s="1"/>
  <c r="H54" i="2" s="1"/>
  <c r="H78" i="10" l="1"/>
  <c r="E79" i="10" s="1"/>
  <c r="G79" i="10" s="1"/>
  <c r="H78" i="7"/>
  <c r="E79" i="7" s="1"/>
  <c r="G79" i="7" s="1"/>
  <c r="H78" i="11"/>
  <c r="E79" i="11"/>
  <c r="G79" i="11" s="1"/>
  <c r="H78" i="6"/>
  <c r="E79" i="6" s="1"/>
  <c r="G79" i="6" s="1"/>
  <c r="H78" i="5"/>
  <c r="E79" i="5" s="1"/>
  <c r="G79" i="5" s="1"/>
  <c r="H45" i="4"/>
  <c r="E55" i="2"/>
  <c r="G55" i="2" s="1"/>
  <c r="H55" i="2" s="1"/>
  <c r="H79" i="10" l="1"/>
  <c r="E80" i="10"/>
  <c r="G80" i="10" s="1"/>
  <c r="H79" i="7"/>
  <c r="E80" i="7"/>
  <c r="G80" i="7" s="1"/>
  <c r="H79" i="11"/>
  <c r="E80" i="11" s="1"/>
  <c r="G80" i="11" s="1"/>
  <c r="H79" i="6"/>
  <c r="E80" i="6" s="1"/>
  <c r="G80" i="6" s="1"/>
  <c r="H79" i="5"/>
  <c r="E80" i="5"/>
  <c r="G80" i="5" s="1"/>
  <c r="E46" i="4"/>
  <c r="G46" i="4" s="1"/>
  <c r="E56" i="2"/>
  <c r="G56" i="2" s="1"/>
  <c r="H56" i="2" s="1"/>
  <c r="H80" i="10" l="1"/>
  <c r="E81" i="10" s="1"/>
  <c r="G81" i="10" s="1"/>
  <c r="H80" i="7"/>
  <c r="E81" i="7" s="1"/>
  <c r="G81" i="7" s="1"/>
  <c r="H80" i="11"/>
  <c r="E81" i="11" s="1"/>
  <c r="G81" i="11" s="1"/>
  <c r="H80" i="6"/>
  <c r="E81" i="6" s="1"/>
  <c r="G81" i="6" s="1"/>
  <c r="H80" i="5"/>
  <c r="E81" i="5" s="1"/>
  <c r="G81" i="5" s="1"/>
  <c r="H46" i="4"/>
  <c r="E57" i="2"/>
  <c r="G57" i="2" s="1"/>
  <c r="H57" i="2" s="1"/>
  <c r="H81" i="10" l="1"/>
  <c r="E82" i="10"/>
  <c r="G82" i="10" s="1"/>
  <c r="H81" i="7"/>
  <c r="E82" i="7"/>
  <c r="G82" i="7" s="1"/>
  <c r="H81" i="11"/>
  <c r="E82" i="11"/>
  <c r="G82" i="11" s="1"/>
  <c r="H81" i="6"/>
  <c r="E82" i="6" s="1"/>
  <c r="G82" i="6" s="1"/>
  <c r="H81" i="5"/>
  <c r="E82" i="5" s="1"/>
  <c r="G82" i="5" s="1"/>
  <c r="E47" i="4"/>
  <c r="G47" i="4" s="1"/>
  <c r="E58" i="2"/>
  <c r="G58" i="2" s="1"/>
  <c r="H58" i="2" s="1"/>
  <c r="H82" i="10" l="1"/>
  <c r="E83" i="10" s="1"/>
  <c r="G83" i="10" s="1"/>
  <c r="H82" i="7"/>
  <c r="E83" i="7"/>
  <c r="G83" i="7" s="1"/>
  <c r="H82" i="11"/>
  <c r="E83" i="11" s="1"/>
  <c r="G83" i="11" s="1"/>
  <c r="H82" i="6"/>
  <c r="E83" i="6"/>
  <c r="G83" i="6" s="1"/>
  <c r="H82" i="5"/>
  <c r="E83" i="5" s="1"/>
  <c r="G83" i="5" s="1"/>
  <c r="H47" i="4"/>
  <c r="E59" i="2"/>
  <c r="G59" i="2" s="1"/>
  <c r="H59" i="2" s="1"/>
  <c r="H83" i="10" l="1"/>
  <c r="E84" i="10"/>
  <c r="G84" i="10" s="1"/>
  <c r="H83" i="7"/>
  <c r="E84" i="7"/>
  <c r="G84" i="7" s="1"/>
  <c r="H83" i="11"/>
  <c r="E84" i="11" s="1"/>
  <c r="G84" i="11" s="1"/>
  <c r="H83" i="6"/>
  <c r="E84" i="6" s="1"/>
  <c r="G84" i="6" s="1"/>
  <c r="H83" i="5"/>
  <c r="E84" i="5" s="1"/>
  <c r="G84" i="5" s="1"/>
  <c r="E48" i="4"/>
  <c r="G48" i="4" s="1"/>
  <c r="E60" i="2"/>
  <c r="G60" i="2" s="1"/>
  <c r="H60" i="2" s="1"/>
  <c r="H84" i="10" l="1"/>
  <c r="E85" i="10" s="1"/>
  <c r="G85" i="10" s="1"/>
  <c r="H84" i="7"/>
  <c r="E85" i="7" s="1"/>
  <c r="G85" i="7" s="1"/>
  <c r="H84" i="11"/>
  <c r="E85" i="11"/>
  <c r="G85" i="11" s="1"/>
  <c r="H84" i="6"/>
  <c r="E85" i="6" s="1"/>
  <c r="G85" i="6" s="1"/>
  <c r="H84" i="5"/>
  <c r="E85" i="5" s="1"/>
  <c r="G85" i="5" s="1"/>
  <c r="H48" i="4"/>
  <c r="E61" i="2"/>
  <c r="G61" i="2" s="1"/>
  <c r="H61" i="2" s="1"/>
  <c r="H85" i="10" l="1"/>
  <c r="E86" i="10"/>
  <c r="G86" i="10" s="1"/>
  <c r="H85" i="7"/>
  <c r="E86" i="7"/>
  <c r="G86" i="7" s="1"/>
  <c r="H85" i="11"/>
  <c r="E86" i="11" s="1"/>
  <c r="G86" i="11" s="1"/>
  <c r="H85" i="6"/>
  <c r="E86" i="6" s="1"/>
  <c r="G86" i="6" s="1"/>
  <c r="H85" i="5"/>
  <c r="E86" i="5"/>
  <c r="G86" i="5" s="1"/>
  <c r="E49" i="4"/>
  <c r="G49" i="4" s="1"/>
  <c r="H49" i="4" s="1"/>
  <c r="E62" i="2"/>
  <c r="H86" i="10" l="1"/>
  <c r="E87" i="10" s="1"/>
  <c r="G87" i="10" s="1"/>
  <c r="H86" i="7"/>
  <c r="E87" i="7" s="1"/>
  <c r="G87" i="7" s="1"/>
  <c r="H86" i="11"/>
  <c r="E87" i="11" s="1"/>
  <c r="G87" i="11" s="1"/>
  <c r="H86" i="6"/>
  <c r="E87" i="6" s="1"/>
  <c r="G87" i="6" s="1"/>
  <c r="H86" i="5"/>
  <c r="E87" i="5" s="1"/>
  <c r="G87" i="5" s="1"/>
  <c r="G62" i="2"/>
  <c r="H62" i="2" l="1"/>
  <c r="E63" i="2"/>
  <c r="G63" i="2" s="1"/>
  <c r="H63" i="2" s="1"/>
  <c r="E64" i="2" s="1"/>
  <c r="G64" i="2" s="1"/>
  <c r="H87" i="10"/>
  <c r="E88" i="10"/>
  <c r="G88" i="10" s="1"/>
  <c r="H87" i="7"/>
  <c r="E88" i="7"/>
  <c r="G88" i="7" s="1"/>
  <c r="H87" i="11"/>
  <c r="E88" i="11" s="1"/>
  <c r="G88" i="11" s="1"/>
  <c r="H87" i="6"/>
  <c r="E88" i="6" s="1"/>
  <c r="G88" i="6" s="1"/>
  <c r="H87" i="5"/>
  <c r="E88" i="5" s="1"/>
  <c r="G88" i="5" s="1"/>
  <c r="E50" i="4"/>
  <c r="G50" i="4" s="1"/>
  <c r="H64" i="2" l="1"/>
  <c r="E65" i="2"/>
  <c r="G65" i="2" s="1"/>
  <c r="H65" i="2" s="1"/>
  <c r="E66" i="2" s="1"/>
  <c r="G66" i="2" s="1"/>
  <c r="H66" i="2" s="1"/>
  <c r="E67" i="2" s="1"/>
  <c r="G67" i="2" s="1"/>
  <c r="H67" i="2" s="1"/>
  <c r="E68" i="2" s="1"/>
  <c r="G68" i="2" s="1"/>
  <c r="H68" i="2" s="1"/>
  <c r="E69" i="2" s="1"/>
  <c r="G69" i="2" s="1"/>
  <c r="H69" i="2" s="1"/>
  <c r="E70" i="2" s="1"/>
  <c r="G70" i="2" s="1"/>
  <c r="H70" i="2" s="1"/>
  <c r="E71" i="2" s="1"/>
  <c r="G71" i="2" s="1"/>
  <c r="H71" i="2" s="1"/>
  <c r="E72" i="2" s="1"/>
  <c r="G72" i="2" s="1"/>
  <c r="H72" i="2" s="1"/>
  <c r="E73" i="2" s="1"/>
  <c r="G73" i="2" s="1"/>
  <c r="H73" i="2" s="1"/>
  <c r="E74" i="2" s="1"/>
  <c r="G74" i="2" s="1"/>
  <c r="H74" i="2" s="1"/>
  <c r="E75" i="2" s="1"/>
  <c r="G75" i="2" s="1"/>
  <c r="H75" i="2" s="1"/>
  <c r="E76" i="2" s="1"/>
  <c r="G76" i="2" s="1"/>
  <c r="H76" i="2" s="1"/>
  <c r="E77" i="2" s="1"/>
  <c r="G77" i="2" s="1"/>
  <c r="H77" i="2" s="1"/>
  <c r="E78" i="2" s="1"/>
  <c r="G78" i="2" s="1"/>
  <c r="H78" i="2" s="1"/>
  <c r="E79" i="2" s="1"/>
  <c r="G79" i="2" s="1"/>
  <c r="H79" i="2" s="1"/>
  <c r="E80" i="2" s="1"/>
  <c r="G80" i="2" s="1"/>
  <c r="H80" i="2" s="1"/>
  <c r="E81" i="2" s="1"/>
  <c r="G81" i="2" s="1"/>
  <c r="H81" i="2" s="1"/>
  <c r="E82" i="2" s="1"/>
  <c r="G82" i="2" s="1"/>
  <c r="H82" i="2" s="1"/>
  <c r="E83" i="2" s="1"/>
  <c r="G83" i="2" s="1"/>
  <c r="H83" i="2" s="1"/>
  <c r="E84" i="2" s="1"/>
  <c r="G84" i="2" s="1"/>
  <c r="H84" i="2" s="1"/>
  <c r="E85" i="2" s="1"/>
  <c r="G85" i="2" s="1"/>
  <c r="H85" i="2" s="1"/>
  <c r="E86" i="2" s="1"/>
  <c r="G86" i="2" s="1"/>
  <c r="H86" i="2" s="1"/>
  <c r="E87" i="2" s="1"/>
  <c r="G87" i="2" s="1"/>
  <c r="H87" i="2" s="1"/>
  <c r="E88" i="2" s="1"/>
  <c r="G88" i="2" s="1"/>
  <c r="H88" i="2" s="1"/>
  <c r="E89" i="2" s="1"/>
  <c r="G89" i="2" s="1"/>
  <c r="H89" i="2" s="1"/>
  <c r="E90" i="2" s="1"/>
  <c r="G90" i="2" s="1"/>
  <c r="H90" i="2" s="1"/>
  <c r="E91" i="2" s="1"/>
  <c r="G91" i="2" s="1"/>
  <c r="H91" i="2" s="1"/>
  <c r="E92" i="2" s="1"/>
  <c r="G92" i="2" s="1"/>
  <c r="H92" i="2" s="1"/>
  <c r="E93" i="2" s="1"/>
  <c r="G93" i="2" s="1"/>
  <c r="H93" i="2" s="1"/>
  <c r="E94" i="2" s="1"/>
  <c r="G94" i="2" s="1"/>
  <c r="H94" i="2" s="1"/>
  <c r="E95" i="2" s="1"/>
  <c r="G95" i="2" s="1"/>
  <c r="H95" i="2" s="1"/>
  <c r="E96" i="2" s="1"/>
  <c r="G96" i="2" s="1"/>
  <c r="H96" i="2" s="1"/>
  <c r="E97" i="2" s="1"/>
  <c r="G97" i="2" s="1"/>
  <c r="H97" i="2" s="1"/>
  <c r="E98" i="2" s="1"/>
  <c r="G98" i="2" s="1"/>
  <c r="H98" i="2" s="1"/>
  <c r="E99" i="2" s="1"/>
  <c r="G99" i="2" s="1"/>
  <c r="H99" i="2" s="1"/>
  <c r="E100" i="2" s="1"/>
  <c r="G100" i="2" s="1"/>
  <c r="H100" i="2" s="1"/>
  <c r="E101" i="2" s="1"/>
  <c r="G101" i="2" s="1"/>
  <c r="H101" i="2" s="1"/>
  <c r="E102" i="2" s="1"/>
  <c r="G102" i="2" s="1"/>
  <c r="H102" i="2" s="1"/>
  <c r="E103" i="2" s="1"/>
  <c r="G103" i="2" s="1"/>
  <c r="H103" i="2" s="1"/>
  <c r="E104" i="2" s="1"/>
  <c r="G104" i="2" s="1"/>
  <c r="H104" i="2" s="1"/>
  <c r="E105" i="2" s="1"/>
  <c r="G105" i="2" s="1"/>
  <c r="H105" i="2" s="1"/>
  <c r="E106" i="2" s="1"/>
  <c r="G106" i="2" s="1"/>
  <c r="H106" i="2" s="1"/>
  <c r="E107" i="2" s="1"/>
  <c r="G107" i="2" s="1"/>
  <c r="H107" i="2" s="1"/>
  <c r="E108" i="2" s="1"/>
  <c r="G108" i="2" s="1"/>
  <c r="H108" i="2" s="1"/>
  <c r="E109" i="2" s="1"/>
  <c r="G109" i="2" s="1"/>
  <c r="H109" i="2" s="1"/>
  <c r="E110" i="2" s="1"/>
  <c r="G110" i="2" s="1"/>
  <c r="H110" i="2" s="1"/>
  <c r="E111" i="2" s="1"/>
  <c r="G111" i="2" s="1"/>
  <c r="H111" i="2" s="1"/>
  <c r="E112" i="2" s="1"/>
  <c r="G112" i="2" s="1"/>
  <c r="H112" i="2" s="1"/>
  <c r="E113" i="2" s="1"/>
  <c r="G113" i="2" s="1"/>
  <c r="H113" i="2" s="1"/>
  <c r="E114" i="2" s="1"/>
  <c r="G114" i="2" s="1"/>
  <c r="H114" i="2" s="1"/>
  <c r="E115" i="2" s="1"/>
  <c r="G115" i="2" s="1"/>
  <c r="H115" i="2" s="1"/>
  <c r="E116" i="2" s="1"/>
  <c r="G116" i="2" s="1"/>
  <c r="H116" i="2" s="1"/>
  <c r="E117" i="2" s="1"/>
  <c r="G117" i="2" s="1"/>
  <c r="H117" i="2" s="1"/>
  <c r="E118" i="2" s="1"/>
  <c r="G118" i="2" s="1"/>
  <c r="H118" i="2" s="1"/>
  <c r="E119" i="2" s="1"/>
  <c r="G119" i="2" s="1"/>
  <c r="H119" i="2" s="1"/>
  <c r="E120" i="2" s="1"/>
  <c r="G120" i="2" s="1"/>
  <c r="H120" i="2" s="1"/>
  <c r="E121" i="2" s="1"/>
  <c r="G121" i="2" s="1"/>
  <c r="H121" i="2" s="1"/>
  <c r="E122" i="2" s="1"/>
  <c r="G122" i="2" s="1"/>
  <c r="H122" i="2" s="1"/>
  <c r="E123" i="2" s="1"/>
  <c r="G123" i="2" s="1"/>
  <c r="H123" i="2" s="1"/>
  <c r="E124" i="2" s="1"/>
  <c r="G124" i="2" s="1"/>
  <c r="H124" i="2" s="1"/>
  <c r="E125" i="2" s="1"/>
  <c r="G125" i="2" s="1"/>
  <c r="H125" i="2" s="1"/>
  <c r="E126" i="2" s="1"/>
  <c r="G126" i="2" s="1"/>
  <c r="H126" i="2" s="1"/>
  <c r="E127" i="2" s="1"/>
  <c r="G127" i="2" s="1"/>
  <c r="H127" i="2" s="1"/>
  <c r="E128" i="2" s="1"/>
  <c r="G128" i="2" s="1"/>
  <c r="H128" i="2" s="1"/>
  <c r="E129" i="2" s="1"/>
  <c r="G129" i="2" s="1"/>
  <c r="H129" i="2" s="1"/>
  <c r="E130" i="2" s="1"/>
  <c r="G130" i="2" s="1"/>
  <c r="H130" i="2" s="1"/>
  <c r="E131" i="2" s="1"/>
  <c r="G131" i="2" s="1"/>
  <c r="H131" i="2" s="1"/>
  <c r="E132" i="2" s="1"/>
  <c r="G132" i="2" s="1"/>
  <c r="H132" i="2" s="1"/>
  <c r="E133" i="2" s="1"/>
  <c r="G133" i="2" s="1"/>
  <c r="H133" i="2" s="1"/>
  <c r="E134" i="2" s="1"/>
  <c r="G134" i="2" s="1"/>
  <c r="H134" i="2" s="1"/>
  <c r="E135" i="2" s="1"/>
  <c r="G135" i="2" s="1"/>
  <c r="H135" i="2" s="1"/>
  <c r="E136" i="2" s="1"/>
  <c r="G136" i="2" s="1"/>
  <c r="H136" i="2" s="1"/>
  <c r="E137" i="2" s="1"/>
  <c r="G137" i="2" s="1"/>
  <c r="H137" i="2" s="1"/>
  <c r="E138" i="2" s="1"/>
  <c r="G138" i="2" s="1"/>
  <c r="H138" i="2" s="1"/>
  <c r="E139" i="2" s="1"/>
  <c r="G139" i="2" s="1"/>
  <c r="H139" i="2" s="1"/>
  <c r="E140" i="2" s="1"/>
  <c r="G140" i="2" s="1"/>
  <c r="H140" i="2" s="1"/>
  <c r="E141" i="2" s="1"/>
  <c r="G141" i="2" s="1"/>
  <c r="H141" i="2" s="1"/>
  <c r="E142" i="2" s="1"/>
  <c r="G142" i="2" s="1"/>
  <c r="H142" i="2" s="1"/>
  <c r="E143" i="2" s="1"/>
  <c r="G143" i="2" s="1"/>
  <c r="H143" i="2" s="1"/>
  <c r="E144" i="2" s="1"/>
  <c r="G144" i="2" s="1"/>
  <c r="H144" i="2" s="1"/>
  <c r="E145" i="2" s="1"/>
  <c r="G145" i="2" s="1"/>
  <c r="H145" i="2" s="1"/>
  <c r="E146" i="2" s="1"/>
  <c r="G146" i="2" s="1"/>
  <c r="H146" i="2" s="1"/>
  <c r="E147" i="2" s="1"/>
  <c r="G147" i="2" s="1"/>
  <c r="H147" i="2" s="1"/>
  <c r="E148" i="2" s="1"/>
  <c r="G148" i="2" s="1"/>
  <c r="H88" i="10"/>
  <c r="E89" i="10" s="1"/>
  <c r="G89" i="10" s="1"/>
  <c r="H88" i="7"/>
  <c r="E89" i="7" s="1"/>
  <c r="G89" i="7" s="1"/>
  <c r="H88" i="11"/>
  <c r="E89" i="11" s="1"/>
  <c r="G89" i="11" s="1"/>
  <c r="H88" i="6"/>
  <c r="E89" i="6"/>
  <c r="G89" i="6" s="1"/>
  <c r="H88" i="5"/>
  <c r="E89" i="5"/>
  <c r="G89" i="5" s="1"/>
  <c r="H50" i="4"/>
  <c r="H89" i="10" l="1"/>
  <c r="E90" i="10" s="1"/>
  <c r="G90" i="10" s="1"/>
  <c r="H89" i="7"/>
  <c r="E90" i="7"/>
  <c r="G90" i="7" s="1"/>
  <c r="H89" i="11"/>
  <c r="E90" i="11" s="1"/>
  <c r="G90" i="11" s="1"/>
  <c r="H89" i="6"/>
  <c r="E90" i="6" s="1"/>
  <c r="G90" i="6" s="1"/>
  <c r="H89" i="5"/>
  <c r="E90" i="5" s="1"/>
  <c r="G90" i="5" s="1"/>
  <c r="E51" i="4"/>
  <c r="G51" i="4" s="1"/>
  <c r="H148" i="2"/>
  <c r="E149" i="2" s="1"/>
  <c r="G149" i="2" s="1"/>
  <c r="H90" i="10" l="1"/>
  <c r="E91" i="10" s="1"/>
  <c r="G91" i="10" s="1"/>
  <c r="H90" i="7"/>
  <c r="E91" i="7"/>
  <c r="G91" i="7" s="1"/>
  <c r="H90" i="11"/>
  <c r="E91" i="11"/>
  <c r="G91" i="11" s="1"/>
  <c r="H90" i="6"/>
  <c r="E91" i="6" s="1"/>
  <c r="G91" i="6" s="1"/>
  <c r="H90" i="5"/>
  <c r="E91" i="5" s="1"/>
  <c r="G91" i="5" s="1"/>
  <c r="H51" i="4"/>
  <c r="H149" i="2"/>
  <c r="E150" i="2" s="1"/>
  <c r="G150" i="2" s="1"/>
  <c r="H91" i="10" l="1"/>
  <c r="E92" i="10"/>
  <c r="G92" i="10" s="1"/>
  <c r="H91" i="7"/>
  <c r="E92" i="7"/>
  <c r="G92" i="7" s="1"/>
  <c r="H91" i="11"/>
  <c r="E92" i="11" s="1"/>
  <c r="G92" i="11" s="1"/>
  <c r="H91" i="6"/>
  <c r="E92" i="6" s="1"/>
  <c r="G92" i="6" s="1"/>
  <c r="H91" i="5"/>
  <c r="E92" i="5"/>
  <c r="G92" i="5" s="1"/>
  <c r="E52" i="4"/>
  <c r="G52" i="4" s="1"/>
  <c r="H150" i="2"/>
  <c r="E151" i="2" s="1"/>
  <c r="G151" i="2" s="1"/>
  <c r="H92" i="10" l="1"/>
  <c r="E93" i="10"/>
  <c r="G93" i="10" s="1"/>
  <c r="H92" i="7"/>
  <c r="E93" i="7" s="1"/>
  <c r="G93" i="7" s="1"/>
  <c r="H92" i="11"/>
  <c r="E93" i="11" s="1"/>
  <c r="G93" i="11" s="1"/>
  <c r="H92" i="6"/>
  <c r="E93" i="6" s="1"/>
  <c r="G93" i="6" s="1"/>
  <c r="H92" i="5"/>
  <c r="E93" i="5" s="1"/>
  <c r="G93" i="5" s="1"/>
  <c r="H52" i="4"/>
  <c r="H151" i="2"/>
  <c r="E152" i="2" s="1"/>
  <c r="G152" i="2" s="1"/>
  <c r="H93" i="10" l="1"/>
  <c r="E94" i="10"/>
  <c r="G94" i="10" s="1"/>
  <c r="H93" i="7"/>
  <c r="E94" i="7"/>
  <c r="G94" i="7" s="1"/>
  <c r="H93" i="11"/>
  <c r="E94" i="11"/>
  <c r="G94" i="11" s="1"/>
  <c r="H93" i="6"/>
  <c r="E94" i="6" s="1"/>
  <c r="G94" i="6" s="1"/>
  <c r="H93" i="5"/>
  <c r="E94" i="5" s="1"/>
  <c r="G94" i="5" s="1"/>
  <c r="E53" i="4"/>
  <c r="G53" i="4" s="1"/>
  <c r="H152" i="2"/>
  <c r="E153" i="2" s="1"/>
  <c r="G153" i="2" s="1"/>
  <c r="H94" i="10" l="1"/>
  <c r="E95" i="10" s="1"/>
  <c r="G95" i="10" s="1"/>
  <c r="H94" i="7"/>
  <c r="E95" i="7"/>
  <c r="G95" i="7" s="1"/>
  <c r="H94" i="11"/>
  <c r="E95" i="11" s="1"/>
  <c r="G95" i="11" s="1"/>
  <c r="H94" i="6"/>
  <c r="E95" i="6"/>
  <c r="G95" i="6" s="1"/>
  <c r="H94" i="5"/>
  <c r="E95" i="5"/>
  <c r="G95" i="5" s="1"/>
  <c r="H53" i="4"/>
  <c r="H153" i="2"/>
  <c r="E154" i="2" s="1"/>
  <c r="G154" i="2" s="1"/>
  <c r="H95" i="10" l="1"/>
  <c r="E96" i="10"/>
  <c r="G96" i="10" s="1"/>
  <c r="H95" i="7"/>
  <c r="E96" i="7"/>
  <c r="G96" i="7" s="1"/>
  <c r="H95" i="11"/>
  <c r="E96" i="11" s="1"/>
  <c r="G96" i="11" s="1"/>
  <c r="H95" i="6"/>
  <c r="E96" i="6" s="1"/>
  <c r="G96" i="6" s="1"/>
  <c r="H95" i="5"/>
  <c r="E96" i="5" s="1"/>
  <c r="G96" i="5" s="1"/>
  <c r="E54" i="4"/>
  <c r="G54" i="4" s="1"/>
  <c r="H154" i="2"/>
  <c r="E155" i="2" s="1"/>
  <c r="G155" i="2" s="1"/>
  <c r="H96" i="10" l="1"/>
  <c r="E97" i="10"/>
  <c r="G97" i="10" s="1"/>
  <c r="H96" i="7"/>
  <c r="E97" i="7"/>
  <c r="G97" i="7" s="1"/>
  <c r="H96" i="11"/>
  <c r="E97" i="11"/>
  <c r="G97" i="11" s="1"/>
  <c r="H96" i="6"/>
  <c r="E97" i="6" s="1"/>
  <c r="G97" i="6" s="1"/>
  <c r="H96" i="5"/>
  <c r="E97" i="5" s="1"/>
  <c r="G97" i="5" s="1"/>
  <c r="H54" i="4"/>
  <c r="H155" i="2"/>
  <c r="E156" i="2" s="1"/>
  <c r="G156" i="2" s="1"/>
  <c r="H97" i="10" l="1"/>
  <c r="E98" i="10"/>
  <c r="G98" i="10" s="1"/>
  <c r="H97" i="7"/>
  <c r="E98" i="7"/>
  <c r="G98" i="7" s="1"/>
  <c r="H97" i="11"/>
  <c r="E98" i="11" s="1"/>
  <c r="G98" i="11" s="1"/>
  <c r="H97" i="6"/>
  <c r="E98" i="6" s="1"/>
  <c r="G98" i="6" s="1"/>
  <c r="H97" i="5"/>
  <c r="E98" i="5"/>
  <c r="G98" i="5" s="1"/>
  <c r="E55" i="4"/>
  <c r="G55" i="4" s="1"/>
  <c r="H156" i="2"/>
  <c r="E157" i="2" s="1"/>
  <c r="G157" i="2" s="1"/>
  <c r="H98" i="10" l="1"/>
  <c r="E99" i="10" s="1"/>
  <c r="G99" i="10" s="1"/>
  <c r="H98" i="7"/>
  <c r="E99" i="7"/>
  <c r="G99" i="7" s="1"/>
  <c r="H98" i="11"/>
  <c r="E99" i="11" s="1"/>
  <c r="G99" i="11" s="1"/>
  <c r="H98" i="6"/>
  <c r="E99" i="6" s="1"/>
  <c r="G99" i="6" s="1"/>
  <c r="H98" i="5"/>
  <c r="E99" i="5" s="1"/>
  <c r="G99" i="5" s="1"/>
  <c r="H55" i="4"/>
  <c r="H157" i="2"/>
  <c r="E158" i="2" s="1"/>
  <c r="G158" i="2" s="1"/>
  <c r="H158" i="2" l="1"/>
  <c r="E160" i="2" s="1"/>
  <c r="H99" i="10"/>
  <c r="E100" i="10"/>
  <c r="G100" i="10" s="1"/>
  <c r="H99" i="7"/>
  <c r="E100" i="7"/>
  <c r="G100" i="7" s="1"/>
  <c r="H99" i="11"/>
  <c r="E100" i="11" s="1"/>
  <c r="G100" i="11" s="1"/>
  <c r="H99" i="6"/>
  <c r="E100" i="6" s="1"/>
  <c r="G100" i="6" s="1"/>
  <c r="H99" i="5"/>
  <c r="E100" i="5" s="1"/>
  <c r="G100" i="5" s="1"/>
  <c r="E56" i="4"/>
  <c r="G56" i="4" s="1"/>
  <c r="H56" i="4"/>
  <c r="H100" i="10" l="1"/>
  <c r="E101" i="10"/>
  <c r="G101" i="10" s="1"/>
  <c r="H100" i="7"/>
  <c r="E101" i="7"/>
  <c r="G101" i="7" s="1"/>
  <c r="H100" i="11"/>
  <c r="E101" i="11" s="1"/>
  <c r="G101" i="11" s="1"/>
  <c r="H100" i="6"/>
  <c r="E101" i="6" s="1"/>
  <c r="G101" i="6" s="1"/>
  <c r="H100" i="5"/>
  <c r="E101" i="5"/>
  <c r="G101" i="5" s="1"/>
  <c r="E57" i="4"/>
  <c r="G57" i="4" s="1"/>
  <c r="H57" i="4"/>
  <c r="H101" i="10" l="1"/>
  <c r="E102" i="10"/>
  <c r="G102" i="10" s="1"/>
  <c r="H101" i="7"/>
  <c r="E102" i="7"/>
  <c r="G102" i="7" s="1"/>
  <c r="H101" i="11"/>
  <c r="E102" i="11" s="1"/>
  <c r="G102" i="11" s="1"/>
  <c r="H101" i="6"/>
  <c r="E102" i="6" s="1"/>
  <c r="G102" i="6" s="1"/>
  <c r="H101" i="5"/>
  <c r="E102" i="5" s="1"/>
  <c r="G102" i="5" s="1"/>
  <c r="E58" i="4"/>
  <c r="G58" i="4" s="1"/>
  <c r="H58" i="4"/>
  <c r="H102" i="10" l="1"/>
  <c r="E103" i="10"/>
  <c r="G103" i="10" s="1"/>
  <c r="H102" i="7"/>
  <c r="E103" i="7"/>
  <c r="G103" i="7" s="1"/>
  <c r="H102" i="11"/>
  <c r="E103" i="11" s="1"/>
  <c r="G103" i="11" s="1"/>
  <c r="H102" i="6"/>
  <c r="E103" i="6" s="1"/>
  <c r="G103" i="6" s="1"/>
  <c r="H102" i="5"/>
  <c r="E103" i="5" s="1"/>
  <c r="G103" i="5" s="1"/>
  <c r="E59" i="4"/>
  <c r="G59" i="4" s="1"/>
  <c r="H59" i="4"/>
  <c r="H103" i="10" l="1"/>
  <c r="E104" i="10"/>
  <c r="G104" i="10" s="1"/>
  <c r="H103" i="7"/>
  <c r="E104" i="7"/>
  <c r="G104" i="7" s="1"/>
  <c r="H103" i="11"/>
  <c r="E104" i="11" s="1"/>
  <c r="G104" i="11" s="1"/>
  <c r="H103" i="6"/>
  <c r="E104" i="6" s="1"/>
  <c r="G104" i="6" s="1"/>
  <c r="H103" i="5"/>
  <c r="E104" i="5"/>
  <c r="G104" i="5" s="1"/>
  <c r="E60" i="4"/>
  <c r="G60" i="4" s="1"/>
  <c r="H60" i="4"/>
  <c r="H104" i="10" l="1"/>
  <c r="E105" i="10"/>
  <c r="G105" i="10" s="1"/>
  <c r="H104" i="7"/>
  <c r="E105" i="7"/>
  <c r="G105" i="7" s="1"/>
  <c r="H104" i="11"/>
  <c r="E105" i="11" s="1"/>
  <c r="G105" i="11" s="1"/>
  <c r="H104" i="6"/>
  <c r="E105" i="6" s="1"/>
  <c r="G105" i="6" s="1"/>
  <c r="H104" i="5"/>
  <c r="E105" i="5" s="1"/>
  <c r="G105" i="5" s="1"/>
  <c r="E61" i="4"/>
  <c r="G61" i="4" s="1"/>
  <c r="H61" i="4" s="1"/>
  <c r="H105" i="10" l="1"/>
  <c r="E106" i="10"/>
  <c r="G106" i="10" s="1"/>
  <c r="H105" i="7"/>
  <c r="E106" i="7"/>
  <c r="G106" i="7" s="1"/>
  <c r="H105" i="11"/>
  <c r="E106" i="11"/>
  <c r="G106" i="11" s="1"/>
  <c r="H105" i="6"/>
  <c r="E106" i="6" s="1"/>
  <c r="G106" i="6" s="1"/>
  <c r="H105" i="5"/>
  <c r="E106" i="5" s="1"/>
  <c r="G106" i="5" s="1"/>
  <c r="E62" i="4"/>
  <c r="G62" i="4" s="1"/>
  <c r="H62" i="4"/>
  <c r="H106" i="10" l="1"/>
  <c r="E107" i="10"/>
  <c r="G107" i="10" s="1"/>
  <c r="H106" i="7"/>
  <c r="E107" i="7" s="1"/>
  <c r="G107" i="7" s="1"/>
  <c r="H106" i="11"/>
  <c r="E107" i="11" s="1"/>
  <c r="G107" i="11" s="1"/>
  <c r="H106" i="6"/>
  <c r="E107" i="6" s="1"/>
  <c r="G107" i="6" s="1"/>
  <c r="H106" i="5"/>
  <c r="E107" i="5" s="1"/>
  <c r="G107" i="5" s="1"/>
  <c r="E63" i="4"/>
  <c r="G63" i="4" s="1"/>
  <c r="H63" i="4"/>
  <c r="H107" i="10" l="1"/>
  <c r="E108" i="10"/>
  <c r="G108" i="10" s="1"/>
  <c r="H107" i="7"/>
  <c r="E108" i="7"/>
  <c r="G108" i="7" s="1"/>
  <c r="H107" i="11"/>
  <c r="E108" i="11" s="1"/>
  <c r="G108" i="11" s="1"/>
  <c r="H107" i="6"/>
  <c r="E108" i="6" s="1"/>
  <c r="G108" i="6" s="1"/>
  <c r="H107" i="5"/>
  <c r="E108" i="5" s="1"/>
  <c r="G108" i="5" s="1"/>
  <c r="E64" i="4"/>
  <c r="G64" i="4" s="1"/>
  <c r="H64" i="4"/>
  <c r="H108" i="10" l="1"/>
  <c r="E109" i="10"/>
  <c r="G109" i="10" s="1"/>
  <c r="H108" i="7"/>
  <c r="E109" i="7"/>
  <c r="G109" i="7" s="1"/>
  <c r="H108" i="11"/>
  <c r="E109" i="11" s="1"/>
  <c r="G109" i="11" s="1"/>
  <c r="H108" i="6"/>
  <c r="E109" i="6" s="1"/>
  <c r="G109" i="6" s="1"/>
  <c r="H108" i="5"/>
  <c r="E109" i="5" s="1"/>
  <c r="G109" i="5" s="1"/>
  <c r="E65" i="4"/>
  <c r="G65" i="4" s="1"/>
  <c r="H65" i="4"/>
  <c r="H109" i="10" l="1"/>
  <c r="E110" i="10"/>
  <c r="G110" i="10" s="1"/>
  <c r="H109" i="7"/>
  <c r="E110" i="7"/>
  <c r="G110" i="7" s="1"/>
  <c r="H109" i="11"/>
  <c r="E110" i="11" s="1"/>
  <c r="G110" i="11" s="1"/>
  <c r="H109" i="6"/>
  <c r="E110" i="6" s="1"/>
  <c r="G110" i="6" s="1"/>
  <c r="H109" i="5"/>
  <c r="E110" i="5"/>
  <c r="G110" i="5" s="1"/>
  <c r="E66" i="4"/>
  <c r="H110" i="10" l="1"/>
  <c r="E111" i="10"/>
  <c r="G111" i="10" s="1"/>
  <c r="H110" i="7"/>
  <c r="E111" i="7"/>
  <c r="G111" i="7" s="1"/>
  <c r="H110" i="11"/>
  <c r="E111" i="11" s="1"/>
  <c r="G111" i="11" s="1"/>
  <c r="H110" i="6"/>
  <c r="E111" i="6" s="1"/>
  <c r="G111" i="6" s="1"/>
  <c r="H110" i="5"/>
  <c r="E111" i="5" s="1"/>
  <c r="G111" i="5" s="1"/>
  <c r="G66" i="4"/>
  <c r="H66" i="4" s="1"/>
  <c r="E67" i="4" s="1"/>
  <c r="G67" i="4" s="1"/>
  <c r="H67" i="4" s="1"/>
  <c r="H111" i="10" l="1"/>
  <c r="E112" i="10"/>
  <c r="G112" i="10" s="1"/>
  <c r="H111" i="7"/>
  <c r="E112" i="7"/>
  <c r="G112" i="7" s="1"/>
  <c r="H111" i="11"/>
  <c r="E112" i="11"/>
  <c r="G112" i="11" s="1"/>
  <c r="H111" i="6"/>
  <c r="E112" i="6" s="1"/>
  <c r="G112" i="6" s="1"/>
  <c r="H111" i="5"/>
  <c r="E112" i="5" s="1"/>
  <c r="G112" i="5" s="1"/>
  <c r="E68" i="4"/>
  <c r="H112" i="10" l="1"/>
  <c r="E113" i="10"/>
  <c r="G113" i="10" s="1"/>
  <c r="H112" i="7"/>
  <c r="E113" i="7"/>
  <c r="G113" i="7" s="1"/>
  <c r="H112" i="11"/>
  <c r="E113" i="11" s="1"/>
  <c r="G113" i="11" s="1"/>
  <c r="H112" i="6"/>
  <c r="E113" i="6" s="1"/>
  <c r="G113" i="6" s="1"/>
  <c r="H112" i="5"/>
  <c r="E113" i="5"/>
  <c r="G113" i="5" s="1"/>
  <c r="G68" i="4"/>
  <c r="H68" i="4" s="1"/>
  <c r="E69" i="4" s="1"/>
  <c r="H113" i="10" l="1"/>
  <c r="E114" i="10"/>
  <c r="G114" i="10" s="1"/>
  <c r="H113" i="7"/>
  <c r="E114" i="7"/>
  <c r="G114" i="7" s="1"/>
  <c r="H113" i="11"/>
  <c r="E114" i="11" s="1"/>
  <c r="G114" i="11" s="1"/>
  <c r="H113" i="6"/>
  <c r="E114" i="6" s="1"/>
  <c r="G114" i="6" s="1"/>
  <c r="H113" i="5"/>
  <c r="E114" i="5" s="1"/>
  <c r="G114" i="5" s="1"/>
  <c r="G69" i="4"/>
  <c r="H69" i="4" s="1"/>
  <c r="E70" i="4" s="1"/>
  <c r="G70" i="4" s="1"/>
  <c r="H70" i="4" s="1"/>
  <c r="H114" i="10" l="1"/>
  <c r="E115" i="10"/>
  <c r="G115" i="10" s="1"/>
  <c r="H114" i="7"/>
  <c r="E115" i="7"/>
  <c r="G115" i="7" s="1"/>
  <c r="H114" i="11"/>
  <c r="E115" i="11"/>
  <c r="G115" i="11" s="1"/>
  <c r="H114" i="6"/>
  <c r="E115" i="6" s="1"/>
  <c r="G115" i="6" s="1"/>
  <c r="H114" i="5"/>
  <c r="E115" i="5" s="1"/>
  <c r="G115" i="5" s="1"/>
  <c r="E71" i="4"/>
  <c r="H115" i="10" l="1"/>
  <c r="E116" i="10"/>
  <c r="G116" i="10" s="1"/>
  <c r="H115" i="7"/>
  <c r="E116" i="7"/>
  <c r="G116" i="7" s="1"/>
  <c r="H115" i="11"/>
  <c r="E116" i="11" s="1"/>
  <c r="G116" i="11" s="1"/>
  <c r="H115" i="6"/>
  <c r="E116" i="6" s="1"/>
  <c r="G116" i="6" s="1"/>
  <c r="H115" i="5"/>
  <c r="E116" i="5"/>
  <c r="G116" i="5" s="1"/>
  <c r="G71" i="4"/>
  <c r="H71" i="4" s="1"/>
  <c r="E72" i="4" s="1"/>
  <c r="G72" i="4" s="1"/>
  <c r="H72" i="4" s="1"/>
  <c r="H116" i="10" l="1"/>
  <c r="E117" i="10"/>
  <c r="G117" i="10" s="1"/>
  <c r="H116" i="7"/>
  <c r="E117" i="7"/>
  <c r="G117" i="7" s="1"/>
  <c r="H116" i="11"/>
  <c r="E117" i="11" s="1"/>
  <c r="G117" i="11" s="1"/>
  <c r="H116" i="6"/>
  <c r="E117" i="6" s="1"/>
  <c r="G117" i="6" s="1"/>
  <c r="H116" i="5"/>
  <c r="E117" i="5" s="1"/>
  <c r="G117" i="5" s="1"/>
  <c r="E73" i="4"/>
  <c r="G73" i="4" s="1"/>
  <c r="H73" i="4"/>
  <c r="H117" i="10" l="1"/>
  <c r="E118" i="10"/>
  <c r="G118" i="10" s="1"/>
  <c r="H117" i="7"/>
  <c r="E118" i="7"/>
  <c r="G118" i="7" s="1"/>
  <c r="H117" i="11"/>
  <c r="E118" i="11"/>
  <c r="G118" i="11" s="1"/>
  <c r="H117" i="6"/>
  <c r="E118" i="6" s="1"/>
  <c r="G118" i="6" s="1"/>
  <c r="H117" i="5"/>
  <c r="E118" i="5" s="1"/>
  <c r="G118" i="5" s="1"/>
  <c r="E74" i="4"/>
  <c r="G74" i="4" s="1"/>
  <c r="H74" i="4"/>
  <c r="H118" i="10" l="1"/>
  <c r="E119" i="10"/>
  <c r="G119" i="10" s="1"/>
  <c r="H118" i="7"/>
  <c r="E119" i="7"/>
  <c r="G119" i="7" s="1"/>
  <c r="H118" i="11"/>
  <c r="E119" i="11" s="1"/>
  <c r="G119" i="11" s="1"/>
  <c r="H118" i="6"/>
  <c r="E119" i="6" s="1"/>
  <c r="G119" i="6" s="1"/>
  <c r="H118" i="5"/>
  <c r="E119" i="5"/>
  <c r="G119" i="5" s="1"/>
  <c r="E75" i="4"/>
  <c r="G75" i="4" s="1"/>
  <c r="H75" i="4"/>
  <c r="H119" i="10" l="1"/>
  <c r="E120" i="10"/>
  <c r="G120" i="10" s="1"/>
  <c r="H119" i="7"/>
  <c r="E120" i="7"/>
  <c r="G120" i="7" s="1"/>
  <c r="H119" i="11"/>
  <c r="E120" i="11" s="1"/>
  <c r="G120" i="11" s="1"/>
  <c r="H119" i="6"/>
  <c r="E120" i="6" s="1"/>
  <c r="G120" i="6" s="1"/>
  <c r="H119" i="5"/>
  <c r="E120" i="5" s="1"/>
  <c r="G120" i="5" s="1"/>
  <c r="E76" i="4"/>
  <c r="H120" i="10" l="1"/>
  <c r="E121" i="10" s="1"/>
  <c r="G121" i="10" s="1"/>
  <c r="H120" i="7"/>
  <c r="E121" i="7"/>
  <c r="G121" i="7" s="1"/>
  <c r="H120" i="11"/>
  <c r="E121" i="11"/>
  <c r="G121" i="11" s="1"/>
  <c r="H120" i="6"/>
  <c r="E121" i="6" s="1"/>
  <c r="G121" i="6" s="1"/>
  <c r="H120" i="5"/>
  <c r="E121" i="5" s="1"/>
  <c r="G121" i="5" s="1"/>
  <c r="G76" i="4"/>
  <c r="H76" i="4" s="1"/>
  <c r="E77" i="4" s="1"/>
  <c r="G77" i="4" s="1"/>
  <c r="H77" i="4" s="1"/>
  <c r="H121" i="10" l="1"/>
  <c r="E122" i="10"/>
  <c r="G122" i="10" s="1"/>
  <c r="H121" i="7"/>
  <c r="E122" i="7"/>
  <c r="G122" i="7" s="1"/>
  <c r="H121" i="11"/>
  <c r="E122" i="11" s="1"/>
  <c r="G122" i="11" s="1"/>
  <c r="H121" i="6"/>
  <c r="E122" i="6" s="1"/>
  <c r="G122" i="6" s="1"/>
  <c r="H121" i="5"/>
  <c r="E122" i="5"/>
  <c r="G122" i="5" s="1"/>
  <c r="E78" i="4"/>
  <c r="G78" i="4" s="1"/>
  <c r="H78" i="4"/>
  <c r="H122" i="10" l="1"/>
  <c r="E123" i="10"/>
  <c r="G123" i="10" s="1"/>
  <c r="H122" i="7"/>
  <c r="E123" i="7"/>
  <c r="G123" i="7" s="1"/>
  <c r="H122" i="11"/>
  <c r="E123" i="11" s="1"/>
  <c r="G123" i="11" s="1"/>
  <c r="H122" i="6"/>
  <c r="E123" i="6" s="1"/>
  <c r="G123" i="6" s="1"/>
  <c r="H122" i="5"/>
  <c r="E123" i="5" s="1"/>
  <c r="G123" i="5" s="1"/>
  <c r="E79" i="4"/>
  <c r="G79" i="4" s="1"/>
  <c r="H79" i="4"/>
  <c r="H123" i="10" l="1"/>
  <c r="E124" i="10" s="1"/>
  <c r="G124" i="10" s="1"/>
  <c r="H123" i="7"/>
  <c r="E124" i="7"/>
  <c r="G124" i="7" s="1"/>
  <c r="H123" i="11"/>
  <c r="E124" i="11"/>
  <c r="G124" i="11" s="1"/>
  <c r="H123" i="6"/>
  <c r="E124" i="6" s="1"/>
  <c r="G124" i="6" s="1"/>
  <c r="H123" i="5"/>
  <c r="E124" i="5" s="1"/>
  <c r="G124" i="5" s="1"/>
  <c r="E80" i="4"/>
  <c r="H124" i="10" l="1"/>
  <c r="E125" i="10"/>
  <c r="G125" i="10" s="1"/>
  <c r="H124" i="7"/>
  <c r="E125" i="7"/>
  <c r="G125" i="7" s="1"/>
  <c r="H124" i="11"/>
  <c r="E125" i="11" s="1"/>
  <c r="G125" i="11" s="1"/>
  <c r="H124" i="6"/>
  <c r="E125" i="6" s="1"/>
  <c r="G125" i="6" s="1"/>
  <c r="H124" i="5"/>
  <c r="E125" i="5"/>
  <c r="G125" i="5" s="1"/>
  <c r="G80" i="4"/>
  <c r="H80" i="4" s="1"/>
  <c r="E81" i="4" s="1"/>
  <c r="G81" i="4" s="1"/>
  <c r="H81" i="4" s="1"/>
  <c r="H125" i="10" l="1"/>
  <c r="E126" i="10"/>
  <c r="G126" i="10" s="1"/>
  <c r="H125" i="7"/>
  <c r="E126" i="7"/>
  <c r="G126" i="7" s="1"/>
  <c r="H125" i="11"/>
  <c r="E126" i="11" s="1"/>
  <c r="G126" i="11" s="1"/>
  <c r="H125" i="6"/>
  <c r="E126" i="6" s="1"/>
  <c r="G126" i="6" s="1"/>
  <c r="H125" i="5"/>
  <c r="E126" i="5" s="1"/>
  <c r="G126" i="5" s="1"/>
  <c r="E82" i="4"/>
  <c r="G82" i="4" s="1"/>
  <c r="H82" i="4"/>
  <c r="H126" i="10" l="1"/>
  <c r="E127" i="10"/>
  <c r="G127" i="10" s="1"/>
  <c r="H126" i="7"/>
  <c r="E127" i="7"/>
  <c r="G127" i="7" s="1"/>
  <c r="H126" i="11"/>
  <c r="E127" i="11"/>
  <c r="G127" i="11" s="1"/>
  <c r="H126" i="6"/>
  <c r="E127" i="6" s="1"/>
  <c r="G127" i="6" s="1"/>
  <c r="H126" i="5"/>
  <c r="E127" i="5" s="1"/>
  <c r="G127" i="5" s="1"/>
  <c r="E83" i="4"/>
  <c r="G83" i="4" s="1"/>
  <c r="H83" i="4"/>
  <c r="H127" i="10" l="1"/>
  <c r="E128" i="10"/>
  <c r="G128" i="10" s="1"/>
  <c r="H127" i="7"/>
  <c r="E128" i="7"/>
  <c r="G128" i="7" s="1"/>
  <c r="H127" i="11"/>
  <c r="E128" i="11" s="1"/>
  <c r="G128" i="11" s="1"/>
  <c r="H127" i="6"/>
  <c r="E128" i="6" s="1"/>
  <c r="G128" i="6" s="1"/>
  <c r="H127" i="5"/>
  <c r="E128" i="5"/>
  <c r="G128" i="5" s="1"/>
  <c r="E84" i="4"/>
  <c r="G84" i="4" s="1"/>
  <c r="H84" i="4"/>
  <c r="H128" i="10" l="1"/>
  <c r="E129" i="10"/>
  <c r="G129" i="10" s="1"/>
  <c r="H128" i="7"/>
  <c r="E129" i="7"/>
  <c r="G129" i="7" s="1"/>
  <c r="H128" i="11"/>
  <c r="E129" i="11" s="1"/>
  <c r="G129" i="11" s="1"/>
  <c r="H128" i="6"/>
  <c r="E129" i="6" s="1"/>
  <c r="G129" i="6" s="1"/>
  <c r="H128" i="5"/>
  <c r="E129" i="5" s="1"/>
  <c r="G129" i="5" s="1"/>
  <c r="E85" i="4"/>
  <c r="G85" i="4" s="1"/>
  <c r="H85" i="4"/>
  <c r="H129" i="10" l="1"/>
  <c r="E130" i="10"/>
  <c r="G130" i="10" s="1"/>
  <c r="H129" i="7"/>
  <c r="E130" i="7"/>
  <c r="G130" i="7" s="1"/>
  <c r="H129" i="11"/>
  <c r="E130" i="11"/>
  <c r="G130" i="11" s="1"/>
  <c r="H129" i="6"/>
  <c r="E130" i="6" s="1"/>
  <c r="G130" i="6" s="1"/>
  <c r="H129" i="5"/>
  <c r="E130" i="5" s="1"/>
  <c r="G130" i="5" s="1"/>
  <c r="E86" i="4"/>
  <c r="H130" i="10" l="1"/>
  <c r="E131" i="10"/>
  <c r="G131" i="10" s="1"/>
  <c r="H130" i="7"/>
  <c r="E131" i="7"/>
  <c r="G131" i="7" s="1"/>
  <c r="H130" i="11"/>
  <c r="E131" i="11" s="1"/>
  <c r="G131" i="11" s="1"/>
  <c r="H130" i="6"/>
  <c r="E131" i="6" s="1"/>
  <c r="G131" i="6" s="1"/>
  <c r="H130" i="5"/>
  <c r="E131" i="5"/>
  <c r="G131" i="5" s="1"/>
  <c r="G86" i="4"/>
  <c r="H86" i="4" s="1"/>
  <c r="E87" i="4" s="1"/>
  <c r="H131" i="10" l="1"/>
  <c r="E132" i="10"/>
  <c r="G132" i="10" s="1"/>
  <c r="H131" i="7"/>
  <c r="E132" i="7"/>
  <c r="G132" i="7" s="1"/>
  <c r="H131" i="11"/>
  <c r="E132" i="11" s="1"/>
  <c r="G132" i="11" s="1"/>
  <c r="H131" i="6"/>
  <c r="E132" i="6" s="1"/>
  <c r="G132" i="6" s="1"/>
  <c r="H131" i="5"/>
  <c r="E132" i="5" s="1"/>
  <c r="G132" i="5" s="1"/>
  <c r="G87" i="4"/>
  <c r="H87" i="4" s="1"/>
  <c r="E88" i="4" s="1"/>
  <c r="G88" i="4" s="1"/>
  <c r="H88" i="4" s="1"/>
  <c r="H132" i="10" l="1"/>
  <c r="E133" i="10"/>
  <c r="G133" i="10" s="1"/>
  <c r="H132" i="7"/>
  <c r="E133" i="7"/>
  <c r="G133" i="7" s="1"/>
  <c r="H132" i="11"/>
  <c r="E133" i="11"/>
  <c r="G133" i="11" s="1"/>
  <c r="H132" i="6"/>
  <c r="E133" i="6" s="1"/>
  <c r="G133" i="6" s="1"/>
  <c r="H132" i="5"/>
  <c r="E133" i="5" s="1"/>
  <c r="G133" i="5" s="1"/>
  <c r="E89" i="4"/>
  <c r="G89" i="4" s="1"/>
  <c r="H89" i="4"/>
  <c r="H133" i="10" l="1"/>
  <c r="E134" i="10"/>
  <c r="G134" i="10" s="1"/>
  <c r="H133" i="7"/>
  <c r="E134" i="7"/>
  <c r="G134" i="7" s="1"/>
  <c r="H133" i="11"/>
  <c r="E134" i="11" s="1"/>
  <c r="G134" i="11" s="1"/>
  <c r="H133" i="6"/>
  <c r="E134" i="6" s="1"/>
  <c r="G134" i="6" s="1"/>
  <c r="H133" i="5"/>
  <c r="E134" i="5"/>
  <c r="G134" i="5" s="1"/>
  <c r="E90" i="4"/>
  <c r="G90" i="4" s="1"/>
  <c r="H90" i="4"/>
  <c r="H134" i="10" l="1"/>
  <c r="E135" i="10" s="1"/>
  <c r="G135" i="10" s="1"/>
  <c r="H134" i="7"/>
  <c r="E135" i="7"/>
  <c r="G135" i="7" s="1"/>
  <c r="H134" i="11"/>
  <c r="E135" i="11" s="1"/>
  <c r="G135" i="11" s="1"/>
  <c r="H134" i="6"/>
  <c r="E135" i="6" s="1"/>
  <c r="G135" i="6" s="1"/>
  <c r="H134" i="5"/>
  <c r="E135" i="5" s="1"/>
  <c r="G135" i="5" s="1"/>
  <c r="E91" i="4"/>
  <c r="G91" i="4" s="1"/>
  <c r="H91" i="4"/>
  <c r="H135" i="10" l="1"/>
  <c r="E136" i="10"/>
  <c r="G136" i="10" s="1"/>
  <c r="H135" i="7"/>
  <c r="E136" i="7"/>
  <c r="G136" i="7" s="1"/>
  <c r="H135" i="11"/>
  <c r="E136" i="11"/>
  <c r="G136" i="11" s="1"/>
  <c r="H135" i="6"/>
  <c r="E136" i="6" s="1"/>
  <c r="G136" i="6" s="1"/>
  <c r="H135" i="5"/>
  <c r="E136" i="5" s="1"/>
  <c r="G136" i="5" s="1"/>
  <c r="E92" i="4"/>
  <c r="G92" i="4" s="1"/>
  <c r="H92" i="4"/>
  <c r="H136" i="10" l="1"/>
  <c r="E137" i="10"/>
  <c r="G137" i="10" s="1"/>
  <c r="H136" i="7"/>
  <c r="E137" i="7"/>
  <c r="G137" i="7" s="1"/>
  <c r="H136" i="11"/>
  <c r="E137" i="11" s="1"/>
  <c r="G137" i="11" s="1"/>
  <c r="H136" i="6"/>
  <c r="E137" i="6" s="1"/>
  <c r="G137" i="6" s="1"/>
  <c r="H136" i="5"/>
  <c r="E137" i="5"/>
  <c r="G137" i="5" s="1"/>
  <c r="E93" i="4"/>
  <c r="G93" i="4" s="1"/>
  <c r="H93" i="4" s="1"/>
  <c r="H137" i="10" l="1"/>
  <c r="E138" i="10"/>
  <c r="G138" i="10" s="1"/>
  <c r="H137" i="7"/>
  <c r="E138" i="7"/>
  <c r="G138" i="7" s="1"/>
  <c r="H137" i="11"/>
  <c r="E138" i="11" s="1"/>
  <c r="G138" i="11" s="1"/>
  <c r="H137" i="6"/>
  <c r="E138" i="6" s="1"/>
  <c r="G138" i="6" s="1"/>
  <c r="H137" i="5"/>
  <c r="E138" i="5" s="1"/>
  <c r="G138" i="5" s="1"/>
  <c r="E94" i="4"/>
  <c r="G94" i="4" s="1"/>
  <c r="H94" i="4"/>
  <c r="H138" i="10" l="1"/>
  <c r="E139" i="10"/>
  <c r="G139" i="10" s="1"/>
  <c r="H138" i="7"/>
  <c r="E139" i="7"/>
  <c r="G139" i="7" s="1"/>
  <c r="H138" i="11"/>
  <c r="E139" i="11"/>
  <c r="G139" i="11" s="1"/>
  <c r="H138" i="6"/>
  <c r="E139" i="6" s="1"/>
  <c r="G139" i="6" s="1"/>
  <c r="H138" i="5"/>
  <c r="E139" i="5" s="1"/>
  <c r="G139" i="5" s="1"/>
  <c r="E95" i="4"/>
  <c r="G95" i="4" s="1"/>
  <c r="H95" i="4"/>
  <c r="H139" i="10" l="1"/>
  <c r="E140" i="10"/>
  <c r="G140" i="10" s="1"/>
  <c r="H139" i="7"/>
  <c r="E140" i="7"/>
  <c r="G140" i="7" s="1"/>
  <c r="H139" i="11"/>
  <c r="E140" i="11" s="1"/>
  <c r="G140" i="11" s="1"/>
  <c r="H139" i="6"/>
  <c r="E140" i="6" s="1"/>
  <c r="G140" i="6" s="1"/>
  <c r="H139" i="5"/>
  <c r="E140" i="5" s="1"/>
  <c r="G140" i="5" s="1"/>
  <c r="E96" i="4"/>
  <c r="G96" i="4" s="1"/>
  <c r="H96" i="4"/>
  <c r="H140" i="10" l="1"/>
  <c r="E141" i="10"/>
  <c r="G141" i="10" s="1"/>
  <c r="H140" i="7"/>
  <c r="E141" i="7"/>
  <c r="G141" i="7" s="1"/>
  <c r="H140" i="11"/>
  <c r="E141" i="11" s="1"/>
  <c r="G141" i="11" s="1"/>
  <c r="H140" i="6"/>
  <c r="E141" i="6" s="1"/>
  <c r="G141" i="6" s="1"/>
  <c r="H140" i="5"/>
  <c r="E141" i="5" s="1"/>
  <c r="G141" i="5" s="1"/>
  <c r="E97" i="4"/>
  <c r="G97" i="4" s="1"/>
  <c r="H97" i="4"/>
  <c r="H141" i="10" l="1"/>
  <c r="E142" i="10"/>
  <c r="G142" i="10" s="1"/>
  <c r="H141" i="7"/>
  <c r="E142" i="7"/>
  <c r="G142" i="7" s="1"/>
  <c r="H141" i="11"/>
  <c r="E142" i="11"/>
  <c r="G142" i="11" s="1"/>
  <c r="H141" i="6"/>
  <c r="E142" i="6" s="1"/>
  <c r="G142" i="6" s="1"/>
  <c r="H141" i="5"/>
  <c r="E142" i="5" s="1"/>
  <c r="G142" i="5" s="1"/>
  <c r="E98" i="4"/>
  <c r="G98" i="4" s="1"/>
  <c r="H98" i="4" s="1"/>
  <c r="H142" i="10" l="1"/>
  <c r="E143" i="10"/>
  <c r="G143" i="10" s="1"/>
  <c r="H142" i="7"/>
  <c r="E143" i="7"/>
  <c r="G143" i="7" s="1"/>
  <c r="H142" i="11"/>
  <c r="E143" i="11" s="1"/>
  <c r="G143" i="11" s="1"/>
  <c r="H142" i="6"/>
  <c r="E143" i="6" s="1"/>
  <c r="G143" i="6" s="1"/>
  <c r="H142" i="5"/>
  <c r="E143" i="5"/>
  <c r="G143" i="5" s="1"/>
  <c r="E99" i="4"/>
  <c r="H143" i="10" l="1"/>
  <c r="E144" i="10" s="1"/>
  <c r="G144" i="10" s="1"/>
  <c r="H143" i="7"/>
  <c r="E144" i="7"/>
  <c r="G144" i="7" s="1"/>
  <c r="H143" i="11"/>
  <c r="E144" i="11" s="1"/>
  <c r="G144" i="11" s="1"/>
  <c r="H143" i="6"/>
  <c r="E144" i="6" s="1"/>
  <c r="G144" i="6" s="1"/>
  <c r="H143" i="5"/>
  <c r="E144" i="5" s="1"/>
  <c r="G144" i="5" s="1"/>
  <c r="G99" i="4"/>
  <c r="H99" i="4" s="1"/>
  <c r="E100" i="4" s="1"/>
  <c r="G100" i="4" s="1"/>
  <c r="H100" i="4" s="1"/>
  <c r="H144" i="10" l="1"/>
  <c r="E145" i="10"/>
  <c r="G145" i="10" s="1"/>
  <c r="H144" i="7"/>
  <c r="E145" i="7"/>
  <c r="G145" i="7" s="1"/>
  <c r="H144" i="11"/>
  <c r="E145" i="11"/>
  <c r="G145" i="11" s="1"/>
  <c r="H144" i="6"/>
  <c r="E145" i="6" s="1"/>
  <c r="G145" i="6" s="1"/>
  <c r="H144" i="5"/>
  <c r="E145" i="5" s="1"/>
  <c r="G145" i="5" s="1"/>
  <c r="E101" i="4"/>
  <c r="G101" i="4" s="1"/>
  <c r="H101" i="4" s="1"/>
  <c r="H145" i="10" l="1"/>
  <c r="E146" i="10"/>
  <c r="G146" i="10" s="1"/>
  <c r="H145" i="7"/>
  <c r="E146" i="7"/>
  <c r="G146" i="7" s="1"/>
  <c r="H145" i="11"/>
  <c r="E146" i="11" s="1"/>
  <c r="G146" i="11" s="1"/>
  <c r="H145" i="6"/>
  <c r="E146" i="6" s="1"/>
  <c r="G146" i="6" s="1"/>
  <c r="H145" i="5"/>
  <c r="E146" i="5"/>
  <c r="G146" i="5" s="1"/>
  <c r="E102" i="4"/>
  <c r="H146" i="10" l="1"/>
  <c r="E147" i="10"/>
  <c r="G147" i="10" s="1"/>
  <c r="H146" i="7"/>
  <c r="E147" i="7"/>
  <c r="G147" i="7" s="1"/>
  <c r="H146" i="11"/>
  <c r="E147" i="11" s="1"/>
  <c r="G147" i="11" s="1"/>
  <c r="H146" i="6"/>
  <c r="E147" i="6" s="1"/>
  <c r="G147" i="6" s="1"/>
  <c r="H146" i="5"/>
  <c r="E147" i="5" s="1"/>
  <c r="G147" i="5" s="1"/>
  <c r="G102" i="4"/>
  <c r="H102" i="4" s="1"/>
  <c r="E103" i="4" s="1"/>
  <c r="G103" i="4" s="1"/>
  <c r="H103" i="4" s="1"/>
  <c r="H147" i="10" l="1"/>
  <c r="E148" i="10"/>
  <c r="G148" i="10" s="1"/>
  <c r="H147" i="7"/>
  <c r="E148" i="7"/>
  <c r="G148" i="7" s="1"/>
  <c r="H147" i="11"/>
  <c r="E148" i="11"/>
  <c r="G148" i="11" s="1"/>
  <c r="H147" i="6"/>
  <c r="E148" i="6" s="1"/>
  <c r="G148" i="6" s="1"/>
  <c r="H147" i="5"/>
  <c r="E148" i="5" s="1"/>
  <c r="G148" i="5" s="1"/>
  <c r="E104" i="4"/>
  <c r="H148" i="6" l="1"/>
  <c r="E150" i="6" s="1"/>
  <c r="H148" i="5"/>
  <c r="E150" i="5" s="1"/>
  <c r="H148" i="10"/>
  <c r="E150" i="10"/>
  <c r="H148" i="7"/>
  <c r="E149" i="7" s="1"/>
  <c r="G149" i="7" s="1"/>
  <c r="H148" i="11"/>
  <c r="E149" i="11" s="1"/>
  <c r="G149" i="11" s="1"/>
  <c r="G104" i="4"/>
  <c r="H104" i="4" s="1"/>
  <c r="E105" i="4" s="1"/>
  <c r="G105" i="4" s="1"/>
  <c r="H105" i="4" s="1"/>
  <c r="H149" i="11" l="1"/>
  <c r="E150" i="11"/>
  <c r="G150" i="11" s="1"/>
  <c r="H149" i="7"/>
  <c r="E150" i="7"/>
  <c r="G150" i="7" s="1"/>
  <c r="E106" i="4"/>
  <c r="G106" i="4" s="1"/>
  <c r="H106" i="4"/>
  <c r="H150" i="11" l="1"/>
  <c r="E151" i="11"/>
  <c r="G151" i="11" s="1"/>
  <c r="H151" i="11" s="1"/>
  <c r="E152" i="11" s="1"/>
  <c r="G152" i="11" s="1"/>
  <c r="H150" i="7"/>
  <c r="E151" i="7"/>
  <c r="G151" i="7" s="1"/>
  <c r="E107" i="4"/>
  <c r="G107" i="4" s="1"/>
  <c r="H107" i="4" s="1"/>
  <c r="H152" i="11" l="1"/>
  <c r="E153" i="11"/>
  <c r="G153" i="11" s="1"/>
  <c r="H151" i="7"/>
  <c r="E152" i="7"/>
  <c r="G152" i="7" s="1"/>
  <c r="E108" i="4"/>
  <c r="G108" i="4" s="1"/>
  <c r="H108" i="4" s="1"/>
  <c r="H153" i="11" l="1"/>
  <c r="E154" i="11" s="1"/>
  <c r="G154" i="11" s="1"/>
  <c r="H154" i="11" s="1"/>
  <c r="E155" i="11" s="1"/>
  <c r="G155" i="11" s="1"/>
  <c r="H152" i="7"/>
  <c r="E153" i="7" s="1"/>
  <c r="G153" i="7" s="1"/>
  <c r="E109" i="4"/>
  <c r="G109" i="4" s="1"/>
  <c r="H109" i="4"/>
  <c r="H155" i="11" l="1"/>
  <c r="E156" i="11" s="1"/>
  <c r="G156" i="11" s="1"/>
  <c r="H153" i="7"/>
  <c r="E154" i="7"/>
  <c r="G154" i="7" s="1"/>
  <c r="E110" i="4"/>
  <c r="G110" i="4" s="1"/>
  <c r="H110" i="4"/>
  <c r="H156" i="11" l="1"/>
  <c r="E157" i="11"/>
  <c r="G157" i="11" s="1"/>
  <c r="H154" i="7"/>
  <c r="E155" i="7"/>
  <c r="G155" i="7" s="1"/>
  <c r="E111" i="4"/>
  <c r="G111" i="4" s="1"/>
  <c r="H111" i="4"/>
  <c r="H157" i="11" l="1"/>
  <c r="E158" i="11"/>
  <c r="G158" i="11" s="1"/>
  <c r="H158" i="11" s="1"/>
  <c r="E159" i="11" s="1"/>
  <c r="G159" i="11" s="1"/>
  <c r="H159" i="11" s="1"/>
  <c r="E160" i="11" s="1"/>
  <c r="G160" i="11" s="1"/>
  <c r="H155" i="7"/>
  <c r="E156" i="7"/>
  <c r="G156" i="7" s="1"/>
  <c r="E112" i="4"/>
  <c r="H160" i="11" l="1"/>
  <c r="E161" i="11"/>
  <c r="G161" i="11" s="1"/>
  <c r="H156" i="7"/>
  <c r="E157" i="7"/>
  <c r="G157" i="7" s="1"/>
  <c r="G112" i="4"/>
  <c r="H112" i="4" s="1"/>
  <c r="E113" i="4" s="1"/>
  <c r="H161" i="11" l="1"/>
  <c r="E162" i="11"/>
  <c r="G162" i="11" s="1"/>
  <c r="H162" i="11" s="1"/>
  <c r="E163" i="11" s="1"/>
  <c r="G163" i="11" s="1"/>
  <c r="H163" i="11" s="1"/>
  <c r="E164" i="11" s="1"/>
  <c r="G164" i="11" s="1"/>
  <c r="H157" i="7"/>
  <c r="E158" i="7"/>
  <c r="G158" i="7" s="1"/>
  <c r="G113" i="4"/>
  <c r="H113" i="4" s="1"/>
  <c r="E114" i="4" s="1"/>
  <c r="G114" i="4" s="1"/>
  <c r="H114" i="4" s="1"/>
  <c r="H164" i="11" l="1"/>
  <c r="E165" i="11"/>
  <c r="G165" i="11" s="1"/>
  <c r="H158" i="7"/>
  <c r="E159" i="7"/>
  <c r="G159" i="7" s="1"/>
  <c r="E115" i="4"/>
  <c r="G115" i="4" s="1"/>
  <c r="H115" i="4"/>
  <c r="H165" i="11" l="1"/>
  <c r="E166" i="11"/>
  <c r="G166" i="11" s="1"/>
  <c r="H166" i="11" s="1"/>
  <c r="E167" i="11" s="1"/>
  <c r="G167" i="11" s="1"/>
  <c r="H159" i="7"/>
  <c r="E160" i="7"/>
  <c r="G160" i="7" s="1"/>
  <c r="E116" i="4"/>
  <c r="G116" i="4" s="1"/>
  <c r="H116" i="4"/>
  <c r="H167" i="11" l="1"/>
  <c r="E168" i="11" s="1"/>
  <c r="G168" i="11" s="1"/>
  <c r="H160" i="7"/>
  <c r="E161" i="7"/>
  <c r="G161" i="7" s="1"/>
  <c r="E117" i="4"/>
  <c r="G117" i="4" s="1"/>
  <c r="H117" i="4"/>
  <c r="H168" i="11" l="1"/>
  <c r="E169" i="11"/>
  <c r="G169" i="11" s="1"/>
  <c r="H169" i="11" s="1"/>
  <c r="E170" i="11" s="1"/>
  <c r="G170" i="11" s="1"/>
  <c r="H170" i="11" s="1"/>
  <c r="E171" i="11" s="1"/>
  <c r="G171" i="11" s="1"/>
  <c r="H161" i="7"/>
  <c r="E162" i="7"/>
  <c r="G162" i="7" s="1"/>
  <c r="E118" i="4"/>
  <c r="G118" i="4" s="1"/>
  <c r="H118" i="4"/>
  <c r="H171" i="11" l="1"/>
  <c r="E172" i="11" s="1"/>
  <c r="G172" i="11" s="1"/>
  <c r="H162" i="7"/>
  <c r="E163" i="7"/>
  <c r="G163" i="7" s="1"/>
  <c r="E119" i="4"/>
  <c r="G119" i="4" s="1"/>
  <c r="H119" i="4"/>
  <c r="H172" i="11" l="1"/>
  <c r="E174" i="11" s="1"/>
  <c r="H163" i="7"/>
  <c r="E164" i="7"/>
  <c r="G164" i="7" s="1"/>
  <c r="E120" i="4"/>
  <c r="G120" i="4" s="1"/>
  <c r="H120" i="4"/>
  <c r="H164" i="7" l="1"/>
  <c r="E165" i="7"/>
  <c r="G165" i="7" s="1"/>
  <c r="E121" i="4"/>
  <c r="G121" i="4" s="1"/>
  <c r="H121" i="4"/>
  <c r="H165" i="7" l="1"/>
  <c r="E166" i="7"/>
  <c r="G166" i="7" s="1"/>
  <c r="E122" i="4"/>
  <c r="G122" i="4" s="1"/>
  <c r="H122" i="4"/>
  <c r="H166" i="7" l="1"/>
  <c r="E167" i="7"/>
  <c r="G167" i="7" s="1"/>
  <c r="E123" i="4"/>
  <c r="G123" i="4" s="1"/>
  <c r="H123" i="4"/>
  <c r="H167" i="7" l="1"/>
  <c r="E168" i="7"/>
  <c r="G168" i="7" s="1"/>
  <c r="E124" i="4"/>
  <c r="G124" i="4" s="1"/>
  <c r="H124" i="4"/>
  <c r="H168" i="7" l="1"/>
  <c r="E169" i="7"/>
  <c r="G169" i="7" s="1"/>
  <c r="E125" i="4"/>
  <c r="G125" i="4" s="1"/>
  <c r="H125" i="4"/>
  <c r="H169" i="7" l="1"/>
  <c r="E170" i="7"/>
  <c r="G170" i="7" s="1"/>
  <c r="E126" i="4"/>
  <c r="G126" i="4" s="1"/>
  <c r="H126" i="4"/>
  <c r="H170" i="7" l="1"/>
  <c r="E171" i="7"/>
  <c r="G171" i="7" s="1"/>
  <c r="E127" i="4"/>
  <c r="G127" i="4" s="1"/>
  <c r="H127" i="4"/>
  <c r="H171" i="7" l="1"/>
  <c r="E172" i="7"/>
  <c r="G172" i="7" s="1"/>
  <c r="E128" i="4"/>
  <c r="G128" i="4" s="1"/>
  <c r="H128" i="4"/>
  <c r="H172" i="7" l="1"/>
  <c r="E174" i="7" s="1"/>
  <c r="E129" i="4"/>
  <c r="G129" i="4" s="1"/>
  <c r="H129" i="4"/>
  <c r="E130" i="4" l="1"/>
  <c r="G130" i="4" l="1"/>
  <c r="H130" i="4" s="1"/>
  <c r="E131" i="4" s="1"/>
  <c r="G131" i="4" l="1"/>
  <c r="H131" i="4" s="1"/>
  <c r="E132" i="4" s="1"/>
  <c r="G132" i="4" s="1"/>
  <c r="H132" i="4" s="1"/>
  <c r="E133" i="4" l="1"/>
  <c r="G133" i="4" s="1"/>
  <c r="H133" i="4" s="1"/>
  <c r="E134" i="4" l="1"/>
  <c r="G134" i="4" s="1"/>
  <c r="H134" i="4"/>
  <c r="E135" i="4" l="1"/>
  <c r="G135" i="4" s="1"/>
  <c r="H135" i="4" s="1"/>
  <c r="E136" i="4" l="1"/>
  <c r="G136" i="4" s="1"/>
  <c r="H136" i="4"/>
  <c r="E137" i="4" l="1"/>
  <c r="G137" i="4" s="1"/>
  <c r="H137" i="4"/>
  <c r="E138" i="4" l="1"/>
  <c r="G138" i="4" s="1"/>
  <c r="H138" i="4" s="1"/>
  <c r="E139" i="4" l="1"/>
  <c r="G139" i="4" s="1"/>
  <c r="H139" i="4"/>
  <c r="E140" i="4" l="1"/>
  <c r="G140" i="4" s="1"/>
  <c r="H140" i="4"/>
  <c r="E141" i="4" l="1"/>
  <c r="G141" i="4" s="1"/>
  <c r="H141" i="4"/>
  <c r="E142" i="4" l="1"/>
  <c r="G142" i="4" s="1"/>
  <c r="H142" i="4"/>
  <c r="E143" i="4" l="1"/>
  <c r="G143" i="4" s="1"/>
  <c r="H143" i="4" s="1"/>
  <c r="E144" i="4" l="1"/>
  <c r="G144" i="4" l="1"/>
  <c r="H144" i="4" s="1"/>
  <c r="E145" i="4" s="1"/>
  <c r="G145" i="4" s="1"/>
  <c r="H145" i="4" s="1"/>
  <c r="E146" i="4" l="1"/>
  <c r="G146" i="4" s="1"/>
  <c r="H146" i="4"/>
  <c r="E147" i="4" l="1"/>
  <c r="G147" i="4" s="1"/>
  <c r="H147" i="4" s="1"/>
  <c r="E148" i="4" l="1"/>
  <c r="G148" i="4" s="1"/>
  <c r="H148" i="4" s="1"/>
  <c r="E149" i="4" l="1"/>
  <c r="G149" i="4" l="1"/>
  <c r="H149" i="4" s="1"/>
  <c r="E150" i="4" s="1"/>
  <c r="G150" i="4" s="1"/>
  <c r="H150" i="4" s="1"/>
  <c r="E151" i="4" l="1"/>
  <c r="G151" i="4" s="1"/>
  <c r="H151" i="4" s="1"/>
  <c r="E152" i="4" l="1"/>
  <c r="G152" i="4" s="1"/>
  <c r="H152" i="4"/>
  <c r="E153" i="4" l="1"/>
  <c r="G153" i="4" s="1"/>
  <c r="H153" i="4"/>
  <c r="E154" i="4" l="1"/>
  <c r="G154" i="4" s="1"/>
  <c r="H154" i="4" s="1"/>
  <c r="E155" i="4" l="1"/>
  <c r="G155" i="4" s="1"/>
  <c r="H155" i="4"/>
  <c r="E156" i="4" l="1"/>
  <c r="G156" i="4" s="1"/>
  <c r="H156" i="4"/>
  <c r="E157" i="4" l="1"/>
  <c r="G157" i="4" s="1"/>
  <c r="H157" i="4" s="1"/>
  <c r="E158" i="4" l="1"/>
  <c r="G158" i="4" s="1"/>
  <c r="H158" i="4"/>
  <c r="E159" i="4" l="1"/>
  <c r="G159" i="4" s="1"/>
  <c r="H159" i="4" s="1"/>
  <c r="E160" i="4" l="1"/>
  <c r="G160" i="4" s="1"/>
  <c r="H160" i="4" s="1"/>
  <c r="E161" i="4" l="1"/>
  <c r="G161" i="4" s="1"/>
  <c r="H161" i="4"/>
  <c r="E162" i="4" l="1"/>
  <c r="G162" i="4" s="1"/>
  <c r="H162" i="4"/>
  <c r="E163" i="4" l="1"/>
  <c r="G163" i="4" s="1"/>
  <c r="H163" i="4" s="1"/>
  <c r="E164" i="4" l="1"/>
  <c r="G164" i="4" s="1"/>
  <c r="H164" i="4"/>
  <c r="E165" i="4" l="1"/>
  <c r="G165" i="4" s="1"/>
  <c r="H165" i="4"/>
  <c r="E166" i="4" l="1"/>
  <c r="G166" i="4" s="1"/>
  <c r="H166" i="4"/>
  <c r="E167" i="4" l="1"/>
  <c r="G167" i="4" s="1"/>
  <c r="H167" i="4"/>
  <c r="E168" i="4" l="1"/>
  <c r="G168" i="4" s="1"/>
  <c r="H168" i="4"/>
  <c r="E169" i="4" l="1"/>
  <c r="G169" i="4" s="1"/>
  <c r="H169" i="4"/>
  <c r="E170" i="4" l="1"/>
  <c r="G170" i="4" s="1"/>
  <c r="H170" i="4"/>
  <c r="E171" i="4" l="1"/>
  <c r="G171" i="4" l="1"/>
  <c r="H171" i="4" s="1"/>
  <c r="E172" i="4" s="1"/>
  <c r="G172" i="4" s="1"/>
  <c r="H172" i="4" s="1"/>
  <c r="E173" i="4" l="1"/>
  <c r="G173" i="4" s="1"/>
  <c r="H173" i="4" s="1"/>
  <c r="E174" i="4" l="1"/>
  <c r="G174" i="4" s="1"/>
  <c r="H174" i="4"/>
  <c r="E175" i="4" l="1"/>
  <c r="G175" i="4" s="1"/>
  <c r="H175" i="4" s="1"/>
  <c r="E176" i="4" l="1"/>
  <c r="G176" i="4" s="1"/>
  <c r="H176" i="4" s="1"/>
  <c r="E177" i="4" l="1"/>
  <c r="G177" i="4" s="1"/>
  <c r="H177" i="4" s="1"/>
  <c r="E178" i="4" l="1"/>
  <c r="G178" i="4" s="1"/>
  <c r="H178" i="4" s="1"/>
  <c r="E179" i="4" l="1"/>
  <c r="G179" i="4" s="1"/>
  <c r="H179" i="4" s="1"/>
  <c r="E180" i="4" l="1"/>
  <c r="G180" i="4" s="1"/>
  <c r="H180" i="4"/>
  <c r="E181" i="4" l="1"/>
  <c r="G181" i="4" s="1"/>
  <c r="H181" i="4"/>
  <c r="E182" i="4" l="1"/>
  <c r="G182" i="4" s="1"/>
  <c r="H182" i="4"/>
  <c r="E183" i="4" l="1"/>
  <c r="G183" i="4" s="1"/>
  <c r="H183" i="4"/>
  <c r="E184" i="4" l="1"/>
  <c r="G184" i="4" s="1"/>
  <c r="H184" i="4"/>
  <c r="E185" i="4" l="1"/>
  <c r="G185" i="4" s="1"/>
  <c r="H185" i="4"/>
  <c r="E187" i="4" l="1"/>
</calcChain>
</file>

<file path=xl/sharedStrings.xml><?xml version="1.0" encoding="utf-8"?>
<sst xmlns="http://schemas.openxmlformats.org/spreadsheetml/2006/main" count="299" uniqueCount="60">
  <si>
    <t>HIPOTECA INVERSA</t>
  </si>
  <si>
    <t>¿Que es la Hipoteca Inversa?</t>
  </si>
  <si>
    <t xml:space="preserve"> </t>
  </si>
  <si>
    <t>Una hipoteca inversa es un préstamo para personas mayores (generalmente 60+ años) que les permite recibir dinero usando su vivienda como garantía, sin necesidad de venderla ni hacer pagos mensuales. En lugar de pagar al banco, el banco les paga a ellos en un único pago, mensualidades o línea de crédito.</t>
  </si>
  <si>
    <t>Los intereses se acumulan con el tiempo y la deuda se paga cuando el propietario fallece, vende la casa o deja de vivir en ella. En ese momento, los herederos pueden vender la propiedad para saldar la deuda o pagarla y quedarse con la vivienda.</t>
  </si>
  <si>
    <t>¿Cómo funciona la hipoteca inversa?</t>
  </si>
  <si>
    <t xml:space="preserve">En una hipoteca inversa, el banco o la entidad financiera paga al propietario de la vivienda en función de su valor. Este pago puede recibirse de diferentes maneras: </t>
  </si>
  <si>
    <r>
      <rPr>
        <b/>
        <sz val="11"/>
        <color theme="1"/>
        <rFont val="Calibri"/>
        <family val="2"/>
        <scheme val="minor"/>
      </rPr>
      <t>Pago único:</t>
    </r>
    <r>
      <rPr>
        <sz val="11"/>
        <color theme="1"/>
        <rFont val="Calibri"/>
        <family val="2"/>
        <scheme val="minor"/>
      </rPr>
      <t xml:space="preserve"> Se recibe todo el dinero de una vez.
</t>
    </r>
    <r>
      <rPr>
        <b/>
        <sz val="11"/>
        <color theme="1"/>
        <rFont val="Calibri"/>
        <family val="2"/>
        <scheme val="minor"/>
      </rPr>
      <t>Pagos mensuales</t>
    </r>
    <r>
      <rPr>
        <sz val="11"/>
        <color theme="1"/>
        <rFont val="Calibri"/>
        <family val="2"/>
        <scheme val="minor"/>
      </rPr>
      <t xml:space="preserve">: Se recibe un monto fijo cada mes mientras el propietario viva en la casa.
</t>
    </r>
    <r>
      <rPr>
        <b/>
        <sz val="11"/>
        <color theme="1"/>
        <rFont val="Calibri"/>
        <family val="2"/>
        <scheme val="minor"/>
      </rPr>
      <t>Línea de crédito</t>
    </r>
    <r>
      <rPr>
        <sz val="11"/>
        <color theme="1"/>
        <rFont val="Calibri"/>
        <family val="2"/>
        <scheme val="minor"/>
      </rPr>
      <t>: Se puede retirar dinero según se necesite.</t>
    </r>
  </si>
  <si>
    <t>¿Se cobran intereses en una hipoteca inversa?</t>
  </si>
  <si>
    <t>Sí, se cobran intereses, pero funcionan de forma diferente a una hipoteca tradicional:</t>
  </si>
  <si>
    <r>
      <t>No se pagan mensualmente</t>
    </r>
    <r>
      <rPr>
        <sz val="11"/>
        <color theme="1"/>
        <rFont val="Calibri"/>
        <family val="2"/>
        <scheme val="minor"/>
      </rPr>
      <t>: En una hipoteca tradicional, el propietario paga intereses cada mes, pero en la hipoteca inversa, los intereses se suman al saldo del préstamo.</t>
    </r>
  </si>
  <si>
    <r>
      <t>Se acumulan con el tiempo</t>
    </r>
    <r>
      <rPr>
        <sz val="11"/>
        <color theme="1"/>
        <rFont val="Calibri"/>
        <family val="2"/>
        <scheme val="minor"/>
      </rPr>
      <t>: La deuda crece con los años porque cada mes se agregan los intereses al capital adeudado.</t>
    </r>
  </si>
  <si>
    <r>
      <t>Se pagan al final</t>
    </r>
    <r>
      <rPr>
        <sz val="11"/>
        <color theme="1"/>
        <rFont val="Calibri"/>
        <family val="2"/>
        <scheme val="minor"/>
      </rPr>
      <t>: Cuando la casa se vende o los herederos pagan el préstamo, deben cubrir tanto el dinero recibido como los intereses acumulados.</t>
    </r>
  </si>
  <si>
    <t>Los intereses son ganancia del banco o entidad financiera que otorgó el préstamo. Funcionan como cualquier otro préstamo: el prestamista cobra intereses como compensación por adelantar el dinero y asumir el riesgo.</t>
  </si>
  <si>
    <t>CASOS DE PRUEBA</t>
  </si>
  <si>
    <t>Casos de prueba normal</t>
  </si>
  <si>
    <t>EDAD</t>
  </si>
  <si>
    <t>EXPECTATIVA DE VIDA</t>
  </si>
  <si>
    <t>AÑOS RENTA</t>
  </si>
  <si>
    <t>TOTAL CUOTAS</t>
  </si>
  <si>
    <t>PRECIO DE LA VIVIENDA</t>
  </si>
  <si>
    <t>PROCENTAJE DEL PRECIO REAL</t>
  </si>
  <si>
    <t>VALOR DE LA HIPOTECA</t>
  </si>
  <si>
    <t>INGRESO MENSUAL</t>
  </si>
  <si>
    <t>TASA DE INTERÉS ANUAL</t>
  </si>
  <si>
    <t>TASA DE INTERÉS MENSUAL</t>
  </si>
  <si>
    <t>MES</t>
  </si>
  <si>
    <t>SALDO</t>
  </si>
  <si>
    <t>PAGO</t>
  </si>
  <si>
    <t>SALDO + PAGO</t>
  </si>
  <si>
    <t>INTERES</t>
  </si>
  <si>
    <t>DEUDA TOTAL</t>
  </si>
  <si>
    <r>
      <rPr>
        <b/>
        <sz val="11"/>
        <color theme="1"/>
        <rFont val="Calibri"/>
        <family val="2"/>
        <scheme val="minor"/>
      </rPr>
      <t>Caso 1</t>
    </r>
    <r>
      <rPr>
        <sz val="11"/>
        <color theme="1"/>
        <rFont val="Calibri"/>
        <family val="2"/>
        <scheme val="minor"/>
      </rPr>
      <t>: Persona que vive mucho más de lo esperado</t>
    </r>
  </si>
  <si>
    <t>15 +</t>
  </si>
  <si>
    <r>
      <t xml:space="preserve">El propietario vive hasta los </t>
    </r>
    <r>
      <rPr>
        <b/>
        <sz val="11"/>
        <color theme="1"/>
        <rFont val="Calibri"/>
        <family val="2"/>
        <scheme val="minor"/>
      </rPr>
      <t>100 años</t>
    </r>
    <r>
      <rPr>
        <sz val="11"/>
        <color theme="1"/>
        <rFont val="Calibri"/>
        <family val="2"/>
        <scheme val="minor"/>
      </rPr>
      <t xml:space="preserve">, superando por </t>
    </r>
    <r>
      <rPr>
        <b/>
        <sz val="11"/>
        <color theme="1"/>
        <rFont val="Calibri"/>
        <family val="2"/>
        <scheme val="minor"/>
      </rPr>
      <t>15 años</t>
    </r>
    <r>
      <rPr>
        <sz val="11"/>
        <color theme="1"/>
        <rFont val="Calibri"/>
        <family val="2"/>
        <scheme val="minor"/>
      </rPr>
      <t xml:space="preserve"> la expectativa de vida.</t>
    </r>
  </si>
  <si>
    <r>
      <t xml:space="preserve">A los </t>
    </r>
    <r>
      <rPr>
        <b/>
        <sz val="11"/>
        <color theme="1"/>
        <rFont val="Calibri"/>
        <family val="2"/>
        <scheme val="minor"/>
      </rPr>
      <t>85 años</t>
    </r>
    <r>
      <rPr>
        <sz val="11"/>
        <color theme="1"/>
        <rFont val="Calibri"/>
        <family val="2"/>
        <scheme val="minor"/>
      </rPr>
      <t>, ya ha recibido todos los pagos acordados.</t>
    </r>
  </si>
  <si>
    <t>No tiene más ingresos y sigue necesitando dinero.</t>
  </si>
  <si>
    <t>El banco deja de pagarle porque ya agotó su hipoteca inversa.</t>
  </si>
  <si>
    <t>Se ve obligado a vender la casa o buscar ayuda financiera.</t>
  </si>
  <si>
    <r>
      <t xml:space="preserve">Caso 2: </t>
    </r>
    <r>
      <rPr>
        <sz val="11"/>
        <color theme="1"/>
        <rFont val="Calibri"/>
        <family val="2"/>
        <scheme val="minor"/>
      </rPr>
      <t>Caída extrema en el valor de la vivienda</t>
    </r>
  </si>
  <si>
    <t>Como la hipoteca inversa es "sin recurso", el banco absorbe la pérdida y los herederos no tienen que pagar la diferencia.</t>
  </si>
  <si>
    <t>A los 8 años, ocurre una crisis inmobiliaria y el precio de la vivienda baja un 60%, reduciendo su valor a $495,539,934</t>
  </si>
  <si>
    <t>Cuando el propietario fallece, los herederos no pueden vender la casa por más de $495,539,934, pero la deuda es mayor.</t>
  </si>
  <si>
    <r>
      <t>Caso 3:</t>
    </r>
    <r>
      <rPr>
        <sz val="11"/>
        <color theme="1"/>
        <rFont val="Calibri"/>
        <family val="2"/>
        <scheme val="minor"/>
      </rPr>
      <t xml:space="preserve"> Propietario ingresa a una residencia y pierde la casa</t>
    </r>
  </si>
  <si>
    <t>A los 4 años, el propietario sufre un problema de salud grave y debe ingresar a un hogar de cuidados permanentes.</t>
  </si>
  <si>
    <t>Al estar más de 12 meses fuera de su casa, el banco activa la cláusula de vencimiento de la hipoteca.</t>
  </si>
  <si>
    <t>Se obliga a vender la casa inmediatamente para pagar la deuda.</t>
  </si>
  <si>
    <t xml:space="preserve">Entradas </t>
  </si>
  <si>
    <t>Salidas</t>
  </si>
  <si>
    <r>
      <t xml:space="preserve">Caso 1: </t>
    </r>
    <r>
      <rPr>
        <sz val="11"/>
        <color theme="1"/>
        <rFont val="Calibri"/>
        <family val="2"/>
        <scheme val="minor"/>
      </rPr>
      <t>La tasa de inetres no puede ser negativa</t>
    </r>
  </si>
  <si>
    <t>ERROR: La tasa de interes mensual y anual no puede ser negativa</t>
  </si>
  <si>
    <t>Caso 2: El cliente no tiene la edad suficiente para pedir la hipoteca</t>
  </si>
  <si>
    <t>ERROR: La edad del cliente no es correcta para pedir la hipoteca</t>
  </si>
  <si>
    <r>
      <t>Caso 4:</t>
    </r>
    <r>
      <rPr>
        <sz val="11"/>
        <color theme="1"/>
        <rFont val="Calibri"/>
        <family val="2"/>
        <scheme val="minor"/>
      </rPr>
      <t xml:space="preserve"> La edad del cliente es negativa</t>
    </r>
  </si>
  <si>
    <t>ERROR: La edad del cliente no puede ser negativa</t>
  </si>
  <si>
    <t>ERROR: El interes mensual complica los calculos de la deuda final</t>
  </si>
  <si>
    <t>Caso 3: Error en el calculo del interes mensual y deuda final</t>
  </si>
  <si>
    <t>La deuda acumulada ya ha crecido a $3,960,895,114 debido a los intereses</t>
  </si>
  <si>
    <t>La deuda ha crecido a $909,099,005con los intereses, pero la casa solo se vende en $392,302,447 por urgencia.</t>
  </si>
  <si>
    <t>Los familiares deben cubrir los $516.796.558 restantes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</si>
</sst>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\ * #,##0.00_-;\-&quot;$&quot;\ * #,##0.00_-;_-&quot;$&quot;\ * &quot;-&quot;??_-;_-@_-"/>
    <numFmt numFmtId="164" formatCode="&quot;$&quot;\ #,##0.00"/>
    <numFmt numFmtId="165" formatCode="&quot;$&quot;\ #,##0"/>
    <numFmt numFmtId="166" formatCode="0.0000%"/>
    <numFmt numFmtId="167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0" fontId="0" fillId="3" borderId="1" xfId="0" applyFill="1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4" fontId="0" fillId="3" borderId="1" xfId="1" applyFont="1" applyFill="1" applyBorder="1" applyAlignment="1">
      <alignment horizontal="center" vertical="center" wrapText="1"/>
    </xf>
    <xf numFmtId="167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44" fontId="0" fillId="0" borderId="0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3" borderId="2" xfId="0" applyFill="1" applyBorder="1" applyAlignment="1">
      <alignment horizontal="center"/>
    </xf>
    <xf numFmtId="165" fontId="0" fillId="0" borderId="2" xfId="1" applyNumberFormat="1" applyFon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10" fontId="0" fillId="0" borderId="0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167" fontId="0" fillId="0" borderId="0" xfId="0" applyNumberForma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66B41-D232-43AD-9C8D-CB0B3548E720}">
  <dimension ref="A2:H81"/>
  <sheetViews>
    <sheetView topLeftCell="A12" workbookViewId="0">
      <selection activeCell="A31" sqref="A31:A40"/>
    </sheetView>
  </sheetViews>
  <sheetFormatPr baseColWidth="10" defaultRowHeight="15" x14ac:dyDescent="0.25"/>
  <cols>
    <col min="1" max="1" width="42.5703125" bestFit="1" customWidth="1"/>
    <col min="2" max="2" width="31.28515625" customWidth="1"/>
    <col min="3" max="3" width="17.7109375" customWidth="1"/>
    <col min="4" max="4" width="22.85546875" customWidth="1"/>
    <col min="5" max="5" width="28" bestFit="1" customWidth="1"/>
    <col min="6" max="6" width="12.140625" customWidth="1"/>
    <col min="7" max="7" width="26.140625" customWidth="1"/>
    <col min="8" max="8" width="18" customWidth="1"/>
  </cols>
  <sheetData>
    <row r="2" spans="1:5" ht="21" x14ac:dyDescent="0.35">
      <c r="B2" s="4" t="s">
        <v>0</v>
      </c>
    </row>
    <row r="4" spans="1:5" x14ac:dyDescent="0.25">
      <c r="A4" s="1" t="s">
        <v>1</v>
      </c>
      <c r="B4" t="s">
        <v>2</v>
      </c>
    </row>
    <row r="6" spans="1:5" ht="153.75" customHeight="1" x14ac:dyDescent="0.25">
      <c r="A6" s="6" t="s">
        <v>3</v>
      </c>
      <c r="B6" s="10" t="s">
        <v>4</v>
      </c>
    </row>
    <row r="8" spans="1:5" x14ac:dyDescent="0.25">
      <c r="A8" s="1" t="s">
        <v>5</v>
      </c>
    </row>
    <row r="10" spans="1:5" ht="105" x14ac:dyDescent="0.25">
      <c r="A10" s="5" t="s">
        <v>6</v>
      </c>
      <c r="B10" s="7" t="s">
        <v>7</v>
      </c>
    </row>
    <row r="12" spans="1:5" x14ac:dyDescent="0.25">
      <c r="A12" s="1" t="s">
        <v>8</v>
      </c>
    </row>
    <row r="14" spans="1:5" ht="126" customHeight="1" x14ac:dyDescent="0.25">
      <c r="A14" s="7" t="s">
        <v>9</v>
      </c>
      <c r="B14" s="8" t="s">
        <v>10</v>
      </c>
      <c r="C14" s="8" t="s">
        <v>11</v>
      </c>
      <c r="D14" s="8" t="s">
        <v>12</v>
      </c>
      <c r="E14" s="7" t="s">
        <v>13</v>
      </c>
    </row>
    <row r="17" spans="1:8" ht="18.75" x14ac:dyDescent="0.3">
      <c r="A17" s="9" t="s">
        <v>14</v>
      </c>
      <c r="B17" s="11" t="s">
        <v>15</v>
      </c>
    </row>
    <row r="19" spans="1:8" x14ac:dyDescent="0.25">
      <c r="A19" s="11" t="s">
        <v>16</v>
      </c>
      <c r="B19" s="3">
        <v>70</v>
      </c>
      <c r="D19" s="11" t="s">
        <v>26</v>
      </c>
      <c r="E19" s="11" t="s">
        <v>27</v>
      </c>
      <c r="F19" s="11" t="s">
        <v>28</v>
      </c>
      <c r="G19" s="11" t="s">
        <v>29</v>
      </c>
      <c r="H19" s="11" t="s">
        <v>30</v>
      </c>
    </row>
    <row r="20" spans="1:8" x14ac:dyDescent="0.25">
      <c r="A20" s="11" t="s">
        <v>17</v>
      </c>
      <c r="B20" s="3">
        <v>75</v>
      </c>
      <c r="D20" s="3">
        <v>1</v>
      </c>
      <c r="E20" s="16">
        <v>0</v>
      </c>
      <c r="F20" s="16">
        <f>$B$26</f>
        <v>1000000</v>
      </c>
      <c r="G20" s="16">
        <f>E20+$F$20</f>
        <v>1000000</v>
      </c>
      <c r="H20" s="16">
        <f>G20*$B$28</f>
        <v>100000</v>
      </c>
    </row>
    <row r="21" spans="1:8" x14ac:dyDescent="0.25">
      <c r="A21" s="11" t="s">
        <v>18</v>
      </c>
      <c r="B21" s="3">
        <v>5</v>
      </c>
      <c r="D21" s="3">
        <v>2</v>
      </c>
      <c r="E21" s="16">
        <f>G20+H20</f>
        <v>1100000</v>
      </c>
      <c r="F21" s="16">
        <f t="shared" ref="F21:F79" si="0">$B$26</f>
        <v>1000000</v>
      </c>
      <c r="G21" s="16">
        <f t="shared" ref="G21:G79" si="1">E21+$F$20</f>
        <v>2100000</v>
      </c>
      <c r="H21" s="16">
        <f t="shared" ref="H21:H79" si="2">G21*$B$28</f>
        <v>210000</v>
      </c>
    </row>
    <row r="22" spans="1:8" x14ac:dyDescent="0.25">
      <c r="A22" s="11" t="s">
        <v>19</v>
      </c>
      <c r="B22" s="3">
        <v>60</v>
      </c>
      <c r="D22" s="3">
        <v>3</v>
      </c>
      <c r="E22" s="16">
        <f t="shared" ref="E22:E79" si="3">G21+H21</f>
        <v>2310000</v>
      </c>
      <c r="F22" s="16">
        <f t="shared" si="0"/>
        <v>1000000</v>
      </c>
      <c r="G22" s="16">
        <f t="shared" si="1"/>
        <v>3310000</v>
      </c>
      <c r="H22" s="16">
        <f t="shared" si="2"/>
        <v>331000</v>
      </c>
    </row>
    <row r="23" spans="1:8" x14ac:dyDescent="0.25">
      <c r="A23" s="11" t="s">
        <v>20</v>
      </c>
      <c r="B23" s="12">
        <v>200000000</v>
      </c>
      <c r="D23" s="3">
        <v>4</v>
      </c>
      <c r="E23" s="16">
        <f t="shared" si="3"/>
        <v>3641000</v>
      </c>
      <c r="F23" s="16">
        <f t="shared" si="0"/>
        <v>1000000</v>
      </c>
      <c r="G23" s="16">
        <f t="shared" si="1"/>
        <v>4641000</v>
      </c>
      <c r="H23" s="16">
        <f t="shared" si="2"/>
        <v>464100</v>
      </c>
    </row>
    <row r="24" spans="1:8" x14ac:dyDescent="0.25">
      <c r="A24" s="11" t="s">
        <v>21</v>
      </c>
      <c r="B24" s="13">
        <v>0.3</v>
      </c>
      <c r="D24" s="3">
        <v>5</v>
      </c>
      <c r="E24" s="16">
        <f t="shared" si="3"/>
        <v>5105100</v>
      </c>
      <c r="F24" s="16">
        <f t="shared" si="0"/>
        <v>1000000</v>
      </c>
      <c r="G24" s="16">
        <f t="shared" si="1"/>
        <v>6105100</v>
      </c>
      <c r="H24" s="16">
        <f t="shared" si="2"/>
        <v>610510</v>
      </c>
    </row>
    <row r="25" spans="1:8" x14ac:dyDescent="0.25">
      <c r="A25" s="11" t="s">
        <v>22</v>
      </c>
      <c r="B25" s="12">
        <f>B23*B24</f>
        <v>60000000</v>
      </c>
      <c r="D25" s="3">
        <v>6</v>
      </c>
      <c r="E25" s="16">
        <f t="shared" si="3"/>
        <v>6715610</v>
      </c>
      <c r="F25" s="16">
        <f t="shared" si="0"/>
        <v>1000000</v>
      </c>
      <c r="G25" s="16">
        <f t="shared" si="1"/>
        <v>7715610</v>
      </c>
      <c r="H25" s="16">
        <f t="shared" si="2"/>
        <v>771561</v>
      </c>
    </row>
    <row r="26" spans="1:8" x14ac:dyDescent="0.25">
      <c r="A26" s="11" t="s">
        <v>23</v>
      </c>
      <c r="B26" s="12">
        <f>B25/B22</f>
        <v>1000000</v>
      </c>
      <c r="D26" s="3">
        <v>7</v>
      </c>
      <c r="E26" s="16">
        <f t="shared" si="3"/>
        <v>8487171</v>
      </c>
      <c r="F26" s="16">
        <f t="shared" si="0"/>
        <v>1000000</v>
      </c>
      <c r="G26" s="16">
        <f t="shared" si="1"/>
        <v>9487171</v>
      </c>
      <c r="H26" s="16">
        <f t="shared" si="2"/>
        <v>948717.10000000009</v>
      </c>
    </row>
    <row r="27" spans="1:8" x14ac:dyDescent="0.25">
      <c r="A27" s="32"/>
      <c r="B27" s="33"/>
      <c r="D27" s="3">
        <v>8</v>
      </c>
      <c r="E27" s="16">
        <f>G26+H26</f>
        <v>10435888.1</v>
      </c>
      <c r="F27" s="16">
        <f t="shared" si="0"/>
        <v>1000000</v>
      </c>
      <c r="G27" s="16">
        <f t="shared" si="1"/>
        <v>11435888.1</v>
      </c>
      <c r="H27" s="16">
        <f t="shared" si="2"/>
        <v>1143588.81</v>
      </c>
    </row>
    <row r="28" spans="1:8" x14ac:dyDescent="0.25">
      <c r="A28" s="11" t="s">
        <v>25</v>
      </c>
      <c r="B28" s="13">
        <v>0.1</v>
      </c>
      <c r="D28" s="3">
        <v>9</v>
      </c>
      <c r="E28" s="16">
        <f>G27+H27</f>
        <v>12579476.91</v>
      </c>
      <c r="F28" s="16">
        <f t="shared" si="0"/>
        <v>1000000</v>
      </c>
      <c r="G28" s="16">
        <f t="shared" si="1"/>
        <v>13579476.91</v>
      </c>
      <c r="H28" s="16">
        <f t="shared" si="2"/>
        <v>1357947.6910000001</v>
      </c>
    </row>
    <row r="29" spans="1:8" x14ac:dyDescent="0.25">
      <c r="D29" s="3">
        <v>10</v>
      </c>
      <c r="E29" s="16">
        <f t="shared" si="3"/>
        <v>14937424.601</v>
      </c>
      <c r="F29" s="16">
        <f t="shared" si="0"/>
        <v>1000000</v>
      </c>
      <c r="G29" s="16">
        <f t="shared" si="1"/>
        <v>15937424.601</v>
      </c>
      <c r="H29" s="16">
        <f t="shared" si="2"/>
        <v>1593742.4601</v>
      </c>
    </row>
    <row r="30" spans="1:8" x14ac:dyDescent="0.25">
      <c r="D30" s="3">
        <v>11</v>
      </c>
      <c r="E30" s="16">
        <f t="shared" si="3"/>
        <v>17531167.061099999</v>
      </c>
      <c r="F30" s="16">
        <f t="shared" si="0"/>
        <v>1000000</v>
      </c>
      <c r="G30" s="16">
        <f t="shared" si="1"/>
        <v>18531167.061099999</v>
      </c>
      <c r="H30" s="16">
        <f t="shared" si="2"/>
        <v>1853116.7061099999</v>
      </c>
    </row>
    <row r="31" spans="1:8" x14ac:dyDescent="0.25">
      <c r="A31" s="25" t="s">
        <v>47</v>
      </c>
      <c r="B31" s="24" t="s">
        <v>48</v>
      </c>
      <c r="D31" s="3">
        <v>12</v>
      </c>
      <c r="E31" s="16">
        <f t="shared" si="3"/>
        <v>20384283.767209999</v>
      </c>
      <c r="F31" s="16">
        <f t="shared" si="0"/>
        <v>1000000</v>
      </c>
      <c r="G31" s="16">
        <f t="shared" si="1"/>
        <v>21384283.767209999</v>
      </c>
      <c r="H31" s="16">
        <f t="shared" si="2"/>
        <v>2138428.3767209998</v>
      </c>
    </row>
    <row r="32" spans="1:8" x14ac:dyDescent="0.25">
      <c r="A32" s="3" t="s">
        <v>16</v>
      </c>
      <c r="B32" s="3" t="s">
        <v>23</v>
      </c>
      <c r="D32" s="3">
        <v>13</v>
      </c>
      <c r="E32" s="16">
        <f t="shared" si="3"/>
        <v>23522712.143930998</v>
      </c>
      <c r="F32" s="16">
        <f t="shared" si="0"/>
        <v>1000000</v>
      </c>
      <c r="G32" s="16">
        <f t="shared" si="1"/>
        <v>24522712.143930998</v>
      </c>
      <c r="H32" s="16">
        <f t="shared" si="2"/>
        <v>2452271.2143930998</v>
      </c>
    </row>
    <row r="33" spans="1:8" x14ac:dyDescent="0.25">
      <c r="A33" s="3" t="s">
        <v>17</v>
      </c>
      <c r="B33" s="3" t="s">
        <v>31</v>
      </c>
      <c r="D33" s="3">
        <v>14</v>
      </c>
      <c r="E33" s="16">
        <f t="shared" si="3"/>
        <v>26974983.358324096</v>
      </c>
      <c r="F33" s="16">
        <f t="shared" si="0"/>
        <v>1000000</v>
      </c>
      <c r="G33" s="16">
        <f t="shared" si="1"/>
        <v>27974983.358324096</v>
      </c>
      <c r="H33" s="16">
        <f t="shared" si="2"/>
        <v>2797498.3358324096</v>
      </c>
    </row>
    <row r="34" spans="1:8" x14ac:dyDescent="0.25">
      <c r="A34" s="3" t="s">
        <v>18</v>
      </c>
      <c r="D34" s="3">
        <v>15</v>
      </c>
      <c r="E34" s="16">
        <f t="shared" si="3"/>
        <v>30772481.694156505</v>
      </c>
      <c r="F34" s="16">
        <f t="shared" si="0"/>
        <v>1000000</v>
      </c>
      <c r="G34" s="16">
        <f t="shared" si="1"/>
        <v>31772481.694156505</v>
      </c>
      <c r="H34" s="16">
        <f t="shared" si="2"/>
        <v>3177248.1694156509</v>
      </c>
    </row>
    <row r="35" spans="1:8" x14ac:dyDescent="0.25">
      <c r="A35" s="3" t="s">
        <v>19</v>
      </c>
      <c r="D35" s="3">
        <v>16</v>
      </c>
      <c r="E35" s="16">
        <f t="shared" si="3"/>
        <v>34949729.863572158</v>
      </c>
      <c r="F35" s="16">
        <f t="shared" si="0"/>
        <v>1000000</v>
      </c>
      <c r="G35" s="16">
        <f t="shared" si="1"/>
        <v>35949729.863572158</v>
      </c>
      <c r="H35" s="16">
        <f t="shared" si="2"/>
        <v>3594972.9863572158</v>
      </c>
    </row>
    <row r="36" spans="1:8" x14ac:dyDescent="0.25">
      <c r="A36" s="3" t="s">
        <v>20</v>
      </c>
      <c r="D36" s="3">
        <v>17</v>
      </c>
      <c r="E36" s="16">
        <f t="shared" si="3"/>
        <v>39544702.849929377</v>
      </c>
      <c r="F36" s="16">
        <f t="shared" si="0"/>
        <v>1000000</v>
      </c>
      <c r="G36" s="16">
        <f t="shared" si="1"/>
        <v>40544702.849929377</v>
      </c>
      <c r="H36" s="16">
        <f t="shared" si="2"/>
        <v>4054470.2849929379</v>
      </c>
    </row>
    <row r="37" spans="1:8" x14ac:dyDescent="0.25">
      <c r="A37" s="3" t="s">
        <v>21</v>
      </c>
      <c r="D37" s="3">
        <v>18</v>
      </c>
      <c r="E37" s="16">
        <f t="shared" si="3"/>
        <v>44599173.134922318</v>
      </c>
      <c r="F37" s="16">
        <f t="shared" si="0"/>
        <v>1000000</v>
      </c>
      <c r="G37" s="16">
        <f t="shared" si="1"/>
        <v>45599173.134922318</v>
      </c>
      <c r="H37" s="16">
        <f t="shared" si="2"/>
        <v>4559917.313492232</v>
      </c>
    </row>
    <row r="38" spans="1:8" x14ac:dyDescent="0.25">
      <c r="A38" s="3" t="s">
        <v>22</v>
      </c>
      <c r="D38" s="3">
        <v>19</v>
      </c>
      <c r="E38" s="16">
        <f t="shared" si="3"/>
        <v>50159090.448414549</v>
      </c>
      <c r="F38" s="16">
        <f t="shared" si="0"/>
        <v>1000000</v>
      </c>
      <c r="G38" s="16">
        <f t="shared" si="1"/>
        <v>51159090.448414549</v>
      </c>
      <c r="H38" s="16">
        <f t="shared" si="2"/>
        <v>5115909.0448414553</v>
      </c>
    </row>
    <row r="39" spans="1:8" x14ac:dyDescent="0.25">
      <c r="A39" s="3" t="s">
        <v>25</v>
      </c>
      <c r="D39" s="3">
        <v>20</v>
      </c>
      <c r="E39" s="16">
        <f t="shared" si="3"/>
        <v>56274999.493256003</v>
      </c>
      <c r="F39" s="16">
        <f t="shared" si="0"/>
        <v>1000000</v>
      </c>
      <c r="G39" s="16">
        <f t="shared" si="1"/>
        <v>57274999.493256003</v>
      </c>
      <c r="H39" s="16">
        <f t="shared" si="2"/>
        <v>5727499.9493256006</v>
      </c>
    </row>
    <row r="40" spans="1:8" x14ac:dyDescent="0.25">
      <c r="A40" s="34"/>
      <c r="D40" s="3">
        <v>21</v>
      </c>
      <c r="E40" s="16">
        <f t="shared" si="3"/>
        <v>63002499.442581601</v>
      </c>
      <c r="F40" s="16">
        <f t="shared" si="0"/>
        <v>1000000</v>
      </c>
      <c r="G40" s="16">
        <f t="shared" si="1"/>
        <v>64002499.442581601</v>
      </c>
      <c r="H40" s="16">
        <f t="shared" si="2"/>
        <v>6400249.9442581609</v>
      </c>
    </row>
    <row r="41" spans="1:8" x14ac:dyDescent="0.25">
      <c r="D41" s="3">
        <v>22</v>
      </c>
      <c r="E41" s="16">
        <f t="shared" si="3"/>
        <v>70402749.386839762</v>
      </c>
      <c r="F41" s="16">
        <f t="shared" si="0"/>
        <v>1000000</v>
      </c>
      <c r="G41" s="16">
        <f t="shared" si="1"/>
        <v>71402749.386839762</v>
      </c>
      <c r="H41" s="16">
        <f t="shared" si="2"/>
        <v>7140274.9386839764</v>
      </c>
    </row>
    <row r="42" spans="1:8" x14ac:dyDescent="0.25">
      <c r="D42" s="3">
        <v>23</v>
      </c>
      <c r="E42" s="16">
        <f t="shared" si="3"/>
        <v>78543024.325523734</v>
      </c>
      <c r="F42" s="16">
        <f t="shared" si="0"/>
        <v>1000000</v>
      </c>
      <c r="G42" s="16">
        <f t="shared" si="1"/>
        <v>79543024.325523734</v>
      </c>
      <c r="H42" s="16">
        <f t="shared" si="2"/>
        <v>7954302.432552374</v>
      </c>
    </row>
    <row r="43" spans="1:8" x14ac:dyDescent="0.25">
      <c r="D43" s="3">
        <v>24</v>
      </c>
      <c r="E43" s="16">
        <f t="shared" si="3"/>
        <v>87497326.758076102</v>
      </c>
      <c r="F43" s="16">
        <f t="shared" si="0"/>
        <v>1000000</v>
      </c>
      <c r="G43" s="16">
        <f t="shared" si="1"/>
        <v>88497326.758076102</v>
      </c>
      <c r="H43" s="16">
        <f t="shared" si="2"/>
        <v>8849732.6758076102</v>
      </c>
    </row>
    <row r="44" spans="1:8" x14ac:dyDescent="0.25">
      <c r="D44" s="3">
        <v>25</v>
      </c>
      <c r="E44" s="16">
        <f t="shared" si="3"/>
        <v>97347059.433883712</v>
      </c>
      <c r="F44" s="16">
        <f t="shared" si="0"/>
        <v>1000000</v>
      </c>
      <c r="G44" s="16">
        <f t="shared" si="1"/>
        <v>98347059.433883712</v>
      </c>
      <c r="H44" s="16">
        <f t="shared" si="2"/>
        <v>9834705.9433883708</v>
      </c>
    </row>
    <row r="45" spans="1:8" x14ac:dyDescent="0.25">
      <c r="D45" s="3">
        <v>26</v>
      </c>
      <c r="E45" s="16">
        <f t="shared" si="3"/>
        <v>108181765.37727208</v>
      </c>
      <c r="F45" s="16">
        <f t="shared" si="0"/>
        <v>1000000</v>
      </c>
      <c r="G45" s="16">
        <f t="shared" si="1"/>
        <v>109181765.37727208</v>
      </c>
      <c r="H45" s="16">
        <f t="shared" si="2"/>
        <v>10918176.537727209</v>
      </c>
    </row>
    <row r="46" spans="1:8" x14ac:dyDescent="0.25">
      <c r="D46" s="3">
        <v>27</v>
      </c>
      <c r="E46" s="16">
        <f t="shared" si="3"/>
        <v>120099941.91499929</v>
      </c>
      <c r="F46" s="16">
        <f t="shared" si="0"/>
        <v>1000000</v>
      </c>
      <c r="G46" s="16">
        <f t="shared" si="1"/>
        <v>121099941.91499929</v>
      </c>
      <c r="H46" s="16">
        <f t="shared" si="2"/>
        <v>12109994.19149993</v>
      </c>
    </row>
    <row r="47" spans="1:8" x14ac:dyDescent="0.25">
      <c r="D47" s="3">
        <v>28</v>
      </c>
      <c r="E47" s="16">
        <f t="shared" si="3"/>
        <v>133209936.10649922</v>
      </c>
      <c r="F47" s="16">
        <f t="shared" si="0"/>
        <v>1000000</v>
      </c>
      <c r="G47" s="16">
        <f t="shared" si="1"/>
        <v>134209936.10649922</v>
      </c>
      <c r="H47" s="16">
        <f t="shared" si="2"/>
        <v>13420993.610649923</v>
      </c>
    </row>
    <row r="48" spans="1:8" x14ac:dyDescent="0.25">
      <c r="D48" s="3">
        <v>29</v>
      </c>
      <c r="E48" s="16">
        <f t="shared" si="3"/>
        <v>147630929.71714914</v>
      </c>
      <c r="F48" s="16">
        <f t="shared" si="0"/>
        <v>1000000</v>
      </c>
      <c r="G48" s="16">
        <f t="shared" si="1"/>
        <v>148630929.71714914</v>
      </c>
      <c r="H48" s="16">
        <f t="shared" si="2"/>
        <v>14863092.971714914</v>
      </c>
    </row>
    <row r="49" spans="4:8" x14ac:dyDescent="0.25">
      <c r="D49" s="3">
        <v>30</v>
      </c>
      <c r="E49" s="16">
        <f t="shared" si="3"/>
        <v>163494022.68886405</v>
      </c>
      <c r="F49" s="16">
        <f t="shared" si="0"/>
        <v>1000000</v>
      </c>
      <c r="G49" s="16">
        <f t="shared" si="1"/>
        <v>164494022.68886405</v>
      </c>
      <c r="H49" s="16">
        <f t="shared" si="2"/>
        <v>16449402.268886406</v>
      </c>
    </row>
    <row r="50" spans="4:8" x14ac:dyDescent="0.25">
      <c r="D50" s="3">
        <v>31</v>
      </c>
      <c r="E50" s="16">
        <f t="shared" si="3"/>
        <v>180943424.95775047</v>
      </c>
      <c r="F50" s="16">
        <f t="shared" si="0"/>
        <v>1000000</v>
      </c>
      <c r="G50" s="16">
        <f t="shared" si="1"/>
        <v>181943424.95775047</v>
      </c>
      <c r="H50" s="16">
        <f t="shared" si="2"/>
        <v>18194342.495775048</v>
      </c>
    </row>
    <row r="51" spans="4:8" x14ac:dyDescent="0.25">
      <c r="D51" s="3">
        <v>32</v>
      </c>
      <c r="E51" s="16">
        <f t="shared" si="3"/>
        <v>200137767.45352551</v>
      </c>
      <c r="F51" s="16">
        <f t="shared" si="0"/>
        <v>1000000</v>
      </c>
      <c r="G51" s="16">
        <f t="shared" si="1"/>
        <v>201137767.45352551</v>
      </c>
      <c r="H51" s="16">
        <f t="shared" si="2"/>
        <v>20113776.745352551</v>
      </c>
    </row>
    <row r="52" spans="4:8" x14ac:dyDescent="0.25">
      <c r="D52" s="3">
        <v>33</v>
      </c>
      <c r="E52" s="16">
        <f t="shared" si="3"/>
        <v>221251544.19887805</v>
      </c>
      <c r="F52" s="16">
        <f t="shared" si="0"/>
        <v>1000000</v>
      </c>
      <c r="G52" s="16">
        <f t="shared" si="1"/>
        <v>222251544.19887805</v>
      </c>
      <c r="H52" s="16">
        <f t="shared" si="2"/>
        <v>22225154.419887807</v>
      </c>
    </row>
    <row r="53" spans="4:8" x14ac:dyDescent="0.25">
      <c r="D53" s="3">
        <v>34</v>
      </c>
      <c r="E53" s="16">
        <f t="shared" si="3"/>
        <v>244476698.61876586</v>
      </c>
      <c r="F53" s="16">
        <f t="shared" si="0"/>
        <v>1000000</v>
      </c>
      <c r="G53" s="16">
        <f t="shared" si="1"/>
        <v>245476698.61876586</v>
      </c>
      <c r="H53" s="16">
        <f t="shared" si="2"/>
        <v>24547669.861876588</v>
      </c>
    </row>
    <row r="54" spans="4:8" x14ac:dyDescent="0.25">
      <c r="D54" s="3">
        <v>35</v>
      </c>
      <c r="E54" s="16">
        <f t="shared" si="3"/>
        <v>270024368.48064244</v>
      </c>
      <c r="F54" s="16">
        <f t="shared" si="0"/>
        <v>1000000</v>
      </c>
      <c r="G54" s="16">
        <f t="shared" si="1"/>
        <v>271024368.48064244</v>
      </c>
      <c r="H54" s="16">
        <f t="shared" si="2"/>
        <v>27102436.848064244</v>
      </c>
    </row>
    <row r="55" spans="4:8" x14ac:dyDescent="0.25">
      <c r="D55" s="3">
        <v>36</v>
      </c>
      <c r="E55" s="16">
        <f t="shared" si="3"/>
        <v>298126805.32870668</v>
      </c>
      <c r="F55" s="16">
        <f t="shared" si="0"/>
        <v>1000000</v>
      </c>
      <c r="G55" s="16">
        <f t="shared" si="1"/>
        <v>299126805.32870668</v>
      </c>
      <c r="H55" s="16">
        <f t="shared" si="2"/>
        <v>29912680.532870669</v>
      </c>
    </row>
    <row r="56" spans="4:8" x14ac:dyDescent="0.25">
      <c r="D56" s="3">
        <v>37</v>
      </c>
      <c r="E56" s="16">
        <f t="shared" si="3"/>
        <v>329039485.86157733</v>
      </c>
      <c r="F56" s="16">
        <f t="shared" si="0"/>
        <v>1000000</v>
      </c>
      <c r="G56" s="16">
        <f t="shared" si="1"/>
        <v>330039485.86157733</v>
      </c>
      <c r="H56" s="16">
        <f t="shared" si="2"/>
        <v>33003948.586157735</v>
      </c>
    </row>
    <row r="57" spans="4:8" x14ac:dyDescent="0.25">
      <c r="D57" s="3">
        <v>38</v>
      </c>
      <c r="E57" s="16">
        <f t="shared" si="3"/>
        <v>363043434.44773507</v>
      </c>
      <c r="F57" s="16">
        <f t="shared" si="0"/>
        <v>1000000</v>
      </c>
      <c r="G57" s="16">
        <f t="shared" si="1"/>
        <v>364043434.44773507</v>
      </c>
      <c r="H57" s="16">
        <f t="shared" si="2"/>
        <v>36404343.44477351</v>
      </c>
    </row>
    <row r="58" spans="4:8" x14ac:dyDescent="0.25">
      <c r="D58" s="3">
        <v>39</v>
      </c>
      <c r="E58" s="16">
        <f t="shared" si="3"/>
        <v>400447777.89250857</v>
      </c>
      <c r="F58" s="16">
        <f t="shared" si="0"/>
        <v>1000000</v>
      </c>
      <c r="G58" s="16">
        <f t="shared" si="1"/>
        <v>401447777.89250857</v>
      </c>
      <c r="H58" s="16">
        <f t="shared" si="2"/>
        <v>40144777.789250858</v>
      </c>
    </row>
    <row r="59" spans="4:8" x14ac:dyDescent="0.25">
      <c r="D59" s="3">
        <v>40</v>
      </c>
      <c r="E59" s="16">
        <f t="shared" si="3"/>
        <v>441592555.68175942</v>
      </c>
      <c r="F59" s="16">
        <f t="shared" si="0"/>
        <v>1000000</v>
      </c>
      <c r="G59" s="16">
        <f t="shared" si="1"/>
        <v>442592555.68175942</v>
      </c>
      <c r="H59" s="16">
        <f t="shared" si="2"/>
        <v>44259255.568175942</v>
      </c>
    </row>
    <row r="60" spans="4:8" x14ac:dyDescent="0.25">
      <c r="D60" s="3">
        <v>41</v>
      </c>
      <c r="E60" s="16">
        <f t="shared" si="3"/>
        <v>486851811.24993539</v>
      </c>
      <c r="F60" s="16">
        <f t="shared" si="0"/>
        <v>1000000</v>
      </c>
      <c r="G60" s="16">
        <f t="shared" si="1"/>
        <v>487851811.24993539</v>
      </c>
      <c r="H60" s="16">
        <f t="shared" si="2"/>
        <v>48785181.12499354</v>
      </c>
    </row>
    <row r="61" spans="4:8" x14ac:dyDescent="0.25">
      <c r="D61" s="3">
        <v>42</v>
      </c>
      <c r="E61" s="16">
        <f t="shared" si="3"/>
        <v>536636992.37492895</v>
      </c>
      <c r="F61" s="16">
        <f t="shared" si="0"/>
        <v>1000000</v>
      </c>
      <c r="G61" s="16">
        <f t="shared" si="1"/>
        <v>537636992.37492895</v>
      </c>
      <c r="H61" s="16">
        <f t="shared" si="2"/>
        <v>53763699.237492897</v>
      </c>
    </row>
    <row r="62" spans="4:8" x14ac:dyDescent="0.25">
      <c r="D62" s="3">
        <v>43</v>
      </c>
      <c r="E62" s="16">
        <f t="shared" si="3"/>
        <v>591400691.61242187</v>
      </c>
      <c r="F62" s="16">
        <f t="shared" si="0"/>
        <v>1000000</v>
      </c>
      <c r="G62" s="16">
        <f t="shared" si="1"/>
        <v>592400691.61242187</v>
      </c>
      <c r="H62" s="16">
        <f t="shared" si="2"/>
        <v>59240069.161242187</v>
      </c>
    </row>
    <row r="63" spans="4:8" x14ac:dyDescent="0.25">
      <c r="D63" s="3">
        <v>44</v>
      </c>
      <c r="E63" s="16">
        <f t="shared" si="3"/>
        <v>651640760.773664</v>
      </c>
      <c r="F63" s="16">
        <f t="shared" si="0"/>
        <v>1000000</v>
      </c>
      <c r="G63" s="16">
        <f t="shared" si="1"/>
        <v>652640760.773664</v>
      </c>
      <c r="H63" s="16">
        <f t="shared" si="2"/>
        <v>65264076.077366404</v>
      </c>
    </row>
    <row r="64" spans="4:8" x14ac:dyDescent="0.25">
      <c r="D64" s="3">
        <v>45</v>
      </c>
      <c r="E64" s="16">
        <f t="shared" si="3"/>
        <v>717904836.85103035</v>
      </c>
      <c r="F64" s="16">
        <f t="shared" si="0"/>
        <v>1000000</v>
      </c>
      <c r="G64" s="16">
        <f t="shared" si="1"/>
        <v>718904836.85103035</v>
      </c>
      <c r="H64" s="16">
        <f t="shared" si="2"/>
        <v>71890483.685103044</v>
      </c>
    </row>
    <row r="65" spans="4:8" x14ac:dyDescent="0.25">
      <c r="D65" s="3">
        <v>46</v>
      </c>
      <c r="E65" s="16">
        <f t="shared" si="3"/>
        <v>790795320.53613341</v>
      </c>
      <c r="F65" s="16">
        <f t="shared" si="0"/>
        <v>1000000</v>
      </c>
      <c r="G65" s="16">
        <f t="shared" si="1"/>
        <v>791795320.53613341</v>
      </c>
      <c r="H65" s="16">
        <f t="shared" si="2"/>
        <v>79179532.05361335</v>
      </c>
    </row>
    <row r="66" spans="4:8" x14ac:dyDescent="0.25">
      <c r="D66" s="3">
        <v>47</v>
      </c>
      <c r="E66" s="16">
        <f t="shared" si="3"/>
        <v>870974852.58974671</v>
      </c>
      <c r="F66" s="16">
        <f t="shared" si="0"/>
        <v>1000000</v>
      </c>
      <c r="G66" s="16">
        <f t="shared" si="1"/>
        <v>871974852.58974671</v>
      </c>
      <c r="H66" s="16">
        <f t="shared" si="2"/>
        <v>87197485.258974671</v>
      </c>
    </row>
    <row r="67" spans="4:8" x14ac:dyDescent="0.25">
      <c r="D67" s="3">
        <v>48</v>
      </c>
      <c r="E67" s="16">
        <f t="shared" si="3"/>
        <v>959172337.84872139</v>
      </c>
      <c r="F67" s="16">
        <f t="shared" si="0"/>
        <v>1000000</v>
      </c>
      <c r="G67" s="16">
        <f t="shared" si="1"/>
        <v>960172337.84872139</v>
      </c>
      <c r="H67" s="16">
        <f t="shared" si="2"/>
        <v>96017233.784872144</v>
      </c>
    </row>
    <row r="68" spans="4:8" x14ac:dyDescent="0.25">
      <c r="D68" s="3">
        <v>49</v>
      </c>
      <c r="E68" s="16">
        <f t="shared" si="3"/>
        <v>1056189571.6335936</v>
      </c>
      <c r="F68" s="16">
        <f t="shared" si="0"/>
        <v>1000000</v>
      </c>
      <c r="G68" s="16">
        <f t="shared" si="1"/>
        <v>1057189571.6335936</v>
      </c>
      <c r="H68" s="16">
        <f t="shared" si="2"/>
        <v>105718957.16335936</v>
      </c>
    </row>
    <row r="69" spans="4:8" x14ac:dyDescent="0.25">
      <c r="D69" s="3">
        <v>50</v>
      </c>
      <c r="E69" s="16">
        <f t="shared" si="3"/>
        <v>1162908528.796953</v>
      </c>
      <c r="F69" s="16">
        <f t="shared" si="0"/>
        <v>1000000</v>
      </c>
      <c r="G69" s="16">
        <f t="shared" si="1"/>
        <v>1163908528.796953</v>
      </c>
      <c r="H69" s="16">
        <f t="shared" si="2"/>
        <v>116390852.8796953</v>
      </c>
    </row>
    <row r="70" spans="4:8" x14ac:dyDescent="0.25">
      <c r="D70" s="3">
        <v>51</v>
      </c>
      <c r="E70" s="16">
        <f t="shared" si="3"/>
        <v>1280299381.6766481</v>
      </c>
      <c r="F70" s="16">
        <f t="shared" si="0"/>
        <v>1000000</v>
      </c>
      <c r="G70" s="16">
        <f t="shared" si="1"/>
        <v>1281299381.6766481</v>
      </c>
      <c r="H70" s="16">
        <f t="shared" si="2"/>
        <v>128129938.16766483</v>
      </c>
    </row>
    <row r="71" spans="4:8" x14ac:dyDescent="0.25">
      <c r="D71" s="3">
        <v>52</v>
      </c>
      <c r="E71" s="16">
        <f t="shared" si="3"/>
        <v>1409429319.8443129</v>
      </c>
      <c r="F71" s="16">
        <f t="shared" si="0"/>
        <v>1000000</v>
      </c>
      <c r="G71" s="16">
        <f t="shared" si="1"/>
        <v>1410429319.8443129</v>
      </c>
      <c r="H71" s="16">
        <f t="shared" si="2"/>
        <v>141042931.9844313</v>
      </c>
    </row>
    <row r="72" spans="4:8" x14ac:dyDescent="0.25">
      <c r="D72" s="3">
        <v>53</v>
      </c>
      <c r="E72" s="16">
        <f t="shared" si="3"/>
        <v>1551472251.8287442</v>
      </c>
      <c r="F72" s="16">
        <f t="shared" si="0"/>
        <v>1000000</v>
      </c>
      <c r="G72" s="16">
        <f t="shared" si="1"/>
        <v>1552472251.8287442</v>
      </c>
      <c r="H72" s="16">
        <f t="shared" si="2"/>
        <v>155247225.18287441</v>
      </c>
    </row>
    <row r="73" spans="4:8" x14ac:dyDescent="0.25">
      <c r="D73" s="3">
        <v>54</v>
      </c>
      <c r="E73" s="16">
        <f t="shared" si="3"/>
        <v>1707719477.0116186</v>
      </c>
      <c r="F73" s="16">
        <f t="shared" si="0"/>
        <v>1000000</v>
      </c>
      <c r="G73" s="16">
        <f t="shared" si="1"/>
        <v>1708719477.0116186</v>
      </c>
      <c r="H73" s="16">
        <f t="shared" si="2"/>
        <v>170871947.70116186</v>
      </c>
    </row>
    <row r="74" spans="4:8" x14ac:dyDescent="0.25">
      <c r="D74" s="3">
        <v>55</v>
      </c>
      <c r="E74" s="16">
        <f t="shared" si="3"/>
        <v>1879591424.7127805</v>
      </c>
      <c r="F74" s="16">
        <f t="shared" si="0"/>
        <v>1000000</v>
      </c>
      <c r="G74" s="16">
        <f t="shared" si="1"/>
        <v>1880591424.7127805</v>
      </c>
      <c r="H74" s="16">
        <f t="shared" si="2"/>
        <v>188059142.47127807</v>
      </c>
    </row>
    <row r="75" spans="4:8" x14ac:dyDescent="0.25">
      <c r="D75" s="3">
        <v>56</v>
      </c>
      <c r="E75" s="16">
        <f t="shared" si="3"/>
        <v>2068650567.1840587</v>
      </c>
      <c r="F75" s="16">
        <f t="shared" si="0"/>
        <v>1000000</v>
      </c>
      <c r="G75" s="16">
        <f t="shared" si="1"/>
        <v>2069650567.1840587</v>
      </c>
      <c r="H75" s="16">
        <f t="shared" si="2"/>
        <v>206965056.71840587</v>
      </c>
    </row>
    <row r="76" spans="4:8" x14ac:dyDescent="0.25">
      <c r="D76" s="3">
        <v>57</v>
      </c>
      <c r="E76" s="16">
        <f t="shared" si="3"/>
        <v>2276615623.9024644</v>
      </c>
      <c r="F76" s="16">
        <f t="shared" si="0"/>
        <v>1000000</v>
      </c>
      <c r="G76" s="16">
        <f t="shared" si="1"/>
        <v>2277615623.9024644</v>
      </c>
      <c r="H76" s="16">
        <f t="shared" si="2"/>
        <v>227761562.39024645</v>
      </c>
    </row>
    <row r="77" spans="4:8" x14ac:dyDescent="0.25">
      <c r="D77" s="3">
        <v>58</v>
      </c>
      <c r="E77" s="16">
        <f t="shared" si="3"/>
        <v>2505377186.2927108</v>
      </c>
      <c r="F77" s="16">
        <f t="shared" si="0"/>
        <v>1000000</v>
      </c>
      <c r="G77" s="16">
        <f t="shared" si="1"/>
        <v>2506377186.2927108</v>
      </c>
      <c r="H77" s="16">
        <f t="shared" si="2"/>
        <v>250637718.62927109</v>
      </c>
    </row>
    <row r="78" spans="4:8" x14ac:dyDescent="0.25">
      <c r="D78" s="3">
        <v>59</v>
      </c>
      <c r="E78" s="16">
        <f t="shared" si="3"/>
        <v>2757014904.9219818</v>
      </c>
      <c r="F78" s="16">
        <f t="shared" si="0"/>
        <v>1000000</v>
      </c>
      <c r="G78" s="16">
        <f t="shared" si="1"/>
        <v>2758014904.9219818</v>
      </c>
      <c r="H78" s="16">
        <f t="shared" si="2"/>
        <v>275801490.49219817</v>
      </c>
    </row>
    <row r="79" spans="4:8" x14ac:dyDescent="0.25">
      <c r="D79" s="3">
        <v>60</v>
      </c>
      <c r="E79" s="16">
        <f t="shared" si="3"/>
        <v>3033816395.4141798</v>
      </c>
      <c r="F79" s="16">
        <f t="shared" si="0"/>
        <v>1000000</v>
      </c>
      <c r="G79" s="16">
        <f t="shared" si="1"/>
        <v>3034816395.4141798</v>
      </c>
      <c r="H79" s="16">
        <f t="shared" si="2"/>
        <v>303481639.54141802</v>
      </c>
    </row>
    <row r="81" spans="4:5" x14ac:dyDescent="0.25">
      <c r="D81" s="3" t="s">
        <v>31</v>
      </c>
      <c r="E81" s="16">
        <f>G79+H79</f>
        <v>3338298034.9555979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0FEEB-68AA-4162-AF48-313DEA86328C}">
  <dimension ref="A1:H174"/>
  <sheetViews>
    <sheetView topLeftCell="D4" workbookViewId="0">
      <selection activeCell="F5" sqref="F5:F172"/>
    </sheetView>
  </sheetViews>
  <sheetFormatPr baseColWidth="10" defaultRowHeight="15" x14ac:dyDescent="0.25"/>
  <cols>
    <col min="1" max="1" width="27.85546875" bestFit="1" customWidth="1"/>
    <col min="2" max="2" width="58" bestFit="1" customWidth="1"/>
    <col min="3" max="3" width="24.42578125" customWidth="1"/>
    <col min="4" max="4" width="21.140625" customWidth="1"/>
    <col min="5" max="5" width="25" customWidth="1"/>
    <col min="6" max="6" width="12.5703125" bestFit="1" customWidth="1"/>
    <col min="7" max="8" width="17.85546875" bestFit="1" customWidth="1"/>
  </cols>
  <sheetData>
    <row r="1" spans="1:8" ht="149.25" customHeight="1" x14ac:dyDescent="0.25">
      <c r="A1" s="19" t="s">
        <v>53</v>
      </c>
      <c r="B1" s="27"/>
      <c r="C1" s="28"/>
      <c r="D1" s="28"/>
      <c r="E1" s="28"/>
    </row>
    <row r="4" spans="1:8" x14ac:dyDescent="0.25">
      <c r="A4" s="11" t="s">
        <v>16</v>
      </c>
      <c r="B4" s="3">
        <v>-65</v>
      </c>
      <c r="D4" s="11" t="s">
        <v>26</v>
      </c>
      <c r="E4" s="11" t="s">
        <v>27</v>
      </c>
      <c r="F4" s="11" t="s">
        <v>28</v>
      </c>
      <c r="G4" s="11" t="s">
        <v>29</v>
      </c>
      <c r="H4" s="11" t="s">
        <v>30</v>
      </c>
    </row>
    <row r="5" spans="1:8" x14ac:dyDescent="0.25">
      <c r="A5" s="11" t="s">
        <v>17</v>
      </c>
      <c r="B5" s="3">
        <v>79</v>
      </c>
      <c r="D5" s="3">
        <v>1</v>
      </c>
      <c r="E5" s="3">
        <v>0</v>
      </c>
      <c r="F5" s="16">
        <f>$B$11</f>
        <v>1474821.2309523809</v>
      </c>
      <c r="G5" s="16">
        <f>F5</f>
        <v>1474821.2309523809</v>
      </c>
      <c r="H5" s="16">
        <f>G5*$B$13</f>
        <v>33920.88831190476</v>
      </c>
    </row>
    <row r="6" spans="1:8" x14ac:dyDescent="0.25">
      <c r="A6" s="11" t="s">
        <v>18</v>
      </c>
      <c r="B6" s="3">
        <v>14</v>
      </c>
      <c r="D6" s="3">
        <v>2</v>
      </c>
      <c r="E6" s="16">
        <f>G5+H5</f>
        <v>1508742.1192642858</v>
      </c>
      <c r="F6" s="16">
        <f t="shared" ref="F6:F69" si="0">$B$11</f>
        <v>1474821.2309523809</v>
      </c>
      <c r="G6" s="16">
        <f>E6+$F$7</f>
        <v>2983563.3502166667</v>
      </c>
      <c r="H6" s="17">
        <f>G6*$B$13</f>
        <v>68621.95705498333</v>
      </c>
    </row>
    <row r="7" spans="1:8" x14ac:dyDescent="0.25">
      <c r="A7" s="11" t="s">
        <v>19</v>
      </c>
      <c r="B7" s="3">
        <v>168</v>
      </c>
      <c r="D7" s="3">
        <v>3</v>
      </c>
      <c r="E7" s="16">
        <f t="shared" ref="E7:E70" si="1">G6+H6</f>
        <v>3052185.3072716501</v>
      </c>
      <c r="F7" s="16">
        <f t="shared" si="0"/>
        <v>1474821.2309523809</v>
      </c>
      <c r="G7" s="16">
        <f>E7+$F$8</f>
        <v>4527006.5382240312</v>
      </c>
      <c r="H7" s="17">
        <f>G7*$B$13</f>
        <v>104121.15037915272</v>
      </c>
    </row>
    <row r="8" spans="1:8" x14ac:dyDescent="0.25">
      <c r="A8" s="11" t="s">
        <v>20</v>
      </c>
      <c r="B8" s="12">
        <v>619424917</v>
      </c>
      <c r="C8" s="2"/>
      <c r="D8" s="3">
        <v>4</v>
      </c>
      <c r="E8" s="16">
        <f t="shared" si="1"/>
        <v>4631127.6886031842</v>
      </c>
      <c r="F8" s="16">
        <f t="shared" si="0"/>
        <v>1474821.2309523809</v>
      </c>
      <c r="G8" s="16">
        <f t="shared" ref="G8:G71" si="2">E8+$F$8</f>
        <v>6105948.9195555653</v>
      </c>
      <c r="H8" s="17">
        <f>G8*$B$13</f>
        <v>140436.82514977801</v>
      </c>
    </row>
    <row r="9" spans="1:8" x14ac:dyDescent="0.25">
      <c r="A9" s="11" t="s">
        <v>21</v>
      </c>
      <c r="B9" s="13">
        <v>0.4</v>
      </c>
      <c r="D9" s="3">
        <v>5</v>
      </c>
      <c r="E9" s="16">
        <f t="shared" si="1"/>
        <v>6246385.7447053436</v>
      </c>
      <c r="F9" s="16">
        <f t="shared" si="0"/>
        <v>1474821.2309523809</v>
      </c>
      <c r="G9" s="16">
        <f t="shared" si="2"/>
        <v>7721206.9756577248</v>
      </c>
      <c r="H9" s="17">
        <f>G9*$B$13</f>
        <v>177587.76044012766</v>
      </c>
    </row>
    <row r="10" spans="1:8" x14ac:dyDescent="0.25">
      <c r="A10" s="29" t="s">
        <v>22</v>
      </c>
      <c r="B10" s="30">
        <f>B8*B9</f>
        <v>247769966.80000001</v>
      </c>
      <c r="D10" s="3">
        <v>6</v>
      </c>
      <c r="E10" s="16">
        <f t="shared" si="1"/>
        <v>7898794.7360978527</v>
      </c>
      <c r="F10" s="16">
        <f t="shared" si="0"/>
        <v>1474821.2309523809</v>
      </c>
      <c r="G10" s="16">
        <f t="shared" si="2"/>
        <v>9373615.9670502339</v>
      </c>
      <c r="H10" s="17">
        <f t="shared" ref="H10:H73" si="3">G10*$B$13</f>
        <v>215593.16724215538</v>
      </c>
    </row>
    <row r="11" spans="1:8" x14ac:dyDescent="0.25">
      <c r="A11" s="11" t="s">
        <v>23</v>
      </c>
      <c r="B11" s="12">
        <f>B10/B7</f>
        <v>1474821.2309523809</v>
      </c>
      <c r="D11" s="3">
        <v>7</v>
      </c>
      <c r="E11" s="16">
        <f t="shared" si="1"/>
        <v>9589209.1342923883</v>
      </c>
      <c r="F11" s="16">
        <f t="shared" si="0"/>
        <v>1474821.2309523809</v>
      </c>
      <c r="G11" s="16">
        <f>E11+$F$8</f>
        <v>11064030.365244769</v>
      </c>
      <c r="H11" s="17">
        <f t="shared" si="3"/>
        <v>254472.69840062968</v>
      </c>
    </row>
    <row r="12" spans="1:8" x14ac:dyDescent="0.25">
      <c r="A12" s="32"/>
      <c r="B12" s="35"/>
      <c r="D12" s="3">
        <v>8</v>
      </c>
      <c r="E12" s="16">
        <f t="shared" si="1"/>
        <v>11318503.063645398</v>
      </c>
      <c r="F12" s="16">
        <f t="shared" si="0"/>
        <v>1474821.2309523809</v>
      </c>
      <c r="G12" s="16">
        <f t="shared" si="2"/>
        <v>12793324.294597778</v>
      </c>
      <c r="H12" s="17">
        <f t="shared" si="3"/>
        <v>294246.45877574891</v>
      </c>
    </row>
    <row r="13" spans="1:8" x14ac:dyDescent="0.25">
      <c r="A13" s="11" t="s">
        <v>25</v>
      </c>
      <c r="B13" s="21">
        <v>2.3E-2</v>
      </c>
      <c r="D13" s="3">
        <v>9</v>
      </c>
      <c r="E13" s="16">
        <f t="shared" si="1"/>
        <v>13087570.753373528</v>
      </c>
      <c r="F13" s="16">
        <f t="shared" si="0"/>
        <v>1474821.2309523809</v>
      </c>
      <c r="G13" s="16">
        <f t="shared" si="2"/>
        <v>14562391.984325908</v>
      </c>
      <c r="H13" s="17">
        <f t="shared" si="3"/>
        <v>334935.01563949586</v>
      </c>
    </row>
    <row r="14" spans="1:8" x14ac:dyDescent="0.25">
      <c r="D14" s="3">
        <v>10</v>
      </c>
      <c r="E14" s="16">
        <f>G13+H13</f>
        <v>14897326.999965403</v>
      </c>
      <c r="F14" s="16">
        <f t="shared" si="0"/>
        <v>1474821.2309523809</v>
      </c>
      <c r="G14" s="16">
        <f>E14+$F$8</f>
        <v>16372148.230917783</v>
      </c>
      <c r="H14" s="17">
        <f>G14*$B$13</f>
        <v>376559.40931110899</v>
      </c>
    </row>
    <row r="15" spans="1:8" x14ac:dyDescent="0.25">
      <c r="D15" s="3">
        <v>11</v>
      </c>
      <c r="E15" s="16">
        <f t="shared" si="1"/>
        <v>16748707.640228892</v>
      </c>
      <c r="F15" s="16">
        <f t="shared" si="0"/>
        <v>1474821.2309523809</v>
      </c>
      <c r="G15" s="16">
        <f t="shared" si="2"/>
        <v>18223528.871181272</v>
      </c>
      <c r="H15" s="17">
        <f t="shared" si="3"/>
        <v>419141.16403716925</v>
      </c>
    </row>
    <row r="16" spans="1:8" x14ac:dyDescent="0.25">
      <c r="A16" s="25" t="s">
        <v>47</v>
      </c>
      <c r="B16" s="24" t="s">
        <v>48</v>
      </c>
      <c r="D16" s="3">
        <v>12</v>
      </c>
      <c r="E16" s="16">
        <f t="shared" si="1"/>
        <v>18642670.03521844</v>
      </c>
      <c r="F16" s="16">
        <f t="shared" si="0"/>
        <v>1474821.2309523809</v>
      </c>
      <c r="G16" s="16">
        <f t="shared" si="2"/>
        <v>20117491.266170822</v>
      </c>
      <c r="H16" s="17">
        <f t="shared" si="3"/>
        <v>462702.29912192893</v>
      </c>
    </row>
    <row r="17" spans="1:8" x14ac:dyDescent="0.25">
      <c r="A17" s="3" t="s">
        <v>16</v>
      </c>
      <c r="B17" s="3" t="s">
        <v>54</v>
      </c>
      <c r="D17" s="3">
        <v>13</v>
      </c>
      <c r="E17" s="16">
        <f t="shared" si="1"/>
        <v>20580193.56529275</v>
      </c>
      <c r="F17" s="16">
        <f t="shared" si="0"/>
        <v>1474821.2309523809</v>
      </c>
      <c r="G17" s="16">
        <f>E17+$F$8</f>
        <v>22055014.796245132</v>
      </c>
      <c r="H17" s="17">
        <f t="shared" si="3"/>
        <v>507265.34031363804</v>
      </c>
    </row>
    <row r="18" spans="1:8" x14ac:dyDescent="0.25">
      <c r="A18" s="3" t="s">
        <v>17</v>
      </c>
      <c r="B18" s="2"/>
      <c r="D18" s="3">
        <v>14</v>
      </c>
      <c r="E18" s="16">
        <f t="shared" si="1"/>
        <v>22562280.136558771</v>
      </c>
      <c r="F18" s="16">
        <f t="shared" si="0"/>
        <v>1474821.2309523809</v>
      </c>
      <c r="G18" s="16">
        <f t="shared" si="2"/>
        <v>24037101.367511153</v>
      </c>
      <c r="H18" s="17">
        <f t="shared" si="3"/>
        <v>552853.33145275654</v>
      </c>
    </row>
    <row r="19" spans="1:8" x14ac:dyDescent="0.25">
      <c r="A19" s="3" t="s">
        <v>18</v>
      </c>
      <c r="D19" s="3">
        <v>15</v>
      </c>
      <c r="E19" s="16">
        <f t="shared" si="1"/>
        <v>24589954.69896391</v>
      </c>
      <c r="F19" s="16">
        <f t="shared" si="0"/>
        <v>1474821.2309523809</v>
      </c>
      <c r="G19" s="16">
        <f t="shared" si="2"/>
        <v>26064775.929916292</v>
      </c>
      <c r="H19" s="17">
        <f t="shared" si="3"/>
        <v>599489.84638807469</v>
      </c>
    </row>
    <row r="20" spans="1:8" x14ac:dyDescent="0.25">
      <c r="A20" s="3" t="s">
        <v>19</v>
      </c>
      <c r="D20" s="3">
        <v>16</v>
      </c>
      <c r="E20" s="16">
        <f t="shared" si="1"/>
        <v>26664265.776304368</v>
      </c>
      <c r="F20" s="16">
        <f t="shared" si="0"/>
        <v>1474821.2309523809</v>
      </c>
      <c r="G20" s="16">
        <f t="shared" si="2"/>
        <v>28139087.00725675</v>
      </c>
      <c r="H20" s="17">
        <f t="shared" si="3"/>
        <v>647199.00116690528</v>
      </c>
    </row>
    <row r="21" spans="1:8" x14ac:dyDescent="0.25">
      <c r="A21" s="3" t="s">
        <v>20</v>
      </c>
      <c r="D21" s="3">
        <v>17</v>
      </c>
      <c r="E21" s="16">
        <f t="shared" si="1"/>
        <v>28786286.008423656</v>
      </c>
      <c r="F21" s="16">
        <f t="shared" si="0"/>
        <v>1474821.2309523809</v>
      </c>
      <c r="G21" s="16">
        <f t="shared" si="2"/>
        <v>30261107.239376038</v>
      </c>
      <c r="H21" s="17">
        <f t="shared" si="3"/>
        <v>696005.46650564892</v>
      </c>
    </row>
    <row r="22" spans="1:8" x14ac:dyDescent="0.25">
      <c r="A22" s="3" t="s">
        <v>21</v>
      </c>
      <c r="D22" s="3">
        <v>18</v>
      </c>
      <c r="E22" s="16">
        <f>G21+H21</f>
        <v>30957112.705881689</v>
      </c>
      <c r="F22" s="16">
        <f t="shared" si="0"/>
        <v>1474821.2309523809</v>
      </c>
      <c r="G22" s="16">
        <f t="shared" si="2"/>
        <v>32431933.936834071</v>
      </c>
      <c r="H22" s="17">
        <f t="shared" si="3"/>
        <v>745934.48054718366</v>
      </c>
    </row>
    <row r="23" spans="1:8" x14ac:dyDescent="0.25">
      <c r="A23" s="3" t="s">
        <v>22</v>
      </c>
      <c r="D23" s="3">
        <v>19</v>
      </c>
      <c r="E23" s="16">
        <f t="shared" si="1"/>
        <v>33177868.417381253</v>
      </c>
      <c r="F23" s="16">
        <f t="shared" si="0"/>
        <v>1474821.2309523809</v>
      </c>
      <c r="G23" s="16">
        <f t="shared" si="2"/>
        <v>34652689.648333631</v>
      </c>
      <c r="H23" s="17">
        <f>G23*$B$13</f>
        <v>797011.86191167356</v>
      </c>
    </row>
    <row r="24" spans="1:8" x14ac:dyDescent="0.25">
      <c r="A24" s="3" t="s">
        <v>25</v>
      </c>
      <c r="D24" s="3">
        <v>20</v>
      </c>
      <c r="E24" s="16">
        <f t="shared" si="1"/>
        <v>35449701.510245308</v>
      </c>
      <c r="F24" s="16">
        <f t="shared" si="0"/>
        <v>1474821.2309523809</v>
      </c>
      <c r="G24" s="16">
        <f t="shared" si="2"/>
        <v>36924522.74119769</v>
      </c>
      <c r="H24" s="17">
        <f t="shared" si="3"/>
        <v>849264.02304754686</v>
      </c>
    </row>
    <row r="25" spans="1:8" x14ac:dyDescent="0.25">
      <c r="D25" s="3">
        <v>21</v>
      </c>
      <c r="E25" s="16">
        <f t="shared" si="1"/>
        <v>37773786.764245234</v>
      </c>
      <c r="F25" s="16">
        <f t="shared" si="0"/>
        <v>1474821.2309523809</v>
      </c>
      <c r="G25" s="16">
        <f t="shared" si="2"/>
        <v>39248607.995197617</v>
      </c>
      <c r="H25" s="17">
        <f t="shared" si="3"/>
        <v>902717.9838895452</v>
      </c>
    </row>
    <row r="26" spans="1:8" x14ac:dyDescent="0.25">
      <c r="D26" s="3">
        <v>22</v>
      </c>
      <c r="E26" s="16">
        <f t="shared" si="1"/>
        <v>40151325.979087159</v>
      </c>
      <c r="F26" s="16">
        <f t="shared" si="0"/>
        <v>1474821.2309523809</v>
      </c>
      <c r="G26" s="16">
        <f t="shared" si="2"/>
        <v>41626147.210039541</v>
      </c>
      <c r="H26" s="17">
        <f>G26*$B$13</f>
        <v>957401.38583090948</v>
      </c>
    </row>
    <row r="27" spans="1:8" x14ac:dyDescent="0.25">
      <c r="D27" s="3">
        <v>23</v>
      </c>
      <c r="E27" s="16">
        <f t="shared" si="1"/>
        <v>42583548.59587045</v>
      </c>
      <c r="F27" s="16">
        <f t="shared" si="0"/>
        <v>1474821.2309523809</v>
      </c>
      <c r="G27" s="16">
        <f>E27+$F$8</f>
        <v>44058369.826822832</v>
      </c>
      <c r="H27" s="17">
        <f t="shared" si="3"/>
        <v>1013342.5060169251</v>
      </c>
    </row>
    <row r="28" spans="1:8" x14ac:dyDescent="0.25">
      <c r="D28" s="3">
        <v>24</v>
      </c>
      <c r="E28" s="16">
        <f t="shared" si="1"/>
        <v>45071712.332839757</v>
      </c>
      <c r="F28" s="16">
        <f t="shared" si="0"/>
        <v>1474821.2309523809</v>
      </c>
      <c r="G28" s="16">
        <f t="shared" si="2"/>
        <v>46546533.563792139</v>
      </c>
      <c r="H28" s="17">
        <f t="shared" si="3"/>
        <v>1070570.2719672192</v>
      </c>
    </row>
    <row r="29" spans="1:8" x14ac:dyDescent="0.25">
      <c r="D29" s="3">
        <v>25</v>
      </c>
      <c r="E29" s="16">
        <f t="shared" si="1"/>
        <v>47617103.835759357</v>
      </c>
      <c r="F29" s="16">
        <f t="shared" si="0"/>
        <v>1474821.2309523809</v>
      </c>
      <c r="G29" s="16">
        <f t="shared" si="2"/>
        <v>49091925.066711739</v>
      </c>
      <c r="H29" s="17">
        <f t="shared" si="3"/>
        <v>1129114.2765343699</v>
      </c>
    </row>
    <row r="30" spans="1:8" x14ac:dyDescent="0.25">
      <c r="D30" s="3">
        <v>26</v>
      </c>
      <c r="E30" s="16">
        <f t="shared" si="1"/>
        <v>50221039.34324611</v>
      </c>
      <c r="F30" s="16">
        <f t="shared" si="0"/>
        <v>1474821.2309523809</v>
      </c>
      <c r="G30" s="16">
        <f t="shared" si="2"/>
        <v>51695860.574198492</v>
      </c>
      <c r="H30" s="17">
        <f t="shared" si="3"/>
        <v>1189004.7932065653</v>
      </c>
    </row>
    <row r="31" spans="1:8" x14ac:dyDescent="0.25">
      <c r="D31" s="3">
        <v>27</v>
      </c>
      <c r="E31" s="16">
        <f t="shared" si="1"/>
        <v>52884865.367405057</v>
      </c>
      <c r="F31" s="16">
        <f t="shared" si="0"/>
        <v>1474821.2309523809</v>
      </c>
      <c r="G31" s="16">
        <f t="shared" si="2"/>
        <v>54359686.598357439</v>
      </c>
      <c r="H31" s="17">
        <f t="shared" si="3"/>
        <v>1250272.7917622211</v>
      </c>
    </row>
    <row r="32" spans="1:8" x14ac:dyDescent="0.25">
      <c r="D32" s="3">
        <v>28</v>
      </c>
      <c r="E32" s="16">
        <f t="shared" si="1"/>
        <v>55609959.390119657</v>
      </c>
      <c r="F32" s="16">
        <f t="shared" si="0"/>
        <v>1474821.2309523809</v>
      </c>
      <c r="G32" s="16">
        <f t="shared" si="2"/>
        <v>57084780.621072039</v>
      </c>
      <c r="H32" s="17">
        <f t="shared" si="3"/>
        <v>1312949.9542846568</v>
      </c>
    </row>
    <row r="33" spans="4:8" x14ac:dyDescent="0.25">
      <c r="D33" s="3">
        <v>29</v>
      </c>
      <c r="E33" s="16">
        <f t="shared" si="1"/>
        <v>58397730.575356692</v>
      </c>
      <c r="F33" s="16">
        <f t="shared" si="0"/>
        <v>1474821.2309523809</v>
      </c>
      <c r="G33" s="16">
        <f t="shared" si="2"/>
        <v>59872551.806309074</v>
      </c>
      <c r="H33" s="17">
        <f t="shared" si="3"/>
        <v>1377068.6915451088</v>
      </c>
    </row>
    <row r="34" spans="4:8" x14ac:dyDescent="0.25">
      <c r="D34" s="3">
        <v>30</v>
      </c>
      <c r="E34" s="16">
        <f t="shared" si="1"/>
        <v>61249620.497854181</v>
      </c>
      <c r="F34" s="16">
        <f t="shared" si="0"/>
        <v>1474821.2309523809</v>
      </c>
      <c r="G34" s="16">
        <f t="shared" si="2"/>
        <v>62724441.728806563</v>
      </c>
      <c r="H34" s="17">
        <f t="shared" si="3"/>
        <v>1442662.1597625508</v>
      </c>
    </row>
    <row r="35" spans="4:8" x14ac:dyDescent="0.25">
      <c r="D35" s="3">
        <v>31</v>
      </c>
      <c r="E35" s="16">
        <f t="shared" si="1"/>
        <v>64167103.888569117</v>
      </c>
      <c r="F35" s="16">
        <f t="shared" si="0"/>
        <v>1474821.2309523809</v>
      </c>
      <c r="G35" s="16">
        <f t="shared" si="2"/>
        <v>65641925.119521499</v>
      </c>
      <c r="H35" s="17">
        <f t="shared" si="3"/>
        <v>1509764.2777489945</v>
      </c>
    </row>
    <row r="36" spans="4:8" x14ac:dyDescent="0.25">
      <c r="D36" s="3">
        <v>32</v>
      </c>
      <c r="E36" s="16">
        <f t="shared" si="1"/>
        <v>67151689.397270501</v>
      </c>
      <c r="F36" s="16">
        <f t="shared" si="0"/>
        <v>1474821.2309523809</v>
      </c>
      <c r="G36" s="16">
        <f t="shared" si="2"/>
        <v>68626510.628222883</v>
      </c>
      <c r="H36" s="17">
        <f t="shared" si="3"/>
        <v>1578409.7444491263</v>
      </c>
    </row>
    <row r="37" spans="4:8" x14ac:dyDescent="0.25">
      <c r="D37" s="3">
        <v>33</v>
      </c>
      <c r="E37" s="16">
        <f t="shared" si="1"/>
        <v>70204920.372672006</v>
      </c>
      <c r="F37" s="16">
        <f t="shared" si="0"/>
        <v>1474821.2309523809</v>
      </c>
      <c r="G37" s="16">
        <f t="shared" si="2"/>
        <v>71679741.603624389</v>
      </c>
      <c r="H37" s="17">
        <f t="shared" si="3"/>
        <v>1648634.056883361</v>
      </c>
    </row>
    <row r="38" spans="4:8" x14ac:dyDescent="0.25">
      <c r="D38" s="3">
        <v>34</v>
      </c>
      <c r="E38" s="16">
        <f t="shared" si="1"/>
        <v>73328375.660507753</v>
      </c>
      <c r="F38" s="16">
        <f t="shared" si="0"/>
        <v>1474821.2309523809</v>
      </c>
      <c r="G38" s="16">
        <f t="shared" si="2"/>
        <v>74803196.891460136</v>
      </c>
      <c r="H38" s="17">
        <f t="shared" si="3"/>
        <v>1720473.528503583</v>
      </c>
    </row>
    <row r="39" spans="4:8" x14ac:dyDescent="0.25">
      <c r="D39" s="3">
        <v>35</v>
      </c>
      <c r="E39" s="16">
        <f t="shared" si="1"/>
        <v>76523670.419963717</v>
      </c>
      <c r="F39" s="16">
        <f t="shared" si="0"/>
        <v>1474821.2309523809</v>
      </c>
      <c r="G39" s="16">
        <f t="shared" si="2"/>
        <v>77998491.6509161</v>
      </c>
      <c r="H39" s="17">
        <f t="shared" si="3"/>
        <v>1793965.3079710703</v>
      </c>
    </row>
    <row r="40" spans="4:8" x14ac:dyDescent="0.25">
      <c r="D40" s="3">
        <v>36</v>
      </c>
      <c r="E40" s="16">
        <f t="shared" si="1"/>
        <v>79792456.958887175</v>
      </c>
      <c r="F40" s="16">
        <f t="shared" si="0"/>
        <v>1474821.2309523809</v>
      </c>
      <c r="G40" s="16">
        <f t="shared" si="2"/>
        <v>81267278.189839557</v>
      </c>
      <c r="H40" s="17">
        <f t="shared" si="3"/>
        <v>1869147.3983663097</v>
      </c>
    </row>
    <row r="41" spans="4:8" x14ac:dyDescent="0.25">
      <c r="D41" s="3">
        <v>37</v>
      </c>
      <c r="E41" s="16">
        <f t="shared" si="1"/>
        <v>83136425.588205874</v>
      </c>
      <c r="F41" s="16">
        <f t="shared" si="0"/>
        <v>1474821.2309523809</v>
      </c>
      <c r="G41" s="16">
        <f t="shared" si="2"/>
        <v>84611246.819158256</v>
      </c>
      <c r="H41" s="17">
        <f t="shared" si="3"/>
        <v>1946058.6768406399</v>
      </c>
    </row>
    <row r="42" spans="4:8" x14ac:dyDescent="0.25">
      <c r="D42" s="3">
        <v>38</v>
      </c>
      <c r="E42" s="16">
        <f t="shared" si="1"/>
        <v>86557305.495998889</v>
      </c>
      <c r="F42" s="16">
        <f t="shared" si="0"/>
        <v>1474821.2309523809</v>
      </c>
      <c r="G42" s="16">
        <f t="shared" si="2"/>
        <v>88032126.726951271</v>
      </c>
      <c r="H42" s="17">
        <f t="shared" si="3"/>
        <v>2024738.9147198792</v>
      </c>
    </row>
    <row r="43" spans="4:8" x14ac:dyDescent="0.25">
      <c r="D43" s="3">
        <v>39</v>
      </c>
      <c r="E43" s="16">
        <f t="shared" si="1"/>
        <v>90056865.641671151</v>
      </c>
      <c r="F43" s="16">
        <f t="shared" si="0"/>
        <v>1474821.2309523809</v>
      </c>
      <c r="G43" s="16">
        <f t="shared" si="2"/>
        <v>91531686.872623533</v>
      </c>
      <c r="H43" s="17">
        <f t="shared" si="3"/>
        <v>2105228.7980703413</v>
      </c>
    </row>
    <row r="44" spans="4:8" x14ac:dyDescent="0.25">
      <c r="D44" s="3">
        <v>40</v>
      </c>
      <c r="E44" s="16">
        <f t="shared" si="1"/>
        <v>93636915.670693874</v>
      </c>
      <c r="F44" s="16">
        <f t="shared" si="0"/>
        <v>1474821.2309523809</v>
      </c>
      <c r="G44" s="16">
        <f t="shared" si="2"/>
        <v>95111736.901646256</v>
      </c>
      <c r="H44" s="17">
        <f t="shared" si="3"/>
        <v>2187569.9487378639</v>
      </c>
    </row>
    <row r="45" spans="4:8" x14ac:dyDescent="0.25">
      <c r="D45" s="3">
        <v>41</v>
      </c>
      <c r="E45" s="16">
        <f t="shared" si="1"/>
        <v>97299306.850384116</v>
      </c>
      <c r="F45" s="16">
        <f t="shared" si="0"/>
        <v>1474821.2309523809</v>
      </c>
      <c r="G45" s="16">
        <f t="shared" si="2"/>
        <v>98774128.081336498</v>
      </c>
      <c r="H45" s="17">
        <f t="shared" si="3"/>
        <v>2271804.9458707394</v>
      </c>
    </row>
    <row r="46" spans="4:8" x14ac:dyDescent="0.25">
      <c r="D46" s="3">
        <v>42</v>
      </c>
      <c r="E46" s="16">
        <f t="shared" si="1"/>
        <v>101045933.02720724</v>
      </c>
      <c r="F46" s="16">
        <f t="shared" si="0"/>
        <v>1474821.2309523809</v>
      </c>
      <c r="G46" s="16">
        <f t="shared" si="2"/>
        <v>102520754.25815962</v>
      </c>
      <c r="H46" s="17">
        <f t="shared" si="3"/>
        <v>2357977.3479376715</v>
      </c>
    </row>
    <row r="47" spans="4:8" x14ac:dyDescent="0.25">
      <c r="D47" s="3">
        <v>43</v>
      </c>
      <c r="E47" s="16">
        <f t="shared" si="1"/>
        <v>104878731.6060973</v>
      </c>
      <c r="F47" s="16">
        <f t="shared" si="0"/>
        <v>1474821.2309523809</v>
      </c>
      <c r="G47" s="16">
        <f t="shared" si="2"/>
        <v>106353552.83704968</v>
      </c>
      <c r="H47" s="17">
        <f t="shared" si="3"/>
        <v>2446131.7152521424</v>
      </c>
    </row>
    <row r="48" spans="4:8" x14ac:dyDescent="0.25">
      <c r="D48" s="3">
        <v>44</v>
      </c>
      <c r="E48" s="16">
        <f t="shared" si="1"/>
        <v>108799684.55230182</v>
      </c>
      <c r="F48" s="16">
        <f t="shared" si="0"/>
        <v>1474821.2309523809</v>
      </c>
      <c r="G48" s="16">
        <f>E48+$F$8</f>
        <v>110274505.78325421</v>
      </c>
      <c r="H48" s="17">
        <f>G48*$B$13</f>
        <v>2536313.6330148466</v>
      </c>
    </row>
    <row r="49" spans="4:8" x14ac:dyDescent="0.25">
      <c r="D49" s="3">
        <v>45</v>
      </c>
      <c r="E49" s="16">
        <f t="shared" si="1"/>
        <v>112810819.41626905</v>
      </c>
      <c r="F49" s="16">
        <f t="shared" si="0"/>
        <v>1474821.2309523809</v>
      </c>
      <c r="G49" s="16">
        <f t="shared" si="2"/>
        <v>114285640.64722143</v>
      </c>
      <c r="H49" s="17">
        <f t="shared" si="3"/>
        <v>2628569.7348860931</v>
      </c>
    </row>
    <row r="50" spans="4:8" x14ac:dyDescent="0.25">
      <c r="D50" s="3">
        <v>46</v>
      </c>
      <c r="E50" s="16">
        <f t="shared" si="1"/>
        <v>116914210.38210753</v>
      </c>
      <c r="F50" s="16">
        <f t="shared" si="0"/>
        <v>1474821.2309523809</v>
      </c>
      <c r="G50" s="16">
        <f t="shared" si="2"/>
        <v>118389031.61305991</v>
      </c>
      <c r="H50" s="17">
        <f t="shared" si="3"/>
        <v>2722947.7271003779</v>
      </c>
    </row>
    <row r="51" spans="4:8" x14ac:dyDescent="0.25">
      <c r="D51" s="3">
        <v>47</v>
      </c>
      <c r="E51" s="16">
        <f t="shared" si="1"/>
        <v>121111979.34016028</v>
      </c>
      <c r="F51" s="16">
        <f t="shared" si="0"/>
        <v>1474821.2309523809</v>
      </c>
      <c r="G51" s="16">
        <f t="shared" si="2"/>
        <v>122586800.57111266</v>
      </c>
      <c r="H51" s="17">
        <f t="shared" si="3"/>
        <v>2819496.413135591</v>
      </c>
    </row>
    <row r="52" spans="4:8" x14ac:dyDescent="0.25">
      <c r="D52" s="3">
        <v>48</v>
      </c>
      <c r="E52" s="16">
        <f t="shared" si="1"/>
        <v>125406296.98424825</v>
      </c>
      <c r="F52" s="16">
        <f t="shared" si="0"/>
        <v>1474821.2309523809</v>
      </c>
      <c r="G52" s="16">
        <f t="shared" si="2"/>
        <v>126881118.21520063</v>
      </c>
      <c r="H52" s="17">
        <f t="shared" si="3"/>
        <v>2918265.7189496146</v>
      </c>
    </row>
    <row r="53" spans="4:8" x14ac:dyDescent="0.25">
      <c r="D53" s="3">
        <v>49</v>
      </c>
      <c r="E53" s="16">
        <f t="shared" si="1"/>
        <v>129799383.93415025</v>
      </c>
      <c r="F53" s="16">
        <f t="shared" si="0"/>
        <v>1474821.2309523809</v>
      </c>
      <c r="G53" s="16">
        <f t="shared" si="2"/>
        <v>131274205.16510263</v>
      </c>
      <c r="H53" s="17">
        <f t="shared" si="3"/>
        <v>3019306.7187973605</v>
      </c>
    </row>
    <row r="54" spans="4:8" x14ac:dyDescent="0.25">
      <c r="D54" s="3">
        <v>50</v>
      </c>
      <c r="E54" s="16">
        <f t="shared" si="1"/>
        <v>134293511.88389999</v>
      </c>
      <c r="F54" s="16">
        <f t="shared" si="0"/>
        <v>1474821.2309523809</v>
      </c>
      <c r="G54" s="16">
        <f t="shared" si="2"/>
        <v>135768333.11485237</v>
      </c>
      <c r="H54" s="17">
        <f t="shared" si="3"/>
        <v>3122671.6616416043</v>
      </c>
    </row>
    <row r="55" spans="4:8" x14ac:dyDescent="0.25">
      <c r="D55" s="3">
        <v>51</v>
      </c>
      <c r="E55" s="16">
        <f t="shared" si="1"/>
        <v>138891004.77649397</v>
      </c>
      <c r="F55" s="16">
        <f t="shared" si="0"/>
        <v>1474821.2309523809</v>
      </c>
      <c r="G55" s="16">
        <f t="shared" si="2"/>
        <v>140365826.00744635</v>
      </c>
      <c r="H55" s="17">
        <f t="shared" si="3"/>
        <v>3228413.9981712662</v>
      </c>
    </row>
    <row r="56" spans="4:8" x14ac:dyDescent="0.25">
      <c r="D56" s="3">
        <v>52</v>
      </c>
      <c r="E56" s="16">
        <f t="shared" si="1"/>
        <v>143594240.00561762</v>
      </c>
      <c r="F56" s="16">
        <f t="shared" si="0"/>
        <v>1474821.2309523809</v>
      </c>
      <c r="G56" s="16">
        <f t="shared" si="2"/>
        <v>145069061.23657</v>
      </c>
      <c r="H56" s="17">
        <f t="shared" si="3"/>
        <v>3336588.40844111</v>
      </c>
    </row>
    <row r="57" spans="4:8" x14ac:dyDescent="0.25">
      <c r="D57" s="3">
        <v>53</v>
      </c>
      <c r="E57" s="16">
        <f t="shared" si="1"/>
        <v>148405649.6450111</v>
      </c>
      <c r="F57" s="16">
        <f t="shared" si="0"/>
        <v>1474821.2309523809</v>
      </c>
      <c r="G57" s="16">
        <f t="shared" si="2"/>
        <v>149880470.87596348</v>
      </c>
      <c r="H57" s="17">
        <f t="shared" si="3"/>
        <v>3447250.8301471598</v>
      </c>
    </row>
    <row r="58" spans="4:8" x14ac:dyDescent="0.25">
      <c r="D58" s="3">
        <v>54</v>
      </c>
      <c r="E58" s="16">
        <f t="shared" si="1"/>
        <v>153327721.70611063</v>
      </c>
      <c r="F58" s="16">
        <f t="shared" si="0"/>
        <v>1474821.2309523809</v>
      </c>
      <c r="G58" s="16">
        <f t="shared" si="2"/>
        <v>154802542.93706301</v>
      </c>
      <c r="H58" s="17">
        <f t="shared" si="3"/>
        <v>3560458.4875524491</v>
      </c>
    </row>
    <row r="59" spans="4:8" x14ac:dyDescent="0.25">
      <c r="D59" s="3">
        <v>55</v>
      </c>
      <c r="E59" s="16">
        <f t="shared" si="1"/>
        <v>158363001.42461544</v>
      </c>
      <c r="F59" s="16">
        <f t="shared" si="0"/>
        <v>1474821.2309523809</v>
      </c>
      <c r="G59" s="16">
        <f t="shared" si="2"/>
        <v>159837822.65556782</v>
      </c>
      <c r="H59" s="17">
        <f t="shared" si="3"/>
        <v>3676269.9210780598</v>
      </c>
    </row>
    <row r="60" spans="4:8" x14ac:dyDescent="0.25">
      <c r="D60" s="3">
        <v>56</v>
      </c>
      <c r="E60" s="16">
        <f t="shared" si="1"/>
        <v>163514092.57664588</v>
      </c>
      <c r="F60" s="16">
        <f t="shared" si="0"/>
        <v>1474821.2309523809</v>
      </c>
      <c r="G60" s="16">
        <f t="shared" si="2"/>
        <v>164988913.80759826</v>
      </c>
      <c r="H60" s="17">
        <f t="shared" si="3"/>
        <v>3794745.0175747601</v>
      </c>
    </row>
    <row r="61" spans="4:8" x14ac:dyDescent="0.25">
      <c r="D61" s="3">
        <v>57</v>
      </c>
      <c r="E61" s="16">
        <f t="shared" si="1"/>
        <v>168783658.82517302</v>
      </c>
      <c r="F61" s="16">
        <f t="shared" si="0"/>
        <v>1474821.2309523809</v>
      </c>
      <c r="G61" s="16">
        <f t="shared" si="2"/>
        <v>170258480.0561254</v>
      </c>
      <c r="H61" s="17">
        <f t="shared" si="3"/>
        <v>3915945.0412908844</v>
      </c>
    </row>
    <row r="62" spans="4:8" x14ac:dyDescent="0.25">
      <c r="D62" s="3">
        <v>58</v>
      </c>
      <c r="E62" s="16">
        <f t="shared" si="1"/>
        <v>174174425.09741628</v>
      </c>
      <c r="F62" s="16">
        <f t="shared" si="0"/>
        <v>1474821.2309523809</v>
      </c>
      <c r="G62" s="16">
        <f t="shared" si="2"/>
        <v>175649246.32836866</v>
      </c>
      <c r="H62" s="17">
        <f t="shared" si="3"/>
        <v>4039932.6655524792</v>
      </c>
    </row>
    <row r="63" spans="4:8" x14ac:dyDescent="0.25">
      <c r="D63" s="3">
        <v>59</v>
      </c>
      <c r="E63" s="16">
        <f t="shared" si="1"/>
        <v>179689178.99392113</v>
      </c>
      <c r="F63" s="16">
        <f t="shared" si="0"/>
        <v>1474821.2309523809</v>
      </c>
      <c r="G63" s="16">
        <f t="shared" si="2"/>
        <v>181164000.22487351</v>
      </c>
      <c r="H63" s="17">
        <f t="shared" si="3"/>
        <v>4166772.0051720906</v>
      </c>
    </row>
    <row r="64" spans="4:8" x14ac:dyDescent="0.25">
      <c r="D64" s="3">
        <v>60</v>
      </c>
      <c r="E64" s="16">
        <f t="shared" si="1"/>
        <v>185330772.23004562</v>
      </c>
      <c r="F64" s="16">
        <f t="shared" si="0"/>
        <v>1474821.2309523809</v>
      </c>
      <c r="G64" s="16">
        <f t="shared" si="2"/>
        <v>186805593.460998</v>
      </c>
      <c r="H64" s="17">
        <f t="shared" si="3"/>
        <v>4296528.6496029543</v>
      </c>
    </row>
    <row r="65" spans="4:8" x14ac:dyDescent="0.25">
      <c r="D65" s="3">
        <v>61</v>
      </c>
      <c r="E65" s="16">
        <f t="shared" si="1"/>
        <v>191102122.11060095</v>
      </c>
      <c r="F65" s="16">
        <f t="shared" si="0"/>
        <v>1474821.2309523809</v>
      </c>
      <c r="G65" s="16">
        <f t="shared" si="2"/>
        <v>192576943.34155333</v>
      </c>
      <c r="H65" s="17">
        <f t="shared" si="3"/>
        <v>4429269.6968557267</v>
      </c>
    </row>
    <row r="66" spans="4:8" x14ac:dyDescent="0.25">
      <c r="D66" s="3">
        <v>62</v>
      </c>
      <c r="E66" s="16">
        <f t="shared" si="1"/>
        <v>197006213.03840905</v>
      </c>
      <c r="F66" s="16">
        <f t="shared" si="0"/>
        <v>1474821.2309523809</v>
      </c>
      <c r="G66" s="16">
        <f t="shared" si="2"/>
        <v>198481034.26936144</v>
      </c>
      <c r="H66" s="17">
        <f t="shared" si="3"/>
        <v>4565063.788195313</v>
      </c>
    </row>
    <row r="67" spans="4:8" x14ac:dyDescent="0.25">
      <c r="D67" s="3">
        <v>63</v>
      </c>
      <c r="E67" s="16">
        <f t="shared" si="1"/>
        <v>203046098.05755675</v>
      </c>
      <c r="F67" s="16">
        <f t="shared" si="0"/>
        <v>1474821.2309523809</v>
      </c>
      <c r="G67" s="16">
        <f t="shared" si="2"/>
        <v>204520919.28850913</v>
      </c>
      <c r="H67" s="17">
        <f t="shared" si="3"/>
        <v>4703981.1436357098</v>
      </c>
    </row>
    <row r="68" spans="4:8" x14ac:dyDescent="0.25">
      <c r="D68" s="3">
        <v>64</v>
      </c>
      <c r="E68" s="16">
        <f t="shared" si="1"/>
        <v>209224900.43214485</v>
      </c>
      <c r="F68" s="16">
        <f t="shared" si="0"/>
        <v>1474821.2309523809</v>
      </c>
      <c r="G68" s="16">
        <f t="shared" si="2"/>
        <v>210699721.66309723</v>
      </c>
      <c r="H68" s="17">
        <f t="shared" si="3"/>
        <v>4846093.5982512366</v>
      </c>
    </row>
    <row r="69" spans="4:8" x14ac:dyDescent="0.25">
      <c r="D69" s="3">
        <v>65</v>
      </c>
      <c r="E69" s="16">
        <f t="shared" si="1"/>
        <v>215545815.26134846</v>
      </c>
      <c r="F69" s="16">
        <f t="shared" si="0"/>
        <v>1474821.2309523809</v>
      </c>
      <c r="G69" s="16">
        <f t="shared" si="2"/>
        <v>217020636.49230084</v>
      </c>
      <c r="H69" s="17">
        <f t="shared" si="3"/>
        <v>4991474.6393229188</v>
      </c>
    </row>
    <row r="70" spans="4:8" x14ac:dyDescent="0.25">
      <c r="D70" s="3">
        <v>66</v>
      </c>
      <c r="E70" s="16">
        <f t="shared" si="1"/>
        <v>222012111.13162374</v>
      </c>
      <c r="F70" s="16">
        <f t="shared" ref="F70:F133" si="4">$B$11</f>
        <v>1474821.2309523809</v>
      </c>
      <c r="G70" s="16">
        <f t="shared" si="2"/>
        <v>223486932.36257613</v>
      </c>
      <c r="H70" s="17">
        <f t="shared" si="3"/>
        <v>5140199.4443392511</v>
      </c>
    </row>
    <row r="71" spans="4:8" x14ac:dyDescent="0.25">
      <c r="D71" s="3">
        <v>67</v>
      </c>
      <c r="E71" s="16">
        <f t="shared" ref="E71:E134" si="5">G70+H70</f>
        <v>228627131.80691537</v>
      </c>
      <c r="F71" s="16">
        <f t="shared" si="4"/>
        <v>1474821.2309523809</v>
      </c>
      <c r="G71" s="16">
        <f t="shared" si="2"/>
        <v>230101953.03786775</v>
      </c>
      <c r="H71" s="17">
        <f t="shared" si="3"/>
        <v>5292344.9198709587</v>
      </c>
    </row>
    <row r="72" spans="4:8" x14ac:dyDescent="0.25">
      <c r="D72" s="3">
        <v>68</v>
      </c>
      <c r="E72" s="16">
        <f t="shared" si="5"/>
        <v>235394297.95773873</v>
      </c>
      <c r="F72" s="16">
        <f t="shared" si="4"/>
        <v>1474821.2309523809</v>
      </c>
      <c r="G72" s="16">
        <f t="shared" ref="G72:G135" si="6">E72+$F$8</f>
        <v>236869119.18869111</v>
      </c>
      <c r="H72" s="17">
        <f t="shared" si="3"/>
        <v>5447989.7413398959</v>
      </c>
    </row>
    <row r="73" spans="4:8" x14ac:dyDescent="0.25">
      <c r="D73" s="3">
        <v>69</v>
      </c>
      <c r="E73" s="16">
        <f t="shared" si="5"/>
        <v>242317108.930031</v>
      </c>
      <c r="F73" s="16">
        <f t="shared" si="4"/>
        <v>1474821.2309523809</v>
      </c>
      <c r="G73" s="16">
        <f t="shared" si="6"/>
        <v>243791930.16098338</v>
      </c>
      <c r="H73" s="17">
        <f t="shared" si="3"/>
        <v>5607214.3937026178</v>
      </c>
    </row>
    <row r="74" spans="4:8" x14ac:dyDescent="0.25">
      <c r="D74" s="3">
        <v>70</v>
      </c>
      <c r="E74" s="16">
        <f t="shared" si="5"/>
        <v>249399144.55468601</v>
      </c>
      <c r="F74" s="16">
        <f t="shared" si="4"/>
        <v>1474821.2309523809</v>
      </c>
      <c r="G74" s="16">
        <f t="shared" si="6"/>
        <v>250873965.78563839</v>
      </c>
      <c r="H74" s="17">
        <f t="shared" ref="H74:H137" si="7">G74*$B$13</f>
        <v>5770101.2130696829</v>
      </c>
    </row>
    <row r="75" spans="4:8" x14ac:dyDescent="0.25">
      <c r="D75" s="3">
        <v>71</v>
      </c>
      <c r="E75" s="16">
        <f t="shared" si="5"/>
        <v>256644066.99870807</v>
      </c>
      <c r="F75" s="16">
        <f t="shared" si="4"/>
        <v>1474821.2309523809</v>
      </c>
      <c r="G75" s="16">
        <f t="shared" si="6"/>
        <v>258118888.22966045</v>
      </c>
      <c r="H75" s="17">
        <f t="shared" si="7"/>
        <v>5936734.4292821903</v>
      </c>
    </row>
    <row r="76" spans="4:8" x14ac:dyDescent="0.25">
      <c r="D76" s="3">
        <v>72</v>
      </c>
      <c r="E76" s="16">
        <f t="shared" si="5"/>
        <v>264055622.65894264</v>
      </c>
      <c r="F76" s="16">
        <f t="shared" si="4"/>
        <v>1474821.2309523809</v>
      </c>
      <c r="G76" s="16">
        <f t="shared" si="6"/>
        <v>265530443.88989502</v>
      </c>
      <c r="H76" s="17">
        <f t="shared" si="7"/>
        <v>6107200.2094675852</v>
      </c>
    </row>
    <row r="77" spans="4:8" x14ac:dyDescent="0.25">
      <c r="D77" s="3">
        <v>73</v>
      </c>
      <c r="E77" s="16">
        <f t="shared" si="5"/>
        <v>271637644.09936261</v>
      </c>
      <c r="F77" s="16">
        <f t="shared" si="4"/>
        <v>1474821.2309523809</v>
      </c>
      <c r="G77" s="16">
        <f t="shared" si="6"/>
        <v>273112465.33031499</v>
      </c>
      <c r="H77" s="17">
        <f t="shared" si="7"/>
        <v>6281586.7025972446</v>
      </c>
    </row>
    <row r="78" spans="4:8" x14ac:dyDescent="0.25">
      <c r="D78" s="3">
        <v>74</v>
      </c>
      <c r="E78" s="16">
        <f t="shared" si="5"/>
        <v>279394052.03291225</v>
      </c>
      <c r="F78" s="16">
        <f t="shared" si="4"/>
        <v>1474821.2309523809</v>
      </c>
      <c r="G78" s="16">
        <f t="shared" si="6"/>
        <v>280868873.26386464</v>
      </c>
      <c r="H78" s="17">
        <f t="shared" si="7"/>
        <v>6459984.0850688862</v>
      </c>
    </row>
    <row r="79" spans="4:8" x14ac:dyDescent="0.25">
      <c r="D79" s="3">
        <v>75</v>
      </c>
      <c r="E79" s="16">
        <f t="shared" si="5"/>
        <v>287328857.34893352</v>
      </c>
      <c r="F79" s="16">
        <f t="shared" si="4"/>
        <v>1474821.2309523809</v>
      </c>
      <c r="G79" s="16">
        <f t="shared" si="6"/>
        <v>288803678.5798859</v>
      </c>
      <c r="H79" s="17">
        <f t="shared" si="7"/>
        <v>6642484.6073373752</v>
      </c>
    </row>
    <row r="80" spans="4:8" x14ac:dyDescent="0.25">
      <c r="D80" s="3">
        <v>76</v>
      </c>
      <c r="E80" s="16">
        <f t="shared" si="5"/>
        <v>295446163.18722326</v>
      </c>
      <c r="F80" s="16">
        <f t="shared" si="4"/>
        <v>1474821.2309523809</v>
      </c>
      <c r="G80" s="16">
        <f t="shared" si="6"/>
        <v>296920984.41817564</v>
      </c>
      <c r="H80" s="17">
        <f t="shared" si="7"/>
        <v>6829182.6416180395</v>
      </c>
    </row>
    <row r="81" spans="4:8" x14ac:dyDescent="0.25">
      <c r="D81" s="3">
        <v>77</v>
      </c>
      <c r="E81" s="16">
        <f t="shared" si="5"/>
        <v>303750167.05979365</v>
      </c>
      <c r="F81" s="16">
        <f t="shared" si="4"/>
        <v>1474821.2309523809</v>
      </c>
      <c r="G81" s="16">
        <f t="shared" si="6"/>
        <v>305224988.29074603</v>
      </c>
      <c r="H81" s="17">
        <f t="shared" si="7"/>
        <v>7020174.7306871582</v>
      </c>
    </row>
    <row r="82" spans="4:8" x14ac:dyDescent="0.25">
      <c r="D82" s="3">
        <v>78</v>
      </c>
      <c r="E82" s="16">
        <f t="shared" si="5"/>
        <v>312245163.02143317</v>
      </c>
      <c r="F82" s="16">
        <f t="shared" si="4"/>
        <v>1474821.2309523809</v>
      </c>
      <c r="G82" s="16">
        <f t="shared" si="6"/>
        <v>313719984.25238556</v>
      </c>
      <c r="H82" s="17">
        <f t="shared" si="7"/>
        <v>7215559.6378048677</v>
      </c>
    </row>
    <row r="83" spans="4:8" x14ac:dyDescent="0.25">
      <c r="D83" s="3">
        <v>79</v>
      </c>
      <c r="E83" s="16">
        <f t="shared" si="5"/>
        <v>320935543.89019042</v>
      </c>
      <c r="F83" s="16">
        <f t="shared" si="4"/>
        <v>1474821.2309523809</v>
      </c>
      <c r="G83" s="16">
        <f t="shared" si="6"/>
        <v>322410365.1211428</v>
      </c>
      <c r="H83" s="17">
        <f t="shared" si="7"/>
        <v>7415438.3977862848</v>
      </c>
    </row>
    <row r="84" spans="4:8" x14ac:dyDescent="0.25">
      <c r="D84" s="3">
        <v>80</v>
      </c>
      <c r="E84" s="16">
        <f t="shared" si="5"/>
        <v>329825803.51892906</v>
      </c>
      <c r="F84" s="16">
        <f t="shared" si="4"/>
        <v>1474821.2309523809</v>
      </c>
      <c r="G84" s="16">
        <f t="shared" si="6"/>
        <v>331300624.74988145</v>
      </c>
      <c r="H84" s="17">
        <f t="shared" si="7"/>
        <v>7619914.3692472735</v>
      </c>
    </row>
    <row r="85" spans="4:8" x14ac:dyDescent="0.25">
      <c r="D85" s="3">
        <v>81</v>
      </c>
      <c r="E85" s="16">
        <f t="shared" si="5"/>
        <v>338920539.1191287</v>
      </c>
      <c r="F85" s="16">
        <f t="shared" si="4"/>
        <v>1474821.2309523809</v>
      </c>
      <c r="G85" s="16">
        <f t="shared" si="6"/>
        <v>340395360.35008109</v>
      </c>
      <c r="H85" s="17">
        <f t="shared" si="7"/>
        <v>7829093.2880518651</v>
      </c>
    </row>
    <row r="86" spans="4:8" x14ac:dyDescent="0.25">
      <c r="D86" s="3">
        <v>82</v>
      </c>
      <c r="E86" s="16">
        <f t="shared" si="5"/>
        <v>348224453.63813293</v>
      </c>
      <c r="F86" s="16">
        <f t="shared" si="4"/>
        <v>1474821.2309523809</v>
      </c>
      <c r="G86" s="16">
        <f t="shared" si="6"/>
        <v>349699274.86908531</v>
      </c>
      <c r="H86" s="17">
        <f t="shared" si="7"/>
        <v>8043083.3219889617</v>
      </c>
    </row>
    <row r="87" spans="4:8" x14ac:dyDescent="0.25">
      <c r="D87" s="3">
        <v>83</v>
      </c>
      <c r="E87" s="16">
        <f t="shared" si="5"/>
        <v>357742358.19107425</v>
      </c>
      <c r="F87" s="16">
        <f t="shared" si="4"/>
        <v>1474821.2309523809</v>
      </c>
      <c r="G87" s="16">
        <f t="shared" si="6"/>
        <v>359217179.42202663</v>
      </c>
      <c r="H87" s="17">
        <f t="shared" si="7"/>
        <v>8261995.1267066123</v>
      </c>
    </row>
    <row r="88" spans="4:8" x14ac:dyDescent="0.25">
      <c r="D88" s="3">
        <v>84</v>
      </c>
      <c r="E88" s="16">
        <f t="shared" si="5"/>
        <v>367479174.54873323</v>
      </c>
      <c r="F88" s="16">
        <f t="shared" si="4"/>
        <v>1474821.2309523809</v>
      </c>
      <c r="G88" s="16">
        <f t="shared" si="6"/>
        <v>368953995.77968562</v>
      </c>
      <c r="H88" s="17">
        <f t="shared" si="7"/>
        <v>8485941.9029327687</v>
      </c>
    </row>
    <row r="89" spans="4:8" x14ac:dyDescent="0.25">
      <c r="D89" s="3">
        <v>85</v>
      </c>
      <c r="E89" s="16">
        <f t="shared" si="5"/>
        <v>377439937.68261838</v>
      </c>
      <c r="F89" s="16">
        <f t="shared" si="4"/>
        <v>1474821.2309523809</v>
      </c>
      <c r="G89" s="16">
        <f t="shared" si="6"/>
        <v>378914758.91357076</v>
      </c>
      <c r="H89" s="17">
        <f t="shared" si="7"/>
        <v>8715039.4550121278</v>
      </c>
    </row>
    <row r="90" spans="4:8" x14ac:dyDescent="0.25">
      <c r="D90" s="3">
        <v>86</v>
      </c>
      <c r="E90" s="16">
        <f t="shared" si="5"/>
        <v>387629798.3685829</v>
      </c>
      <c r="F90" s="16">
        <f t="shared" si="4"/>
        <v>1474821.2309523809</v>
      </c>
      <c r="G90" s="16">
        <f t="shared" si="6"/>
        <v>389104619.59953529</v>
      </c>
      <c r="H90" s="17">
        <f t="shared" si="7"/>
        <v>8949406.2507893108</v>
      </c>
    </row>
    <row r="91" spans="4:8" x14ac:dyDescent="0.25">
      <c r="D91" s="3">
        <v>87</v>
      </c>
      <c r="E91" s="16">
        <f t="shared" si="5"/>
        <v>398054025.85032457</v>
      </c>
      <c r="F91" s="16">
        <f t="shared" si="4"/>
        <v>1474821.2309523809</v>
      </c>
      <c r="G91" s="16">
        <f t="shared" si="6"/>
        <v>399528847.08127695</v>
      </c>
      <c r="H91" s="17">
        <f t="shared" si="7"/>
        <v>9189163.4828693699</v>
      </c>
    </row>
    <row r="92" spans="4:8" x14ac:dyDescent="0.25">
      <c r="D92" s="3">
        <v>88</v>
      </c>
      <c r="E92" s="16">
        <f t="shared" si="5"/>
        <v>408718010.56414634</v>
      </c>
      <c r="F92" s="16">
        <f t="shared" si="4"/>
        <v>1474821.2309523809</v>
      </c>
      <c r="G92" s="16">
        <f t="shared" si="6"/>
        <v>410192831.79509872</v>
      </c>
      <c r="H92" s="17">
        <f t="shared" si="7"/>
        <v>9434435.1312872712</v>
      </c>
    </row>
    <row r="93" spans="4:8" x14ac:dyDescent="0.25">
      <c r="D93" s="3">
        <v>89</v>
      </c>
      <c r="E93" s="16">
        <f t="shared" si="5"/>
        <v>419627266.926386</v>
      </c>
      <c r="F93" s="16">
        <f t="shared" si="4"/>
        <v>1474821.2309523809</v>
      </c>
      <c r="G93" s="16">
        <f t="shared" si="6"/>
        <v>421102088.15733838</v>
      </c>
      <c r="H93" s="17">
        <f t="shared" si="7"/>
        <v>9685348.0276187826</v>
      </c>
    </row>
    <row r="94" spans="4:8" x14ac:dyDescent="0.25">
      <c r="D94" s="3">
        <v>90</v>
      </c>
      <c r="E94" s="16">
        <f t="shared" si="5"/>
        <v>430787436.18495715</v>
      </c>
      <c r="F94" s="16">
        <f t="shared" si="4"/>
        <v>1474821.2309523809</v>
      </c>
      <c r="G94" s="16">
        <f t="shared" si="6"/>
        <v>432262257.41590953</v>
      </c>
      <c r="H94" s="17">
        <f t="shared" si="7"/>
        <v>9942031.9205659181</v>
      </c>
    </row>
    <row r="95" spans="4:8" x14ac:dyDescent="0.25">
      <c r="D95" s="3">
        <v>91</v>
      </c>
      <c r="E95" s="16">
        <f t="shared" si="5"/>
        <v>442204289.33647543</v>
      </c>
      <c r="F95" s="16">
        <f t="shared" si="4"/>
        <v>1474821.2309523809</v>
      </c>
      <c r="G95" s="16">
        <f t="shared" si="6"/>
        <v>443679110.56742781</v>
      </c>
      <c r="H95" s="17">
        <f t="shared" si="7"/>
        <v>10204619.543050839</v>
      </c>
    </row>
    <row r="96" spans="4:8" x14ac:dyDescent="0.25">
      <c r="D96" s="3">
        <v>92</v>
      </c>
      <c r="E96" s="16">
        <f t="shared" si="5"/>
        <v>453883730.11047864</v>
      </c>
      <c r="F96" s="16">
        <f t="shared" si="4"/>
        <v>1474821.2309523809</v>
      </c>
      <c r="G96" s="16">
        <f t="shared" si="6"/>
        <v>455358551.34143102</v>
      </c>
      <c r="H96" s="17">
        <f t="shared" si="7"/>
        <v>10473246.680852914</v>
      </c>
    </row>
    <row r="97" spans="4:8" x14ac:dyDescent="0.25">
      <c r="D97" s="3">
        <v>93</v>
      </c>
      <c r="E97" s="16">
        <f t="shared" si="5"/>
        <v>465831798.02228391</v>
      </c>
      <c r="F97" s="16">
        <f t="shared" si="4"/>
        <v>1474821.2309523809</v>
      </c>
      <c r="G97" s="16">
        <f t="shared" si="6"/>
        <v>467306619.25323629</v>
      </c>
      <c r="H97" s="17">
        <f t="shared" si="7"/>
        <v>10748052.242824435</v>
      </c>
    </row>
    <row r="98" spans="4:8" x14ac:dyDescent="0.25">
      <c r="D98" s="3">
        <v>94</v>
      </c>
      <c r="E98" s="16">
        <f t="shared" si="5"/>
        <v>478054671.49606073</v>
      </c>
      <c r="F98" s="16">
        <f t="shared" si="4"/>
        <v>1474821.2309523809</v>
      </c>
      <c r="G98" s="16">
        <f t="shared" si="6"/>
        <v>479529492.72701311</v>
      </c>
      <c r="H98" s="17">
        <f t="shared" si="7"/>
        <v>11029178.332721302</v>
      </c>
    </row>
    <row r="99" spans="4:8" x14ac:dyDescent="0.25">
      <c r="D99" s="3">
        <v>95</v>
      </c>
      <c r="E99" s="16">
        <f t="shared" si="5"/>
        <v>490558671.0597344</v>
      </c>
      <c r="F99" s="16">
        <f t="shared" si="4"/>
        <v>1474821.2309523809</v>
      </c>
      <c r="G99" s="16">
        <f t="shared" si="6"/>
        <v>492033492.29068679</v>
      </c>
      <c r="H99" s="17">
        <f t="shared" si="7"/>
        <v>11316770.322685797</v>
      </c>
    </row>
    <row r="100" spans="4:8" x14ac:dyDescent="0.25">
      <c r="D100" s="3">
        <v>96</v>
      </c>
      <c r="E100" s="16">
        <f t="shared" si="5"/>
        <v>503350262.61337256</v>
      </c>
      <c r="F100" s="16">
        <f t="shared" si="4"/>
        <v>1474821.2309523809</v>
      </c>
      <c r="G100" s="16">
        <f t="shared" si="6"/>
        <v>504825083.84432495</v>
      </c>
      <c r="H100" s="17">
        <f t="shared" si="7"/>
        <v>11610976.928419473</v>
      </c>
    </row>
    <row r="101" spans="4:8" x14ac:dyDescent="0.25">
      <c r="D101" s="3">
        <v>97</v>
      </c>
      <c r="E101" s="16">
        <f t="shared" si="5"/>
        <v>516436060.77274442</v>
      </c>
      <c r="F101" s="16">
        <f t="shared" si="4"/>
        <v>1474821.2309523809</v>
      </c>
      <c r="G101" s="16">
        <f t="shared" si="6"/>
        <v>517910882.0036968</v>
      </c>
      <c r="H101" s="17">
        <f t="shared" si="7"/>
        <v>11911950.286085026</v>
      </c>
    </row>
    <row r="102" spans="4:8" x14ac:dyDescent="0.25">
      <c r="D102" s="3">
        <v>98</v>
      </c>
      <c r="E102" s="16">
        <f t="shared" si="5"/>
        <v>529822832.28978181</v>
      </c>
      <c r="F102" s="16">
        <f t="shared" si="4"/>
        <v>1474821.2309523809</v>
      </c>
      <c r="G102" s="16">
        <f t="shared" si="6"/>
        <v>531297653.52073419</v>
      </c>
      <c r="H102" s="17">
        <f t="shared" si="7"/>
        <v>12219846.030976886</v>
      </c>
    </row>
    <row r="103" spans="4:8" x14ac:dyDescent="0.25">
      <c r="D103" s="3">
        <v>99</v>
      </c>
      <c r="E103" s="16">
        <f t="shared" si="5"/>
        <v>543517499.55171108</v>
      </c>
      <c r="F103" s="16">
        <f t="shared" si="4"/>
        <v>1474821.2309523809</v>
      </c>
      <c r="G103" s="16">
        <f t="shared" si="6"/>
        <v>544992320.78266346</v>
      </c>
      <c r="H103" s="17">
        <f t="shared" si="7"/>
        <v>12534823.37800126</v>
      </c>
    </row>
    <row r="104" spans="4:8" x14ac:dyDescent="0.25">
      <c r="D104" s="3">
        <v>100</v>
      </c>
      <c r="E104" s="16">
        <f t="shared" si="5"/>
        <v>557527144.16066468</v>
      </c>
      <c r="F104" s="16">
        <f t="shared" si="4"/>
        <v>1474821.2309523809</v>
      </c>
      <c r="G104" s="16">
        <f t="shared" si="6"/>
        <v>559001965.39161706</v>
      </c>
      <c r="H104" s="17">
        <f t="shared" si="7"/>
        <v>12857045.204007192</v>
      </c>
    </row>
    <row r="105" spans="4:8" x14ac:dyDescent="0.25">
      <c r="D105" s="3">
        <v>101</v>
      </c>
      <c r="E105" s="16">
        <f t="shared" si="5"/>
        <v>571859010.59562421</v>
      </c>
      <c r="F105" s="16">
        <f t="shared" si="4"/>
        <v>1474821.2309523809</v>
      </c>
      <c r="G105" s="16">
        <f t="shared" si="6"/>
        <v>573333831.82657659</v>
      </c>
      <c r="H105" s="17">
        <f t="shared" si="7"/>
        <v>13186678.132011261</v>
      </c>
    </row>
    <row r="106" spans="4:8" x14ac:dyDescent="0.25">
      <c r="D106" s="3">
        <v>102</v>
      </c>
      <c r="E106" s="16">
        <f t="shared" si="5"/>
        <v>586520509.95858788</v>
      </c>
      <c r="F106" s="16">
        <f t="shared" si="4"/>
        <v>1474821.2309523809</v>
      </c>
      <c r="G106" s="16">
        <f t="shared" si="6"/>
        <v>587995331.18954027</v>
      </c>
      <c r="H106" s="17">
        <f t="shared" si="7"/>
        <v>13523892.617359426</v>
      </c>
    </row>
    <row r="107" spans="4:8" x14ac:dyDescent="0.25">
      <c r="D107" s="3">
        <v>103</v>
      </c>
      <c r="E107" s="16">
        <f t="shared" si="5"/>
        <v>601519223.80689967</v>
      </c>
      <c r="F107" s="16">
        <f t="shared" si="4"/>
        <v>1474821.2309523809</v>
      </c>
      <c r="G107" s="16">
        <f t="shared" si="6"/>
        <v>602994045.03785205</v>
      </c>
      <c r="H107" s="17">
        <f t="shared" si="7"/>
        <v>13868863.035870597</v>
      </c>
    </row>
    <row r="108" spans="4:8" x14ac:dyDescent="0.25">
      <c r="D108" s="3">
        <v>104</v>
      </c>
      <c r="E108" s="16">
        <f t="shared" si="5"/>
        <v>616862908.0737226</v>
      </c>
      <c r="F108" s="16">
        <f t="shared" si="4"/>
        <v>1474821.2309523809</v>
      </c>
      <c r="G108" s="16">
        <f t="shared" si="6"/>
        <v>618337729.30467498</v>
      </c>
      <c r="H108" s="17">
        <f t="shared" si="7"/>
        <v>14221767.774007525</v>
      </c>
    </row>
    <row r="109" spans="4:8" x14ac:dyDescent="0.25">
      <c r="D109" s="3">
        <v>105</v>
      </c>
      <c r="E109" s="16">
        <f t="shared" si="5"/>
        <v>632559497.07868254</v>
      </c>
      <c r="F109" s="16">
        <f t="shared" si="4"/>
        <v>1474821.2309523809</v>
      </c>
      <c r="G109" s="16">
        <f t="shared" si="6"/>
        <v>634034318.30963492</v>
      </c>
      <c r="H109" s="17">
        <f t="shared" si="7"/>
        <v>14582789.321121603</v>
      </c>
    </row>
    <row r="110" spans="4:8" x14ac:dyDescent="0.25">
      <c r="D110" s="3">
        <v>106</v>
      </c>
      <c r="E110" s="16">
        <f t="shared" si="5"/>
        <v>648617107.6307565</v>
      </c>
      <c r="F110" s="16">
        <f t="shared" si="4"/>
        <v>1474821.2309523809</v>
      </c>
      <c r="G110" s="16">
        <f t="shared" si="6"/>
        <v>650091928.86170888</v>
      </c>
      <c r="H110" s="17">
        <f t="shared" si="7"/>
        <v>14952114.363819305</v>
      </c>
    </row>
    <row r="111" spans="4:8" x14ac:dyDescent="0.25">
      <c r="D111" s="3">
        <v>107</v>
      </c>
      <c r="E111" s="16">
        <f t="shared" si="5"/>
        <v>665044043.22552824</v>
      </c>
      <c r="F111" s="16">
        <f t="shared" si="4"/>
        <v>1474821.2309523809</v>
      </c>
      <c r="G111" s="16">
        <f t="shared" si="6"/>
        <v>666518864.45648062</v>
      </c>
      <c r="H111" s="17">
        <f t="shared" si="7"/>
        <v>15329933.882499054</v>
      </c>
    </row>
    <row r="112" spans="4:8" x14ac:dyDescent="0.25">
      <c r="D112" s="3">
        <v>108</v>
      </c>
      <c r="E112" s="16">
        <f t="shared" si="5"/>
        <v>681848798.33897972</v>
      </c>
      <c r="F112" s="16">
        <f t="shared" si="4"/>
        <v>1474821.2309523809</v>
      </c>
      <c r="G112" s="16">
        <f t="shared" si="6"/>
        <v>683323619.5699321</v>
      </c>
      <c r="H112" s="17">
        <f t="shared" si="7"/>
        <v>15716443.250108438</v>
      </c>
    </row>
    <row r="113" spans="4:8" x14ac:dyDescent="0.25">
      <c r="D113" s="3">
        <v>109</v>
      </c>
      <c r="E113" s="16">
        <f t="shared" si="5"/>
        <v>699040062.82004058</v>
      </c>
      <c r="F113" s="16">
        <f t="shared" si="4"/>
        <v>1474821.2309523809</v>
      </c>
      <c r="G113" s="16">
        <f t="shared" si="6"/>
        <v>700514884.05099297</v>
      </c>
      <c r="H113" s="17">
        <f t="shared" si="7"/>
        <v>16111842.333172837</v>
      </c>
    </row>
    <row r="114" spans="4:8" x14ac:dyDescent="0.25">
      <c r="D114" s="3">
        <v>110</v>
      </c>
      <c r="E114" s="16">
        <f t="shared" si="5"/>
        <v>716626726.38416576</v>
      </c>
      <c r="F114" s="16">
        <f t="shared" si="4"/>
        <v>1474821.2309523809</v>
      </c>
      <c r="G114" s="16">
        <f t="shared" si="6"/>
        <v>718101547.61511815</v>
      </c>
      <c r="H114" s="17">
        <f t="shared" si="7"/>
        <v>16516335.595147718</v>
      </c>
    </row>
    <row r="115" spans="4:8" x14ac:dyDescent="0.25">
      <c r="D115" s="3">
        <v>111</v>
      </c>
      <c r="E115" s="16">
        <f t="shared" si="5"/>
        <v>734617883.21026587</v>
      </c>
      <c r="F115" s="16">
        <f t="shared" si="4"/>
        <v>1474821.2309523809</v>
      </c>
      <c r="G115" s="16">
        <f t="shared" si="6"/>
        <v>736092704.44121826</v>
      </c>
      <c r="H115" s="17">
        <f t="shared" si="7"/>
        <v>16930132.20214802</v>
      </c>
    </row>
    <row r="116" spans="4:8" x14ac:dyDescent="0.25">
      <c r="D116" s="3">
        <v>112</v>
      </c>
      <c r="E116" s="16">
        <f t="shared" si="5"/>
        <v>753022836.64336634</v>
      </c>
      <c r="F116" s="16">
        <f t="shared" si="4"/>
        <v>1474821.2309523809</v>
      </c>
      <c r="G116" s="16">
        <f t="shared" si="6"/>
        <v>754497657.87431872</v>
      </c>
      <c r="H116" s="17">
        <f t="shared" si="7"/>
        <v>17353446.131109331</v>
      </c>
    </row>
    <row r="117" spans="4:8" x14ac:dyDescent="0.25">
      <c r="D117" s="3">
        <v>113</v>
      </c>
      <c r="E117" s="16">
        <f t="shared" si="5"/>
        <v>771851104.00542808</v>
      </c>
      <c r="F117" s="16">
        <f t="shared" si="4"/>
        <v>1474821.2309523809</v>
      </c>
      <c r="G117" s="16">
        <f t="shared" si="6"/>
        <v>773325925.23638046</v>
      </c>
      <c r="H117" s="17">
        <f t="shared" si="7"/>
        <v>17786496.280436751</v>
      </c>
    </row>
    <row r="118" spans="4:8" x14ac:dyDescent="0.25">
      <c r="D118" s="3">
        <v>114</v>
      </c>
      <c r="E118" s="16">
        <f t="shared" si="5"/>
        <v>791112421.51681721</v>
      </c>
      <c r="F118" s="16">
        <f t="shared" si="4"/>
        <v>1474821.2309523809</v>
      </c>
      <c r="G118" s="16">
        <f t="shared" si="6"/>
        <v>792587242.74776959</v>
      </c>
      <c r="H118" s="17">
        <f t="shared" si="7"/>
        <v>18229506.5831987</v>
      </c>
    </row>
    <row r="119" spans="4:8" x14ac:dyDescent="0.25">
      <c r="D119" s="3">
        <v>115</v>
      </c>
      <c r="E119" s="16">
        <f t="shared" si="5"/>
        <v>810816749.33096826</v>
      </c>
      <c r="F119" s="16">
        <f t="shared" si="4"/>
        <v>1474821.2309523809</v>
      </c>
      <c r="G119" s="16">
        <f t="shared" si="6"/>
        <v>812291570.56192064</v>
      </c>
      <c r="H119" s="17">
        <f t="shared" si="7"/>
        <v>18682706.122924175</v>
      </c>
    </row>
    <row r="120" spans="4:8" x14ac:dyDescent="0.25">
      <c r="D120" s="3">
        <v>116</v>
      </c>
      <c r="E120" s="16">
        <f t="shared" si="5"/>
        <v>830974276.68484485</v>
      </c>
      <c r="F120" s="16">
        <f t="shared" si="4"/>
        <v>1474821.2309523809</v>
      </c>
      <c r="G120" s="16">
        <f t="shared" si="6"/>
        <v>832449097.91579723</v>
      </c>
      <c r="H120" s="17">
        <f t="shared" si="7"/>
        <v>19146329.252063338</v>
      </c>
    </row>
    <row r="121" spans="4:8" x14ac:dyDescent="0.25">
      <c r="D121" s="3">
        <v>117</v>
      </c>
      <c r="E121" s="16">
        <f t="shared" si="5"/>
        <v>851595427.16786063</v>
      </c>
      <c r="F121" s="16">
        <f t="shared" si="4"/>
        <v>1474821.2309523809</v>
      </c>
      <c r="G121" s="16">
        <f t="shared" si="6"/>
        <v>853070248.39881301</v>
      </c>
      <c r="H121" s="17">
        <f t="shared" si="7"/>
        <v>19620615.7131727</v>
      </c>
    </row>
    <row r="122" spans="4:8" x14ac:dyDescent="0.25">
      <c r="D122" s="3">
        <v>118</v>
      </c>
      <c r="E122" s="16">
        <f t="shared" si="5"/>
        <v>872690864.11198568</v>
      </c>
      <c r="F122" s="16">
        <f t="shared" si="4"/>
        <v>1474821.2309523809</v>
      </c>
      <c r="G122" s="16">
        <f t="shared" si="6"/>
        <v>874165685.34293807</v>
      </c>
      <c r="H122" s="17">
        <f t="shared" si="7"/>
        <v>20105810.762887575</v>
      </c>
    </row>
    <row r="123" spans="4:8" x14ac:dyDescent="0.25">
      <c r="D123" s="3">
        <v>119</v>
      </c>
      <c r="E123" s="16">
        <f t="shared" si="5"/>
        <v>894271496.10582566</v>
      </c>
      <c r="F123" s="16">
        <f t="shared" si="4"/>
        <v>1474821.2309523809</v>
      </c>
      <c r="G123" s="16">
        <f t="shared" si="6"/>
        <v>895746317.33677804</v>
      </c>
      <c r="H123" s="17">
        <f t="shared" si="7"/>
        <v>20602165.298745893</v>
      </c>
    </row>
    <row r="124" spans="4:8" x14ac:dyDescent="0.25">
      <c r="D124" s="3">
        <v>120</v>
      </c>
      <c r="E124" s="16">
        <f t="shared" si="5"/>
        <v>916348482.63552392</v>
      </c>
      <c r="F124" s="16">
        <f t="shared" si="4"/>
        <v>1474821.2309523809</v>
      </c>
      <c r="G124" s="16">
        <f t="shared" si="6"/>
        <v>917823303.8664763</v>
      </c>
      <c r="H124" s="17">
        <f t="shared" si="7"/>
        <v>21109935.988928955</v>
      </c>
    </row>
    <row r="125" spans="4:8" x14ac:dyDescent="0.25">
      <c r="D125" s="3">
        <v>121</v>
      </c>
      <c r="E125" s="16">
        <f t="shared" si="5"/>
        <v>938933239.85540521</v>
      </c>
      <c r="F125" s="16">
        <f t="shared" si="4"/>
        <v>1474821.2309523809</v>
      </c>
      <c r="G125" s="16">
        <f t="shared" si="6"/>
        <v>940408061.08635759</v>
      </c>
      <c r="H125" s="17">
        <f t="shared" si="7"/>
        <v>21629385.404986225</v>
      </c>
    </row>
    <row r="126" spans="4:8" x14ac:dyDescent="0.25">
      <c r="D126" s="3">
        <v>122</v>
      </c>
      <c r="E126" s="16">
        <f t="shared" si="5"/>
        <v>962037446.49134386</v>
      </c>
      <c r="F126" s="16">
        <f t="shared" si="4"/>
        <v>1474821.2309523809</v>
      </c>
      <c r="G126" s="16">
        <f t="shared" si="6"/>
        <v>963512267.72229624</v>
      </c>
      <c r="H126" s="17">
        <f t="shared" si="7"/>
        <v>22160782.157612812</v>
      </c>
    </row>
    <row r="127" spans="4:8" x14ac:dyDescent="0.25">
      <c r="D127" s="3">
        <v>123</v>
      </c>
      <c r="E127" s="16">
        <f t="shared" si="5"/>
        <v>985673049.87990904</v>
      </c>
      <c r="F127" s="16">
        <f t="shared" si="4"/>
        <v>1474821.2309523809</v>
      </c>
      <c r="G127" s="16">
        <f t="shared" si="6"/>
        <v>987147871.11086142</v>
      </c>
      <c r="H127" s="17">
        <f t="shared" si="7"/>
        <v>22704401.035549812</v>
      </c>
    </row>
    <row r="128" spans="4:8" x14ac:dyDescent="0.25">
      <c r="D128" s="3">
        <v>124</v>
      </c>
      <c r="E128" s="16">
        <f t="shared" si="5"/>
        <v>1009852272.1464112</v>
      </c>
      <c r="F128" s="16">
        <f t="shared" si="4"/>
        <v>1474821.2309523809</v>
      </c>
      <c r="G128" s="16">
        <f t="shared" si="6"/>
        <v>1011327093.3773636</v>
      </c>
      <c r="H128" s="17">
        <f t="shared" si="7"/>
        <v>23260523.147679362</v>
      </c>
    </row>
    <row r="129" spans="4:8" x14ac:dyDescent="0.25">
      <c r="D129" s="3">
        <v>125</v>
      </c>
      <c r="E129" s="16">
        <f t="shared" si="5"/>
        <v>1034587616.5250429</v>
      </c>
      <c r="F129" s="16">
        <f t="shared" si="4"/>
        <v>1474821.2309523809</v>
      </c>
      <c r="G129" s="16">
        <f t="shared" si="6"/>
        <v>1036062437.7559953</v>
      </c>
      <c r="H129" s="17">
        <f t="shared" si="7"/>
        <v>23829436.068387892</v>
      </c>
    </row>
    <row r="130" spans="4:8" x14ac:dyDescent="0.25">
      <c r="D130" s="3">
        <v>126</v>
      </c>
      <c r="E130" s="16">
        <f t="shared" si="5"/>
        <v>1059891873.8243831</v>
      </c>
      <c r="F130" s="16">
        <f t="shared" si="4"/>
        <v>1474821.2309523809</v>
      </c>
      <c r="G130" s="16">
        <f t="shared" si="6"/>
        <v>1061366695.0553355</v>
      </c>
      <c r="H130" s="17">
        <f t="shared" si="7"/>
        <v>24411433.986272715</v>
      </c>
    </row>
    <row r="131" spans="4:8" x14ac:dyDescent="0.25">
      <c r="D131" s="3">
        <v>127</v>
      </c>
      <c r="E131" s="16">
        <f t="shared" si="5"/>
        <v>1085778129.0416083</v>
      </c>
      <c r="F131" s="16">
        <f t="shared" si="4"/>
        <v>1474821.2309523809</v>
      </c>
      <c r="G131" s="16">
        <f t="shared" si="6"/>
        <v>1087252950.2725606</v>
      </c>
      <c r="H131" s="17">
        <f t="shared" si="7"/>
        <v>25006817.856268894</v>
      </c>
    </row>
    <row r="132" spans="4:8" x14ac:dyDescent="0.25">
      <c r="D132" s="3">
        <v>128</v>
      </c>
      <c r="E132" s="16">
        <f t="shared" si="5"/>
        <v>1112259768.1288295</v>
      </c>
      <c r="F132" s="16">
        <f t="shared" si="4"/>
        <v>1474821.2309523809</v>
      </c>
      <c r="G132" s="16">
        <f t="shared" si="6"/>
        <v>1113734589.3597817</v>
      </c>
      <c r="H132" s="17">
        <f t="shared" si="7"/>
        <v>25615895.555274978</v>
      </c>
    </row>
    <row r="133" spans="4:8" x14ac:dyDescent="0.25">
      <c r="D133" s="3">
        <v>129</v>
      </c>
      <c r="E133" s="16">
        <f t="shared" si="5"/>
        <v>1139350484.9150567</v>
      </c>
      <c r="F133" s="16">
        <f t="shared" si="4"/>
        <v>1474821.2309523809</v>
      </c>
      <c r="G133" s="16">
        <f t="shared" si="6"/>
        <v>1140825306.146009</v>
      </c>
      <c r="H133" s="17">
        <f t="shared" si="7"/>
        <v>26238982.041358206</v>
      </c>
    </row>
    <row r="134" spans="4:8" x14ac:dyDescent="0.25">
      <c r="D134" s="3">
        <v>130</v>
      </c>
      <c r="E134" s="16">
        <f t="shared" si="5"/>
        <v>1167064288.1873672</v>
      </c>
      <c r="F134" s="16">
        <f t="shared" ref="F134:F172" si="8">$B$11</f>
        <v>1474821.2309523809</v>
      </c>
      <c r="G134" s="16">
        <f t="shared" si="6"/>
        <v>1168539109.4183195</v>
      </c>
      <c r="H134" s="17">
        <f t="shared" si="7"/>
        <v>26876399.516621348</v>
      </c>
    </row>
    <row r="135" spans="4:8" x14ac:dyDescent="0.25">
      <c r="D135" s="3">
        <v>131</v>
      </c>
      <c r="E135" s="16">
        <f t="shared" ref="E135:E148" si="9">G134+H134</f>
        <v>1195415508.9349408</v>
      </c>
      <c r="F135" s="16">
        <f t="shared" si="8"/>
        <v>1474821.2309523809</v>
      </c>
      <c r="G135" s="16">
        <f t="shared" si="6"/>
        <v>1196890330.1658931</v>
      </c>
      <c r="H135" s="17">
        <f t="shared" si="7"/>
        <v>27528477.593815539</v>
      </c>
    </row>
    <row r="136" spans="4:8" x14ac:dyDescent="0.25">
      <c r="D136" s="3">
        <v>132</v>
      </c>
      <c r="E136" s="16">
        <f t="shared" si="9"/>
        <v>1224418807.7597086</v>
      </c>
      <c r="F136" s="16">
        <f t="shared" si="8"/>
        <v>1474821.2309523809</v>
      </c>
      <c r="G136" s="16">
        <f t="shared" ref="G136:G148" si="10">E136+$F$8</f>
        <v>1225893628.9906609</v>
      </c>
      <c r="H136" s="17">
        <f t="shared" si="7"/>
        <v>28195553.4667852</v>
      </c>
    </row>
    <row r="137" spans="4:8" x14ac:dyDescent="0.25">
      <c r="D137" s="3">
        <v>133</v>
      </c>
      <c r="E137" s="16">
        <f t="shared" si="9"/>
        <v>1254089182.4574461</v>
      </c>
      <c r="F137" s="16">
        <f t="shared" si="8"/>
        <v>1474821.2309523809</v>
      </c>
      <c r="G137" s="16">
        <f t="shared" si="10"/>
        <v>1255564003.6883984</v>
      </c>
      <c r="H137" s="17">
        <f t="shared" si="7"/>
        <v>28877972.08483316</v>
      </c>
    </row>
    <row r="138" spans="4:8" x14ac:dyDescent="0.25">
      <c r="D138" s="3">
        <v>134</v>
      </c>
      <c r="E138" s="16">
        <f t="shared" si="9"/>
        <v>1284441975.7732315</v>
      </c>
      <c r="F138" s="16">
        <f t="shared" si="8"/>
        <v>1474821.2309523809</v>
      </c>
      <c r="G138" s="16">
        <f t="shared" si="10"/>
        <v>1285916797.0041838</v>
      </c>
      <c r="H138" s="17">
        <f t="shared" ref="H138:H171" si="11">G138*$B$13</f>
        <v>29576086.331096224</v>
      </c>
    </row>
    <row r="139" spans="4:8" x14ac:dyDescent="0.25">
      <c r="D139" s="3">
        <v>135</v>
      </c>
      <c r="E139" s="16">
        <f t="shared" si="9"/>
        <v>1315492883.3352799</v>
      </c>
      <c r="F139" s="16">
        <f t="shared" si="8"/>
        <v>1474821.2309523809</v>
      </c>
      <c r="G139" s="16">
        <f t="shared" si="10"/>
        <v>1316967704.5662322</v>
      </c>
      <c r="H139" s="17">
        <f t="shared" si="11"/>
        <v>30290257.205023341</v>
      </c>
    </row>
    <row r="140" spans="4:8" x14ac:dyDescent="0.25">
      <c r="D140" s="3">
        <v>136</v>
      </c>
      <c r="E140" s="16">
        <f t="shared" si="9"/>
        <v>1347257961.7712555</v>
      </c>
      <c r="F140" s="16">
        <f t="shared" si="8"/>
        <v>1474821.2309523809</v>
      </c>
      <c r="G140" s="16">
        <f t="shared" si="10"/>
        <v>1348732783.0022078</v>
      </c>
      <c r="H140" s="17">
        <f t="shared" si="11"/>
        <v>31020854.009050779</v>
      </c>
    </row>
    <row r="141" spans="4:8" x14ac:dyDescent="0.25">
      <c r="D141" s="3">
        <v>137</v>
      </c>
      <c r="E141" s="16">
        <f t="shared" si="9"/>
        <v>1379753637.0112586</v>
      </c>
      <c r="F141" s="16">
        <f t="shared" si="8"/>
        <v>1474821.2309523809</v>
      </c>
      <c r="G141" s="16">
        <f t="shared" si="10"/>
        <v>1381228458.2422109</v>
      </c>
      <c r="H141" s="17">
        <f t="shared" si="11"/>
        <v>31768254.539570849</v>
      </c>
    </row>
    <row r="142" spans="4:8" x14ac:dyDescent="0.25">
      <c r="D142" s="3">
        <v>138</v>
      </c>
      <c r="E142" s="16">
        <f t="shared" si="9"/>
        <v>1412996712.7817817</v>
      </c>
      <c r="F142" s="16">
        <f t="shared" si="8"/>
        <v>1474821.2309523809</v>
      </c>
      <c r="G142" s="16">
        <f t="shared" si="10"/>
        <v>1414471534.0127339</v>
      </c>
      <c r="H142" s="17">
        <f t="shared" si="11"/>
        <v>32532845.28229288</v>
      </c>
    </row>
    <row r="143" spans="4:8" x14ac:dyDescent="0.25">
      <c r="D143" s="3">
        <v>139</v>
      </c>
      <c r="E143" s="16">
        <f t="shared" si="9"/>
        <v>1447004379.2950268</v>
      </c>
      <c r="F143" s="16">
        <f t="shared" si="8"/>
        <v>1474821.2309523809</v>
      </c>
      <c r="G143" s="16">
        <f t="shared" si="10"/>
        <v>1448479200.525979</v>
      </c>
      <c r="H143" s="17">
        <f t="shared" si="11"/>
        <v>33315021.612097517</v>
      </c>
    </row>
    <row r="144" spans="4:8" x14ac:dyDescent="0.25">
      <c r="D144" s="3">
        <v>140</v>
      </c>
      <c r="E144" s="16">
        <f t="shared" si="9"/>
        <v>1481794222.1380765</v>
      </c>
      <c r="F144" s="16">
        <f t="shared" si="8"/>
        <v>1474821.2309523809</v>
      </c>
      <c r="G144" s="16">
        <f t="shared" si="10"/>
        <v>1483269043.3690288</v>
      </c>
      <c r="H144" s="17">
        <f t="shared" si="11"/>
        <v>34115187.997487664</v>
      </c>
    </row>
    <row r="145" spans="4:8" x14ac:dyDescent="0.25">
      <c r="D145" s="3">
        <v>141</v>
      </c>
      <c r="E145" s="16">
        <f t="shared" si="9"/>
        <v>1517384231.3665166</v>
      </c>
      <c r="F145" s="16">
        <f t="shared" si="8"/>
        <v>1474821.2309523809</v>
      </c>
      <c r="G145" s="16">
        <f t="shared" si="10"/>
        <v>1518859052.5974689</v>
      </c>
      <c r="H145" s="17">
        <f t="shared" si="11"/>
        <v>34933758.209741786</v>
      </c>
    </row>
    <row r="146" spans="4:8" x14ac:dyDescent="0.25">
      <c r="D146" s="3">
        <v>142</v>
      </c>
      <c r="E146" s="16">
        <f t="shared" si="9"/>
        <v>1553792810.8072107</v>
      </c>
      <c r="F146" s="16">
        <f t="shared" si="8"/>
        <v>1474821.2309523809</v>
      </c>
      <c r="G146" s="16">
        <f t="shared" si="10"/>
        <v>1555267632.0381629</v>
      </c>
      <c r="H146" s="17">
        <f t="shared" si="11"/>
        <v>35771155.536877744</v>
      </c>
    </row>
    <row r="147" spans="4:8" x14ac:dyDescent="0.25">
      <c r="D147" s="3">
        <v>143</v>
      </c>
      <c r="E147" s="16">
        <f t="shared" si="9"/>
        <v>1591038787.5750406</v>
      </c>
      <c r="F147" s="16">
        <f t="shared" si="8"/>
        <v>1474821.2309523809</v>
      </c>
      <c r="G147" s="16">
        <f t="shared" si="10"/>
        <v>1592513608.8059928</v>
      </c>
      <c r="H147" s="17">
        <f t="shared" si="11"/>
        <v>36627813.002537832</v>
      </c>
    </row>
    <row r="148" spans="4:8" x14ac:dyDescent="0.25">
      <c r="D148" s="3">
        <v>144</v>
      </c>
      <c r="E148" s="16">
        <f t="shared" si="9"/>
        <v>1629141421.8085306</v>
      </c>
      <c r="F148" s="16">
        <f t="shared" si="8"/>
        <v>1474821.2309523809</v>
      </c>
      <c r="G148" s="16">
        <f t="shared" si="10"/>
        <v>1630616243.0394828</v>
      </c>
      <c r="H148" s="17">
        <f t="shared" si="11"/>
        <v>37504173.589908108</v>
      </c>
    </row>
    <row r="149" spans="4:8" x14ac:dyDescent="0.25">
      <c r="D149" s="3">
        <v>145</v>
      </c>
      <c r="E149" s="16">
        <f t="shared" ref="E149:E164" si="12">G148+H148</f>
        <v>1668120416.629391</v>
      </c>
      <c r="F149" s="16">
        <f t="shared" si="8"/>
        <v>1474821.2309523809</v>
      </c>
      <c r="G149" s="16">
        <f t="shared" ref="G149:G164" si="13">E149+$F$8</f>
        <v>1669595237.8603432</v>
      </c>
      <c r="H149" s="17">
        <f t="shared" si="11"/>
        <v>38400690.47078789</v>
      </c>
    </row>
    <row r="150" spans="4:8" x14ac:dyDescent="0.25">
      <c r="D150" s="3">
        <v>146</v>
      </c>
      <c r="E150" s="16">
        <f t="shared" si="12"/>
        <v>1707995928.3311312</v>
      </c>
      <c r="F150" s="16">
        <f t="shared" si="8"/>
        <v>1474821.2309523809</v>
      </c>
      <c r="G150" s="16">
        <f t="shared" si="13"/>
        <v>1709470749.5620835</v>
      </c>
      <c r="H150" s="17">
        <f t="shared" si="11"/>
        <v>39317827.239927918</v>
      </c>
    </row>
    <row r="151" spans="4:8" x14ac:dyDescent="0.25">
      <c r="D151" s="3">
        <v>147</v>
      </c>
      <c r="E151" s="16">
        <f t="shared" si="12"/>
        <v>1748788576.8020115</v>
      </c>
      <c r="F151" s="16">
        <f t="shared" si="8"/>
        <v>1474821.2309523809</v>
      </c>
      <c r="G151" s="16">
        <f t="shared" si="13"/>
        <v>1750263398.0329638</v>
      </c>
      <c r="H151" s="17">
        <f t="shared" si="11"/>
        <v>40256058.154758163</v>
      </c>
    </row>
    <row r="152" spans="4:8" x14ac:dyDescent="0.25">
      <c r="D152" s="3">
        <v>148</v>
      </c>
      <c r="E152" s="16">
        <f t="shared" si="12"/>
        <v>1790519456.187722</v>
      </c>
      <c r="F152" s="16">
        <f t="shared" si="8"/>
        <v>1474821.2309523809</v>
      </c>
      <c r="G152" s="16">
        <f t="shared" si="13"/>
        <v>1791994277.4186742</v>
      </c>
      <c r="H152" s="17">
        <f t="shared" si="11"/>
        <v>41215868.38062951</v>
      </c>
    </row>
    <row r="153" spans="4:8" x14ac:dyDescent="0.25">
      <c r="D153" s="3">
        <v>149</v>
      </c>
      <c r="E153" s="16">
        <f t="shared" si="12"/>
        <v>1833210145.7993038</v>
      </c>
      <c r="F153" s="16">
        <f t="shared" si="8"/>
        <v>1474821.2309523809</v>
      </c>
      <c r="G153" s="16">
        <f t="shared" si="13"/>
        <v>1834684967.030256</v>
      </c>
      <c r="H153" s="17">
        <f t="shared" si="11"/>
        <v>42197754.241695888</v>
      </c>
    </row>
    <row r="154" spans="4:8" x14ac:dyDescent="0.25">
      <c r="D154" s="3">
        <v>150</v>
      </c>
      <c r="E154" s="16">
        <f t="shared" si="12"/>
        <v>1876882721.2719519</v>
      </c>
      <c r="F154" s="16">
        <f t="shared" si="8"/>
        <v>1474821.2309523809</v>
      </c>
      <c r="G154" s="16">
        <f t="shared" si="13"/>
        <v>1878357542.5029042</v>
      </c>
      <c r="H154" s="17">
        <f t="shared" si="11"/>
        <v>43202223.477566794</v>
      </c>
    </row>
    <row r="155" spans="4:8" x14ac:dyDescent="0.25">
      <c r="D155" s="3">
        <v>151</v>
      </c>
      <c r="E155" s="16">
        <f t="shared" si="12"/>
        <v>1921559765.9804709</v>
      </c>
      <c r="F155" s="16">
        <f t="shared" si="8"/>
        <v>1474821.2309523809</v>
      </c>
      <c r="G155" s="16">
        <f t="shared" si="13"/>
        <v>1923034587.2114232</v>
      </c>
      <c r="H155" s="17">
        <f t="shared" si="11"/>
        <v>44229795.505862735</v>
      </c>
    </row>
    <row r="156" spans="4:8" x14ac:dyDescent="0.25">
      <c r="D156" s="3">
        <v>152</v>
      </c>
      <c r="E156" s="16">
        <f t="shared" si="12"/>
        <v>1967264382.7172859</v>
      </c>
      <c r="F156" s="16">
        <f t="shared" si="8"/>
        <v>1474821.2309523809</v>
      </c>
      <c r="G156" s="16">
        <f t="shared" si="13"/>
        <v>1968739203.9482381</v>
      </c>
      <c r="H156" s="17">
        <f t="shared" si="11"/>
        <v>45281001.690809473</v>
      </c>
    </row>
    <row r="157" spans="4:8" x14ac:dyDescent="0.25">
      <c r="D157" s="3">
        <v>153</v>
      </c>
      <c r="E157" s="16">
        <f t="shared" si="12"/>
        <v>2014020205.6390476</v>
      </c>
      <c r="F157" s="16">
        <f t="shared" si="8"/>
        <v>1474821.2309523809</v>
      </c>
      <c r="G157" s="16">
        <f t="shared" si="13"/>
        <v>2015495026.8699999</v>
      </c>
      <c r="H157" s="17">
        <f t="shared" si="11"/>
        <v>46356385.618009999</v>
      </c>
    </row>
    <row r="158" spans="4:8" x14ac:dyDescent="0.25">
      <c r="D158" s="3">
        <v>154</v>
      </c>
      <c r="E158" s="16">
        <f t="shared" si="12"/>
        <v>2061851412.4880099</v>
      </c>
      <c r="F158" s="16">
        <f t="shared" si="8"/>
        <v>1474821.2309523809</v>
      </c>
      <c r="G158" s="16">
        <f t="shared" si="13"/>
        <v>2063326233.7189622</v>
      </c>
      <c r="H158" s="17">
        <f t="shared" si="11"/>
        <v>47456503.375536129</v>
      </c>
    </row>
    <row r="159" spans="4:8" x14ac:dyDescent="0.25">
      <c r="D159" s="3">
        <v>155</v>
      </c>
      <c r="E159" s="16">
        <f t="shared" si="12"/>
        <v>2110782737.0944984</v>
      </c>
      <c r="F159" s="16">
        <f t="shared" si="8"/>
        <v>1474821.2309523809</v>
      </c>
      <c r="G159" s="16">
        <f t="shared" si="13"/>
        <v>2112257558.3254507</v>
      </c>
      <c r="H159" s="17">
        <f t="shared" si="11"/>
        <v>48581923.841485366</v>
      </c>
    </row>
    <row r="160" spans="4:8" x14ac:dyDescent="0.25">
      <c r="D160" s="3">
        <v>156</v>
      </c>
      <c r="E160" s="16">
        <f t="shared" si="12"/>
        <v>2160839482.1669359</v>
      </c>
      <c r="F160" s="16">
        <f t="shared" si="8"/>
        <v>1474821.2309523809</v>
      </c>
      <c r="G160" s="16">
        <f t="shared" si="13"/>
        <v>2162314303.3978882</v>
      </c>
      <c r="H160" s="17">
        <f t="shared" si="11"/>
        <v>49733228.978151426</v>
      </c>
    </row>
    <row r="161" spans="4:8" x14ac:dyDescent="0.25">
      <c r="D161" s="3">
        <v>157</v>
      </c>
      <c r="E161" s="16">
        <f t="shared" si="12"/>
        <v>2212047532.3760395</v>
      </c>
      <c r="F161" s="16">
        <f t="shared" si="8"/>
        <v>1474821.2309523809</v>
      </c>
      <c r="G161" s="16">
        <f t="shared" si="13"/>
        <v>2213522353.6069918</v>
      </c>
      <c r="H161" s="17">
        <f t="shared" si="11"/>
        <v>50911014.132960811</v>
      </c>
    </row>
    <row r="162" spans="4:8" x14ac:dyDescent="0.25">
      <c r="D162" s="3">
        <v>158</v>
      </c>
      <c r="E162" s="16">
        <f t="shared" si="12"/>
        <v>2264433367.7399526</v>
      </c>
      <c r="F162" s="16">
        <f t="shared" si="8"/>
        <v>1474821.2309523809</v>
      </c>
      <c r="G162" s="16">
        <f t="shared" si="13"/>
        <v>2265908188.9709048</v>
      </c>
      <c r="H162" s="17">
        <f t="shared" si="11"/>
        <v>52115888.346330807</v>
      </c>
    </row>
    <row r="163" spans="4:8" x14ac:dyDescent="0.25">
      <c r="D163" s="3">
        <v>159</v>
      </c>
      <c r="E163" s="16">
        <f t="shared" si="12"/>
        <v>2318024077.3172355</v>
      </c>
      <c r="F163" s="16">
        <f t="shared" si="8"/>
        <v>1474821.2309523809</v>
      </c>
      <c r="G163" s="16">
        <f t="shared" si="13"/>
        <v>2319498898.5481877</v>
      </c>
      <c r="H163" s="17">
        <f t="shared" si="11"/>
        <v>53348474.666608319</v>
      </c>
    </row>
    <row r="164" spans="4:8" x14ac:dyDescent="0.25">
      <c r="D164" s="3">
        <v>160</v>
      </c>
      <c r="E164" s="16">
        <f t="shared" si="12"/>
        <v>2372847373.2147961</v>
      </c>
      <c r="F164" s="16">
        <f t="shared" si="8"/>
        <v>1474821.2309523809</v>
      </c>
      <c r="G164" s="16">
        <f t="shared" si="13"/>
        <v>2374322194.4457483</v>
      </c>
      <c r="H164" s="17">
        <f t="shared" si="11"/>
        <v>54609410.472252212</v>
      </c>
    </row>
    <row r="165" spans="4:8" x14ac:dyDescent="0.25">
      <c r="D165" s="3">
        <v>161</v>
      </c>
      <c r="E165" s="16">
        <f t="shared" ref="E165:E171" si="14">G164+H164</f>
        <v>2428931604.9180007</v>
      </c>
      <c r="F165" s="16">
        <f t="shared" si="8"/>
        <v>1474821.2309523809</v>
      </c>
      <c r="G165" s="16">
        <f t="shared" ref="G165:G172" si="15">E165+$F$8</f>
        <v>2430406426.148953</v>
      </c>
      <c r="H165" s="17">
        <f t="shared" si="11"/>
        <v>55899347.801425919</v>
      </c>
    </row>
    <row r="166" spans="4:8" x14ac:dyDescent="0.25">
      <c r="D166" s="3">
        <v>162</v>
      </c>
      <c r="E166" s="16">
        <f t="shared" si="14"/>
        <v>2486305773.9503789</v>
      </c>
      <c r="F166" s="16">
        <f t="shared" si="8"/>
        <v>1474821.2309523809</v>
      </c>
      <c r="G166" s="16">
        <f t="shared" si="15"/>
        <v>2487780595.1813312</v>
      </c>
      <c r="H166" s="17">
        <f t="shared" si="11"/>
        <v>57218953.689170614</v>
      </c>
    </row>
    <row r="167" spans="4:8" x14ac:dyDescent="0.25">
      <c r="D167" s="3">
        <v>163</v>
      </c>
      <c r="E167" s="16">
        <f t="shared" si="14"/>
        <v>2544999548.870502</v>
      </c>
      <c r="F167" s="16">
        <f t="shared" si="8"/>
        <v>1474821.2309523809</v>
      </c>
      <c r="G167" s="16">
        <f t="shared" si="15"/>
        <v>2546474370.1014543</v>
      </c>
      <c r="H167" s="17">
        <f t="shared" si="11"/>
        <v>58568910.512333445</v>
      </c>
    </row>
    <row r="168" spans="4:8" x14ac:dyDescent="0.25">
      <c r="D168" s="3">
        <v>164</v>
      </c>
      <c r="E168" s="16">
        <f t="shared" si="14"/>
        <v>2605043280.6137877</v>
      </c>
      <c r="F168" s="16">
        <f t="shared" si="8"/>
        <v>1474821.2309523809</v>
      </c>
      <c r="G168" s="16">
        <f t="shared" si="15"/>
        <v>2606518101.8447399</v>
      </c>
      <c r="H168" s="17">
        <f t="shared" si="11"/>
        <v>59949916.34242902</v>
      </c>
    </row>
    <row r="169" spans="4:8" x14ac:dyDescent="0.25">
      <c r="D169" s="3">
        <v>165</v>
      </c>
      <c r="E169" s="16">
        <f t="shared" si="14"/>
        <v>2666468018.1871691</v>
      </c>
      <c r="F169" s="16">
        <f t="shared" si="8"/>
        <v>1474821.2309523809</v>
      </c>
      <c r="G169" s="16">
        <f t="shared" si="15"/>
        <v>2667942839.4181213</v>
      </c>
      <c r="H169" s="17">
        <f t="shared" si="11"/>
        <v>61362685.306616791</v>
      </c>
    </row>
    <row r="170" spans="4:8" x14ac:dyDescent="0.25">
      <c r="D170" s="3">
        <v>166</v>
      </c>
      <c r="E170" s="16">
        <f t="shared" si="14"/>
        <v>2729305524.7247381</v>
      </c>
      <c r="F170" s="16">
        <f t="shared" si="8"/>
        <v>1474821.2309523809</v>
      </c>
      <c r="G170" s="16">
        <f t="shared" si="15"/>
        <v>2730780345.9556904</v>
      </c>
      <c r="H170" s="17">
        <f t="shared" si="11"/>
        <v>62807947.956980877</v>
      </c>
    </row>
    <row r="171" spans="4:8" x14ac:dyDescent="0.25">
      <c r="D171" s="3">
        <v>167</v>
      </c>
      <c r="E171" s="16">
        <f t="shared" si="14"/>
        <v>2793588293.9126711</v>
      </c>
      <c r="F171" s="16">
        <f t="shared" si="8"/>
        <v>1474821.2309523809</v>
      </c>
      <c r="G171" s="16">
        <f t="shared" si="15"/>
        <v>2795063115.1436234</v>
      </c>
      <c r="H171" s="17">
        <f t="shared" si="11"/>
        <v>64286451.648303337</v>
      </c>
    </row>
    <row r="172" spans="4:8" x14ac:dyDescent="0.25">
      <c r="D172" s="3">
        <v>168</v>
      </c>
      <c r="E172" s="16">
        <f>G171+H171</f>
        <v>2859349566.7919269</v>
      </c>
      <c r="F172" s="16">
        <f t="shared" si="8"/>
        <v>1474821.2309523809</v>
      </c>
      <c r="G172" s="16">
        <f t="shared" si="15"/>
        <v>2860824388.0228791</v>
      </c>
      <c r="H172" s="17">
        <f>G172*$B$13</f>
        <v>65798960.924526222</v>
      </c>
    </row>
    <row r="174" spans="4:8" x14ac:dyDescent="0.25">
      <c r="D174" s="3" t="s">
        <v>31</v>
      </c>
      <c r="E174" s="16">
        <f>G172+H172</f>
        <v>2926623348.9474053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B6664-5957-43E3-97DB-AD49D06EEEFB}">
  <dimension ref="A1:H160"/>
  <sheetViews>
    <sheetView workbookViewId="0">
      <selection activeCell="E160" sqref="E160"/>
    </sheetView>
  </sheetViews>
  <sheetFormatPr baseColWidth="10" defaultRowHeight="15" x14ac:dyDescent="0.25"/>
  <cols>
    <col min="1" max="1" width="27.85546875" bestFit="1" customWidth="1"/>
    <col min="2" max="2" width="18" bestFit="1" customWidth="1"/>
    <col min="4" max="4" width="13.140625" bestFit="1" customWidth="1"/>
    <col min="5" max="5" width="18.85546875" bestFit="1" customWidth="1"/>
    <col min="6" max="6" width="10.5703125" bestFit="1" customWidth="1"/>
    <col min="7" max="7" width="16.28515625" bestFit="1" customWidth="1"/>
    <col min="8" max="8" width="16.85546875" bestFit="1" customWidth="1"/>
  </cols>
  <sheetData>
    <row r="1" spans="1:8" x14ac:dyDescent="0.25">
      <c r="A1" s="11" t="s">
        <v>16</v>
      </c>
      <c r="B1" s="3">
        <v>75</v>
      </c>
    </row>
    <row r="2" spans="1:8" x14ac:dyDescent="0.25">
      <c r="A2" s="11" t="s">
        <v>17</v>
      </c>
      <c r="B2" s="3">
        <v>88</v>
      </c>
      <c r="D2" s="11" t="s">
        <v>26</v>
      </c>
      <c r="E2" s="11" t="s">
        <v>27</v>
      </c>
      <c r="F2" s="11" t="s">
        <v>28</v>
      </c>
      <c r="G2" s="11" t="s">
        <v>29</v>
      </c>
      <c r="H2" s="11" t="s">
        <v>30</v>
      </c>
    </row>
    <row r="3" spans="1:8" x14ac:dyDescent="0.25">
      <c r="A3" s="11" t="s">
        <v>18</v>
      </c>
      <c r="B3" s="3">
        <v>17</v>
      </c>
      <c r="D3" s="3">
        <v>1</v>
      </c>
      <c r="E3" s="3">
        <v>0</v>
      </c>
      <c r="F3" s="16">
        <f>$B$8</f>
        <v>1323557.516025641</v>
      </c>
      <c r="G3" s="16">
        <f>F3</f>
        <v>1323557.516025641</v>
      </c>
      <c r="H3" s="16">
        <f>G3*$B$10</f>
        <v>72795.663381410253</v>
      </c>
    </row>
    <row r="4" spans="1:8" x14ac:dyDescent="0.25">
      <c r="A4" s="11" t="s">
        <v>19</v>
      </c>
      <c r="B4" s="3">
        <v>156</v>
      </c>
      <c r="D4" s="3">
        <v>2</v>
      </c>
      <c r="E4" s="16">
        <f>G3+H3</f>
        <v>1396353.1794070513</v>
      </c>
      <c r="F4" s="16">
        <f t="shared" ref="F4:F67" si="0">$B$8</f>
        <v>1323557.516025641</v>
      </c>
      <c r="G4" s="16">
        <f>E4+$F$4</f>
        <v>2719910.6954326923</v>
      </c>
      <c r="H4" s="17">
        <f>G4*$B$10</f>
        <v>149595.08824879807</v>
      </c>
    </row>
    <row r="5" spans="1:8" x14ac:dyDescent="0.25">
      <c r="A5" s="11" t="s">
        <v>20</v>
      </c>
      <c r="B5" s="12">
        <v>412949945</v>
      </c>
      <c r="D5" s="3">
        <v>3</v>
      </c>
      <c r="E5" s="16">
        <f t="shared" ref="E5:E68" si="1">G4+H4</f>
        <v>2869505.7836814905</v>
      </c>
      <c r="F5" s="16">
        <f t="shared" si="0"/>
        <v>1323557.516025641</v>
      </c>
      <c r="G5" s="16">
        <f t="shared" ref="G5:G68" si="2">E5+$F$4</f>
        <v>4193063.2997071315</v>
      </c>
      <c r="H5" s="17">
        <f t="shared" ref="H5:H68" si="3">G5*$B$10</f>
        <v>230618.48148389222</v>
      </c>
    </row>
    <row r="6" spans="1:8" x14ac:dyDescent="0.25">
      <c r="A6" s="11" t="s">
        <v>21</v>
      </c>
      <c r="B6" s="13">
        <v>0.5</v>
      </c>
      <c r="D6" s="3">
        <v>4</v>
      </c>
      <c r="E6" s="16">
        <f t="shared" si="1"/>
        <v>4423681.781191024</v>
      </c>
      <c r="F6" s="16">
        <f t="shared" si="0"/>
        <v>1323557.516025641</v>
      </c>
      <c r="G6" s="16">
        <f t="shared" si="2"/>
        <v>5747239.297216665</v>
      </c>
      <c r="H6" s="17">
        <f t="shared" si="3"/>
        <v>316098.16134691657</v>
      </c>
    </row>
    <row r="7" spans="1:8" x14ac:dyDescent="0.25">
      <c r="A7" s="29" t="s">
        <v>22</v>
      </c>
      <c r="B7" s="30">
        <f>B5*B6</f>
        <v>206474972.5</v>
      </c>
      <c r="D7" s="3">
        <v>5</v>
      </c>
      <c r="E7" s="16">
        <f t="shared" si="1"/>
        <v>6063337.4585635811</v>
      </c>
      <c r="F7" s="16">
        <f t="shared" si="0"/>
        <v>1323557.516025641</v>
      </c>
      <c r="G7" s="16">
        <f t="shared" si="2"/>
        <v>7386894.9745892221</v>
      </c>
      <c r="H7" s="17">
        <f t="shared" si="3"/>
        <v>406279.2236024072</v>
      </c>
    </row>
    <row r="8" spans="1:8" x14ac:dyDescent="0.25">
      <c r="A8" s="11" t="s">
        <v>23</v>
      </c>
      <c r="B8" s="12">
        <f>B7/B4</f>
        <v>1323557.516025641</v>
      </c>
      <c r="D8" s="3">
        <v>6</v>
      </c>
      <c r="E8" s="16">
        <f t="shared" si="1"/>
        <v>7793174.1981916297</v>
      </c>
      <c r="F8" s="16">
        <f t="shared" si="0"/>
        <v>1323557.516025641</v>
      </c>
      <c r="G8" s="16">
        <f t="shared" si="2"/>
        <v>9116731.7142172717</v>
      </c>
      <c r="H8" s="17">
        <f t="shared" si="3"/>
        <v>501420.24428194994</v>
      </c>
    </row>
    <row r="9" spans="1:8" x14ac:dyDescent="0.25">
      <c r="A9" s="32"/>
      <c r="B9" s="33"/>
      <c r="D9" s="3">
        <v>7</v>
      </c>
      <c r="E9" s="16">
        <f t="shared" si="1"/>
        <v>9618151.9584992211</v>
      </c>
      <c r="F9" s="16">
        <f t="shared" si="0"/>
        <v>1323557.516025641</v>
      </c>
      <c r="G9" s="16">
        <f t="shared" si="2"/>
        <v>10941709.474524863</v>
      </c>
      <c r="H9" s="17">
        <f t="shared" si="3"/>
        <v>601794.02109886752</v>
      </c>
    </row>
    <row r="10" spans="1:8" x14ac:dyDescent="0.25">
      <c r="A10" s="11" t="s">
        <v>25</v>
      </c>
      <c r="B10" s="14">
        <v>5.5E-2</v>
      </c>
      <c r="D10" s="3">
        <v>8</v>
      </c>
      <c r="E10" s="16">
        <f t="shared" si="1"/>
        <v>11543503.49562373</v>
      </c>
      <c r="F10" s="16">
        <f t="shared" si="0"/>
        <v>1323557.516025641</v>
      </c>
      <c r="G10" s="16">
        <f t="shared" si="2"/>
        <v>12867061.01164937</v>
      </c>
      <c r="H10" s="17">
        <f t="shared" si="3"/>
        <v>707688.35564071534</v>
      </c>
    </row>
    <row r="11" spans="1:8" x14ac:dyDescent="0.25">
      <c r="D11" s="3">
        <v>9</v>
      </c>
      <c r="E11" s="16">
        <f t="shared" si="1"/>
        <v>13574749.367290085</v>
      </c>
      <c r="F11" s="16">
        <f t="shared" si="0"/>
        <v>1323557.516025641</v>
      </c>
      <c r="G11" s="16">
        <f t="shared" si="2"/>
        <v>14898306.883315727</v>
      </c>
      <c r="H11" s="17">
        <f t="shared" si="3"/>
        <v>819406.878582365</v>
      </c>
    </row>
    <row r="12" spans="1:8" x14ac:dyDescent="0.25">
      <c r="D12" s="3">
        <v>10</v>
      </c>
      <c r="E12" s="16">
        <f t="shared" si="1"/>
        <v>15717713.761898093</v>
      </c>
      <c r="F12" s="16">
        <f t="shared" si="0"/>
        <v>1323557.516025641</v>
      </c>
      <c r="G12" s="16">
        <f t="shared" si="2"/>
        <v>17041271.277923733</v>
      </c>
      <c r="H12" s="17">
        <f t="shared" si="3"/>
        <v>937269.92028580536</v>
      </c>
    </row>
    <row r="13" spans="1:8" x14ac:dyDescent="0.25">
      <c r="A13" s="25" t="s">
        <v>47</v>
      </c>
      <c r="B13" s="24" t="s">
        <v>48</v>
      </c>
      <c r="D13" s="3">
        <v>11</v>
      </c>
      <c r="E13" s="16">
        <f t="shared" si="1"/>
        <v>17978541.198209539</v>
      </c>
      <c r="F13" s="16">
        <f t="shared" si="0"/>
        <v>1323557.516025641</v>
      </c>
      <c r="G13" s="16">
        <f t="shared" si="2"/>
        <v>19302098.714235179</v>
      </c>
      <c r="H13" s="17">
        <f t="shared" si="3"/>
        <v>1061615.4292829349</v>
      </c>
    </row>
    <row r="14" spans="1:8" x14ac:dyDescent="0.25">
      <c r="A14" s="3" t="s">
        <v>16</v>
      </c>
      <c r="B14" s="3" t="s">
        <v>23</v>
      </c>
      <c r="D14" s="3">
        <v>12</v>
      </c>
      <c r="E14" s="16">
        <f t="shared" si="1"/>
        <v>20363714.143518113</v>
      </c>
      <c r="F14" s="16">
        <f t="shared" si="0"/>
        <v>1323557.516025641</v>
      </c>
      <c r="G14" s="16">
        <f t="shared" si="2"/>
        <v>21687271.659543753</v>
      </c>
      <c r="H14" s="17">
        <f t="shared" si="3"/>
        <v>1192799.9412749065</v>
      </c>
    </row>
    <row r="15" spans="1:8" x14ac:dyDescent="0.25">
      <c r="A15" s="3" t="s">
        <v>17</v>
      </c>
      <c r="B15" s="3" t="s">
        <v>31</v>
      </c>
      <c r="D15" s="3">
        <v>13</v>
      </c>
      <c r="E15" s="16">
        <f t="shared" si="1"/>
        <v>22880071.60081866</v>
      </c>
      <c r="F15" s="16">
        <f t="shared" si="0"/>
        <v>1323557.516025641</v>
      </c>
      <c r="G15" s="16">
        <f t="shared" si="2"/>
        <v>24203629.1168443</v>
      </c>
      <c r="H15" s="17">
        <f t="shared" si="3"/>
        <v>1331199.6014264366</v>
      </c>
    </row>
    <row r="16" spans="1:8" x14ac:dyDescent="0.25">
      <c r="A16" s="3" t="s">
        <v>18</v>
      </c>
      <c r="D16" s="3">
        <v>14</v>
      </c>
      <c r="E16" s="16">
        <f t="shared" si="1"/>
        <v>25534828.718270738</v>
      </c>
      <c r="F16" s="16">
        <f t="shared" si="0"/>
        <v>1323557.516025641</v>
      </c>
      <c r="G16" s="16">
        <f t="shared" si="2"/>
        <v>26858386.234296378</v>
      </c>
      <c r="H16" s="17">
        <f t="shared" si="3"/>
        <v>1477211.2428863009</v>
      </c>
    </row>
    <row r="17" spans="1:8" x14ac:dyDescent="0.25">
      <c r="A17" s="3" t="s">
        <v>19</v>
      </c>
      <c r="D17" s="3">
        <v>15</v>
      </c>
      <c r="E17" s="16">
        <f t="shared" si="1"/>
        <v>28335597.477182679</v>
      </c>
      <c r="F17" s="16">
        <f t="shared" si="0"/>
        <v>1323557.516025641</v>
      </c>
      <c r="G17" s="16">
        <f t="shared" si="2"/>
        <v>29659154.993208319</v>
      </c>
      <c r="H17" s="17">
        <f t="shared" si="3"/>
        <v>1631253.5246264576</v>
      </c>
    </row>
    <row r="18" spans="1:8" x14ac:dyDescent="0.25">
      <c r="A18" s="3" t="s">
        <v>20</v>
      </c>
      <c r="D18" s="3">
        <v>16</v>
      </c>
      <c r="E18" s="16">
        <f t="shared" si="1"/>
        <v>31290408.517834775</v>
      </c>
      <c r="F18" s="16">
        <f t="shared" si="0"/>
        <v>1323557.516025641</v>
      </c>
      <c r="G18" s="16">
        <f t="shared" si="2"/>
        <v>32613966.033860415</v>
      </c>
      <c r="H18" s="17">
        <f t="shared" si="3"/>
        <v>1793768.1318623228</v>
      </c>
    </row>
    <row r="19" spans="1:8" x14ac:dyDescent="0.25">
      <c r="A19" s="3" t="s">
        <v>21</v>
      </c>
      <c r="D19" s="3">
        <v>17</v>
      </c>
      <c r="E19" s="16">
        <f t="shared" si="1"/>
        <v>34407734.165722735</v>
      </c>
      <c r="F19" s="16">
        <f t="shared" si="0"/>
        <v>1323557.516025641</v>
      </c>
      <c r="G19" s="16">
        <f t="shared" si="2"/>
        <v>35731291.681748375</v>
      </c>
      <c r="H19" s="17">
        <f>G19*$B$10</f>
        <v>1965221.0424961606</v>
      </c>
    </row>
    <row r="20" spans="1:8" x14ac:dyDescent="0.25">
      <c r="A20" s="3" t="s">
        <v>22</v>
      </c>
      <c r="D20" s="3">
        <v>18</v>
      </c>
      <c r="E20" s="16">
        <f t="shared" si="1"/>
        <v>37696512.724244535</v>
      </c>
      <c r="F20" s="16">
        <f t="shared" si="0"/>
        <v>1323557.516025641</v>
      </c>
      <c r="G20" s="16">
        <f t="shared" si="2"/>
        <v>39020070.240270175</v>
      </c>
      <c r="H20" s="17">
        <f t="shared" si="3"/>
        <v>2146103.8632148597</v>
      </c>
    </row>
    <row r="21" spans="1:8" x14ac:dyDescent="0.25">
      <c r="A21" s="3" t="s">
        <v>25</v>
      </c>
      <c r="D21" s="3">
        <v>19</v>
      </c>
      <c r="E21" s="16">
        <f t="shared" si="1"/>
        <v>41166174.103485033</v>
      </c>
      <c r="F21" s="16">
        <f t="shared" si="0"/>
        <v>1323557.516025641</v>
      </c>
      <c r="G21" s="16">
        <f t="shared" si="2"/>
        <v>42489731.619510673</v>
      </c>
      <c r="H21" s="17">
        <f t="shared" si="3"/>
        <v>2336935.239073087</v>
      </c>
    </row>
    <row r="22" spans="1:8" x14ac:dyDescent="0.25">
      <c r="A22" s="34"/>
      <c r="D22" s="3">
        <v>20</v>
      </c>
      <c r="E22" s="16">
        <f t="shared" si="1"/>
        <v>44826666.858583763</v>
      </c>
      <c r="F22" s="16">
        <f t="shared" si="0"/>
        <v>1323557.516025641</v>
      </c>
      <c r="G22" s="16">
        <f t="shared" si="2"/>
        <v>46150224.374609403</v>
      </c>
      <c r="H22" s="17">
        <f t="shared" si="3"/>
        <v>2538262.3406035174</v>
      </c>
    </row>
    <row r="23" spans="1:8" x14ac:dyDescent="0.25">
      <c r="D23" s="3">
        <v>21</v>
      </c>
      <c r="E23" s="16">
        <f t="shared" si="1"/>
        <v>48688486.715212919</v>
      </c>
      <c r="F23" s="16">
        <f t="shared" si="0"/>
        <v>1323557.516025641</v>
      </c>
      <c r="G23" s="16">
        <f t="shared" si="2"/>
        <v>50012044.231238559</v>
      </c>
      <c r="H23" s="17">
        <f t="shared" si="3"/>
        <v>2750662.432718121</v>
      </c>
    </row>
    <row r="24" spans="1:8" x14ac:dyDescent="0.25">
      <c r="D24" s="3">
        <v>22</v>
      </c>
      <c r="E24" s="16">
        <f t="shared" si="1"/>
        <v>52762706.663956679</v>
      </c>
      <c r="F24" s="16">
        <f t="shared" si="0"/>
        <v>1323557.516025641</v>
      </c>
      <c r="G24" s="16">
        <f t="shared" si="2"/>
        <v>54086264.179982319</v>
      </c>
      <c r="H24" s="17">
        <f t="shared" si="3"/>
        <v>2974744.5298990277</v>
      </c>
    </row>
    <row r="25" spans="1:8" x14ac:dyDescent="0.25">
      <c r="D25" s="3">
        <v>23</v>
      </c>
      <c r="E25" s="16">
        <f t="shared" si="1"/>
        <v>57061008.70988135</v>
      </c>
      <c r="F25" s="16">
        <f t="shared" si="0"/>
        <v>1323557.516025641</v>
      </c>
      <c r="G25" s="16">
        <f t="shared" si="2"/>
        <v>58384566.22590699</v>
      </c>
      <c r="H25" s="17">
        <f t="shared" si="3"/>
        <v>3211151.1424248847</v>
      </c>
    </row>
    <row r="26" spans="1:8" x14ac:dyDescent="0.25">
      <c r="D26" s="3">
        <v>24</v>
      </c>
      <c r="E26" s="16">
        <f t="shared" si="1"/>
        <v>61595717.368331872</v>
      </c>
      <c r="F26" s="16">
        <f t="shared" si="0"/>
        <v>1323557.516025641</v>
      </c>
      <c r="G26" s="16">
        <f t="shared" si="2"/>
        <v>62919274.884357512</v>
      </c>
      <c r="H26" s="17">
        <f t="shared" si="3"/>
        <v>3460560.1186396633</v>
      </c>
    </row>
    <row r="27" spans="1:8" x14ac:dyDescent="0.25">
      <c r="D27" s="3">
        <v>25</v>
      </c>
      <c r="E27" s="16">
        <f t="shared" si="1"/>
        <v>66379835.002997175</v>
      </c>
      <c r="F27" s="16">
        <f t="shared" si="0"/>
        <v>1323557.516025641</v>
      </c>
      <c r="G27" s="16">
        <f t="shared" si="2"/>
        <v>67703392.519022822</v>
      </c>
      <c r="H27" s="17">
        <f t="shared" si="3"/>
        <v>3723686.5885462551</v>
      </c>
    </row>
    <row r="28" spans="1:8" x14ac:dyDescent="0.25">
      <c r="D28" s="3">
        <v>26</v>
      </c>
      <c r="E28" s="16">
        <f t="shared" si="1"/>
        <v>71427079.107569084</v>
      </c>
      <c r="F28" s="16">
        <f t="shared" si="0"/>
        <v>1323557.516025641</v>
      </c>
      <c r="G28" s="16">
        <f t="shared" si="2"/>
        <v>72750636.623594731</v>
      </c>
      <c r="H28" s="17">
        <f t="shared" si="3"/>
        <v>4001285.0142977103</v>
      </c>
    </row>
    <row r="29" spans="1:8" x14ac:dyDescent="0.25">
      <c r="D29" s="3">
        <v>27</v>
      </c>
      <c r="E29" s="16">
        <f t="shared" si="1"/>
        <v>76751921.63789244</v>
      </c>
      <c r="F29" s="16">
        <f t="shared" si="0"/>
        <v>1323557.516025641</v>
      </c>
      <c r="G29" s="16">
        <f t="shared" si="2"/>
        <v>78075479.153918087</v>
      </c>
      <c r="H29" s="17">
        <f t="shared" si="3"/>
        <v>4294151.3534654947</v>
      </c>
    </row>
    <row r="30" spans="1:8" x14ac:dyDescent="0.25">
      <c r="D30" s="3">
        <v>28</v>
      </c>
      <c r="E30" s="16">
        <f t="shared" si="1"/>
        <v>82369630.507383585</v>
      </c>
      <c r="F30" s="16">
        <f t="shared" si="0"/>
        <v>1323557.516025641</v>
      </c>
      <c r="G30" s="16">
        <f t="shared" si="2"/>
        <v>83693188.023409232</v>
      </c>
      <c r="H30" s="17">
        <f t="shared" si="3"/>
        <v>4603125.3412875077</v>
      </c>
    </row>
    <row r="31" spans="1:8" x14ac:dyDescent="0.25">
      <c r="D31" s="3">
        <v>29</v>
      </c>
      <c r="E31" s="16">
        <f t="shared" si="1"/>
        <v>88296313.364696741</v>
      </c>
      <c r="F31" s="16">
        <f t="shared" si="0"/>
        <v>1323557.516025641</v>
      </c>
      <c r="G31" s="16">
        <f t="shared" si="2"/>
        <v>89619870.880722389</v>
      </c>
      <c r="H31" s="17">
        <f t="shared" si="3"/>
        <v>4929092.8984397314</v>
      </c>
    </row>
    <row r="32" spans="1:8" x14ac:dyDescent="0.25">
      <c r="D32" s="3">
        <v>30</v>
      </c>
      <c r="E32" s="16">
        <f t="shared" si="1"/>
        <v>94548963.779162124</v>
      </c>
      <c r="F32" s="16">
        <f t="shared" si="0"/>
        <v>1323557.516025641</v>
      </c>
      <c r="G32" s="16">
        <f t="shared" si="2"/>
        <v>95872521.295187771</v>
      </c>
      <c r="H32" s="17">
        <f t="shared" si="3"/>
        <v>5272988.6712353276</v>
      </c>
    </row>
    <row r="33" spans="4:8" x14ac:dyDescent="0.25">
      <c r="D33" s="3">
        <v>31</v>
      </c>
      <c r="E33" s="16">
        <f t="shared" si="1"/>
        <v>101145509.96642309</v>
      </c>
      <c r="F33" s="16">
        <f t="shared" si="0"/>
        <v>1323557.516025641</v>
      </c>
      <c r="G33" s="16">
        <f t="shared" si="2"/>
        <v>102469067.48244874</v>
      </c>
      <c r="H33" s="17">
        <f t="shared" si="3"/>
        <v>5635798.7115346808</v>
      </c>
    </row>
    <row r="34" spans="4:8" x14ac:dyDescent="0.25">
      <c r="D34" s="3">
        <v>32</v>
      </c>
      <c r="E34" s="16">
        <f t="shared" si="1"/>
        <v>108104866.19398342</v>
      </c>
      <c r="F34" s="16">
        <f t="shared" si="0"/>
        <v>1323557.516025641</v>
      </c>
      <c r="G34" s="16">
        <f t="shared" si="2"/>
        <v>109428423.71000907</v>
      </c>
      <c r="H34" s="17">
        <f t="shared" si="3"/>
        <v>6018563.3040504986</v>
      </c>
    </row>
    <row r="35" spans="4:8" x14ac:dyDescent="0.25">
      <c r="D35" s="3">
        <v>33</v>
      </c>
      <c r="E35" s="16">
        <f t="shared" si="1"/>
        <v>115446987.01405957</v>
      </c>
      <c r="F35" s="16">
        <f t="shared" si="0"/>
        <v>1323557.516025641</v>
      </c>
      <c r="G35" s="16">
        <f t="shared" si="2"/>
        <v>116770544.53008522</v>
      </c>
      <c r="H35" s="17">
        <f t="shared" si="3"/>
        <v>6422379.9491546871</v>
      </c>
    </row>
    <row r="36" spans="4:8" x14ac:dyDescent="0.25">
      <c r="D36" s="3">
        <v>34</v>
      </c>
      <c r="E36" s="16">
        <f t="shared" si="1"/>
        <v>123192924.47923991</v>
      </c>
      <c r="F36" s="16">
        <f t="shared" si="0"/>
        <v>1323557.516025641</v>
      </c>
      <c r="G36" s="16">
        <f t="shared" si="2"/>
        <v>124516481.99526556</v>
      </c>
      <c r="H36" s="17">
        <f t="shared" si="3"/>
        <v>6848406.5097396057</v>
      </c>
    </row>
    <row r="37" spans="4:8" x14ac:dyDescent="0.25">
      <c r="D37" s="3">
        <v>35</v>
      </c>
      <c r="E37" s="16">
        <f t="shared" si="1"/>
        <v>131364888.50500517</v>
      </c>
      <c r="F37" s="16">
        <f t="shared" si="0"/>
        <v>1323557.516025641</v>
      </c>
      <c r="G37" s="16">
        <f t="shared" si="2"/>
        <v>132688446.02103081</v>
      </c>
      <c r="H37" s="17">
        <f t="shared" si="3"/>
        <v>7297864.5311566945</v>
      </c>
    </row>
    <row r="38" spans="4:8" x14ac:dyDescent="0.25">
      <c r="D38" s="3">
        <v>36</v>
      </c>
      <c r="E38" s="16">
        <f t="shared" si="1"/>
        <v>139986310.5521875</v>
      </c>
      <c r="F38" s="16">
        <f t="shared" si="0"/>
        <v>1323557.516025641</v>
      </c>
      <c r="G38" s="16">
        <f t="shared" si="2"/>
        <v>141309868.06821314</v>
      </c>
      <c r="H38" s="17">
        <f t="shared" si="3"/>
        <v>7772042.7437517224</v>
      </c>
    </row>
    <row r="39" spans="4:8" x14ac:dyDescent="0.25">
      <c r="D39" s="3">
        <v>37</v>
      </c>
      <c r="E39" s="16">
        <f t="shared" si="1"/>
        <v>149081910.81196487</v>
      </c>
      <c r="F39" s="16">
        <f t="shared" si="0"/>
        <v>1323557.516025641</v>
      </c>
      <c r="G39" s="16">
        <f t="shared" si="2"/>
        <v>150405468.3279905</v>
      </c>
      <c r="H39" s="17">
        <f t="shared" si="3"/>
        <v>8272300.7580394773</v>
      </c>
    </row>
    <row r="40" spans="4:8" x14ac:dyDescent="0.25">
      <c r="D40" s="3">
        <v>38</v>
      </c>
      <c r="E40" s="16">
        <f t="shared" si="1"/>
        <v>158677769.08602998</v>
      </c>
      <c r="F40" s="16">
        <f t="shared" si="0"/>
        <v>1323557.516025641</v>
      </c>
      <c r="G40" s="16">
        <f t="shared" si="2"/>
        <v>160001326.60205561</v>
      </c>
      <c r="H40" s="17">
        <f t="shared" si="3"/>
        <v>8800072.9631130584</v>
      </c>
    </row>
    <row r="41" spans="4:8" x14ac:dyDescent="0.25">
      <c r="D41" s="3">
        <v>39</v>
      </c>
      <c r="E41" s="16">
        <f t="shared" si="1"/>
        <v>168801399.56516868</v>
      </c>
      <c r="F41" s="16">
        <f t="shared" si="0"/>
        <v>1323557.516025641</v>
      </c>
      <c r="G41" s="16">
        <f t="shared" si="2"/>
        <v>170124957.08119431</v>
      </c>
      <c r="H41" s="17">
        <f t="shared" si="3"/>
        <v>9356872.6394656878</v>
      </c>
    </row>
    <row r="42" spans="4:8" x14ac:dyDescent="0.25">
      <c r="D42" s="3">
        <v>40</v>
      </c>
      <c r="E42" s="16">
        <f t="shared" si="1"/>
        <v>179481829.72066</v>
      </c>
      <c r="F42" s="16">
        <f t="shared" si="0"/>
        <v>1323557.516025641</v>
      </c>
      <c r="G42" s="16">
        <f t="shared" si="2"/>
        <v>180805387.23668563</v>
      </c>
      <c r="H42" s="17">
        <f t="shared" si="3"/>
        <v>9944296.2980177104</v>
      </c>
    </row>
    <row r="43" spans="4:8" x14ac:dyDescent="0.25">
      <c r="D43" s="3">
        <v>41</v>
      </c>
      <c r="E43" s="16">
        <f t="shared" si="1"/>
        <v>190749683.53470334</v>
      </c>
      <c r="F43" s="16">
        <f t="shared" si="0"/>
        <v>1323557.516025641</v>
      </c>
      <c r="G43" s="16">
        <f t="shared" si="2"/>
        <v>192073241.05072898</v>
      </c>
      <c r="H43" s="17">
        <f t="shared" si="3"/>
        <v>10564028.257790094</v>
      </c>
    </row>
    <row r="44" spans="4:8" x14ac:dyDescent="0.25">
      <c r="D44" s="3">
        <v>42</v>
      </c>
      <c r="E44" s="16">
        <f t="shared" si="1"/>
        <v>202637269.30851907</v>
      </c>
      <c r="F44" s="16">
        <f t="shared" si="0"/>
        <v>1323557.516025641</v>
      </c>
      <c r="G44" s="16">
        <f t="shared" si="2"/>
        <v>203960826.8245447</v>
      </c>
      <c r="H44" s="17">
        <f t="shared" si="3"/>
        <v>11217845.475349959</v>
      </c>
    </row>
    <row r="45" spans="4:8" x14ac:dyDescent="0.25">
      <c r="D45" s="3">
        <v>43</v>
      </c>
      <c r="E45" s="16">
        <f t="shared" si="1"/>
        <v>215178672.29989466</v>
      </c>
      <c r="F45" s="16">
        <f t="shared" si="0"/>
        <v>1323557.516025641</v>
      </c>
      <c r="G45" s="16">
        <f t="shared" si="2"/>
        <v>216502229.81592029</v>
      </c>
      <c r="H45" s="17">
        <f t="shared" si="3"/>
        <v>11907622.639875617</v>
      </c>
    </row>
    <row r="46" spans="4:8" x14ac:dyDescent="0.25">
      <c r="D46" s="3">
        <v>44</v>
      </c>
      <c r="E46" s="16">
        <f t="shared" si="1"/>
        <v>228409852.45579591</v>
      </c>
      <c r="F46" s="16">
        <f t="shared" si="0"/>
        <v>1323557.516025641</v>
      </c>
      <c r="G46" s="16">
        <f t="shared" si="2"/>
        <v>229733409.97182155</v>
      </c>
      <c r="H46" s="17">
        <f t="shared" si="3"/>
        <v>12635337.548450185</v>
      </c>
    </row>
    <row r="47" spans="4:8" x14ac:dyDescent="0.25">
      <c r="D47" s="3">
        <v>45</v>
      </c>
      <c r="E47" s="16">
        <f t="shared" si="1"/>
        <v>242368747.52027172</v>
      </c>
      <c r="F47" s="16">
        <f t="shared" si="0"/>
        <v>1323557.516025641</v>
      </c>
      <c r="G47" s="16">
        <f t="shared" si="2"/>
        <v>243692305.03629735</v>
      </c>
      <c r="H47" s="17">
        <f t="shared" si="3"/>
        <v>13403076.776996354</v>
      </c>
    </row>
    <row r="48" spans="4:8" x14ac:dyDescent="0.25">
      <c r="D48" s="3">
        <v>46</v>
      </c>
      <c r="E48" s="16">
        <f t="shared" si="1"/>
        <v>257095381.8132937</v>
      </c>
      <c r="F48" s="16">
        <f t="shared" si="0"/>
        <v>1323557.516025641</v>
      </c>
      <c r="G48" s="16">
        <f t="shared" si="2"/>
        <v>258418939.32931933</v>
      </c>
      <c r="H48" s="17">
        <f t="shared" si="3"/>
        <v>14213041.663112564</v>
      </c>
    </row>
    <row r="49" spans="4:8" x14ac:dyDescent="0.25">
      <c r="D49" s="3">
        <v>47</v>
      </c>
      <c r="E49" s="16">
        <f t="shared" si="1"/>
        <v>272631980.99243188</v>
      </c>
      <c r="F49" s="16">
        <f t="shared" si="0"/>
        <v>1323557.516025641</v>
      </c>
      <c r="G49" s="16">
        <f t="shared" si="2"/>
        <v>273955538.50845754</v>
      </c>
      <c r="H49" s="17">
        <f t="shared" si="3"/>
        <v>15067554.617965166</v>
      </c>
    </row>
    <row r="50" spans="4:8" x14ac:dyDescent="0.25">
      <c r="D50" s="3">
        <v>48</v>
      </c>
      <c r="E50" s="16">
        <f t="shared" si="1"/>
        <v>289023093.1264227</v>
      </c>
      <c r="F50" s="16">
        <f t="shared" si="0"/>
        <v>1323557.516025641</v>
      </c>
      <c r="G50" s="16">
        <f t="shared" si="2"/>
        <v>290346650.64244837</v>
      </c>
      <c r="H50" s="17">
        <f t="shared" si="3"/>
        <v>15969065.78533466</v>
      </c>
    </row>
    <row r="51" spans="4:8" x14ac:dyDescent="0.25">
      <c r="D51" s="3">
        <v>49</v>
      </c>
      <c r="E51" s="16">
        <f t="shared" si="1"/>
        <v>306315716.42778301</v>
      </c>
      <c r="F51" s="16">
        <f t="shared" si="0"/>
        <v>1323557.516025641</v>
      </c>
      <c r="G51" s="16">
        <f t="shared" si="2"/>
        <v>307639273.94380867</v>
      </c>
      <c r="H51" s="17">
        <f t="shared" si="3"/>
        <v>16920160.066909477</v>
      </c>
    </row>
    <row r="52" spans="4:8" x14ac:dyDescent="0.25">
      <c r="D52" s="3">
        <v>50</v>
      </c>
      <c r="E52" s="16">
        <f t="shared" si="1"/>
        <v>324559434.01071817</v>
      </c>
      <c r="F52" s="16">
        <f t="shared" si="0"/>
        <v>1323557.516025641</v>
      </c>
      <c r="G52" s="16">
        <f t="shared" si="2"/>
        <v>325882991.52674383</v>
      </c>
      <c r="H52" s="17">
        <f t="shared" si="3"/>
        <v>17923564.533970911</v>
      </c>
    </row>
    <row r="53" spans="4:8" x14ac:dyDescent="0.25">
      <c r="D53" s="3">
        <v>51</v>
      </c>
      <c r="E53" s="16">
        <f t="shared" si="1"/>
        <v>343806556.06071472</v>
      </c>
      <c r="F53" s="16">
        <f t="shared" si="0"/>
        <v>1323557.516025641</v>
      </c>
      <c r="G53" s="16">
        <f t="shared" si="2"/>
        <v>345130113.57674038</v>
      </c>
      <c r="H53" s="17">
        <f t="shared" si="3"/>
        <v>18982156.24672072</v>
      </c>
    </row>
    <row r="54" spans="4:8" x14ac:dyDescent="0.25">
      <c r="D54" s="3">
        <v>52</v>
      </c>
      <c r="E54" s="16">
        <f t="shared" si="1"/>
        <v>364112269.82346112</v>
      </c>
      <c r="F54" s="16">
        <f t="shared" si="0"/>
        <v>1323557.516025641</v>
      </c>
      <c r="G54" s="16">
        <f t="shared" si="2"/>
        <v>365435827.33948678</v>
      </c>
      <c r="H54" s="17">
        <f t="shared" si="3"/>
        <v>20098970.503671773</v>
      </c>
    </row>
    <row r="55" spans="4:8" x14ac:dyDescent="0.25">
      <c r="D55" s="3">
        <v>53</v>
      </c>
      <c r="E55" s="16">
        <f t="shared" si="1"/>
        <v>385534797.84315854</v>
      </c>
      <c r="F55" s="16">
        <f t="shared" si="0"/>
        <v>1323557.516025641</v>
      </c>
      <c r="G55" s="16">
        <f t="shared" si="2"/>
        <v>386858355.35918421</v>
      </c>
      <c r="H55" s="17">
        <f t="shared" si="3"/>
        <v>21277209.544755131</v>
      </c>
    </row>
    <row r="56" spans="4:8" x14ac:dyDescent="0.25">
      <c r="D56" s="3">
        <v>54</v>
      </c>
      <c r="E56" s="16">
        <f t="shared" si="1"/>
        <v>408135564.90393937</v>
      </c>
      <c r="F56" s="16">
        <f t="shared" si="0"/>
        <v>1323557.516025641</v>
      </c>
      <c r="G56" s="16">
        <f t="shared" si="2"/>
        <v>409459122.41996503</v>
      </c>
      <c r="H56" s="17">
        <f t="shared" si="3"/>
        <v>22520251.733098079</v>
      </c>
    </row>
    <row r="57" spans="4:8" x14ac:dyDescent="0.25">
      <c r="D57" s="3">
        <v>55</v>
      </c>
      <c r="E57" s="16">
        <f t="shared" si="1"/>
        <v>431979374.15306312</v>
      </c>
      <c r="F57" s="16">
        <f t="shared" si="0"/>
        <v>1323557.516025641</v>
      </c>
      <c r="G57" s="16">
        <f t="shared" si="2"/>
        <v>433302931.66908878</v>
      </c>
      <c r="H57" s="17">
        <f t="shared" si="3"/>
        <v>23831661.241799884</v>
      </c>
    </row>
    <row r="58" spans="4:8" x14ac:dyDescent="0.25">
      <c r="D58" s="3">
        <v>56</v>
      </c>
      <c r="E58" s="16">
        <f t="shared" si="1"/>
        <v>457134592.91088867</v>
      </c>
      <c r="F58" s="16">
        <f t="shared" si="0"/>
        <v>1323557.516025641</v>
      </c>
      <c r="G58" s="16">
        <f t="shared" si="2"/>
        <v>458458150.42691433</v>
      </c>
      <c r="H58" s="17">
        <f t="shared" si="3"/>
        <v>25215198.273480289</v>
      </c>
    </row>
    <row r="59" spans="4:8" x14ac:dyDescent="0.25">
      <c r="D59" s="3">
        <v>57</v>
      </c>
      <c r="E59" s="16">
        <f t="shared" si="1"/>
        <v>483673348.70039463</v>
      </c>
      <c r="F59" s="16">
        <f t="shared" si="0"/>
        <v>1323557.516025641</v>
      </c>
      <c r="G59" s="16">
        <f t="shared" si="2"/>
        <v>484996906.21642029</v>
      </c>
      <c r="H59" s="17">
        <f t="shared" si="3"/>
        <v>26674829.841903117</v>
      </c>
    </row>
    <row r="60" spans="4:8" x14ac:dyDescent="0.25">
      <c r="D60" s="3">
        <v>58</v>
      </c>
      <c r="E60" s="16">
        <f t="shared" si="1"/>
        <v>511671736.05832338</v>
      </c>
      <c r="F60" s="16">
        <f t="shared" si="0"/>
        <v>1323557.516025641</v>
      </c>
      <c r="G60" s="16">
        <f t="shared" si="2"/>
        <v>512995293.57434905</v>
      </c>
      <c r="H60" s="17">
        <f t="shared" si="3"/>
        <v>28214741.146589197</v>
      </c>
    </row>
    <row r="61" spans="4:8" x14ac:dyDescent="0.25">
      <c r="D61" s="3">
        <v>59</v>
      </c>
      <c r="E61" s="16">
        <f t="shared" si="1"/>
        <v>541210034.72093821</v>
      </c>
      <c r="F61" s="16">
        <f t="shared" si="0"/>
        <v>1323557.516025641</v>
      </c>
      <c r="G61" s="16">
        <f t="shared" si="2"/>
        <v>542533592.23696387</v>
      </c>
      <c r="H61" s="17">
        <f t="shared" si="3"/>
        <v>29839347.573033012</v>
      </c>
    </row>
    <row r="62" spans="4:8" x14ac:dyDescent="0.25">
      <c r="D62" s="3">
        <v>60</v>
      </c>
      <c r="E62" s="16">
        <f t="shared" si="1"/>
        <v>572372939.80999684</v>
      </c>
      <c r="F62" s="16">
        <f t="shared" si="0"/>
        <v>1323557.516025641</v>
      </c>
      <c r="G62" s="16">
        <f t="shared" si="2"/>
        <v>573696497.32602251</v>
      </c>
      <c r="H62" s="17">
        <f t="shared" si="3"/>
        <v>31553307.352931239</v>
      </c>
    </row>
    <row r="63" spans="4:8" x14ac:dyDescent="0.25">
      <c r="D63" s="3">
        <v>61</v>
      </c>
      <c r="E63" s="16">
        <f t="shared" si="1"/>
        <v>605249804.67895377</v>
      </c>
      <c r="F63" s="16">
        <f t="shared" si="0"/>
        <v>1323557.516025641</v>
      </c>
      <c r="G63" s="16">
        <f t="shared" si="2"/>
        <v>606573362.19497943</v>
      </c>
      <c r="H63" s="17">
        <f t="shared" si="3"/>
        <v>33361534.92072387</v>
      </c>
    </row>
    <row r="64" spans="4:8" x14ac:dyDescent="0.25">
      <c r="D64" s="3">
        <v>62</v>
      </c>
      <c r="E64" s="16">
        <f t="shared" si="1"/>
        <v>639934897.11570334</v>
      </c>
      <c r="F64" s="16">
        <f t="shared" si="0"/>
        <v>1323557.516025641</v>
      </c>
      <c r="G64" s="16">
        <f t="shared" si="2"/>
        <v>641258454.63172901</v>
      </c>
      <c r="H64" s="17">
        <f t="shared" si="3"/>
        <v>35269215.004745096</v>
      </c>
    </row>
    <row r="65" spans="4:8" x14ac:dyDescent="0.25">
      <c r="D65" s="3">
        <v>63</v>
      </c>
      <c r="E65" s="16">
        <f t="shared" si="1"/>
        <v>676527669.63647413</v>
      </c>
      <c r="F65" s="16">
        <f t="shared" si="0"/>
        <v>1323557.516025641</v>
      </c>
      <c r="G65" s="16">
        <f t="shared" si="2"/>
        <v>677851227.15249979</v>
      </c>
      <c r="H65" s="17">
        <f t="shared" si="3"/>
        <v>37281817.493387491</v>
      </c>
    </row>
    <row r="66" spans="4:8" x14ac:dyDescent="0.25">
      <c r="D66" s="3">
        <v>64</v>
      </c>
      <c r="E66" s="16">
        <f t="shared" si="1"/>
        <v>715133044.64588726</v>
      </c>
      <c r="F66" s="16">
        <f t="shared" si="0"/>
        <v>1323557.516025641</v>
      </c>
      <c r="G66" s="16">
        <f t="shared" si="2"/>
        <v>716456602.16191292</v>
      </c>
      <c r="H66" s="17">
        <f t="shared" si="3"/>
        <v>39405113.118905209</v>
      </c>
    </row>
    <row r="67" spans="4:8" x14ac:dyDescent="0.25">
      <c r="D67" s="3">
        <v>65</v>
      </c>
      <c r="E67" s="16">
        <f t="shared" si="1"/>
        <v>755861715.2808181</v>
      </c>
      <c r="F67" s="16">
        <f t="shared" si="0"/>
        <v>1323557.516025641</v>
      </c>
      <c r="G67" s="16">
        <f t="shared" si="2"/>
        <v>757185272.79684377</v>
      </c>
      <c r="H67" s="17">
        <f t="shared" si="3"/>
        <v>41645190.00382641</v>
      </c>
    </row>
    <row r="68" spans="4:8" x14ac:dyDescent="0.25">
      <c r="D68" s="3">
        <v>66</v>
      </c>
      <c r="E68" s="16">
        <f t="shared" si="1"/>
        <v>798830462.80067015</v>
      </c>
      <c r="F68" s="16">
        <f t="shared" ref="F68:F131" si="4">$B$8</f>
        <v>1323557.516025641</v>
      </c>
      <c r="G68" s="16">
        <f t="shared" si="2"/>
        <v>800154020.31669581</v>
      </c>
      <c r="H68" s="17">
        <f t="shared" si="3"/>
        <v>44008471.117418267</v>
      </c>
    </row>
    <row r="69" spans="4:8" x14ac:dyDescent="0.25">
      <c r="D69" s="3">
        <v>67</v>
      </c>
      <c r="E69" s="16">
        <f t="shared" ref="E69:E132" si="5">G68+H68</f>
        <v>844162491.4341141</v>
      </c>
      <c r="F69" s="16">
        <f t="shared" si="4"/>
        <v>1323557.516025641</v>
      </c>
      <c r="G69" s="16">
        <f t="shared" ref="G69:G132" si="6">E69+$F$4</f>
        <v>845486048.95013976</v>
      </c>
      <c r="H69" s="17">
        <f t="shared" ref="H69:H132" si="7">G69*$B$10</f>
        <v>46501732.692257687</v>
      </c>
    </row>
    <row r="70" spans="4:8" x14ac:dyDescent="0.25">
      <c r="D70" s="3">
        <v>68</v>
      </c>
      <c r="E70" s="16">
        <f t="shared" si="5"/>
        <v>891987781.6423974</v>
      </c>
      <c r="F70" s="16">
        <f t="shared" si="4"/>
        <v>1323557.516025641</v>
      </c>
      <c r="G70" s="16">
        <f t="shared" si="6"/>
        <v>893311339.15842307</v>
      </c>
      <c r="H70" s="17">
        <f t="shared" si="7"/>
        <v>49132123.653713271</v>
      </c>
    </row>
    <row r="71" spans="4:8" x14ac:dyDescent="0.25">
      <c r="D71" s="3">
        <v>69</v>
      </c>
      <c r="E71" s="16">
        <f t="shared" si="5"/>
        <v>942443462.81213629</v>
      </c>
      <c r="F71" s="16">
        <f t="shared" si="4"/>
        <v>1323557.516025641</v>
      </c>
      <c r="G71" s="16">
        <f t="shared" si="6"/>
        <v>943767020.32816195</v>
      </c>
      <c r="H71" s="17">
        <f t="shared" si="7"/>
        <v>51907186.118048906</v>
      </c>
    </row>
    <row r="72" spans="4:8" x14ac:dyDescent="0.25">
      <c r="D72" s="3">
        <v>70</v>
      </c>
      <c r="E72" s="16">
        <f t="shared" si="5"/>
        <v>995674206.44621086</v>
      </c>
      <c r="F72" s="16">
        <f t="shared" si="4"/>
        <v>1323557.516025641</v>
      </c>
      <c r="G72" s="16">
        <f t="shared" si="6"/>
        <v>996997763.96223652</v>
      </c>
      <c r="H72" s="17">
        <f t="shared" si="7"/>
        <v>54834877.017923012</v>
      </c>
    </row>
    <row r="73" spans="4:8" x14ac:dyDescent="0.25">
      <c r="D73" s="3">
        <v>71</v>
      </c>
      <c r="E73" s="16">
        <f t="shared" si="5"/>
        <v>1051832640.9801595</v>
      </c>
      <c r="F73" s="16">
        <f t="shared" si="4"/>
        <v>1323557.516025641</v>
      </c>
      <c r="G73" s="16">
        <f t="shared" si="6"/>
        <v>1053156198.4961852</v>
      </c>
      <c r="H73" s="17">
        <f t="shared" si="7"/>
        <v>57923590.917290188</v>
      </c>
    </row>
    <row r="74" spans="4:8" x14ac:dyDescent="0.25">
      <c r="D74" s="3">
        <v>72</v>
      </c>
      <c r="E74" s="16">
        <f t="shared" si="5"/>
        <v>1111079789.4134753</v>
      </c>
      <c r="F74" s="16">
        <f t="shared" si="4"/>
        <v>1323557.516025641</v>
      </c>
      <c r="G74" s="16">
        <f t="shared" si="6"/>
        <v>1112403346.9295008</v>
      </c>
      <c r="H74" s="17">
        <f t="shared" si="7"/>
        <v>61182184.081122547</v>
      </c>
    </row>
    <row r="75" spans="4:8" x14ac:dyDescent="0.25">
      <c r="D75" s="3">
        <v>73</v>
      </c>
      <c r="E75" s="16">
        <f t="shared" si="5"/>
        <v>1173585531.0106235</v>
      </c>
      <c r="F75" s="16">
        <f t="shared" si="4"/>
        <v>1323557.516025641</v>
      </c>
      <c r="G75" s="16">
        <f t="shared" si="6"/>
        <v>1174909088.526649</v>
      </c>
      <c r="H75" s="17">
        <f t="shared" si="7"/>
        <v>64619999.868965693</v>
      </c>
    </row>
    <row r="76" spans="4:8" x14ac:dyDescent="0.25">
      <c r="D76" s="3">
        <v>74</v>
      </c>
      <c r="E76" s="16">
        <f t="shared" si="5"/>
        <v>1239529088.3956146</v>
      </c>
      <c r="F76" s="16">
        <f t="shared" si="4"/>
        <v>1323557.516025641</v>
      </c>
      <c r="G76" s="16">
        <f t="shared" si="6"/>
        <v>1240852645.9116402</v>
      </c>
      <c r="H76" s="17">
        <f t="shared" si="7"/>
        <v>68246895.525140211</v>
      </c>
    </row>
    <row r="77" spans="4:8" x14ac:dyDescent="0.25">
      <c r="D77" s="3">
        <v>75</v>
      </c>
      <c r="E77" s="16">
        <f t="shared" si="5"/>
        <v>1309099541.4367805</v>
      </c>
      <c r="F77" s="16">
        <f t="shared" si="4"/>
        <v>1323557.516025641</v>
      </c>
      <c r="G77" s="16">
        <f t="shared" si="6"/>
        <v>1310423098.952806</v>
      </c>
      <c r="H77" s="17">
        <f t="shared" si="7"/>
        <v>72073270.44240433</v>
      </c>
    </row>
    <row r="78" spans="4:8" x14ac:dyDescent="0.25">
      <c r="D78" s="3">
        <v>76</v>
      </c>
      <c r="E78" s="16">
        <f t="shared" si="5"/>
        <v>1382496369.3952103</v>
      </c>
      <c r="F78" s="16">
        <f t="shared" si="4"/>
        <v>1323557.516025641</v>
      </c>
      <c r="G78" s="16">
        <f t="shared" si="6"/>
        <v>1383819926.9112358</v>
      </c>
      <c r="H78" s="17">
        <f t="shared" si="7"/>
        <v>76110095.980117977</v>
      </c>
    </row>
    <row r="79" spans="4:8" x14ac:dyDescent="0.25">
      <c r="D79" s="3">
        <v>77</v>
      </c>
      <c r="E79" s="16">
        <f t="shared" si="5"/>
        <v>1459930022.8913538</v>
      </c>
      <c r="F79" s="16">
        <f t="shared" si="4"/>
        <v>1323557.516025641</v>
      </c>
      <c r="G79" s="16">
        <f t="shared" si="6"/>
        <v>1461253580.4073794</v>
      </c>
      <c r="H79" s="17">
        <f t="shared" si="7"/>
        <v>80368946.922405869</v>
      </c>
    </row>
    <row r="80" spans="4:8" x14ac:dyDescent="0.25">
      <c r="D80" s="3">
        <v>78</v>
      </c>
      <c r="E80" s="16">
        <f t="shared" si="5"/>
        <v>1541622527.3297853</v>
      </c>
      <c r="F80" s="16">
        <f t="shared" si="4"/>
        <v>1323557.516025641</v>
      </c>
      <c r="G80" s="16">
        <f t="shared" si="6"/>
        <v>1542946084.8458109</v>
      </c>
      <c r="H80" s="17">
        <f t="shared" si="7"/>
        <v>84862034.666519597</v>
      </c>
    </row>
    <row r="81" spans="4:8" x14ac:dyDescent="0.25">
      <c r="D81" s="3">
        <v>79</v>
      </c>
      <c r="E81" s="16">
        <f t="shared" si="5"/>
        <v>1627808119.5123305</v>
      </c>
      <c r="F81" s="16">
        <f t="shared" si="4"/>
        <v>1323557.516025641</v>
      </c>
      <c r="G81" s="16">
        <f t="shared" si="6"/>
        <v>1629131677.0283561</v>
      </c>
      <c r="H81" s="17">
        <f t="shared" si="7"/>
        <v>89602242.236559585</v>
      </c>
    </row>
    <row r="82" spans="4:8" x14ac:dyDescent="0.25">
      <c r="D82" s="3">
        <v>80</v>
      </c>
      <c r="E82" s="16">
        <f t="shared" si="5"/>
        <v>1718733919.2649157</v>
      </c>
      <c r="F82" s="16">
        <f t="shared" si="4"/>
        <v>1323557.516025641</v>
      </c>
      <c r="G82" s="16">
        <f t="shared" si="6"/>
        <v>1720057476.7809412</v>
      </c>
      <c r="H82" s="17">
        <f t="shared" si="7"/>
        <v>94603161.22295177</v>
      </c>
    </row>
    <row r="83" spans="4:8" x14ac:dyDescent="0.25">
      <c r="D83" s="3">
        <v>81</v>
      </c>
      <c r="E83" s="16">
        <f t="shared" si="5"/>
        <v>1814660638.0038929</v>
      </c>
      <c r="F83" s="16">
        <f t="shared" si="4"/>
        <v>1323557.516025641</v>
      </c>
      <c r="G83" s="16">
        <f t="shared" si="6"/>
        <v>1815984195.5199184</v>
      </c>
      <c r="H83" s="17">
        <f t="shared" si="7"/>
        <v>99879130.753595516</v>
      </c>
    </row>
    <row r="84" spans="4:8" x14ac:dyDescent="0.25">
      <c r="D84" s="3">
        <v>82</v>
      </c>
      <c r="E84" s="16">
        <f t="shared" si="5"/>
        <v>1915863326.273514</v>
      </c>
      <c r="F84" s="16">
        <f t="shared" si="4"/>
        <v>1323557.516025641</v>
      </c>
      <c r="G84" s="16">
        <f t="shared" si="6"/>
        <v>1917186883.7895396</v>
      </c>
      <c r="H84" s="17">
        <f t="shared" si="7"/>
        <v>105445278.60842468</v>
      </c>
    </row>
    <row r="85" spans="4:8" x14ac:dyDescent="0.25">
      <c r="D85" s="3">
        <v>83</v>
      </c>
      <c r="E85" s="16">
        <f t="shared" si="5"/>
        <v>2022632162.3979642</v>
      </c>
      <c r="F85" s="16">
        <f t="shared" si="4"/>
        <v>1323557.516025641</v>
      </c>
      <c r="G85" s="16">
        <f t="shared" si="6"/>
        <v>2023955719.9139898</v>
      </c>
      <c r="H85" s="17">
        <f t="shared" si="7"/>
        <v>111317564.59526944</v>
      </c>
    </row>
    <row r="86" spans="4:8" x14ac:dyDescent="0.25">
      <c r="D86" s="3">
        <v>84</v>
      </c>
      <c r="E86" s="16">
        <f t="shared" si="5"/>
        <v>2135273284.5092592</v>
      </c>
      <c r="F86" s="16">
        <f t="shared" si="4"/>
        <v>1323557.516025641</v>
      </c>
      <c r="G86" s="16">
        <f t="shared" si="6"/>
        <v>2136596842.0252848</v>
      </c>
      <c r="H86" s="17">
        <f t="shared" si="7"/>
        <v>117512826.31139067</v>
      </c>
    </row>
    <row r="87" spans="4:8" x14ac:dyDescent="0.25">
      <c r="D87" s="3">
        <v>85</v>
      </c>
      <c r="E87" s="16">
        <f t="shared" si="5"/>
        <v>2254109668.3366756</v>
      </c>
      <c r="F87" s="16">
        <f t="shared" si="4"/>
        <v>1323557.516025641</v>
      </c>
      <c r="G87" s="16">
        <f t="shared" si="6"/>
        <v>2255433225.8527012</v>
      </c>
      <c r="H87" s="17">
        <f t="shared" si="7"/>
        <v>124048827.42189856</v>
      </c>
    </row>
    <row r="88" spans="4:8" x14ac:dyDescent="0.25">
      <c r="D88" s="3">
        <v>86</v>
      </c>
      <c r="E88" s="16">
        <f t="shared" si="5"/>
        <v>2379482053.2745996</v>
      </c>
      <c r="F88" s="16">
        <f t="shared" si="4"/>
        <v>1323557.516025641</v>
      </c>
      <c r="G88" s="16">
        <f t="shared" si="6"/>
        <v>2380805610.7906251</v>
      </c>
      <c r="H88" s="17">
        <f t="shared" si="7"/>
        <v>130944308.59348439</v>
      </c>
    </row>
    <row r="89" spans="4:8" x14ac:dyDescent="0.25">
      <c r="D89" s="3">
        <v>87</v>
      </c>
      <c r="E89" s="16">
        <f t="shared" si="5"/>
        <v>2511749919.3841095</v>
      </c>
      <c r="F89" s="16">
        <f t="shared" si="4"/>
        <v>1323557.516025641</v>
      </c>
      <c r="G89" s="16">
        <f t="shared" si="6"/>
        <v>2513073476.900135</v>
      </c>
      <c r="H89" s="17">
        <f t="shared" si="7"/>
        <v>138219041.22950742</v>
      </c>
    </row>
    <row r="90" spans="4:8" x14ac:dyDescent="0.25">
      <c r="D90" s="3">
        <v>88</v>
      </c>
      <c r="E90" s="16">
        <f t="shared" si="5"/>
        <v>2651292518.1296425</v>
      </c>
      <c r="F90" s="16">
        <f t="shared" si="4"/>
        <v>1323557.516025641</v>
      </c>
      <c r="G90" s="16">
        <f t="shared" si="6"/>
        <v>2652616075.645668</v>
      </c>
      <c r="H90" s="17">
        <f t="shared" si="7"/>
        <v>145893884.16051173</v>
      </c>
    </row>
    <row r="91" spans="4:8" x14ac:dyDescent="0.25">
      <c r="D91" s="3">
        <v>89</v>
      </c>
      <c r="E91" s="16">
        <f t="shared" si="5"/>
        <v>2798509959.80618</v>
      </c>
      <c r="F91" s="16">
        <f t="shared" si="4"/>
        <v>1323557.516025641</v>
      </c>
      <c r="G91" s="16">
        <f t="shared" si="6"/>
        <v>2799833517.3222055</v>
      </c>
      <c r="H91" s="17">
        <f t="shared" si="7"/>
        <v>153990843.4527213</v>
      </c>
    </row>
    <row r="92" spans="4:8" x14ac:dyDescent="0.25">
      <c r="D92" s="3">
        <v>90</v>
      </c>
      <c r="E92" s="16">
        <f t="shared" si="5"/>
        <v>2953824360.7749267</v>
      </c>
      <c r="F92" s="16">
        <f t="shared" si="4"/>
        <v>1323557.516025641</v>
      </c>
      <c r="G92" s="16">
        <f t="shared" si="6"/>
        <v>2955147918.2909522</v>
      </c>
      <c r="H92" s="17">
        <f t="shared" si="7"/>
        <v>162533135.50600237</v>
      </c>
    </row>
    <row r="93" spans="4:8" x14ac:dyDescent="0.25">
      <c r="D93" s="3">
        <v>91</v>
      </c>
      <c r="E93" s="16">
        <f t="shared" si="5"/>
        <v>3117681053.7969546</v>
      </c>
      <c r="F93" s="16">
        <f t="shared" si="4"/>
        <v>1323557.516025641</v>
      </c>
      <c r="G93" s="16">
        <f t="shared" si="6"/>
        <v>3119004611.3129802</v>
      </c>
      <c r="H93" s="17">
        <f t="shared" si="7"/>
        <v>171545253.6222139</v>
      </c>
    </row>
    <row r="94" spans="4:8" x14ac:dyDescent="0.25">
      <c r="D94" s="3">
        <v>92</v>
      </c>
      <c r="E94" s="16">
        <f t="shared" si="5"/>
        <v>3290549864.935194</v>
      </c>
      <c r="F94" s="16">
        <f t="shared" si="4"/>
        <v>1323557.516025641</v>
      </c>
      <c r="G94" s="16">
        <f t="shared" si="6"/>
        <v>3291873422.4512196</v>
      </c>
      <c r="H94" s="17">
        <f t="shared" si="7"/>
        <v>181053038.23481709</v>
      </c>
    </row>
    <row r="95" spans="4:8" x14ac:dyDescent="0.25">
      <c r="D95" s="3">
        <v>93</v>
      </c>
      <c r="E95" s="16">
        <f t="shared" si="5"/>
        <v>3472926460.6860366</v>
      </c>
      <c r="F95" s="16">
        <f t="shared" si="4"/>
        <v>1323557.516025641</v>
      </c>
      <c r="G95" s="16">
        <f t="shared" si="6"/>
        <v>3474250018.2020621</v>
      </c>
      <c r="H95" s="17">
        <f t="shared" si="7"/>
        <v>191083751.00111341</v>
      </c>
    </row>
    <row r="96" spans="4:8" x14ac:dyDescent="0.25">
      <c r="D96" s="3">
        <v>94</v>
      </c>
      <c r="E96" s="16">
        <f t="shared" si="5"/>
        <v>3665333769.2031755</v>
      </c>
      <c r="F96" s="16">
        <f t="shared" si="4"/>
        <v>1323557.516025641</v>
      </c>
      <c r="G96" s="16">
        <f t="shared" si="6"/>
        <v>3666657326.7192011</v>
      </c>
      <c r="H96" s="17">
        <f t="shared" si="7"/>
        <v>201666152.96955606</v>
      </c>
    </row>
    <row r="97" spans="4:8" x14ac:dyDescent="0.25">
      <c r="D97" s="3">
        <v>95</v>
      </c>
      <c r="E97" s="16">
        <f t="shared" si="5"/>
        <v>3868323479.6887569</v>
      </c>
      <c r="F97" s="16">
        <f t="shared" si="4"/>
        <v>1323557.516025641</v>
      </c>
      <c r="G97" s="16">
        <f t="shared" si="6"/>
        <v>3869647037.2047825</v>
      </c>
      <c r="H97" s="17">
        <f t="shared" si="7"/>
        <v>212830587.04626304</v>
      </c>
    </row>
    <row r="98" spans="4:8" x14ac:dyDescent="0.25">
      <c r="D98" s="3">
        <v>96</v>
      </c>
      <c r="E98" s="16">
        <f t="shared" si="5"/>
        <v>4082477624.2510457</v>
      </c>
      <c r="F98" s="16">
        <f t="shared" si="4"/>
        <v>1323557.516025641</v>
      </c>
      <c r="G98" s="16">
        <f t="shared" si="6"/>
        <v>4083801181.7670712</v>
      </c>
      <c r="H98" s="17">
        <f t="shared" si="7"/>
        <v>224609064.99718893</v>
      </c>
    </row>
    <row r="99" spans="4:8" x14ac:dyDescent="0.25">
      <c r="D99" s="3">
        <v>97</v>
      </c>
      <c r="E99" s="16">
        <f t="shared" si="5"/>
        <v>4308410246.7642603</v>
      </c>
      <c r="F99" s="16">
        <f t="shared" si="4"/>
        <v>1323557.516025641</v>
      </c>
      <c r="G99" s="16">
        <f t="shared" si="6"/>
        <v>4309733804.2802858</v>
      </c>
      <c r="H99" s="17">
        <f t="shared" si="7"/>
        <v>237035359.23541573</v>
      </c>
    </row>
    <row r="100" spans="4:8" x14ac:dyDescent="0.25">
      <c r="D100" s="3">
        <v>98</v>
      </c>
      <c r="E100" s="16">
        <f t="shared" si="5"/>
        <v>4546769163.5157013</v>
      </c>
      <c r="F100" s="16">
        <f t="shared" si="4"/>
        <v>1323557.516025641</v>
      </c>
      <c r="G100" s="16">
        <f t="shared" si="6"/>
        <v>4548092721.0317268</v>
      </c>
      <c r="H100" s="17">
        <f t="shared" si="7"/>
        <v>250145099.65674499</v>
      </c>
    </row>
    <row r="101" spans="4:8" x14ac:dyDescent="0.25">
      <c r="D101" s="3">
        <v>99</v>
      </c>
      <c r="E101" s="16">
        <f t="shared" si="5"/>
        <v>4798237820.6884718</v>
      </c>
      <c r="F101" s="16">
        <f t="shared" si="4"/>
        <v>1323557.516025641</v>
      </c>
      <c r="G101" s="16">
        <f t="shared" si="6"/>
        <v>4799561378.2044973</v>
      </c>
      <c r="H101" s="17">
        <f t="shared" si="7"/>
        <v>263975875.80124736</v>
      </c>
    </row>
    <row r="102" spans="4:8" x14ac:dyDescent="0.25">
      <c r="D102" s="3">
        <v>100</v>
      </c>
      <c r="E102" s="16">
        <f t="shared" si="5"/>
        <v>5063537254.0057449</v>
      </c>
      <c r="F102" s="16">
        <f t="shared" si="4"/>
        <v>1323557.516025641</v>
      </c>
      <c r="G102" s="16">
        <f t="shared" si="6"/>
        <v>5064860811.5217705</v>
      </c>
      <c r="H102" s="17">
        <f t="shared" si="7"/>
        <v>278567344.63369739</v>
      </c>
    </row>
    <row r="103" spans="4:8" x14ac:dyDescent="0.25">
      <c r="D103" s="3">
        <v>101</v>
      </c>
      <c r="E103" s="16">
        <f t="shared" si="5"/>
        <v>5343428156.155468</v>
      </c>
      <c r="F103" s="16">
        <f t="shared" si="4"/>
        <v>1323557.516025641</v>
      </c>
      <c r="G103" s="16">
        <f t="shared" si="6"/>
        <v>5344751713.6714935</v>
      </c>
      <c r="H103" s="17">
        <f t="shared" si="7"/>
        <v>293961344.25193214</v>
      </c>
    </row>
    <row r="104" spans="4:8" x14ac:dyDescent="0.25">
      <c r="D104" s="3">
        <v>102</v>
      </c>
      <c r="E104" s="16">
        <f t="shared" si="5"/>
        <v>5638713057.9234257</v>
      </c>
      <c r="F104" s="16">
        <f t="shared" si="4"/>
        <v>1323557.516025641</v>
      </c>
      <c r="G104" s="16">
        <f t="shared" si="6"/>
        <v>5640036615.4394512</v>
      </c>
      <c r="H104" s="17">
        <f t="shared" si="7"/>
        <v>310202013.84916979</v>
      </c>
    </row>
    <row r="105" spans="4:8" x14ac:dyDescent="0.25">
      <c r="D105" s="3">
        <v>103</v>
      </c>
      <c r="E105" s="16">
        <f t="shared" si="5"/>
        <v>5950238629.2886209</v>
      </c>
      <c r="F105" s="16">
        <f t="shared" si="4"/>
        <v>1323557.516025641</v>
      </c>
      <c r="G105" s="16">
        <f t="shared" si="6"/>
        <v>5951562186.8046465</v>
      </c>
      <c r="H105" s="17">
        <f t="shared" si="7"/>
        <v>327335920.27425557</v>
      </c>
    </row>
    <row r="106" spans="4:8" x14ac:dyDescent="0.25">
      <c r="D106" s="3">
        <v>104</v>
      </c>
      <c r="E106" s="16">
        <f t="shared" si="5"/>
        <v>6278898107.0789022</v>
      </c>
      <c r="F106" s="16">
        <f t="shared" si="4"/>
        <v>1323557.516025641</v>
      </c>
      <c r="G106" s="16">
        <f t="shared" si="6"/>
        <v>6280221664.5949278</v>
      </c>
      <c r="H106" s="17">
        <f t="shared" si="7"/>
        <v>345412191.55272102</v>
      </c>
    </row>
    <row r="107" spans="4:8" x14ac:dyDescent="0.25">
      <c r="D107" s="3">
        <v>105</v>
      </c>
      <c r="E107" s="16">
        <f t="shared" si="5"/>
        <v>6625633856.1476488</v>
      </c>
      <c r="F107" s="16">
        <f t="shared" si="4"/>
        <v>1323557.516025641</v>
      </c>
      <c r="G107" s="16">
        <f t="shared" si="6"/>
        <v>6626957413.6636744</v>
      </c>
      <c r="H107" s="17">
        <f t="shared" si="7"/>
        <v>364482657.7515021</v>
      </c>
    </row>
    <row r="108" spans="4:8" x14ac:dyDescent="0.25">
      <c r="D108" s="3">
        <v>106</v>
      </c>
      <c r="E108" s="16">
        <f t="shared" si="5"/>
        <v>6991440071.4151764</v>
      </c>
      <c r="F108" s="16">
        <f t="shared" si="4"/>
        <v>1323557.516025641</v>
      </c>
      <c r="G108" s="16">
        <f t="shared" si="6"/>
        <v>6992763628.9312019</v>
      </c>
      <c r="H108" s="17">
        <f t="shared" si="7"/>
        <v>384601999.59121609</v>
      </c>
    </row>
    <row r="109" spans="4:8" x14ac:dyDescent="0.25">
      <c r="D109" s="3">
        <v>107</v>
      </c>
      <c r="E109" s="16">
        <f t="shared" si="5"/>
        <v>7377365628.522418</v>
      </c>
      <c r="F109" s="16">
        <f t="shared" si="4"/>
        <v>1323557.516025641</v>
      </c>
      <c r="G109" s="16">
        <f t="shared" si="6"/>
        <v>7378689186.0384436</v>
      </c>
      <c r="H109" s="17">
        <f t="shared" si="7"/>
        <v>405827905.23211437</v>
      </c>
    </row>
    <row r="110" spans="4:8" x14ac:dyDescent="0.25">
      <c r="D110" s="3">
        <v>108</v>
      </c>
      <c r="E110" s="16">
        <f t="shared" si="5"/>
        <v>7784517091.2705584</v>
      </c>
      <c r="F110" s="16">
        <f t="shared" si="4"/>
        <v>1323557.516025641</v>
      </c>
      <c r="G110" s="16">
        <f t="shared" si="6"/>
        <v>7785840648.7865839</v>
      </c>
      <c r="H110" s="17">
        <f t="shared" si="7"/>
        <v>428221235.68326211</v>
      </c>
    </row>
    <row r="111" spans="4:8" x14ac:dyDescent="0.25">
      <c r="D111" s="3">
        <v>109</v>
      </c>
      <c r="E111" s="16">
        <f t="shared" si="5"/>
        <v>8214061884.4698458</v>
      </c>
      <c r="F111" s="16">
        <f t="shared" si="4"/>
        <v>1323557.516025641</v>
      </c>
      <c r="G111" s="16">
        <f t="shared" si="6"/>
        <v>8215385441.9858713</v>
      </c>
      <c r="H111" s="17">
        <f t="shared" si="7"/>
        <v>451846199.30922294</v>
      </c>
    </row>
    <row r="112" spans="4:8" x14ac:dyDescent="0.25">
      <c r="D112" s="3">
        <v>110</v>
      </c>
      <c r="E112" s="16">
        <f t="shared" si="5"/>
        <v>8667231641.2950935</v>
      </c>
      <c r="F112" s="16">
        <f t="shared" si="4"/>
        <v>1323557.516025641</v>
      </c>
      <c r="G112" s="16">
        <f t="shared" si="6"/>
        <v>8668555198.8111191</v>
      </c>
      <c r="H112" s="17">
        <f t="shared" si="7"/>
        <v>476770535.93461156</v>
      </c>
    </row>
    <row r="113" spans="4:8" x14ac:dyDescent="0.25">
      <c r="D113" s="3">
        <v>111</v>
      </c>
      <c r="E113" s="16">
        <f t="shared" si="5"/>
        <v>9145325734.7457314</v>
      </c>
      <c r="F113" s="16">
        <f t="shared" si="4"/>
        <v>1323557.516025641</v>
      </c>
      <c r="G113" s="16">
        <f t="shared" si="6"/>
        <v>9146649292.2617569</v>
      </c>
      <c r="H113" s="17">
        <f t="shared" si="7"/>
        <v>503065711.07439661</v>
      </c>
    </row>
    <row r="114" spans="4:8" x14ac:dyDescent="0.25">
      <c r="D114" s="3">
        <v>112</v>
      </c>
      <c r="E114" s="16">
        <f t="shared" si="5"/>
        <v>9649715003.336153</v>
      </c>
      <c r="F114" s="16">
        <f t="shared" si="4"/>
        <v>1323557.516025641</v>
      </c>
      <c r="G114" s="16">
        <f t="shared" si="6"/>
        <v>9651038560.8521786</v>
      </c>
      <c r="H114" s="17">
        <f t="shared" si="7"/>
        <v>530807120.84686983</v>
      </c>
    </row>
    <row r="115" spans="4:8" x14ac:dyDescent="0.25">
      <c r="D115" s="3">
        <v>113</v>
      </c>
      <c r="E115" s="16">
        <f t="shared" si="5"/>
        <v>10181845681.699049</v>
      </c>
      <c r="F115" s="16">
        <f t="shared" si="4"/>
        <v>1323557.516025641</v>
      </c>
      <c r="G115" s="16">
        <f t="shared" si="6"/>
        <v>10183169239.215075</v>
      </c>
      <c r="H115" s="17">
        <f t="shared" si="7"/>
        <v>560074308.15682912</v>
      </c>
    </row>
    <row r="116" spans="4:8" x14ac:dyDescent="0.25">
      <c r="D116" s="3">
        <v>114</v>
      </c>
      <c r="E116" s="16">
        <f t="shared" si="5"/>
        <v>10743243547.371904</v>
      </c>
      <c r="F116" s="16">
        <f t="shared" si="4"/>
        <v>1323557.516025641</v>
      </c>
      <c r="G116" s="16">
        <f t="shared" si="6"/>
        <v>10744567104.88793</v>
      </c>
      <c r="H116" s="17">
        <f t="shared" si="7"/>
        <v>590951190.76883614</v>
      </c>
    </row>
    <row r="117" spans="4:8" x14ac:dyDescent="0.25">
      <c r="D117" s="3">
        <v>115</v>
      </c>
      <c r="E117" s="16">
        <f t="shared" si="5"/>
        <v>11335518295.656767</v>
      </c>
      <c r="F117" s="16">
        <f t="shared" si="4"/>
        <v>1323557.516025641</v>
      </c>
      <c r="G117" s="16">
        <f t="shared" si="6"/>
        <v>11336841853.172792</v>
      </c>
      <c r="H117" s="17">
        <f t="shared" si="7"/>
        <v>623526301.92450356</v>
      </c>
    </row>
    <row r="118" spans="4:8" x14ac:dyDescent="0.25">
      <c r="D118" s="3">
        <v>116</v>
      </c>
      <c r="E118" s="16">
        <f t="shared" si="5"/>
        <v>11960368155.097296</v>
      </c>
      <c r="F118" s="16">
        <f t="shared" si="4"/>
        <v>1323557.516025641</v>
      </c>
      <c r="G118" s="16">
        <f t="shared" si="6"/>
        <v>11961691712.613321</v>
      </c>
      <c r="H118" s="17">
        <f t="shared" si="7"/>
        <v>657893044.19373262</v>
      </c>
    </row>
    <row r="119" spans="4:8" x14ac:dyDescent="0.25">
      <c r="D119" s="3">
        <v>117</v>
      </c>
      <c r="E119" s="16">
        <f t="shared" si="5"/>
        <v>12619584756.807055</v>
      </c>
      <c r="F119" s="16">
        <f t="shared" si="4"/>
        <v>1323557.516025641</v>
      </c>
      <c r="G119" s="16">
        <f t="shared" si="6"/>
        <v>12620908314.32308</v>
      </c>
      <c r="H119" s="17">
        <f t="shared" si="7"/>
        <v>694149957.28776944</v>
      </c>
    </row>
    <row r="120" spans="4:8" x14ac:dyDescent="0.25">
      <c r="D120" s="3">
        <v>118</v>
      </c>
      <c r="E120" s="16">
        <f t="shared" si="5"/>
        <v>13315058271.610849</v>
      </c>
      <c r="F120" s="16">
        <f t="shared" si="4"/>
        <v>1323557.516025641</v>
      </c>
      <c r="G120" s="16">
        <f t="shared" si="6"/>
        <v>13316381829.126875</v>
      </c>
      <c r="H120" s="17">
        <f t="shared" si="7"/>
        <v>732401000.60197818</v>
      </c>
    </row>
    <row r="121" spans="4:8" x14ac:dyDescent="0.25">
      <c r="D121" s="3">
        <v>119</v>
      </c>
      <c r="E121" s="16">
        <f t="shared" si="5"/>
        <v>14048782829.728853</v>
      </c>
      <c r="F121" s="16">
        <f t="shared" si="4"/>
        <v>1323557.516025641</v>
      </c>
      <c r="G121" s="16">
        <f t="shared" si="6"/>
        <v>14050106387.244879</v>
      </c>
      <c r="H121" s="17">
        <f t="shared" si="7"/>
        <v>772755851.29846835</v>
      </c>
    </row>
    <row r="122" spans="4:8" x14ac:dyDescent="0.25">
      <c r="D122" s="3">
        <v>120</v>
      </c>
      <c r="E122" s="16">
        <f t="shared" si="5"/>
        <v>14822862238.543346</v>
      </c>
      <c r="F122" s="16">
        <f t="shared" si="4"/>
        <v>1323557.516025641</v>
      </c>
      <c r="G122" s="16">
        <f t="shared" si="6"/>
        <v>14824185796.059372</v>
      </c>
      <c r="H122" s="17">
        <f t="shared" si="7"/>
        <v>815330218.78326547</v>
      </c>
    </row>
    <row r="123" spans="4:8" x14ac:dyDescent="0.25">
      <c r="D123" s="3">
        <v>121</v>
      </c>
      <c r="E123" s="16">
        <f t="shared" si="5"/>
        <v>15639516014.842638</v>
      </c>
      <c r="F123" s="16">
        <f t="shared" si="4"/>
        <v>1323557.516025641</v>
      </c>
      <c r="G123" s="16">
        <f t="shared" si="6"/>
        <v>15640839572.358664</v>
      </c>
      <c r="H123" s="17">
        <f t="shared" si="7"/>
        <v>860246176.47972655</v>
      </c>
    </row>
    <row r="124" spans="4:8" x14ac:dyDescent="0.25">
      <c r="D124" s="3">
        <v>122</v>
      </c>
      <c r="E124" s="16">
        <f t="shared" si="5"/>
        <v>16501085748.83839</v>
      </c>
      <c r="F124" s="16">
        <f t="shared" si="4"/>
        <v>1323557.516025641</v>
      </c>
      <c r="G124" s="16">
        <f t="shared" si="6"/>
        <v>16502409306.354416</v>
      </c>
      <c r="H124" s="17">
        <f t="shared" si="7"/>
        <v>907632511.84949291</v>
      </c>
    </row>
    <row r="125" spans="4:8" x14ac:dyDescent="0.25">
      <c r="D125" s="3">
        <v>123</v>
      </c>
      <c r="E125" s="16">
        <f t="shared" si="5"/>
        <v>17410041818.203907</v>
      </c>
      <c r="F125" s="16">
        <f t="shared" si="4"/>
        <v>1323557.516025641</v>
      </c>
      <c r="G125" s="16">
        <f t="shared" si="6"/>
        <v>17411365375.719933</v>
      </c>
      <c r="H125" s="17">
        <f t="shared" si="7"/>
        <v>957625095.66459632</v>
      </c>
    </row>
    <row r="126" spans="4:8" x14ac:dyDescent="0.25">
      <c r="D126" s="3">
        <v>124</v>
      </c>
      <c r="E126" s="16">
        <f t="shared" si="5"/>
        <v>18368990471.384529</v>
      </c>
      <c r="F126" s="16">
        <f t="shared" si="4"/>
        <v>1323557.516025641</v>
      </c>
      <c r="G126" s="16">
        <f t="shared" si="6"/>
        <v>18370314028.900555</v>
      </c>
      <c r="H126" s="17">
        <f t="shared" si="7"/>
        <v>1010367271.5895305</v>
      </c>
    </row>
    <row r="127" spans="4:8" x14ac:dyDescent="0.25">
      <c r="D127" s="3">
        <v>125</v>
      </c>
      <c r="E127" s="16">
        <f t="shared" si="5"/>
        <v>19380681300.490086</v>
      </c>
      <c r="F127" s="16">
        <f t="shared" si="4"/>
        <v>1323557.516025641</v>
      </c>
      <c r="G127" s="16">
        <f t="shared" si="6"/>
        <v>19382004858.006111</v>
      </c>
      <c r="H127" s="17">
        <f t="shared" si="7"/>
        <v>1066010267.1903361</v>
      </c>
    </row>
    <row r="128" spans="4:8" x14ac:dyDescent="0.25">
      <c r="D128" s="3">
        <v>126</v>
      </c>
      <c r="E128" s="16">
        <f t="shared" si="5"/>
        <v>20448015125.196445</v>
      </c>
      <c r="F128" s="16">
        <f t="shared" si="4"/>
        <v>1323557.516025641</v>
      </c>
      <c r="G128" s="16">
        <f t="shared" si="6"/>
        <v>20449338682.712471</v>
      </c>
      <c r="H128" s="17">
        <f t="shared" si="7"/>
        <v>1124713627.549186</v>
      </c>
    </row>
    <row r="129" spans="4:8" x14ac:dyDescent="0.25">
      <c r="D129" s="3">
        <v>127</v>
      </c>
      <c r="E129" s="16">
        <f t="shared" si="5"/>
        <v>21574052310.261658</v>
      </c>
      <c r="F129" s="16">
        <f t="shared" si="4"/>
        <v>1323557.516025641</v>
      </c>
      <c r="G129" s="16">
        <f t="shared" si="6"/>
        <v>21575375867.777683</v>
      </c>
      <c r="H129" s="17">
        <f t="shared" si="7"/>
        <v>1186645672.7277725</v>
      </c>
    </row>
    <row r="130" spans="4:8" x14ac:dyDescent="0.25">
      <c r="D130" s="3">
        <v>128</v>
      </c>
      <c r="E130" s="16">
        <f t="shared" si="5"/>
        <v>22762021540.505455</v>
      </c>
      <c r="F130" s="16">
        <f t="shared" si="4"/>
        <v>1323557.516025641</v>
      </c>
      <c r="G130" s="16">
        <f t="shared" si="6"/>
        <v>22763345098.021481</v>
      </c>
      <c r="H130" s="17">
        <f t="shared" si="7"/>
        <v>1251983980.3911815</v>
      </c>
    </row>
    <row r="131" spans="4:8" x14ac:dyDescent="0.25">
      <c r="D131" s="3">
        <v>129</v>
      </c>
      <c r="E131" s="16">
        <f t="shared" si="5"/>
        <v>24015329078.412663</v>
      </c>
      <c r="F131" s="16">
        <f t="shared" si="4"/>
        <v>1323557.516025641</v>
      </c>
      <c r="G131" s="16">
        <f t="shared" si="6"/>
        <v>24016652635.928688</v>
      </c>
      <c r="H131" s="17">
        <f t="shared" si="7"/>
        <v>1320915894.9760778</v>
      </c>
    </row>
    <row r="132" spans="4:8" x14ac:dyDescent="0.25">
      <c r="D132" s="3">
        <v>130</v>
      </c>
      <c r="E132" s="16">
        <f t="shared" si="5"/>
        <v>25337568530.904766</v>
      </c>
      <c r="F132" s="16">
        <f t="shared" ref="F132:F157" si="8">$B$8</f>
        <v>1323557.516025641</v>
      </c>
      <c r="G132" s="16">
        <f t="shared" si="6"/>
        <v>25338892088.420792</v>
      </c>
      <c r="H132" s="17">
        <f t="shared" si="7"/>
        <v>1393639064.8631434</v>
      </c>
    </row>
    <row r="133" spans="4:8" x14ac:dyDescent="0.25">
      <c r="D133" s="3">
        <v>131</v>
      </c>
      <c r="E133" s="16">
        <f t="shared" ref="E133:E157" si="9">G132+H132</f>
        <v>26732531153.283936</v>
      </c>
      <c r="F133" s="16">
        <f t="shared" si="8"/>
        <v>1323557.516025641</v>
      </c>
      <c r="G133" s="16">
        <f t="shared" ref="G133:G157" si="10">E133+$F$4</f>
        <v>26733854710.799961</v>
      </c>
      <c r="H133" s="17">
        <f t="shared" ref="H133:H157" si="11">G133*$B$10</f>
        <v>1470362009.093998</v>
      </c>
    </row>
    <row r="134" spans="4:8" x14ac:dyDescent="0.25">
      <c r="D134" s="3">
        <v>132</v>
      </c>
      <c r="E134" s="16">
        <f t="shared" si="9"/>
        <v>28204216719.893959</v>
      </c>
      <c r="F134" s="16">
        <f t="shared" si="8"/>
        <v>1323557.516025641</v>
      </c>
      <c r="G134" s="16">
        <f t="shared" si="10"/>
        <v>28205540277.409985</v>
      </c>
      <c r="H134" s="17">
        <f t="shared" si="11"/>
        <v>1551304715.257549</v>
      </c>
    </row>
    <row r="135" spans="4:8" x14ac:dyDescent="0.25">
      <c r="D135" s="3">
        <v>133</v>
      </c>
      <c r="E135" s="16">
        <f t="shared" si="9"/>
        <v>29756844992.667534</v>
      </c>
      <c r="F135" s="16">
        <f t="shared" si="8"/>
        <v>1323557.516025641</v>
      </c>
      <c r="G135" s="16">
        <f t="shared" si="10"/>
        <v>29758168550.183559</v>
      </c>
      <c r="H135" s="17">
        <f t="shared" si="11"/>
        <v>1636699270.2600958</v>
      </c>
    </row>
    <row r="136" spans="4:8" x14ac:dyDescent="0.25">
      <c r="D136" s="3">
        <v>134</v>
      </c>
      <c r="E136" s="16">
        <f t="shared" si="9"/>
        <v>31394867820.443657</v>
      </c>
      <c r="F136" s="16">
        <f t="shared" si="8"/>
        <v>1323557.516025641</v>
      </c>
      <c r="G136" s="16">
        <f t="shared" si="10"/>
        <v>31396191377.959682</v>
      </c>
      <c r="H136" s="17">
        <f t="shared" si="11"/>
        <v>1726790525.7877824</v>
      </c>
    </row>
    <row r="137" spans="4:8" x14ac:dyDescent="0.25">
      <c r="D137" s="3">
        <v>135</v>
      </c>
      <c r="E137" s="16">
        <f t="shared" si="9"/>
        <v>33122981903.747463</v>
      </c>
      <c r="F137" s="16">
        <f t="shared" si="8"/>
        <v>1323557.516025641</v>
      </c>
      <c r="G137" s="16">
        <f t="shared" si="10"/>
        <v>33124305461.263489</v>
      </c>
      <c r="H137" s="17">
        <f t="shared" si="11"/>
        <v>1821836800.3694918</v>
      </c>
    </row>
    <row r="138" spans="4:8" x14ac:dyDescent="0.25">
      <c r="D138" s="3">
        <v>136</v>
      </c>
      <c r="E138" s="16">
        <f t="shared" si="9"/>
        <v>34946142261.63298</v>
      </c>
      <c r="F138" s="16">
        <f t="shared" si="8"/>
        <v>1323557.516025641</v>
      </c>
      <c r="G138" s="16">
        <f t="shared" si="10"/>
        <v>34947465819.14901</v>
      </c>
      <c r="H138" s="17">
        <f t="shared" si="11"/>
        <v>1922110620.0531955</v>
      </c>
    </row>
    <row r="139" spans="4:8" x14ac:dyDescent="0.25">
      <c r="D139" s="3">
        <v>137</v>
      </c>
      <c r="E139" s="16">
        <f t="shared" si="9"/>
        <v>36869576439.202202</v>
      </c>
      <c r="F139" s="16">
        <f t="shared" si="8"/>
        <v>1323557.516025641</v>
      </c>
      <c r="G139" s="16">
        <f t="shared" si="10"/>
        <v>36870899996.718231</v>
      </c>
      <c r="H139" s="17">
        <f t="shared" si="11"/>
        <v>2027899499.8195028</v>
      </c>
    </row>
    <row r="140" spans="4:8" x14ac:dyDescent="0.25">
      <c r="D140" s="3">
        <v>138</v>
      </c>
      <c r="E140" s="16">
        <f t="shared" si="9"/>
        <v>38898799496.537735</v>
      </c>
      <c r="F140" s="16">
        <f t="shared" si="8"/>
        <v>1323557.516025641</v>
      </c>
      <c r="G140" s="16">
        <f t="shared" si="10"/>
        <v>38900123054.053764</v>
      </c>
      <c r="H140" s="17">
        <f t="shared" si="11"/>
        <v>2139506767.9729571</v>
      </c>
    </row>
    <row r="141" spans="4:8" x14ac:dyDescent="0.25">
      <c r="D141" s="3">
        <v>139</v>
      </c>
      <c r="E141" s="16">
        <f t="shared" si="9"/>
        <v>41039629822.026718</v>
      </c>
      <c r="F141" s="16">
        <f t="shared" si="8"/>
        <v>1323557.516025641</v>
      </c>
      <c r="G141" s="16">
        <f t="shared" si="10"/>
        <v>41040953379.542747</v>
      </c>
      <c r="H141" s="17">
        <f t="shared" si="11"/>
        <v>2257252435.8748512</v>
      </c>
    </row>
    <row r="142" spans="4:8" x14ac:dyDescent="0.25">
      <c r="D142" s="3">
        <v>140</v>
      </c>
      <c r="E142" s="16">
        <f t="shared" si="9"/>
        <v>43298205815.417603</v>
      </c>
      <c r="F142" s="16">
        <f t="shared" si="8"/>
        <v>1323557.516025641</v>
      </c>
      <c r="G142" s="16">
        <f t="shared" si="10"/>
        <v>43299529372.933632</v>
      </c>
      <c r="H142" s="17">
        <f t="shared" si="11"/>
        <v>2381474115.5113497</v>
      </c>
    </row>
    <row r="143" spans="4:8" x14ac:dyDescent="0.25">
      <c r="D143" s="3">
        <v>141</v>
      </c>
      <c r="E143" s="16">
        <f t="shared" si="9"/>
        <v>45681003488.444984</v>
      </c>
      <c r="F143" s="16">
        <f t="shared" si="8"/>
        <v>1323557.516025641</v>
      </c>
      <c r="G143" s="16">
        <f t="shared" si="10"/>
        <v>45682327045.961014</v>
      </c>
      <c r="H143" s="17">
        <f t="shared" si="11"/>
        <v>2512527987.5278559</v>
      </c>
    </row>
    <row r="144" spans="4:8" x14ac:dyDescent="0.25">
      <c r="D144" s="3">
        <v>142</v>
      </c>
      <c r="E144" s="16">
        <f t="shared" si="9"/>
        <v>48194855033.488869</v>
      </c>
      <c r="F144" s="16">
        <f t="shared" si="8"/>
        <v>1323557.516025641</v>
      </c>
      <c r="G144" s="16">
        <f t="shared" si="10"/>
        <v>48196178591.004898</v>
      </c>
      <c r="H144" s="17">
        <f t="shared" si="11"/>
        <v>2650789822.5052695</v>
      </c>
    </row>
    <row r="145" spans="4:8" x14ac:dyDescent="0.25">
      <c r="D145" s="3">
        <v>143</v>
      </c>
      <c r="E145" s="16">
        <f t="shared" si="9"/>
        <v>50846968413.51017</v>
      </c>
      <c r="F145" s="16">
        <f t="shared" si="8"/>
        <v>1323557.516025641</v>
      </c>
      <c r="G145" s="16">
        <f t="shared" si="10"/>
        <v>50848291971.026199</v>
      </c>
      <c r="H145" s="17">
        <f t="shared" si="11"/>
        <v>2796656058.4064412</v>
      </c>
    </row>
    <row r="146" spans="4:8" x14ac:dyDescent="0.25">
      <c r="D146" s="3">
        <v>144</v>
      </c>
      <c r="E146" s="16">
        <f t="shared" si="9"/>
        <v>53644948029.43264</v>
      </c>
      <c r="F146" s="16">
        <f t="shared" si="8"/>
        <v>1323557.516025641</v>
      </c>
      <c r="G146" s="16">
        <f t="shared" si="10"/>
        <v>53646271586.948669</v>
      </c>
      <c r="H146" s="17">
        <f t="shared" si="11"/>
        <v>2950544937.282177</v>
      </c>
    </row>
    <row r="147" spans="4:8" x14ac:dyDescent="0.25">
      <c r="D147" s="3">
        <v>145</v>
      </c>
      <c r="E147" s="16">
        <f t="shared" si="9"/>
        <v>56596816524.23085</v>
      </c>
      <c r="F147" s="16">
        <f t="shared" si="8"/>
        <v>1323557.516025641</v>
      </c>
      <c r="G147" s="16">
        <f t="shared" si="10"/>
        <v>56598140081.74688</v>
      </c>
      <c r="H147" s="17">
        <f t="shared" si="11"/>
        <v>3112897704.4960785</v>
      </c>
    </row>
    <row r="148" spans="4:8" x14ac:dyDescent="0.25">
      <c r="D148" s="3">
        <v>146</v>
      </c>
      <c r="E148" s="16">
        <f t="shared" si="9"/>
        <v>59711037786.242958</v>
      </c>
      <c r="F148" s="16">
        <f t="shared" si="8"/>
        <v>1323557.516025641</v>
      </c>
      <c r="G148" s="16">
        <f t="shared" si="10"/>
        <v>59712361343.758987</v>
      </c>
      <c r="H148" s="17">
        <f t="shared" si="11"/>
        <v>3284179873.9067445</v>
      </c>
    </row>
    <row r="149" spans="4:8" x14ac:dyDescent="0.25">
      <c r="D149" s="3">
        <v>147</v>
      </c>
      <c r="E149" s="16">
        <f t="shared" si="9"/>
        <v>62996541217.665733</v>
      </c>
      <c r="F149" s="16">
        <f t="shared" si="8"/>
        <v>1323557.516025641</v>
      </c>
      <c r="G149" s="16">
        <f t="shared" si="10"/>
        <v>62997864775.181763</v>
      </c>
      <c r="H149" s="17">
        <f t="shared" si="11"/>
        <v>3464882562.6349969</v>
      </c>
    </row>
    <row r="150" spans="4:8" x14ac:dyDescent="0.25">
      <c r="D150" s="3">
        <v>148</v>
      </c>
      <c r="E150" s="16">
        <f t="shared" si="9"/>
        <v>66462747337.816757</v>
      </c>
      <c r="F150" s="16">
        <f t="shared" si="8"/>
        <v>1323557.516025641</v>
      </c>
      <c r="G150" s="16">
        <f t="shared" si="10"/>
        <v>66464070895.332787</v>
      </c>
      <c r="H150" s="17">
        <f t="shared" si="11"/>
        <v>3655523899.2433033</v>
      </c>
    </row>
    <row r="151" spans="4:8" x14ac:dyDescent="0.25">
      <c r="D151" s="3">
        <v>149</v>
      </c>
      <c r="E151" s="16">
        <f t="shared" si="9"/>
        <v>70119594794.576096</v>
      </c>
      <c r="F151" s="16">
        <f t="shared" si="8"/>
        <v>1323557.516025641</v>
      </c>
      <c r="G151" s="16">
        <f t="shared" si="10"/>
        <v>70120918352.092117</v>
      </c>
      <c r="H151" s="17">
        <f t="shared" si="11"/>
        <v>3856650509.3650665</v>
      </c>
    </row>
    <row r="152" spans="4:8" x14ac:dyDescent="0.25">
      <c r="D152" s="3">
        <v>150</v>
      </c>
      <c r="E152" s="16">
        <f t="shared" si="9"/>
        <v>73977568861.457184</v>
      </c>
      <c r="F152" s="16">
        <f t="shared" si="8"/>
        <v>1323557.516025641</v>
      </c>
      <c r="G152" s="16">
        <f t="shared" si="10"/>
        <v>73978892418.973206</v>
      </c>
      <c r="H152" s="17">
        <f t="shared" si="11"/>
        <v>4068839083.0435262</v>
      </c>
    </row>
    <row r="153" spans="4:8" x14ac:dyDescent="0.25">
      <c r="D153" s="3">
        <v>151</v>
      </c>
      <c r="E153" s="16">
        <f t="shared" si="9"/>
        <v>78047731502.016739</v>
      </c>
      <c r="F153" s="16">
        <f t="shared" si="8"/>
        <v>1323557.516025641</v>
      </c>
      <c r="G153" s="16">
        <f t="shared" si="10"/>
        <v>78049055059.532761</v>
      </c>
      <c r="H153" s="17">
        <f t="shared" si="11"/>
        <v>4292698028.274302</v>
      </c>
    </row>
    <row r="154" spans="4:8" x14ac:dyDescent="0.25">
      <c r="D154" s="3">
        <v>152</v>
      </c>
      <c r="E154" s="16">
        <f t="shared" si="9"/>
        <v>82341753087.807068</v>
      </c>
      <c r="F154" s="16">
        <f t="shared" si="8"/>
        <v>1323557.516025641</v>
      </c>
      <c r="G154" s="16">
        <f t="shared" si="10"/>
        <v>82343076645.32309</v>
      </c>
      <c r="H154" s="17">
        <f t="shared" si="11"/>
        <v>4528869215.4927702</v>
      </c>
    </row>
    <row r="155" spans="4:8" x14ac:dyDescent="0.25">
      <c r="D155" s="3">
        <v>153</v>
      </c>
      <c r="E155" s="16">
        <f t="shared" si="9"/>
        <v>86871945860.815857</v>
      </c>
      <c r="F155" s="16">
        <f t="shared" si="8"/>
        <v>1323557.516025641</v>
      </c>
      <c r="G155" s="16">
        <f t="shared" si="10"/>
        <v>86873269418.331879</v>
      </c>
      <c r="H155" s="17">
        <f t="shared" si="11"/>
        <v>4778029818.0082531</v>
      </c>
    </row>
    <row r="156" spans="4:8" x14ac:dyDescent="0.25">
      <c r="D156" s="3">
        <v>154</v>
      </c>
      <c r="E156" s="16">
        <f t="shared" si="9"/>
        <v>91651299236.340134</v>
      </c>
      <c r="F156" s="16">
        <f t="shared" si="8"/>
        <v>1323557.516025641</v>
      </c>
      <c r="G156" s="16">
        <f t="shared" si="10"/>
        <v>91652622793.856155</v>
      </c>
      <c r="H156" s="17">
        <f t="shared" si="11"/>
        <v>5040894253.6620884</v>
      </c>
    </row>
    <row r="157" spans="4:8" x14ac:dyDescent="0.25">
      <c r="D157" s="3">
        <v>155</v>
      </c>
      <c r="E157" s="16">
        <f t="shared" si="9"/>
        <v>96693517047.51825</v>
      </c>
      <c r="F157" s="16">
        <f t="shared" si="8"/>
        <v>1323557.516025641</v>
      </c>
      <c r="G157" s="16">
        <f t="shared" si="10"/>
        <v>96694840605.034271</v>
      </c>
      <c r="H157" s="17">
        <f t="shared" si="11"/>
        <v>5318216233.276885</v>
      </c>
    </row>
    <row r="158" spans="4:8" x14ac:dyDescent="0.25">
      <c r="D158" s="3">
        <v>156</v>
      </c>
      <c r="E158" s="16">
        <f>G157+H157</f>
        <v>102013056838.31116</v>
      </c>
      <c r="F158" s="16">
        <f>$B$8</f>
        <v>1323557.516025641</v>
      </c>
      <c r="G158" s="16">
        <f>E158+$F$4</f>
        <v>102014380395.82718</v>
      </c>
      <c r="H158" s="17">
        <f>G158*$B$10</f>
        <v>5610790921.7704945</v>
      </c>
    </row>
    <row r="160" spans="4:8" x14ac:dyDescent="0.25">
      <c r="D160" s="3" t="s">
        <v>31</v>
      </c>
      <c r="E160" s="16">
        <f>G158+H158</f>
        <v>107625171317.59767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A3A1-CE27-4780-A9E7-0036B13AD682}">
  <dimension ref="A1:H52"/>
  <sheetViews>
    <sheetView workbookViewId="0">
      <selection activeCell="A13" sqref="A13:A22"/>
    </sheetView>
  </sheetViews>
  <sheetFormatPr baseColWidth="10" defaultRowHeight="15" x14ac:dyDescent="0.25"/>
  <cols>
    <col min="1" max="1" width="27.85546875" bestFit="1" customWidth="1"/>
    <col min="2" max="2" width="18" bestFit="1" customWidth="1"/>
    <col min="4" max="4" width="13.140625" bestFit="1" customWidth="1"/>
    <col min="5" max="5" width="15.140625" bestFit="1" customWidth="1"/>
    <col min="7" max="7" width="13.85546875" bestFit="1" customWidth="1"/>
    <col min="8" max="8" width="14.140625" bestFit="1" customWidth="1"/>
  </cols>
  <sheetData>
    <row r="1" spans="1:8" x14ac:dyDescent="0.25">
      <c r="A1" s="11" t="s">
        <v>16</v>
      </c>
      <c r="B1" s="3">
        <v>85</v>
      </c>
    </row>
    <row r="2" spans="1:8" x14ac:dyDescent="0.25">
      <c r="A2" s="11" t="s">
        <v>17</v>
      </c>
      <c r="B2" s="3">
        <v>89</v>
      </c>
      <c r="D2" s="11" t="s">
        <v>26</v>
      </c>
      <c r="E2" s="11" t="s">
        <v>27</v>
      </c>
      <c r="F2" s="11" t="s">
        <v>28</v>
      </c>
      <c r="G2" s="11" t="s">
        <v>29</v>
      </c>
      <c r="H2" s="11" t="s">
        <v>30</v>
      </c>
    </row>
    <row r="3" spans="1:8" x14ac:dyDescent="0.25">
      <c r="A3" s="11" t="s">
        <v>18</v>
      </c>
      <c r="B3" s="3">
        <v>4</v>
      </c>
      <c r="D3" s="3">
        <v>1</v>
      </c>
      <c r="E3" s="3">
        <v>0</v>
      </c>
      <c r="F3" s="16">
        <f>$B$8</f>
        <v>5161874.3083333336</v>
      </c>
      <c r="G3" s="16">
        <f>F3</f>
        <v>5161874.3083333336</v>
      </c>
      <c r="H3" s="16">
        <f>G3*$B$10</f>
        <v>247769.96680000002</v>
      </c>
    </row>
    <row r="4" spans="1:8" x14ac:dyDescent="0.25">
      <c r="A4" s="11" t="s">
        <v>19</v>
      </c>
      <c r="B4" s="3">
        <v>48</v>
      </c>
      <c r="D4" s="3">
        <v>2</v>
      </c>
      <c r="E4" s="16">
        <f>G3+H3</f>
        <v>5409644.2751333332</v>
      </c>
      <c r="F4" s="16">
        <f>$B$8</f>
        <v>5161874.3083333336</v>
      </c>
      <c r="G4" s="16">
        <f>E4+$F$4</f>
        <v>10571518.583466668</v>
      </c>
      <c r="H4" s="17">
        <f>G4*$B$10</f>
        <v>507432.89200640004</v>
      </c>
    </row>
    <row r="5" spans="1:8" x14ac:dyDescent="0.25">
      <c r="A5" s="11" t="s">
        <v>20</v>
      </c>
      <c r="B5" s="12">
        <v>619424917</v>
      </c>
      <c r="D5" s="3">
        <v>3</v>
      </c>
      <c r="E5" s="16">
        <f t="shared" ref="E5:E49" si="0">G4+H4</f>
        <v>11078951.475473069</v>
      </c>
      <c r="F5" s="16">
        <f t="shared" ref="F5:F49" si="1">$B$8</f>
        <v>5161874.3083333336</v>
      </c>
      <c r="G5" s="16">
        <f t="shared" ref="G5:G49" si="2">E5+$F$4</f>
        <v>16240825.783806402</v>
      </c>
      <c r="H5" s="17">
        <f t="shared" ref="H5:H49" si="3">G5*$B$10</f>
        <v>779559.63762270729</v>
      </c>
    </row>
    <row r="6" spans="1:8" x14ac:dyDescent="0.25">
      <c r="A6" s="11" t="s">
        <v>21</v>
      </c>
      <c r="B6" s="13">
        <v>0.4</v>
      </c>
      <c r="D6" s="3">
        <v>4</v>
      </c>
      <c r="E6" s="16">
        <f t="shared" si="0"/>
        <v>17020385.421429109</v>
      </c>
      <c r="F6" s="16">
        <f t="shared" si="1"/>
        <v>5161874.3083333336</v>
      </c>
      <c r="G6" s="16">
        <f t="shared" si="2"/>
        <v>22182259.729762442</v>
      </c>
      <c r="H6" s="17">
        <f t="shared" si="3"/>
        <v>1064748.4670285974</v>
      </c>
    </row>
    <row r="7" spans="1:8" x14ac:dyDescent="0.25">
      <c r="A7" s="29" t="s">
        <v>22</v>
      </c>
      <c r="B7" s="30">
        <f>B5*B6</f>
        <v>247769966.80000001</v>
      </c>
      <c r="D7" s="3">
        <v>5</v>
      </c>
      <c r="E7" s="16">
        <f t="shared" si="0"/>
        <v>23247008.196791038</v>
      </c>
      <c r="F7" s="16">
        <f t="shared" si="1"/>
        <v>5161874.3083333336</v>
      </c>
      <c r="G7" s="16">
        <f t="shared" si="2"/>
        <v>28408882.505124371</v>
      </c>
      <c r="H7" s="17">
        <f t="shared" si="3"/>
        <v>1363626.3602459698</v>
      </c>
    </row>
    <row r="8" spans="1:8" x14ac:dyDescent="0.25">
      <c r="A8" s="11" t="s">
        <v>23</v>
      </c>
      <c r="B8" s="12">
        <f>B7/B4</f>
        <v>5161874.3083333336</v>
      </c>
      <c r="D8" s="3">
        <v>6</v>
      </c>
      <c r="E8" s="16">
        <f t="shared" si="0"/>
        <v>29772508.865370341</v>
      </c>
      <c r="F8" s="16">
        <f t="shared" si="1"/>
        <v>5161874.3083333336</v>
      </c>
      <c r="G8" s="16">
        <f t="shared" si="2"/>
        <v>34934383.173703671</v>
      </c>
      <c r="H8" s="17">
        <f t="shared" si="3"/>
        <v>1676850.3923377763</v>
      </c>
    </row>
    <row r="9" spans="1:8" x14ac:dyDescent="0.25">
      <c r="A9" s="32"/>
      <c r="B9" s="33"/>
      <c r="D9" s="3">
        <v>7</v>
      </c>
      <c r="E9" s="16">
        <f t="shared" si="0"/>
        <v>36611233.566041447</v>
      </c>
      <c r="F9" s="16">
        <f t="shared" si="1"/>
        <v>5161874.3083333336</v>
      </c>
      <c r="G9" s="16">
        <f t="shared" si="2"/>
        <v>41773107.874374777</v>
      </c>
      <c r="H9" s="17">
        <f t="shared" si="3"/>
        <v>2005109.1779699894</v>
      </c>
    </row>
    <row r="10" spans="1:8" x14ac:dyDescent="0.25">
      <c r="A10" s="11" t="s">
        <v>25</v>
      </c>
      <c r="B10" s="14">
        <v>4.8000000000000001E-2</v>
      </c>
      <c r="D10" s="3">
        <v>8</v>
      </c>
      <c r="E10" s="16">
        <f t="shared" si="0"/>
        <v>43778217.052344769</v>
      </c>
      <c r="F10" s="16">
        <f t="shared" si="1"/>
        <v>5161874.3083333336</v>
      </c>
      <c r="G10" s="16">
        <f t="shared" si="2"/>
        <v>48940091.360678107</v>
      </c>
      <c r="H10" s="17">
        <f t="shared" si="3"/>
        <v>2349124.3853125493</v>
      </c>
    </row>
    <row r="11" spans="1:8" x14ac:dyDescent="0.25">
      <c r="D11" s="3">
        <v>9</v>
      </c>
      <c r="E11" s="16">
        <f t="shared" si="0"/>
        <v>51289215.745990656</v>
      </c>
      <c r="F11" s="16">
        <f t="shared" si="1"/>
        <v>5161874.3083333336</v>
      </c>
      <c r="G11" s="16">
        <f t="shared" si="2"/>
        <v>56451090.054323986</v>
      </c>
      <c r="H11" s="17">
        <f t="shared" si="3"/>
        <v>2709652.3226075512</v>
      </c>
    </row>
    <row r="12" spans="1:8" x14ac:dyDescent="0.25">
      <c r="D12" s="3">
        <v>10</v>
      </c>
      <c r="E12" s="16">
        <f t="shared" si="0"/>
        <v>59160742.376931541</v>
      </c>
      <c r="F12" s="16">
        <f t="shared" si="1"/>
        <v>5161874.3083333336</v>
      </c>
      <c r="G12" s="16">
        <f t="shared" si="2"/>
        <v>64322616.685264871</v>
      </c>
      <c r="H12" s="17">
        <f t="shared" si="3"/>
        <v>3087485.6008927138</v>
      </c>
    </row>
    <row r="13" spans="1:8" x14ac:dyDescent="0.25">
      <c r="A13" s="25" t="s">
        <v>47</v>
      </c>
      <c r="B13" s="24" t="s">
        <v>48</v>
      </c>
      <c r="D13" s="3">
        <v>11</v>
      </c>
      <c r="E13" s="16">
        <f t="shared" si="0"/>
        <v>67410102.286157578</v>
      </c>
      <c r="F13" s="16">
        <f t="shared" si="1"/>
        <v>5161874.3083333336</v>
      </c>
      <c r="G13" s="16">
        <f t="shared" si="2"/>
        <v>72571976.594490916</v>
      </c>
      <c r="H13" s="17">
        <f t="shared" si="3"/>
        <v>3483454.8765355642</v>
      </c>
    </row>
    <row r="14" spans="1:8" x14ac:dyDescent="0.25">
      <c r="A14" s="3" t="s">
        <v>16</v>
      </c>
      <c r="B14" s="3" t="s">
        <v>23</v>
      </c>
      <c r="D14" s="3">
        <v>12</v>
      </c>
      <c r="E14" s="16">
        <f t="shared" si="0"/>
        <v>76055431.47102648</v>
      </c>
      <c r="F14" s="16">
        <f t="shared" si="1"/>
        <v>5161874.3083333336</v>
      </c>
      <c r="G14" s="16">
        <f t="shared" si="2"/>
        <v>81217305.779359818</v>
      </c>
      <c r="H14" s="17">
        <f t="shared" si="3"/>
        <v>3898430.6774092712</v>
      </c>
    </row>
    <row r="15" spans="1:8" x14ac:dyDescent="0.25">
      <c r="A15" s="3" t="s">
        <v>17</v>
      </c>
      <c r="B15" s="3" t="s">
        <v>31</v>
      </c>
      <c r="D15" s="3">
        <v>13</v>
      </c>
      <c r="E15" s="16">
        <f t="shared" si="0"/>
        <v>85115736.456769094</v>
      </c>
      <c r="F15" s="16">
        <f t="shared" si="1"/>
        <v>5161874.3083333336</v>
      </c>
      <c r="G15" s="16">
        <f t="shared" si="2"/>
        <v>90277610.765102431</v>
      </c>
      <c r="H15" s="17">
        <f t="shared" si="3"/>
        <v>4333325.3167249169</v>
      </c>
    </row>
    <row r="16" spans="1:8" x14ac:dyDescent="0.25">
      <c r="A16" s="3" t="s">
        <v>18</v>
      </c>
      <c r="D16" s="3">
        <v>14</v>
      </c>
      <c r="E16" s="16">
        <f t="shared" si="0"/>
        <v>94610936.081827343</v>
      </c>
      <c r="F16" s="16">
        <f t="shared" si="1"/>
        <v>5161874.3083333336</v>
      </c>
      <c r="G16" s="16">
        <f t="shared" si="2"/>
        <v>99772810.39016068</v>
      </c>
      <c r="H16" s="17">
        <f t="shared" si="3"/>
        <v>4789094.8987277132</v>
      </c>
    </row>
    <row r="17" spans="1:8" x14ac:dyDescent="0.25">
      <c r="A17" s="3" t="s">
        <v>19</v>
      </c>
      <c r="C17" s="31"/>
      <c r="D17" s="3">
        <v>15</v>
      </c>
      <c r="E17" s="16">
        <f t="shared" si="0"/>
        <v>104561905.28888839</v>
      </c>
      <c r="F17" s="16">
        <f t="shared" si="1"/>
        <v>5161874.3083333336</v>
      </c>
      <c r="G17" s="16">
        <f t="shared" si="2"/>
        <v>109723779.59722173</v>
      </c>
      <c r="H17" s="17">
        <f t="shared" si="3"/>
        <v>5266741.4206666434</v>
      </c>
    </row>
    <row r="18" spans="1:8" x14ac:dyDescent="0.25">
      <c r="A18" s="3" t="s">
        <v>20</v>
      </c>
      <c r="D18" s="3">
        <v>16</v>
      </c>
      <c r="E18" s="16">
        <f t="shared" si="0"/>
        <v>114990521.01788838</v>
      </c>
      <c r="F18" s="16">
        <f t="shared" si="1"/>
        <v>5161874.3083333336</v>
      </c>
      <c r="G18" s="16">
        <f t="shared" si="2"/>
        <v>120152395.32622172</v>
      </c>
      <c r="H18" s="17">
        <f t="shared" si="3"/>
        <v>5767314.9756586431</v>
      </c>
    </row>
    <row r="19" spans="1:8" x14ac:dyDescent="0.25">
      <c r="A19" s="3" t="s">
        <v>21</v>
      </c>
      <c r="D19" s="3">
        <v>17</v>
      </c>
      <c r="E19" s="16">
        <f t="shared" si="0"/>
        <v>125919710.30188036</v>
      </c>
      <c r="F19" s="16">
        <f t="shared" si="1"/>
        <v>5161874.3083333336</v>
      </c>
      <c r="G19" s="16">
        <f t="shared" si="2"/>
        <v>131081584.6102137</v>
      </c>
      <c r="H19" s="17">
        <f>G19*$B$10</f>
        <v>6291916.0612902576</v>
      </c>
    </row>
    <row r="20" spans="1:8" x14ac:dyDescent="0.25">
      <c r="A20" s="3" t="s">
        <v>22</v>
      </c>
      <c r="D20" s="3">
        <v>18</v>
      </c>
      <c r="E20" s="16">
        <f t="shared" si="0"/>
        <v>137373500.67150396</v>
      </c>
      <c r="F20" s="16">
        <f t="shared" si="1"/>
        <v>5161874.3083333336</v>
      </c>
      <c r="G20" s="16">
        <f t="shared" si="2"/>
        <v>142535374.9798373</v>
      </c>
      <c r="H20" s="17">
        <f t="shared" si="3"/>
        <v>6841697.9990321901</v>
      </c>
    </row>
    <row r="21" spans="1:8" x14ac:dyDescent="0.25">
      <c r="A21" s="3" t="s">
        <v>25</v>
      </c>
      <c r="D21" s="3">
        <v>19</v>
      </c>
      <c r="E21" s="16">
        <f t="shared" si="0"/>
        <v>149377072.9788695</v>
      </c>
      <c r="F21" s="16">
        <f t="shared" si="1"/>
        <v>5161874.3083333336</v>
      </c>
      <c r="G21" s="16">
        <f t="shared" si="2"/>
        <v>154538947.28720284</v>
      </c>
      <c r="H21" s="17">
        <f t="shared" si="3"/>
        <v>7417869.4697857359</v>
      </c>
    </row>
    <row r="22" spans="1:8" x14ac:dyDescent="0.25">
      <c r="A22" s="34"/>
      <c r="D22" s="3">
        <v>20</v>
      </c>
      <c r="E22" s="16">
        <f t="shared" si="0"/>
        <v>161956816.75698858</v>
      </c>
      <c r="F22" s="16">
        <f t="shared" si="1"/>
        <v>5161874.3083333336</v>
      </c>
      <c r="G22" s="16">
        <f t="shared" si="2"/>
        <v>167118691.06532192</v>
      </c>
      <c r="H22" s="17">
        <f t="shared" si="3"/>
        <v>8021697.1711354526</v>
      </c>
    </row>
    <row r="23" spans="1:8" x14ac:dyDescent="0.25">
      <c r="D23" s="3">
        <v>21</v>
      </c>
      <c r="E23" s="16">
        <f t="shared" si="0"/>
        <v>175140388.23645738</v>
      </c>
      <c r="F23" s="16">
        <f t="shared" si="1"/>
        <v>5161874.3083333336</v>
      </c>
      <c r="G23" s="16">
        <f t="shared" si="2"/>
        <v>180302262.54479071</v>
      </c>
      <c r="H23" s="17">
        <f t="shared" si="3"/>
        <v>8654508.6021499541</v>
      </c>
    </row>
    <row r="24" spans="1:8" x14ac:dyDescent="0.25">
      <c r="D24" s="3">
        <v>22</v>
      </c>
      <c r="E24" s="16">
        <f t="shared" si="0"/>
        <v>188956771.14694068</v>
      </c>
      <c r="F24" s="16">
        <f t="shared" si="1"/>
        <v>5161874.3083333336</v>
      </c>
      <c r="G24" s="16">
        <f t="shared" si="2"/>
        <v>194118645.45527402</v>
      </c>
      <c r="H24" s="17">
        <f t="shared" si="3"/>
        <v>9317694.9818531536</v>
      </c>
    </row>
    <row r="25" spans="1:8" x14ac:dyDescent="0.25">
      <c r="D25" s="3">
        <v>23</v>
      </c>
      <c r="E25" s="16">
        <f t="shared" si="0"/>
        <v>203436340.43712717</v>
      </c>
      <c r="F25" s="16">
        <f t="shared" si="1"/>
        <v>5161874.3083333336</v>
      </c>
      <c r="G25" s="16">
        <f t="shared" si="2"/>
        <v>208598214.74546051</v>
      </c>
      <c r="H25" s="17">
        <f t="shared" si="3"/>
        <v>10012714.307782104</v>
      </c>
    </row>
    <row r="26" spans="1:8" x14ac:dyDescent="0.25">
      <c r="D26" s="3">
        <v>24</v>
      </c>
      <c r="E26" s="16">
        <f t="shared" si="0"/>
        <v>218610929.05324262</v>
      </c>
      <c r="F26" s="16">
        <f t="shared" si="1"/>
        <v>5161874.3083333336</v>
      </c>
      <c r="G26" s="16">
        <f t="shared" si="2"/>
        <v>223772803.36157596</v>
      </c>
      <c r="H26" s="17">
        <f t="shared" si="3"/>
        <v>10741094.561355647</v>
      </c>
    </row>
    <row r="27" spans="1:8" x14ac:dyDescent="0.25">
      <c r="D27" s="3">
        <v>25</v>
      </c>
      <c r="E27" s="16">
        <f t="shared" si="0"/>
        <v>234513897.92293161</v>
      </c>
      <c r="F27" s="16">
        <f t="shared" si="1"/>
        <v>5161874.3083333336</v>
      </c>
      <c r="G27" s="16">
        <f t="shared" si="2"/>
        <v>239675772.23126495</v>
      </c>
      <c r="H27" s="17">
        <f t="shared" si="3"/>
        <v>11504437.067100719</v>
      </c>
    </row>
    <row r="28" spans="1:8" x14ac:dyDescent="0.25">
      <c r="D28" s="3">
        <v>26</v>
      </c>
      <c r="E28" s="16">
        <f t="shared" si="0"/>
        <v>251180209.29836565</v>
      </c>
      <c r="F28" s="16">
        <f t="shared" si="1"/>
        <v>5161874.3083333336</v>
      </c>
      <c r="G28" s="16">
        <f t="shared" si="2"/>
        <v>256342083.60669899</v>
      </c>
      <c r="H28" s="17">
        <f t="shared" si="3"/>
        <v>12304420.013121551</v>
      </c>
    </row>
    <row r="29" spans="1:8" x14ac:dyDescent="0.25">
      <c r="D29" s="3">
        <v>27</v>
      </c>
      <c r="E29" s="16">
        <f t="shared" si="0"/>
        <v>268646503.61982054</v>
      </c>
      <c r="F29" s="16">
        <f t="shared" si="1"/>
        <v>5161874.3083333336</v>
      </c>
      <c r="G29" s="16">
        <f t="shared" si="2"/>
        <v>273808377.92815387</v>
      </c>
      <c r="H29" s="17">
        <f t="shared" si="3"/>
        <v>13142802.140551386</v>
      </c>
    </row>
    <row r="30" spans="1:8" x14ac:dyDescent="0.25">
      <c r="D30" s="3">
        <v>28</v>
      </c>
      <c r="E30" s="16">
        <f t="shared" si="0"/>
        <v>286951180.06870526</v>
      </c>
      <c r="F30" s="16">
        <f t="shared" si="1"/>
        <v>5161874.3083333336</v>
      </c>
      <c r="G30" s="16">
        <f t="shared" si="2"/>
        <v>292113054.3770386</v>
      </c>
      <c r="H30" s="17">
        <f t="shared" si="3"/>
        <v>14021426.610097853</v>
      </c>
    </row>
    <row r="31" spans="1:8" x14ac:dyDescent="0.25">
      <c r="D31" s="3">
        <v>29</v>
      </c>
      <c r="E31" s="16">
        <f t="shared" si="0"/>
        <v>306134480.98713642</v>
      </c>
      <c r="F31" s="16">
        <f t="shared" si="1"/>
        <v>5161874.3083333336</v>
      </c>
      <c r="G31" s="16">
        <f t="shared" si="2"/>
        <v>311296355.29546976</v>
      </c>
      <c r="H31" s="17">
        <f t="shared" si="3"/>
        <v>14942225.054182548</v>
      </c>
    </row>
    <row r="32" spans="1:8" x14ac:dyDescent="0.25">
      <c r="D32" s="3">
        <v>30</v>
      </c>
      <c r="E32" s="16">
        <f t="shared" si="0"/>
        <v>326238580.34965229</v>
      </c>
      <c r="F32" s="16">
        <f t="shared" si="1"/>
        <v>5161874.3083333336</v>
      </c>
      <c r="G32" s="16">
        <f t="shared" si="2"/>
        <v>331400454.65798563</v>
      </c>
      <c r="H32" s="17">
        <f t="shared" si="3"/>
        <v>15907221.82358331</v>
      </c>
    </row>
    <row r="33" spans="4:8" x14ac:dyDescent="0.25">
      <c r="D33" s="3">
        <v>31</v>
      </c>
      <c r="E33" s="16">
        <f t="shared" si="0"/>
        <v>347307676.48156893</v>
      </c>
      <c r="F33" s="16">
        <f t="shared" si="1"/>
        <v>5161874.3083333336</v>
      </c>
      <c r="G33" s="16">
        <f t="shared" si="2"/>
        <v>352469550.78990227</v>
      </c>
      <c r="H33" s="17">
        <f t="shared" si="3"/>
        <v>16918538.43791531</v>
      </c>
    </row>
    <row r="34" spans="4:8" x14ac:dyDescent="0.25">
      <c r="D34" s="3">
        <v>32</v>
      </c>
      <c r="E34" s="16">
        <f t="shared" si="0"/>
        <v>369388089.2278176</v>
      </c>
      <c r="F34" s="16">
        <f t="shared" si="1"/>
        <v>5161874.3083333336</v>
      </c>
      <c r="G34" s="16">
        <f t="shared" si="2"/>
        <v>374549963.53615093</v>
      </c>
      <c r="H34" s="17">
        <f t="shared" si="3"/>
        <v>17978398.249735244</v>
      </c>
    </row>
    <row r="35" spans="4:8" x14ac:dyDescent="0.25">
      <c r="D35" s="3">
        <v>33</v>
      </c>
      <c r="E35" s="16">
        <f t="shared" si="0"/>
        <v>392528361.78588617</v>
      </c>
      <c r="F35" s="16">
        <f t="shared" si="1"/>
        <v>5161874.3083333336</v>
      </c>
      <c r="G35" s="16">
        <f t="shared" si="2"/>
        <v>397690236.09421951</v>
      </c>
      <c r="H35" s="17">
        <f t="shared" si="3"/>
        <v>19089131.332522538</v>
      </c>
    </row>
    <row r="36" spans="4:8" x14ac:dyDescent="0.25">
      <c r="D36" s="3">
        <v>34</v>
      </c>
      <c r="E36" s="16">
        <f t="shared" si="0"/>
        <v>416779367.42674202</v>
      </c>
      <c r="F36" s="16">
        <f t="shared" si="1"/>
        <v>5161874.3083333336</v>
      </c>
      <c r="G36" s="16">
        <f t="shared" si="2"/>
        <v>421941241.73507535</v>
      </c>
      <c r="H36" s="17">
        <f t="shared" si="3"/>
        <v>20253179.603283618</v>
      </c>
    </row>
    <row r="37" spans="4:8" x14ac:dyDescent="0.25">
      <c r="D37" s="3">
        <v>35</v>
      </c>
      <c r="E37" s="16">
        <f t="shared" si="0"/>
        <v>442194421.338359</v>
      </c>
      <c r="F37" s="16">
        <f t="shared" si="1"/>
        <v>5161874.3083333336</v>
      </c>
      <c r="G37" s="16">
        <f t="shared" si="2"/>
        <v>447356295.64669234</v>
      </c>
      <c r="H37" s="17">
        <f t="shared" si="3"/>
        <v>21473102.191041231</v>
      </c>
    </row>
    <row r="38" spans="4:8" x14ac:dyDescent="0.25">
      <c r="D38" s="3">
        <v>36</v>
      </c>
      <c r="E38" s="16">
        <f t="shared" si="0"/>
        <v>468829397.83773357</v>
      </c>
      <c r="F38" s="16">
        <f t="shared" si="1"/>
        <v>5161874.3083333336</v>
      </c>
      <c r="G38" s="16">
        <f t="shared" si="2"/>
        <v>473991272.1460669</v>
      </c>
      <c r="H38" s="17">
        <f t="shared" si="3"/>
        <v>22751581.06301121</v>
      </c>
    </row>
    <row r="39" spans="4:8" x14ac:dyDescent="0.25">
      <c r="D39" s="3">
        <v>37</v>
      </c>
      <c r="E39" s="16">
        <f t="shared" si="0"/>
        <v>496742853.20907813</v>
      </c>
      <c r="F39" s="16">
        <f t="shared" si="1"/>
        <v>5161874.3083333336</v>
      </c>
      <c r="G39" s="16">
        <f t="shared" si="2"/>
        <v>501904727.51741147</v>
      </c>
      <c r="H39" s="17">
        <f t="shared" si="3"/>
        <v>24091426.920835752</v>
      </c>
    </row>
    <row r="40" spans="4:8" x14ac:dyDescent="0.25">
      <c r="D40" s="3">
        <v>38</v>
      </c>
      <c r="E40" s="16">
        <f t="shared" si="0"/>
        <v>525996154.4382472</v>
      </c>
      <c r="F40" s="16">
        <f t="shared" si="1"/>
        <v>5161874.3083333336</v>
      </c>
      <c r="G40" s="16">
        <f t="shared" si="2"/>
        <v>531158028.74658054</v>
      </c>
      <c r="H40" s="17">
        <f t="shared" si="3"/>
        <v>25495585.379835866</v>
      </c>
    </row>
    <row r="41" spans="4:8" x14ac:dyDescent="0.25">
      <c r="D41" s="3">
        <v>39</v>
      </c>
      <c r="E41" s="16">
        <f t="shared" si="0"/>
        <v>556653614.12641644</v>
      </c>
      <c r="F41" s="16">
        <f t="shared" si="1"/>
        <v>5161874.3083333336</v>
      </c>
      <c r="G41" s="16">
        <f t="shared" si="2"/>
        <v>561815488.43474972</v>
      </c>
      <c r="H41" s="17">
        <f t="shared" si="3"/>
        <v>26967143.444867987</v>
      </c>
    </row>
    <row r="42" spans="4:8" x14ac:dyDescent="0.25">
      <c r="D42" s="3">
        <v>40</v>
      </c>
      <c r="E42" s="16">
        <f t="shared" si="0"/>
        <v>588782631.87961769</v>
      </c>
      <c r="F42" s="16">
        <f t="shared" si="1"/>
        <v>5161874.3083333336</v>
      </c>
      <c r="G42" s="16">
        <f t="shared" si="2"/>
        <v>593944506.18795097</v>
      </c>
      <c r="H42" s="17">
        <f t="shared" si="3"/>
        <v>28509336.297021646</v>
      </c>
    </row>
    <row r="43" spans="4:8" x14ac:dyDescent="0.25">
      <c r="D43" s="3">
        <v>41</v>
      </c>
      <c r="E43" s="16">
        <f t="shared" si="0"/>
        <v>622453842.4849726</v>
      </c>
      <c r="F43" s="16">
        <f t="shared" si="1"/>
        <v>5161874.3083333336</v>
      </c>
      <c r="G43" s="16">
        <f t="shared" si="2"/>
        <v>627615716.79330587</v>
      </c>
      <c r="H43" s="17">
        <f t="shared" si="3"/>
        <v>30125554.406078681</v>
      </c>
    </row>
    <row r="44" spans="4:8" x14ac:dyDescent="0.25">
      <c r="D44" s="3">
        <v>42</v>
      </c>
      <c r="E44" s="16">
        <f t="shared" si="0"/>
        <v>657741271.19938457</v>
      </c>
      <c r="F44" s="16">
        <f t="shared" si="1"/>
        <v>5161874.3083333336</v>
      </c>
      <c r="G44" s="16">
        <f t="shared" si="2"/>
        <v>662903145.50771785</v>
      </c>
      <c r="H44" s="17">
        <f t="shared" si="3"/>
        <v>31819350.984370459</v>
      </c>
    </row>
    <row r="45" spans="4:8" x14ac:dyDescent="0.25">
      <c r="D45" s="3">
        <v>43</v>
      </c>
      <c r="E45" s="16">
        <f t="shared" si="0"/>
        <v>694722496.49208832</v>
      </c>
      <c r="F45" s="16">
        <f t="shared" si="1"/>
        <v>5161874.3083333336</v>
      </c>
      <c r="G45" s="16">
        <f t="shared" si="2"/>
        <v>699884370.8004216</v>
      </c>
      <c r="H45" s="17">
        <f t="shared" si="3"/>
        <v>33594449.798420236</v>
      </c>
    </row>
    <row r="46" spans="4:8" x14ac:dyDescent="0.25">
      <c r="D46" s="3">
        <v>44</v>
      </c>
      <c r="E46" s="16">
        <f t="shared" si="0"/>
        <v>733478820.59884179</v>
      </c>
      <c r="F46" s="16">
        <f t="shared" si="1"/>
        <v>5161874.3083333336</v>
      </c>
      <c r="G46" s="16">
        <f t="shared" si="2"/>
        <v>738640694.90717506</v>
      </c>
      <c r="H46" s="17">
        <f t="shared" si="3"/>
        <v>35454753.355544403</v>
      </c>
    </row>
    <row r="47" spans="4:8" x14ac:dyDescent="0.25">
      <c r="D47" s="3">
        <v>45</v>
      </c>
      <c r="E47" s="16">
        <f t="shared" si="0"/>
        <v>774095448.26271951</v>
      </c>
      <c r="F47" s="16">
        <f t="shared" si="1"/>
        <v>5161874.3083333336</v>
      </c>
      <c r="G47" s="16">
        <f t="shared" si="2"/>
        <v>779257322.57105279</v>
      </c>
      <c r="H47" s="17">
        <f t="shared" si="3"/>
        <v>37404351.483410537</v>
      </c>
    </row>
    <row r="48" spans="4:8" x14ac:dyDescent="0.25">
      <c r="D48" s="3">
        <v>46</v>
      </c>
      <c r="E48" s="16">
        <f t="shared" si="0"/>
        <v>816661674.05446339</v>
      </c>
      <c r="F48" s="16">
        <f t="shared" si="1"/>
        <v>5161874.3083333336</v>
      </c>
      <c r="G48" s="16">
        <f t="shared" si="2"/>
        <v>821823548.36279666</v>
      </c>
      <c r="H48" s="17">
        <f t="shared" si="3"/>
        <v>39447530.32141424</v>
      </c>
    </row>
    <row r="49" spans="4:8" x14ac:dyDescent="0.25">
      <c r="D49" s="3">
        <v>47</v>
      </c>
      <c r="E49" s="16">
        <f t="shared" si="0"/>
        <v>861271078.6842109</v>
      </c>
      <c r="F49" s="16">
        <f t="shared" si="1"/>
        <v>5161874.3083333336</v>
      </c>
      <c r="G49" s="16">
        <f t="shared" si="2"/>
        <v>866432952.99254417</v>
      </c>
      <c r="H49" s="17">
        <f t="shared" si="3"/>
        <v>41588781.743642122</v>
      </c>
    </row>
    <row r="50" spans="4:8" x14ac:dyDescent="0.25">
      <c r="D50" s="3">
        <v>48</v>
      </c>
      <c r="E50" s="16">
        <f>G49+H49</f>
        <v>908021734.73618627</v>
      </c>
      <c r="F50" s="16">
        <f>$B$8</f>
        <v>5161874.3083333336</v>
      </c>
      <c r="G50" s="16">
        <f>E50+$F$4</f>
        <v>913183609.04451954</v>
      </c>
      <c r="H50" s="17">
        <f>G50*$B$10</f>
        <v>43832813.234136939</v>
      </c>
    </row>
    <row r="52" spans="4:8" x14ac:dyDescent="0.25">
      <c r="D52" s="3" t="s">
        <v>31</v>
      </c>
      <c r="E52" s="17">
        <f>G50+H50</f>
        <v>957016422.27865648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E467F-563E-46C1-A1BE-5BDD19B62919}">
  <dimension ref="A1:H187"/>
  <sheetViews>
    <sheetView topLeftCell="B97" workbookViewId="0">
      <selection activeCell="E187" sqref="E187"/>
    </sheetView>
  </sheetViews>
  <sheetFormatPr baseColWidth="10" defaultRowHeight="15" x14ac:dyDescent="0.25"/>
  <cols>
    <col min="1" max="1" width="26.5703125" customWidth="1"/>
    <col min="2" max="2" width="24.85546875" customWidth="1"/>
    <col min="3" max="3" width="28" customWidth="1"/>
    <col min="4" max="4" width="18.5703125" customWidth="1"/>
    <col min="5" max="5" width="22.5703125" bestFit="1" customWidth="1"/>
    <col min="6" max="6" width="15.28515625" bestFit="1" customWidth="1"/>
    <col min="7" max="7" width="19.85546875" bestFit="1" customWidth="1"/>
    <col min="8" max="8" width="20.42578125" bestFit="1" customWidth="1"/>
  </cols>
  <sheetData>
    <row r="1" spans="1:8" ht="60" x14ac:dyDescent="0.25">
      <c r="A1" s="18" t="s">
        <v>32</v>
      </c>
      <c r="B1" s="18" t="s">
        <v>34</v>
      </c>
      <c r="C1" s="18" t="s">
        <v>35</v>
      </c>
      <c r="D1" s="18" t="s">
        <v>36</v>
      </c>
      <c r="E1" s="18" t="s">
        <v>37</v>
      </c>
      <c r="F1" s="18" t="s">
        <v>38</v>
      </c>
    </row>
    <row r="4" spans="1:8" x14ac:dyDescent="0.25">
      <c r="A4" s="11" t="s">
        <v>16</v>
      </c>
      <c r="B4" s="3">
        <v>70</v>
      </c>
    </row>
    <row r="5" spans="1:8" x14ac:dyDescent="0.25">
      <c r="A5" s="11" t="s">
        <v>17</v>
      </c>
      <c r="B5" s="3">
        <v>85</v>
      </c>
      <c r="D5" s="11" t="s">
        <v>26</v>
      </c>
      <c r="E5" s="11" t="s">
        <v>27</v>
      </c>
      <c r="F5" s="11" t="s">
        <v>28</v>
      </c>
      <c r="G5" s="11" t="s">
        <v>29</v>
      </c>
      <c r="H5" s="11" t="s">
        <v>30</v>
      </c>
    </row>
    <row r="6" spans="1:8" x14ac:dyDescent="0.25">
      <c r="A6" s="11" t="s">
        <v>18</v>
      </c>
      <c r="B6" s="3" t="s">
        <v>33</v>
      </c>
      <c r="D6" s="3">
        <v>1</v>
      </c>
      <c r="E6" s="3">
        <v>0</v>
      </c>
      <c r="F6" s="16">
        <f>$B$11</f>
        <v>2775941.2969444445</v>
      </c>
      <c r="G6" s="16">
        <f>F6</f>
        <v>2775941.2969444445</v>
      </c>
      <c r="H6" s="16">
        <f>G6*$B$13</f>
        <v>33311.295563333333</v>
      </c>
    </row>
    <row r="7" spans="1:8" x14ac:dyDescent="0.25">
      <c r="A7" s="11" t="s">
        <v>19</v>
      </c>
      <c r="B7" s="3">
        <v>180</v>
      </c>
      <c r="D7" s="3">
        <v>2</v>
      </c>
      <c r="E7" s="16">
        <f>G6+H6</f>
        <v>2809252.5925077777</v>
      </c>
      <c r="F7" s="16">
        <f t="shared" ref="F7:F70" si="0">$B$11</f>
        <v>2775941.2969444445</v>
      </c>
      <c r="G7" s="16">
        <f>E7+$F$7</f>
        <v>5585193.8894522227</v>
      </c>
      <c r="H7" s="17">
        <f>G7*$B$13</f>
        <v>67022.32667342668</v>
      </c>
    </row>
    <row r="8" spans="1:8" x14ac:dyDescent="0.25">
      <c r="A8" s="11" t="s">
        <v>20</v>
      </c>
      <c r="B8" s="12">
        <v>908489879</v>
      </c>
      <c r="D8" s="3">
        <v>3</v>
      </c>
      <c r="E8" s="16">
        <f t="shared" ref="E8:E71" si="1">G7+H7</f>
        <v>5652216.2161256494</v>
      </c>
      <c r="F8" s="16">
        <f t="shared" si="0"/>
        <v>2775941.2969444445</v>
      </c>
      <c r="G8" s="16">
        <f>E8+$F$8</f>
        <v>8428157.5130700935</v>
      </c>
      <c r="H8" s="17">
        <f>G8*$B$13</f>
        <v>101137.89015684112</v>
      </c>
    </row>
    <row r="9" spans="1:8" x14ac:dyDescent="0.25">
      <c r="A9" s="11" t="s">
        <v>21</v>
      </c>
      <c r="B9" s="13">
        <v>0.55000000000000004</v>
      </c>
      <c r="D9" s="3">
        <v>4</v>
      </c>
      <c r="E9" s="16">
        <f t="shared" si="1"/>
        <v>8529295.4032269344</v>
      </c>
      <c r="F9" s="16">
        <f t="shared" si="0"/>
        <v>2775941.2969444445</v>
      </c>
      <c r="G9" s="16">
        <f t="shared" ref="G9:G72" si="2">E9+$F$8</f>
        <v>11305236.700171379</v>
      </c>
      <c r="H9" s="17">
        <f>G9*$B$13</f>
        <v>135662.84040205655</v>
      </c>
    </row>
    <row r="10" spans="1:8" x14ac:dyDescent="0.25">
      <c r="A10" s="29" t="s">
        <v>22</v>
      </c>
      <c r="B10" s="30">
        <f>B8*B9</f>
        <v>499669433.45000005</v>
      </c>
      <c r="D10" s="3">
        <v>5</v>
      </c>
      <c r="E10" s="16">
        <f t="shared" si="1"/>
        <v>11440899.540573437</v>
      </c>
      <c r="F10" s="16">
        <f t="shared" si="0"/>
        <v>2775941.2969444445</v>
      </c>
      <c r="G10" s="16">
        <f t="shared" si="2"/>
        <v>14216840.837517882</v>
      </c>
      <c r="H10" s="17">
        <f t="shared" ref="H10:H72" si="3">G10*$B$13</f>
        <v>170602.09005021458</v>
      </c>
    </row>
    <row r="11" spans="1:8" x14ac:dyDescent="0.25">
      <c r="A11" s="11" t="s">
        <v>23</v>
      </c>
      <c r="B11" s="12">
        <f>B10/B7</f>
        <v>2775941.2969444445</v>
      </c>
      <c r="D11" s="3">
        <v>6</v>
      </c>
      <c r="E11" s="16">
        <f t="shared" si="1"/>
        <v>14387442.927568097</v>
      </c>
      <c r="F11" s="16">
        <f t="shared" si="0"/>
        <v>2775941.2969444445</v>
      </c>
      <c r="G11" s="16">
        <f t="shared" si="2"/>
        <v>17163384.22451254</v>
      </c>
      <c r="H11" s="17">
        <f t="shared" si="3"/>
        <v>205960.61069415047</v>
      </c>
    </row>
    <row r="12" spans="1:8" x14ac:dyDescent="0.25">
      <c r="A12" s="32"/>
      <c r="B12" s="33"/>
      <c r="D12" s="3">
        <v>7</v>
      </c>
      <c r="E12" s="16">
        <f t="shared" si="1"/>
        <v>17369344.835206691</v>
      </c>
      <c r="F12" s="16">
        <f t="shared" si="0"/>
        <v>2775941.2969444445</v>
      </c>
      <c r="G12" s="16">
        <f>E12+$F$8</f>
        <v>20145286.132151134</v>
      </c>
      <c r="H12" s="17">
        <f t="shared" si="3"/>
        <v>241743.43358581362</v>
      </c>
    </row>
    <row r="13" spans="1:8" x14ac:dyDescent="0.25">
      <c r="A13" s="11" t="s">
        <v>25</v>
      </c>
      <c r="B13" s="14">
        <v>1.2E-2</v>
      </c>
      <c r="D13" s="3">
        <v>8</v>
      </c>
      <c r="E13" s="16">
        <f t="shared" si="1"/>
        <v>20387029.565736949</v>
      </c>
      <c r="F13" s="16">
        <f t="shared" si="0"/>
        <v>2775941.2969444445</v>
      </c>
      <c r="G13" s="16">
        <f t="shared" si="2"/>
        <v>23162970.862681393</v>
      </c>
      <c r="H13" s="17">
        <f t="shared" si="3"/>
        <v>277955.65035217674</v>
      </c>
    </row>
    <row r="14" spans="1:8" x14ac:dyDescent="0.25">
      <c r="D14" s="3">
        <v>9</v>
      </c>
      <c r="E14" s="16">
        <f t="shared" si="1"/>
        <v>23440926.513033569</v>
      </c>
      <c r="F14" s="16">
        <f t="shared" si="0"/>
        <v>2775941.2969444445</v>
      </c>
      <c r="G14" s="16">
        <f t="shared" si="2"/>
        <v>26216867.809978012</v>
      </c>
      <c r="H14" s="17">
        <f t="shared" si="3"/>
        <v>314602.41371973616</v>
      </c>
    </row>
    <row r="15" spans="1:8" x14ac:dyDescent="0.25">
      <c r="D15" s="3">
        <v>10</v>
      </c>
      <c r="E15" s="16">
        <f>G14+H14</f>
        <v>26531470.223697748</v>
      </c>
      <c r="F15" s="16">
        <f t="shared" si="0"/>
        <v>2775941.2969444445</v>
      </c>
      <c r="G15" s="16">
        <f>E15+$F$8</f>
        <v>29307411.520642191</v>
      </c>
      <c r="H15" s="17">
        <f>G15*$B$13</f>
        <v>351688.93824770628</v>
      </c>
    </row>
    <row r="16" spans="1:8" x14ac:dyDescent="0.25">
      <c r="A16" s="25" t="s">
        <v>47</v>
      </c>
      <c r="B16" s="24" t="s">
        <v>48</v>
      </c>
      <c r="D16" s="3">
        <v>11</v>
      </c>
      <c r="E16" s="16">
        <f t="shared" si="1"/>
        <v>29659100.458889898</v>
      </c>
      <c r="F16" s="16">
        <f t="shared" si="0"/>
        <v>2775941.2969444445</v>
      </c>
      <c r="G16" s="16">
        <f t="shared" si="2"/>
        <v>32435041.755834341</v>
      </c>
      <c r="H16" s="17">
        <f t="shared" si="3"/>
        <v>389220.50107001211</v>
      </c>
    </row>
    <row r="17" spans="1:8" x14ac:dyDescent="0.25">
      <c r="A17" s="3" t="s">
        <v>16</v>
      </c>
      <c r="B17" s="3" t="s">
        <v>23</v>
      </c>
      <c r="D17" s="3">
        <v>12</v>
      </c>
      <c r="E17" s="16">
        <f t="shared" si="1"/>
        <v>32824262.256904352</v>
      </c>
      <c r="F17" s="16">
        <f t="shared" si="0"/>
        <v>2775941.2969444445</v>
      </c>
      <c r="G17" s="16">
        <f t="shared" si="2"/>
        <v>35600203.553848796</v>
      </c>
      <c r="H17" s="17">
        <f t="shared" si="3"/>
        <v>427202.44264618558</v>
      </c>
    </row>
    <row r="18" spans="1:8" x14ac:dyDescent="0.25">
      <c r="A18" s="3" t="s">
        <v>17</v>
      </c>
      <c r="B18" s="3" t="s">
        <v>31</v>
      </c>
      <c r="D18" s="3">
        <v>13</v>
      </c>
      <c r="E18" s="16">
        <f t="shared" si="1"/>
        <v>36027405.996494979</v>
      </c>
      <c r="F18" s="16">
        <f t="shared" si="0"/>
        <v>2775941.2969444445</v>
      </c>
      <c r="G18" s="16">
        <f>E18+$F$8</f>
        <v>38803347.293439426</v>
      </c>
      <c r="H18" s="17">
        <f t="shared" si="3"/>
        <v>465640.16752127314</v>
      </c>
    </row>
    <row r="19" spans="1:8" x14ac:dyDescent="0.25">
      <c r="A19" s="3" t="s">
        <v>18</v>
      </c>
      <c r="D19" s="3">
        <v>14</v>
      </c>
      <c r="E19" s="16">
        <f t="shared" si="1"/>
        <v>39268987.460960701</v>
      </c>
      <c r="F19" s="16">
        <f t="shared" si="0"/>
        <v>2775941.2969444445</v>
      </c>
      <c r="G19" s="16">
        <f t="shared" si="2"/>
        <v>42044928.757905148</v>
      </c>
      <c r="H19" s="17">
        <f t="shared" si="3"/>
        <v>504539.1450948618</v>
      </c>
    </row>
    <row r="20" spans="1:8" x14ac:dyDescent="0.25">
      <c r="A20" s="3" t="s">
        <v>19</v>
      </c>
      <c r="D20" s="3">
        <v>15</v>
      </c>
      <c r="E20" s="16">
        <f t="shared" si="1"/>
        <v>42549467.903000012</v>
      </c>
      <c r="F20" s="16">
        <f t="shared" si="0"/>
        <v>2775941.2969444445</v>
      </c>
      <c r="G20" s="16">
        <f t="shared" si="2"/>
        <v>45325409.199944459</v>
      </c>
      <c r="H20" s="17">
        <f t="shared" si="3"/>
        <v>543904.91039933357</v>
      </c>
    </row>
    <row r="21" spans="1:8" x14ac:dyDescent="0.25">
      <c r="A21" s="3" t="s">
        <v>20</v>
      </c>
      <c r="D21" s="3">
        <v>16</v>
      </c>
      <c r="E21" s="16">
        <f t="shared" si="1"/>
        <v>45869314.110343792</v>
      </c>
      <c r="F21" s="16">
        <f t="shared" si="0"/>
        <v>2775941.2969444445</v>
      </c>
      <c r="G21" s="16">
        <f t="shared" si="2"/>
        <v>48645255.407288238</v>
      </c>
      <c r="H21" s="17">
        <f t="shared" si="3"/>
        <v>583743.06488745892</v>
      </c>
    </row>
    <row r="22" spans="1:8" x14ac:dyDescent="0.25">
      <c r="A22" s="3" t="s">
        <v>21</v>
      </c>
      <c r="D22" s="3">
        <v>17</v>
      </c>
      <c r="E22" s="16">
        <f t="shared" si="1"/>
        <v>49228998.472175695</v>
      </c>
      <c r="F22" s="16">
        <f t="shared" si="0"/>
        <v>2775941.2969444445</v>
      </c>
      <c r="G22" s="16">
        <f t="shared" si="2"/>
        <v>52004939.769120142</v>
      </c>
      <c r="H22" s="17">
        <f t="shared" si="3"/>
        <v>624059.27722944168</v>
      </c>
    </row>
    <row r="23" spans="1:8" x14ac:dyDescent="0.25">
      <c r="A23" s="3" t="s">
        <v>22</v>
      </c>
      <c r="D23" s="3">
        <v>18</v>
      </c>
      <c r="E23" s="16">
        <f>G22+H22</f>
        <v>52628999.046349585</v>
      </c>
      <c r="F23" s="16">
        <f t="shared" si="0"/>
        <v>2775941.2969444445</v>
      </c>
      <c r="G23" s="16">
        <f t="shared" si="2"/>
        <v>55404940.343294032</v>
      </c>
      <c r="H23" s="17">
        <f t="shared" si="3"/>
        <v>664859.28411952837</v>
      </c>
    </row>
    <row r="24" spans="1:8" x14ac:dyDescent="0.25">
      <c r="A24" s="3" t="s">
        <v>25</v>
      </c>
      <c r="D24" s="3">
        <v>19</v>
      </c>
      <c r="E24" s="16">
        <f t="shared" si="1"/>
        <v>56069799.627413563</v>
      </c>
      <c r="F24" s="16">
        <f t="shared" si="0"/>
        <v>2775941.2969444445</v>
      </c>
      <c r="G24" s="16">
        <f t="shared" si="2"/>
        <v>58845740.92435801</v>
      </c>
      <c r="H24" s="17">
        <f>G24*$B$13</f>
        <v>706148.89109229611</v>
      </c>
    </row>
    <row r="25" spans="1:8" x14ac:dyDescent="0.25">
      <c r="A25" s="34"/>
      <c r="D25" s="3">
        <v>20</v>
      </c>
      <c r="E25" s="16">
        <f t="shared" si="1"/>
        <v>59551889.815450303</v>
      </c>
      <c r="F25" s="16">
        <f t="shared" si="0"/>
        <v>2775941.2969444445</v>
      </c>
      <c r="G25" s="16">
        <f t="shared" si="2"/>
        <v>62327831.11239475</v>
      </c>
      <c r="H25" s="17">
        <f t="shared" si="3"/>
        <v>747933.973348737</v>
      </c>
    </row>
    <row r="26" spans="1:8" x14ac:dyDescent="0.25">
      <c r="D26" s="3">
        <v>21</v>
      </c>
      <c r="E26" s="16">
        <f t="shared" si="1"/>
        <v>63075765.085743487</v>
      </c>
      <c r="F26" s="16">
        <f t="shared" si="0"/>
        <v>2775941.2969444445</v>
      </c>
      <c r="G26" s="16">
        <f t="shared" si="2"/>
        <v>65851706.382687934</v>
      </c>
      <c r="H26" s="17">
        <f>G26*$B$13</f>
        <v>790220.47659225517</v>
      </c>
    </row>
    <row r="27" spans="1:8" x14ac:dyDescent="0.25">
      <c r="D27" s="3">
        <v>22</v>
      </c>
      <c r="E27" s="16">
        <f t="shared" si="1"/>
        <v>66641926.859280191</v>
      </c>
      <c r="F27" s="16">
        <f t="shared" si="0"/>
        <v>2775941.2969444445</v>
      </c>
      <c r="G27" s="16">
        <f t="shared" si="2"/>
        <v>69417868.156224638</v>
      </c>
      <c r="H27" s="17">
        <f>G27*$B$13</f>
        <v>833014.41787469573</v>
      </c>
    </row>
    <row r="28" spans="1:8" x14ac:dyDescent="0.25">
      <c r="D28" s="3">
        <v>23</v>
      </c>
      <c r="E28" s="16">
        <f t="shared" si="1"/>
        <v>70250882.574099332</v>
      </c>
      <c r="F28" s="16">
        <f t="shared" si="0"/>
        <v>2775941.2969444445</v>
      </c>
      <c r="G28" s="16">
        <f>E28+$F$8</f>
        <v>73026823.871043772</v>
      </c>
      <c r="H28" s="17">
        <f t="shared" si="3"/>
        <v>876321.88645252527</v>
      </c>
    </row>
    <row r="29" spans="1:8" x14ac:dyDescent="0.25">
      <c r="D29" s="3">
        <v>24</v>
      </c>
      <c r="E29" s="16">
        <f t="shared" si="1"/>
        <v>73903145.757496297</v>
      </c>
      <c r="F29" s="16">
        <f t="shared" si="0"/>
        <v>2775941.2969444445</v>
      </c>
      <c r="G29" s="16">
        <f t="shared" si="2"/>
        <v>76679087.054440737</v>
      </c>
      <c r="H29" s="17">
        <f t="shared" si="3"/>
        <v>920149.0446532889</v>
      </c>
    </row>
    <row r="30" spans="1:8" x14ac:dyDescent="0.25">
      <c r="D30" s="3">
        <v>25</v>
      </c>
      <c r="E30" s="16">
        <f t="shared" si="1"/>
        <v>77599236.099094018</v>
      </c>
      <c r="F30" s="16">
        <f t="shared" si="0"/>
        <v>2775941.2969444445</v>
      </c>
      <c r="G30" s="16">
        <f t="shared" si="2"/>
        <v>80375177.396038458</v>
      </c>
      <c r="H30" s="17">
        <f t="shared" si="3"/>
        <v>964502.12875246152</v>
      </c>
    </row>
    <row r="31" spans="1:8" x14ac:dyDescent="0.25">
      <c r="D31" s="3">
        <v>26</v>
      </c>
      <c r="E31" s="16">
        <f t="shared" si="1"/>
        <v>81339679.524790913</v>
      </c>
      <c r="F31" s="16">
        <f t="shared" si="0"/>
        <v>2775941.2969444445</v>
      </c>
      <c r="G31" s="16">
        <f t="shared" si="2"/>
        <v>84115620.821735352</v>
      </c>
      <c r="H31" s="17">
        <f t="shared" si="3"/>
        <v>1009387.4498608243</v>
      </c>
    </row>
    <row r="32" spans="1:8" x14ac:dyDescent="0.25">
      <c r="D32" s="3">
        <v>27</v>
      </c>
      <c r="E32" s="16">
        <f t="shared" si="1"/>
        <v>85125008.271596178</v>
      </c>
      <c r="F32" s="16">
        <f t="shared" si="0"/>
        <v>2775941.2969444445</v>
      </c>
      <c r="G32" s="16">
        <f t="shared" si="2"/>
        <v>87900949.568540618</v>
      </c>
      <c r="H32" s="17">
        <f t="shared" si="3"/>
        <v>1054811.3948224874</v>
      </c>
    </row>
    <row r="33" spans="4:8" x14ac:dyDescent="0.25">
      <c r="D33" s="3">
        <v>28</v>
      </c>
      <c r="E33" s="16">
        <f t="shared" si="1"/>
        <v>88955760.963363111</v>
      </c>
      <c r="F33" s="16">
        <f t="shared" si="0"/>
        <v>2775941.2969444445</v>
      </c>
      <c r="G33" s="16">
        <f t="shared" si="2"/>
        <v>91731702.26030755</v>
      </c>
      <c r="H33" s="17">
        <f t="shared" si="3"/>
        <v>1100780.4271236907</v>
      </c>
    </row>
    <row r="34" spans="4:8" x14ac:dyDescent="0.25">
      <c r="D34" s="3">
        <v>29</v>
      </c>
      <c r="E34" s="16">
        <f t="shared" si="1"/>
        <v>92832482.687431246</v>
      </c>
      <c r="F34" s="16">
        <f t="shared" si="0"/>
        <v>2775941.2969444445</v>
      </c>
      <c r="G34" s="16">
        <f t="shared" si="2"/>
        <v>95608423.984375685</v>
      </c>
      <c r="H34" s="17">
        <f t="shared" si="3"/>
        <v>1147301.0878125082</v>
      </c>
    </row>
    <row r="35" spans="4:8" x14ac:dyDescent="0.25">
      <c r="D35" s="3">
        <v>30</v>
      </c>
      <c r="E35" s="16">
        <f t="shared" si="1"/>
        <v>96755725.072188199</v>
      </c>
      <c r="F35" s="16">
        <f t="shared" si="0"/>
        <v>2775941.2969444445</v>
      </c>
      <c r="G35" s="16">
        <f t="shared" si="2"/>
        <v>99531666.369132638</v>
      </c>
      <c r="H35" s="17">
        <f t="shared" si="3"/>
        <v>1194379.9964295917</v>
      </c>
    </row>
    <row r="36" spans="4:8" x14ac:dyDescent="0.25">
      <c r="D36" s="3">
        <v>31</v>
      </c>
      <c r="E36" s="16">
        <f t="shared" si="1"/>
        <v>100726046.36556223</v>
      </c>
      <c r="F36" s="16">
        <f t="shared" si="0"/>
        <v>2775941.2969444445</v>
      </c>
      <c r="G36" s="16">
        <f t="shared" si="2"/>
        <v>103501987.66250667</v>
      </c>
      <c r="H36" s="17">
        <f t="shared" si="3"/>
        <v>1242023.8519500801</v>
      </c>
    </row>
    <row r="37" spans="4:8" x14ac:dyDescent="0.25">
      <c r="D37" s="3">
        <v>32</v>
      </c>
      <c r="E37" s="16">
        <f t="shared" si="1"/>
        <v>104744011.51445675</v>
      </c>
      <c r="F37" s="16">
        <f t="shared" si="0"/>
        <v>2775941.2969444445</v>
      </c>
      <c r="G37" s="16">
        <f t="shared" si="2"/>
        <v>107519952.81140119</v>
      </c>
      <c r="H37" s="17">
        <f t="shared" si="3"/>
        <v>1290239.4337368142</v>
      </c>
    </row>
    <row r="38" spans="4:8" x14ac:dyDescent="0.25">
      <c r="D38" s="3">
        <v>33</v>
      </c>
      <c r="E38" s="16">
        <f t="shared" si="1"/>
        <v>108810192.245138</v>
      </c>
      <c r="F38" s="16">
        <f t="shared" si="0"/>
        <v>2775941.2969444445</v>
      </c>
      <c r="G38" s="16">
        <f t="shared" si="2"/>
        <v>111586133.54208244</v>
      </c>
      <c r="H38" s="17">
        <f t="shared" si="3"/>
        <v>1339033.6025049894</v>
      </c>
    </row>
    <row r="39" spans="4:8" x14ac:dyDescent="0.25">
      <c r="D39" s="3">
        <v>34</v>
      </c>
      <c r="E39" s="16">
        <f t="shared" si="1"/>
        <v>112925167.14458743</v>
      </c>
      <c r="F39" s="16">
        <f t="shared" si="0"/>
        <v>2775941.2969444445</v>
      </c>
      <c r="G39" s="16">
        <f t="shared" si="2"/>
        <v>115701108.44153187</v>
      </c>
      <c r="H39" s="17">
        <f t="shared" si="3"/>
        <v>1388413.3012983825</v>
      </c>
    </row>
    <row r="40" spans="4:8" x14ac:dyDescent="0.25">
      <c r="D40" s="3">
        <v>35</v>
      </c>
      <c r="E40" s="16">
        <f t="shared" si="1"/>
        <v>117089521.74283025</v>
      </c>
      <c r="F40" s="16">
        <f t="shared" si="0"/>
        <v>2775941.2969444445</v>
      </c>
      <c r="G40" s="16">
        <f t="shared" si="2"/>
        <v>119865463.03977469</v>
      </c>
      <c r="H40" s="17">
        <f t="shared" si="3"/>
        <v>1438385.5564772962</v>
      </c>
    </row>
    <row r="41" spans="4:8" x14ac:dyDescent="0.25">
      <c r="D41" s="3">
        <v>36</v>
      </c>
      <c r="E41" s="16">
        <f t="shared" si="1"/>
        <v>121303848.59625198</v>
      </c>
      <c r="F41" s="16">
        <f t="shared" si="0"/>
        <v>2775941.2969444445</v>
      </c>
      <c r="G41" s="16">
        <f t="shared" si="2"/>
        <v>124079789.89319642</v>
      </c>
      <c r="H41" s="17">
        <f t="shared" si="3"/>
        <v>1488957.4787183572</v>
      </c>
    </row>
    <row r="42" spans="4:8" x14ac:dyDescent="0.25">
      <c r="D42" s="3">
        <v>37</v>
      </c>
      <c r="E42" s="16">
        <f t="shared" si="1"/>
        <v>125568747.37191477</v>
      </c>
      <c r="F42" s="16">
        <f t="shared" si="0"/>
        <v>2775941.2969444445</v>
      </c>
      <c r="G42" s="16">
        <f t="shared" si="2"/>
        <v>128344688.66885921</v>
      </c>
      <c r="H42" s="17">
        <f t="shared" si="3"/>
        <v>1540136.2640263105</v>
      </c>
    </row>
    <row r="43" spans="4:8" x14ac:dyDescent="0.25">
      <c r="D43" s="3">
        <v>38</v>
      </c>
      <c r="E43" s="16">
        <f t="shared" si="1"/>
        <v>129884824.93288553</v>
      </c>
      <c r="F43" s="16">
        <f t="shared" si="0"/>
        <v>2775941.2969444445</v>
      </c>
      <c r="G43" s="16">
        <f t="shared" si="2"/>
        <v>132660766.22982997</v>
      </c>
      <c r="H43" s="17">
        <f t="shared" si="3"/>
        <v>1591929.1947579596</v>
      </c>
    </row>
    <row r="44" spans="4:8" x14ac:dyDescent="0.25">
      <c r="D44" s="3">
        <v>39</v>
      </c>
      <c r="E44" s="16">
        <f t="shared" si="1"/>
        <v>134252695.42458794</v>
      </c>
      <c r="F44" s="16">
        <f t="shared" si="0"/>
        <v>2775941.2969444445</v>
      </c>
      <c r="G44" s="16">
        <f t="shared" si="2"/>
        <v>137028636.72153237</v>
      </c>
      <c r="H44" s="17">
        <f t="shared" si="3"/>
        <v>1644343.6406583886</v>
      </c>
    </row>
    <row r="45" spans="4:8" x14ac:dyDescent="0.25">
      <c r="D45" s="3">
        <v>40</v>
      </c>
      <c r="E45" s="16">
        <f t="shared" si="1"/>
        <v>138672980.36219075</v>
      </c>
      <c r="F45" s="16">
        <f t="shared" si="0"/>
        <v>2775941.2969444445</v>
      </c>
      <c r="G45" s="16">
        <f t="shared" si="2"/>
        <v>141448921.65913519</v>
      </c>
      <c r="H45" s="17">
        <f t="shared" si="3"/>
        <v>1697387.0599096224</v>
      </c>
    </row>
    <row r="46" spans="4:8" x14ac:dyDescent="0.25">
      <c r="D46" s="3">
        <v>41</v>
      </c>
      <c r="E46" s="16">
        <f t="shared" si="1"/>
        <v>143146308.7190448</v>
      </c>
      <c r="F46" s="16">
        <f t="shared" si="0"/>
        <v>2775941.2969444445</v>
      </c>
      <c r="G46" s="16">
        <f t="shared" si="2"/>
        <v>145922250.01598924</v>
      </c>
      <c r="H46" s="17">
        <f t="shared" si="3"/>
        <v>1751067.0001918711</v>
      </c>
    </row>
    <row r="47" spans="4:8" x14ac:dyDescent="0.25">
      <c r="D47" s="3">
        <v>42</v>
      </c>
      <c r="E47" s="16">
        <f t="shared" si="1"/>
        <v>147673317.01618111</v>
      </c>
      <c r="F47" s="16">
        <f t="shared" si="0"/>
        <v>2775941.2969444445</v>
      </c>
      <c r="G47" s="16">
        <f t="shared" si="2"/>
        <v>150449258.31312555</v>
      </c>
      <c r="H47" s="17">
        <f t="shared" si="3"/>
        <v>1805391.0997575067</v>
      </c>
    </row>
    <row r="48" spans="4:8" x14ac:dyDescent="0.25">
      <c r="D48" s="3">
        <v>43</v>
      </c>
      <c r="E48" s="16">
        <f t="shared" si="1"/>
        <v>152254649.41288304</v>
      </c>
      <c r="F48" s="16">
        <f t="shared" si="0"/>
        <v>2775941.2969444445</v>
      </c>
      <c r="G48" s="16">
        <f t="shared" si="2"/>
        <v>155030590.70982748</v>
      </c>
      <c r="H48" s="17">
        <f t="shared" si="3"/>
        <v>1860367.0885179299</v>
      </c>
    </row>
    <row r="49" spans="4:8" x14ac:dyDescent="0.25">
      <c r="D49" s="3">
        <v>44</v>
      </c>
      <c r="E49" s="16">
        <f t="shared" si="1"/>
        <v>156890957.79834542</v>
      </c>
      <c r="F49" s="16">
        <f t="shared" si="0"/>
        <v>2775941.2969444445</v>
      </c>
      <c r="G49" s="16">
        <f>E49+$F$8</f>
        <v>159666899.09528986</v>
      </c>
      <c r="H49" s="17">
        <f>G49*$B$13</f>
        <v>1916002.7891434783</v>
      </c>
    </row>
    <row r="50" spans="4:8" x14ac:dyDescent="0.25">
      <c r="D50" s="3">
        <v>45</v>
      </c>
      <c r="E50" s="16">
        <f t="shared" si="1"/>
        <v>161582901.88443333</v>
      </c>
      <c r="F50" s="16">
        <f t="shared" si="0"/>
        <v>2775941.2969444445</v>
      </c>
      <c r="G50" s="16">
        <f t="shared" si="2"/>
        <v>164358843.18137777</v>
      </c>
      <c r="H50" s="17">
        <f t="shared" si="3"/>
        <v>1972306.1181765334</v>
      </c>
    </row>
    <row r="51" spans="4:8" x14ac:dyDescent="0.25">
      <c r="D51" s="3">
        <v>46</v>
      </c>
      <c r="E51" s="16">
        <f t="shared" si="1"/>
        <v>166331149.29955429</v>
      </c>
      <c r="F51" s="16">
        <f t="shared" si="0"/>
        <v>2775941.2969444445</v>
      </c>
      <c r="G51" s="16">
        <f t="shared" si="2"/>
        <v>169107090.59649873</v>
      </c>
      <c r="H51" s="17">
        <f t="shared" si="3"/>
        <v>2029285.0871579847</v>
      </c>
    </row>
    <row r="52" spans="4:8" x14ac:dyDescent="0.25">
      <c r="D52" s="3">
        <v>47</v>
      </c>
      <c r="E52" s="16">
        <f t="shared" si="1"/>
        <v>171136375.68365672</v>
      </c>
      <c r="F52" s="16">
        <f t="shared" si="0"/>
        <v>2775941.2969444445</v>
      </c>
      <c r="G52" s="16">
        <f t="shared" si="2"/>
        <v>173912316.98060116</v>
      </c>
      <c r="H52" s="17">
        <f t="shared" si="3"/>
        <v>2086947.8037672141</v>
      </c>
    </row>
    <row r="53" spans="4:8" x14ac:dyDescent="0.25">
      <c r="D53" s="3">
        <v>48</v>
      </c>
      <c r="E53" s="16">
        <f t="shared" si="1"/>
        <v>175999264.78436837</v>
      </c>
      <c r="F53" s="16">
        <f t="shared" si="0"/>
        <v>2775941.2969444445</v>
      </c>
      <c r="G53" s="16">
        <f t="shared" si="2"/>
        <v>178775206.08131281</v>
      </c>
      <c r="H53" s="17">
        <f t="shared" si="3"/>
        <v>2145302.4729757537</v>
      </c>
    </row>
    <row r="54" spans="4:8" x14ac:dyDescent="0.25">
      <c r="D54" s="3">
        <v>49</v>
      </c>
      <c r="E54" s="16">
        <f t="shared" si="1"/>
        <v>180920508.55428857</v>
      </c>
      <c r="F54" s="16">
        <f t="shared" si="0"/>
        <v>2775941.2969444445</v>
      </c>
      <c r="G54" s="16">
        <f t="shared" si="2"/>
        <v>183696449.85123301</v>
      </c>
      <c r="H54" s="17">
        <f t="shared" si="3"/>
        <v>2204357.3982147961</v>
      </c>
    </row>
    <row r="55" spans="4:8" x14ac:dyDescent="0.25">
      <c r="D55" s="3">
        <v>50</v>
      </c>
      <c r="E55" s="16">
        <f t="shared" si="1"/>
        <v>185900807.24944779</v>
      </c>
      <c r="F55" s="16">
        <f t="shared" si="0"/>
        <v>2775941.2969444445</v>
      </c>
      <c r="G55" s="16">
        <f t="shared" si="2"/>
        <v>188676748.54639223</v>
      </c>
      <c r="H55" s="17">
        <f t="shared" si="3"/>
        <v>2264120.9825567068</v>
      </c>
    </row>
    <row r="56" spans="4:8" x14ac:dyDescent="0.25">
      <c r="D56" s="3">
        <v>51</v>
      </c>
      <c r="E56" s="16">
        <f t="shared" si="1"/>
        <v>190940869.52894893</v>
      </c>
      <c r="F56" s="16">
        <f t="shared" si="0"/>
        <v>2775941.2969444445</v>
      </c>
      <c r="G56" s="16">
        <f t="shared" si="2"/>
        <v>193716810.82589337</v>
      </c>
      <c r="H56" s="17">
        <f t="shared" si="3"/>
        <v>2324601.7299107206</v>
      </c>
    </row>
    <row r="57" spans="4:8" x14ac:dyDescent="0.25">
      <c r="D57" s="3">
        <v>52</v>
      </c>
      <c r="E57" s="16">
        <f t="shared" si="1"/>
        <v>196041412.5558041</v>
      </c>
      <c r="F57" s="16">
        <f t="shared" si="0"/>
        <v>2775941.2969444445</v>
      </c>
      <c r="G57" s="16">
        <f t="shared" si="2"/>
        <v>198817353.85274854</v>
      </c>
      <c r="H57" s="17">
        <f t="shared" si="3"/>
        <v>2385808.2462329827</v>
      </c>
    </row>
    <row r="58" spans="4:8" x14ac:dyDescent="0.25">
      <c r="D58" s="3">
        <v>53</v>
      </c>
      <c r="E58" s="16">
        <f t="shared" si="1"/>
        <v>201203162.09898153</v>
      </c>
      <c r="F58" s="16">
        <f t="shared" si="0"/>
        <v>2775941.2969444445</v>
      </c>
      <c r="G58" s="16">
        <f t="shared" si="2"/>
        <v>203979103.39592597</v>
      </c>
      <c r="H58" s="17">
        <f t="shared" si="3"/>
        <v>2447749.2407511119</v>
      </c>
    </row>
    <row r="59" spans="4:8" x14ac:dyDescent="0.25">
      <c r="D59" s="3">
        <v>54</v>
      </c>
      <c r="E59" s="16">
        <f t="shared" si="1"/>
        <v>206426852.63667709</v>
      </c>
      <c r="F59" s="16">
        <f t="shared" si="0"/>
        <v>2775941.2969444445</v>
      </c>
      <c r="G59" s="16">
        <f t="shared" si="2"/>
        <v>209202793.93362153</v>
      </c>
      <c r="H59" s="17">
        <f t="shared" si="3"/>
        <v>2510433.5272034584</v>
      </c>
    </row>
    <row r="60" spans="4:8" x14ac:dyDescent="0.25">
      <c r="D60" s="3">
        <v>55</v>
      </c>
      <c r="E60" s="16">
        <f t="shared" si="1"/>
        <v>211713227.460825</v>
      </c>
      <c r="F60" s="16">
        <f t="shared" si="0"/>
        <v>2775941.2969444445</v>
      </c>
      <c r="G60" s="16">
        <f t="shared" si="2"/>
        <v>214489168.75776944</v>
      </c>
      <c r="H60" s="17">
        <f t="shared" si="3"/>
        <v>2573870.0250932332</v>
      </c>
    </row>
    <row r="61" spans="4:8" x14ac:dyDescent="0.25">
      <c r="D61" s="3">
        <v>56</v>
      </c>
      <c r="E61" s="16">
        <f t="shared" si="1"/>
        <v>217063038.78286266</v>
      </c>
      <c r="F61" s="16">
        <f t="shared" si="0"/>
        <v>2775941.2969444445</v>
      </c>
      <c r="G61" s="16">
        <f t="shared" si="2"/>
        <v>219838980.0798071</v>
      </c>
      <c r="H61" s="17">
        <f t="shared" si="3"/>
        <v>2638067.7609576853</v>
      </c>
    </row>
    <row r="62" spans="4:8" x14ac:dyDescent="0.25">
      <c r="D62" s="3">
        <v>57</v>
      </c>
      <c r="E62" s="16">
        <f t="shared" si="1"/>
        <v>222477047.84076479</v>
      </c>
      <c r="F62" s="16">
        <f t="shared" si="0"/>
        <v>2775941.2969444445</v>
      </c>
      <c r="G62" s="16">
        <f t="shared" si="2"/>
        <v>225252989.13770923</v>
      </c>
      <c r="H62" s="17">
        <f t="shared" si="3"/>
        <v>2703035.8696525106</v>
      </c>
    </row>
    <row r="63" spans="4:8" x14ac:dyDescent="0.25">
      <c r="D63" s="3">
        <v>58</v>
      </c>
      <c r="E63" s="16">
        <f t="shared" si="1"/>
        <v>227956025.00736174</v>
      </c>
      <c r="F63" s="16">
        <f t="shared" si="0"/>
        <v>2775941.2969444445</v>
      </c>
      <c r="G63" s="16">
        <f t="shared" si="2"/>
        <v>230731966.30430618</v>
      </c>
      <c r="H63" s="17">
        <f t="shared" si="3"/>
        <v>2768783.5956516741</v>
      </c>
    </row>
    <row r="64" spans="4:8" x14ac:dyDescent="0.25">
      <c r="D64" s="3">
        <v>59</v>
      </c>
      <c r="E64" s="16">
        <f t="shared" si="1"/>
        <v>233500749.89995787</v>
      </c>
      <c r="F64" s="16">
        <f t="shared" si="0"/>
        <v>2775941.2969444445</v>
      </c>
      <c r="G64" s="16">
        <f t="shared" si="2"/>
        <v>236276691.1969023</v>
      </c>
      <c r="H64" s="17">
        <f t="shared" si="3"/>
        <v>2835320.2943628277</v>
      </c>
    </row>
    <row r="65" spans="4:8" x14ac:dyDescent="0.25">
      <c r="D65" s="3">
        <v>60</v>
      </c>
      <c r="E65" s="16">
        <f t="shared" si="1"/>
        <v>239112011.49126512</v>
      </c>
      <c r="F65" s="16">
        <f t="shared" si="0"/>
        <v>2775941.2969444445</v>
      </c>
      <c r="G65" s="16">
        <f t="shared" si="2"/>
        <v>241887952.78820956</v>
      </c>
      <c r="H65" s="17">
        <f t="shared" si="3"/>
        <v>2902655.433458515</v>
      </c>
    </row>
    <row r="66" spans="4:8" x14ac:dyDescent="0.25">
      <c r="D66" s="3">
        <v>61</v>
      </c>
      <c r="E66" s="16">
        <f t="shared" si="1"/>
        <v>244790608.22166806</v>
      </c>
      <c r="F66" s="16">
        <f t="shared" si="0"/>
        <v>2775941.2969444445</v>
      </c>
      <c r="G66" s="16">
        <f t="shared" si="2"/>
        <v>247566549.5186125</v>
      </c>
      <c r="H66" s="17">
        <f t="shared" si="3"/>
        <v>2970798.5942233503</v>
      </c>
    </row>
    <row r="67" spans="4:8" x14ac:dyDescent="0.25">
      <c r="D67" s="3">
        <v>62</v>
      </c>
      <c r="E67" s="16">
        <f t="shared" si="1"/>
        <v>250537348.11283585</v>
      </c>
      <c r="F67" s="16">
        <f t="shared" si="0"/>
        <v>2775941.2969444445</v>
      </c>
      <c r="G67" s="16">
        <f t="shared" si="2"/>
        <v>253313289.40978029</v>
      </c>
      <c r="H67" s="17">
        <f t="shared" si="3"/>
        <v>3039759.4729173635</v>
      </c>
    </row>
    <row r="68" spans="4:8" x14ac:dyDescent="0.25">
      <c r="D68" s="3">
        <v>63</v>
      </c>
      <c r="E68" s="16">
        <f t="shared" si="1"/>
        <v>256353048.88269767</v>
      </c>
      <c r="F68" s="16">
        <f t="shared" si="0"/>
        <v>2775941.2969444445</v>
      </c>
      <c r="G68" s="16">
        <f t="shared" si="2"/>
        <v>259128990.17964211</v>
      </c>
      <c r="H68" s="17">
        <f t="shared" si="3"/>
        <v>3109547.8821557052</v>
      </c>
    </row>
    <row r="69" spans="4:8" x14ac:dyDescent="0.25">
      <c r="D69" s="3">
        <v>64</v>
      </c>
      <c r="E69" s="16">
        <f t="shared" si="1"/>
        <v>262238538.06179783</v>
      </c>
      <c r="F69" s="16">
        <f t="shared" si="0"/>
        <v>2775941.2969444445</v>
      </c>
      <c r="G69" s="16">
        <f t="shared" si="2"/>
        <v>265014479.35874227</v>
      </c>
      <c r="H69" s="17">
        <f t="shared" si="3"/>
        <v>3180173.7523049074</v>
      </c>
    </row>
    <row r="70" spans="4:8" x14ac:dyDescent="0.25">
      <c r="D70" s="3">
        <v>65</v>
      </c>
      <c r="E70" s="16">
        <f t="shared" si="1"/>
        <v>268194653.11104718</v>
      </c>
      <c r="F70" s="16">
        <f t="shared" si="0"/>
        <v>2775941.2969444445</v>
      </c>
      <c r="G70" s="16">
        <f t="shared" si="2"/>
        <v>270970594.40799165</v>
      </c>
      <c r="H70" s="17">
        <f t="shared" si="3"/>
        <v>3251647.1328958999</v>
      </c>
    </row>
    <row r="71" spans="4:8" x14ac:dyDescent="0.25">
      <c r="D71" s="3">
        <v>66</v>
      </c>
      <c r="E71" s="16">
        <f t="shared" si="1"/>
        <v>274222241.54088753</v>
      </c>
      <c r="F71" s="16">
        <f t="shared" ref="F71:F134" si="4">$B$11</f>
        <v>2775941.2969444445</v>
      </c>
      <c r="G71" s="16">
        <f t="shared" si="2"/>
        <v>276998182.83783197</v>
      </c>
      <c r="H71" s="17">
        <f t="shared" si="3"/>
        <v>3323978.1940539838</v>
      </c>
    </row>
    <row r="72" spans="4:8" x14ac:dyDescent="0.25">
      <c r="D72" s="3">
        <v>67</v>
      </c>
      <c r="E72" s="16">
        <f t="shared" ref="E72:E135" si="5">G71+H71</f>
        <v>280322161.03188598</v>
      </c>
      <c r="F72" s="16">
        <f t="shared" si="4"/>
        <v>2775941.2969444445</v>
      </c>
      <c r="G72" s="16">
        <f t="shared" si="2"/>
        <v>283098102.32883042</v>
      </c>
      <c r="H72" s="17">
        <f t="shared" si="3"/>
        <v>3397177.2279459652</v>
      </c>
    </row>
    <row r="73" spans="4:8" x14ac:dyDescent="0.25">
      <c r="D73" s="3">
        <v>68</v>
      </c>
      <c r="E73" s="16">
        <f t="shared" si="5"/>
        <v>286495279.5567764</v>
      </c>
      <c r="F73" s="16">
        <f t="shared" si="4"/>
        <v>2775941.2969444445</v>
      </c>
      <c r="G73" s="16">
        <f t="shared" ref="G73:G136" si="6">E73+$F$8</f>
        <v>289271220.85372084</v>
      </c>
      <c r="H73" s="17">
        <f t="shared" ref="H73:H136" si="7">G73*$B$13</f>
        <v>3471254.65024465</v>
      </c>
    </row>
    <row r="74" spans="4:8" x14ac:dyDescent="0.25">
      <c r="D74" s="3">
        <v>69</v>
      </c>
      <c r="E74" s="16">
        <f t="shared" si="5"/>
        <v>292742475.5039655</v>
      </c>
      <c r="F74" s="16">
        <f t="shared" si="4"/>
        <v>2775941.2969444445</v>
      </c>
      <c r="G74" s="16">
        <f t="shared" si="6"/>
        <v>295518416.80090994</v>
      </c>
      <c r="H74" s="17">
        <f t="shared" si="7"/>
        <v>3546221.0016109194</v>
      </c>
    </row>
    <row r="75" spans="4:8" x14ac:dyDescent="0.25">
      <c r="D75" s="3">
        <v>70</v>
      </c>
      <c r="E75" s="16">
        <f t="shared" si="5"/>
        <v>299064637.80252087</v>
      </c>
      <c r="F75" s="16">
        <f t="shared" si="4"/>
        <v>2775941.2969444445</v>
      </c>
      <c r="G75" s="16">
        <f t="shared" si="6"/>
        <v>301840579.09946531</v>
      </c>
      <c r="H75" s="17">
        <f t="shared" si="7"/>
        <v>3622086.9491935838</v>
      </c>
    </row>
    <row r="76" spans="4:8" x14ac:dyDescent="0.25">
      <c r="D76" s="3">
        <v>71</v>
      </c>
      <c r="E76" s="16">
        <f t="shared" si="5"/>
        <v>305462666.04865891</v>
      </c>
      <c r="F76" s="16">
        <f t="shared" si="4"/>
        <v>2775941.2969444445</v>
      </c>
      <c r="G76" s="16">
        <f t="shared" si="6"/>
        <v>308238607.34560335</v>
      </c>
      <c r="H76" s="17">
        <f t="shared" si="7"/>
        <v>3698863.2881472404</v>
      </c>
    </row>
    <row r="77" spans="4:8" x14ac:dyDescent="0.25">
      <c r="D77" s="3">
        <v>72</v>
      </c>
      <c r="E77" s="16">
        <f t="shared" si="5"/>
        <v>311937470.63375056</v>
      </c>
      <c r="F77" s="16">
        <f t="shared" si="4"/>
        <v>2775941.2969444445</v>
      </c>
      <c r="G77" s="16">
        <f t="shared" si="6"/>
        <v>314713411.930695</v>
      </c>
      <c r="H77" s="17">
        <f t="shared" si="7"/>
        <v>3776560.9431683403</v>
      </c>
    </row>
    <row r="78" spans="4:8" x14ac:dyDescent="0.25">
      <c r="D78" s="3">
        <v>73</v>
      </c>
      <c r="E78" s="16">
        <f t="shared" si="5"/>
        <v>318489972.87386334</v>
      </c>
      <c r="F78" s="16">
        <f t="shared" si="4"/>
        <v>2775941.2969444445</v>
      </c>
      <c r="G78" s="16">
        <f t="shared" si="6"/>
        <v>321265914.17080778</v>
      </c>
      <c r="H78" s="17">
        <f t="shared" si="7"/>
        <v>3855190.9700496932</v>
      </c>
    </row>
    <row r="79" spans="4:8" x14ac:dyDescent="0.25">
      <c r="D79" s="3">
        <v>74</v>
      </c>
      <c r="E79" s="16">
        <f t="shared" si="5"/>
        <v>325121105.14085746</v>
      </c>
      <c r="F79" s="16">
        <f t="shared" si="4"/>
        <v>2775941.2969444445</v>
      </c>
      <c r="G79" s="16">
        <f t="shared" si="6"/>
        <v>327897046.4378019</v>
      </c>
      <c r="H79" s="17">
        <f t="shared" si="7"/>
        <v>3934764.5572536229</v>
      </c>
    </row>
    <row r="80" spans="4:8" x14ac:dyDescent="0.25">
      <c r="D80" s="3">
        <v>75</v>
      </c>
      <c r="E80" s="16">
        <f t="shared" si="5"/>
        <v>331831810.9950555</v>
      </c>
      <c r="F80" s="16">
        <f t="shared" si="4"/>
        <v>2775941.2969444445</v>
      </c>
      <c r="G80" s="16">
        <f t="shared" si="6"/>
        <v>334607752.29199994</v>
      </c>
      <c r="H80" s="17">
        <f t="shared" si="7"/>
        <v>4015293.0275039994</v>
      </c>
    </row>
    <row r="81" spans="4:8" x14ac:dyDescent="0.25">
      <c r="D81" s="3">
        <v>76</v>
      </c>
      <c r="E81" s="16">
        <f t="shared" si="5"/>
        <v>338623045.31950396</v>
      </c>
      <c r="F81" s="16">
        <f t="shared" si="4"/>
        <v>2775941.2969444445</v>
      </c>
      <c r="G81" s="16">
        <f t="shared" si="6"/>
        <v>341398986.6164484</v>
      </c>
      <c r="H81" s="17">
        <f t="shared" si="7"/>
        <v>4096787.8393973811</v>
      </c>
    </row>
    <row r="82" spans="4:8" x14ac:dyDescent="0.25">
      <c r="D82" s="3">
        <v>77</v>
      </c>
      <c r="E82" s="16">
        <f t="shared" si="5"/>
        <v>345495774.45584577</v>
      </c>
      <c r="F82" s="16">
        <f t="shared" si="4"/>
        <v>2775941.2969444445</v>
      </c>
      <c r="G82" s="16">
        <f t="shared" si="6"/>
        <v>348271715.75279021</v>
      </c>
      <c r="H82" s="17">
        <f t="shared" si="7"/>
        <v>4179260.5890334826</v>
      </c>
    </row>
    <row r="83" spans="4:8" x14ac:dyDescent="0.25">
      <c r="D83" s="3">
        <v>78</v>
      </c>
      <c r="E83" s="16">
        <f t="shared" si="5"/>
        <v>352450976.3418237</v>
      </c>
      <c r="F83" s="16">
        <f t="shared" si="4"/>
        <v>2775941.2969444445</v>
      </c>
      <c r="G83" s="16">
        <f t="shared" si="6"/>
        <v>355226917.63876814</v>
      </c>
      <c r="H83" s="17">
        <f t="shared" si="7"/>
        <v>4262723.0116652176</v>
      </c>
    </row>
    <row r="84" spans="4:8" x14ac:dyDescent="0.25">
      <c r="D84" s="3">
        <v>79</v>
      </c>
      <c r="E84" s="16">
        <f t="shared" si="5"/>
        <v>359489640.65043336</v>
      </c>
      <c r="F84" s="16">
        <f t="shared" si="4"/>
        <v>2775941.2969444445</v>
      </c>
      <c r="G84" s="16">
        <f t="shared" si="6"/>
        <v>362265581.9473778</v>
      </c>
      <c r="H84" s="17">
        <f t="shared" si="7"/>
        <v>4347186.9833685337</v>
      </c>
    </row>
    <row r="85" spans="4:8" x14ac:dyDescent="0.25">
      <c r="D85" s="3">
        <v>80</v>
      </c>
      <c r="E85" s="16">
        <f t="shared" si="5"/>
        <v>366612768.93074632</v>
      </c>
      <c r="F85" s="16">
        <f t="shared" si="4"/>
        <v>2775941.2969444445</v>
      </c>
      <c r="G85" s="16">
        <f t="shared" si="6"/>
        <v>369388710.22769076</v>
      </c>
      <c r="H85" s="17">
        <f t="shared" si="7"/>
        <v>4432664.5227322895</v>
      </c>
    </row>
    <row r="86" spans="4:8" x14ac:dyDescent="0.25">
      <c r="D86" s="3">
        <v>81</v>
      </c>
      <c r="E86" s="16">
        <f t="shared" si="5"/>
        <v>373821374.75042307</v>
      </c>
      <c r="F86" s="16">
        <f t="shared" si="4"/>
        <v>2775941.2969444445</v>
      </c>
      <c r="G86" s="16">
        <f t="shared" si="6"/>
        <v>376597316.04736751</v>
      </c>
      <c r="H86" s="17">
        <f t="shared" si="7"/>
        <v>4519167.7925684098</v>
      </c>
    </row>
    <row r="87" spans="4:8" x14ac:dyDescent="0.25">
      <c r="D87" s="3">
        <v>82</v>
      </c>
      <c r="E87" s="16">
        <f t="shared" si="5"/>
        <v>381116483.8399359</v>
      </c>
      <c r="F87" s="16">
        <f t="shared" si="4"/>
        <v>2775941.2969444445</v>
      </c>
      <c r="G87" s="16">
        <f t="shared" si="6"/>
        <v>383892425.13688034</v>
      </c>
      <c r="H87" s="17">
        <f t="shared" si="7"/>
        <v>4606709.1016425639</v>
      </c>
    </row>
    <row r="88" spans="4:8" x14ac:dyDescent="0.25">
      <c r="D88" s="3">
        <v>83</v>
      </c>
      <c r="E88" s="16">
        <f t="shared" si="5"/>
        <v>388499134.23852289</v>
      </c>
      <c r="F88" s="16">
        <f t="shared" si="4"/>
        <v>2775941.2969444445</v>
      </c>
      <c r="G88" s="16">
        <f t="shared" si="6"/>
        <v>391275075.53546733</v>
      </c>
      <c r="H88" s="17">
        <f t="shared" si="7"/>
        <v>4695300.9064256083</v>
      </c>
    </row>
    <row r="89" spans="4:8" x14ac:dyDescent="0.25">
      <c r="D89" s="3">
        <v>84</v>
      </c>
      <c r="E89" s="16">
        <f t="shared" si="5"/>
        <v>395970376.44189292</v>
      </c>
      <c r="F89" s="16">
        <f t="shared" si="4"/>
        <v>2775941.2969444445</v>
      </c>
      <c r="G89" s="16">
        <f t="shared" si="6"/>
        <v>398746317.73883736</v>
      </c>
      <c r="H89" s="17">
        <f t="shared" si="7"/>
        <v>4784955.8128660489</v>
      </c>
    </row>
    <row r="90" spans="4:8" x14ac:dyDescent="0.25">
      <c r="D90" s="3">
        <v>85</v>
      </c>
      <c r="E90" s="16">
        <f t="shared" si="5"/>
        <v>403531273.55170339</v>
      </c>
      <c r="F90" s="16">
        <f t="shared" si="4"/>
        <v>2775941.2969444445</v>
      </c>
      <c r="G90" s="16">
        <f t="shared" si="6"/>
        <v>406307214.84864783</v>
      </c>
      <c r="H90" s="17">
        <f t="shared" si="7"/>
        <v>4875686.5781837739</v>
      </c>
    </row>
    <row r="91" spans="4:8" x14ac:dyDescent="0.25">
      <c r="D91" s="3">
        <v>86</v>
      </c>
      <c r="E91" s="16">
        <f t="shared" si="5"/>
        <v>411182901.4268316</v>
      </c>
      <c r="F91" s="16">
        <f t="shared" si="4"/>
        <v>2775941.2969444445</v>
      </c>
      <c r="G91" s="16">
        <f t="shared" si="6"/>
        <v>413958842.72377604</v>
      </c>
      <c r="H91" s="17">
        <f t="shared" si="7"/>
        <v>4967506.1126853125</v>
      </c>
    </row>
    <row r="92" spans="4:8" x14ac:dyDescent="0.25">
      <c r="D92" s="3">
        <v>87</v>
      </c>
      <c r="E92" s="16">
        <f t="shared" si="5"/>
        <v>418926348.83646137</v>
      </c>
      <c r="F92" s="16">
        <f t="shared" si="4"/>
        <v>2775941.2969444445</v>
      </c>
      <c r="G92" s="16">
        <f t="shared" si="6"/>
        <v>421702290.1334058</v>
      </c>
      <c r="H92" s="17">
        <f t="shared" si="7"/>
        <v>5060427.4816008694</v>
      </c>
    </row>
    <row r="93" spans="4:8" x14ac:dyDescent="0.25">
      <c r="D93" s="3">
        <v>88</v>
      </c>
      <c r="E93" s="16">
        <f t="shared" si="5"/>
        <v>426762717.61500669</v>
      </c>
      <c r="F93" s="16">
        <f t="shared" si="4"/>
        <v>2775941.2969444445</v>
      </c>
      <c r="G93" s="16">
        <f t="shared" si="6"/>
        <v>429538658.91195112</v>
      </c>
      <c r="H93" s="17">
        <f t="shared" si="7"/>
        <v>5154463.9069434134</v>
      </c>
    </row>
    <row r="94" spans="4:8" x14ac:dyDescent="0.25">
      <c r="D94" s="3">
        <v>89</v>
      </c>
      <c r="E94" s="16">
        <f t="shared" si="5"/>
        <v>434693122.81889457</v>
      </c>
      <c r="F94" s="16">
        <f t="shared" si="4"/>
        <v>2775941.2969444445</v>
      </c>
      <c r="G94" s="16">
        <f t="shared" si="6"/>
        <v>437469064.115839</v>
      </c>
      <c r="H94" s="17">
        <f t="shared" si="7"/>
        <v>5249628.769390068</v>
      </c>
    </row>
    <row r="95" spans="4:8" x14ac:dyDescent="0.25">
      <c r="D95" s="3">
        <v>90</v>
      </c>
      <c r="E95" s="16">
        <f t="shared" si="5"/>
        <v>442718692.88522905</v>
      </c>
      <c r="F95" s="16">
        <f t="shared" si="4"/>
        <v>2775941.2969444445</v>
      </c>
      <c r="G95" s="16">
        <f t="shared" si="6"/>
        <v>445494634.18217349</v>
      </c>
      <c r="H95" s="17">
        <f t="shared" si="7"/>
        <v>5345935.6101860823</v>
      </c>
    </row>
    <row r="96" spans="4:8" x14ac:dyDescent="0.25">
      <c r="D96" s="3">
        <v>91</v>
      </c>
      <c r="E96" s="16">
        <f t="shared" si="5"/>
        <v>450840569.79235959</v>
      </c>
      <c r="F96" s="16">
        <f t="shared" si="4"/>
        <v>2775941.2969444445</v>
      </c>
      <c r="G96" s="16">
        <f t="shared" si="6"/>
        <v>453616511.08930403</v>
      </c>
      <c r="H96" s="17">
        <f t="shared" si="7"/>
        <v>5443398.1330716489</v>
      </c>
    </row>
    <row r="97" spans="4:8" x14ac:dyDescent="0.25">
      <c r="D97" s="3">
        <v>92</v>
      </c>
      <c r="E97" s="16">
        <f t="shared" si="5"/>
        <v>459059909.22237569</v>
      </c>
      <c r="F97" s="16">
        <f t="shared" si="4"/>
        <v>2775941.2969444445</v>
      </c>
      <c r="G97" s="16">
        <f t="shared" si="6"/>
        <v>461835850.51932013</v>
      </c>
      <c r="H97" s="17">
        <f t="shared" si="7"/>
        <v>5542030.2062318418</v>
      </c>
    </row>
    <row r="98" spans="4:8" x14ac:dyDescent="0.25">
      <c r="D98" s="3">
        <v>93</v>
      </c>
      <c r="E98" s="16">
        <f t="shared" si="5"/>
        <v>467377880.72555196</v>
      </c>
      <c r="F98" s="16">
        <f t="shared" si="4"/>
        <v>2775941.2969444445</v>
      </c>
      <c r="G98" s="16">
        <f t="shared" si="6"/>
        <v>470153822.0224964</v>
      </c>
      <c r="H98" s="17">
        <f t="shared" si="7"/>
        <v>5641845.8642699569</v>
      </c>
    </row>
    <row r="99" spans="4:8" x14ac:dyDescent="0.25">
      <c r="D99" s="3">
        <v>94</v>
      </c>
      <c r="E99" s="16">
        <f t="shared" si="5"/>
        <v>475795667.88676637</v>
      </c>
      <c r="F99" s="16">
        <f t="shared" si="4"/>
        <v>2775941.2969444445</v>
      </c>
      <c r="G99" s="16">
        <f t="shared" si="6"/>
        <v>478571609.18371081</v>
      </c>
      <c r="H99" s="17">
        <f t="shared" si="7"/>
        <v>5742859.3102045301</v>
      </c>
    </row>
    <row r="100" spans="4:8" x14ac:dyDescent="0.25">
      <c r="D100" s="3">
        <v>95</v>
      </c>
      <c r="E100" s="16">
        <f t="shared" si="5"/>
        <v>484314468.49391532</v>
      </c>
      <c r="F100" s="16">
        <f t="shared" si="4"/>
        <v>2775941.2969444445</v>
      </c>
      <c r="G100" s="16">
        <f t="shared" si="6"/>
        <v>487090409.79085976</v>
      </c>
      <c r="H100" s="17">
        <f t="shared" si="7"/>
        <v>5845084.9174903175</v>
      </c>
    </row>
    <row r="101" spans="4:8" x14ac:dyDescent="0.25">
      <c r="D101" s="3">
        <v>96</v>
      </c>
      <c r="E101" s="16">
        <f t="shared" si="5"/>
        <v>492935494.70835006</v>
      </c>
      <c r="F101" s="16">
        <f t="shared" si="4"/>
        <v>2775941.2969444445</v>
      </c>
      <c r="G101" s="16">
        <f t="shared" si="6"/>
        <v>495711436.0052945</v>
      </c>
      <c r="H101" s="17">
        <f t="shared" si="7"/>
        <v>5948537.2320635337</v>
      </c>
    </row>
    <row r="102" spans="4:8" x14ac:dyDescent="0.25">
      <c r="D102" s="3">
        <v>97</v>
      </c>
      <c r="E102" s="16">
        <f t="shared" si="5"/>
        <v>501659973.23735803</v>
      </c>
      <c r="F102" s="16">
        <f t="shared" si="4"/>
        <v>2775941.2969444445</v>
      </c>
      <c r="G102" s="16">
        <f t="shared" si="6"/>
        <v>504435914.53430247</v>
      </c>
      <c r="H102" s="17">
        <f t="shared" si="7"/>
        <v>6053230.9744116301</v>
      </c>
    </row>
    <row r="103" spans="4:8" x14ac:dyDescent="0.25">
      <c r="D103" s="3">
        <v>98</v>
      </c>
      <c r="E103" s="16">
        <f t="shared" si="5"/>
        <v>510489145.50871408</v>
      </c>
      <c r="F103" s="16">
        <f t="shared" si="4"/>
        <v>2775941.2969444445</v>
      </c>
      <c r="G103" s="16">
        <f t="shared" si="6"/>
        <v>513265086.80565852</v>
      </c>
      <c r="H103" s="17">
        <f t="shared" si="7"/>
        <v>6159181.0416679019</v>
      </c>
    </row>
    <row r="104" spans="4:8" x14ac:dyDescent="0.25">
      <c r="D104" s="3">
        <v>99</v>
      </c>
      <c r="E104" s="16">
        <f t="shared" si="5"/>
        <v>519424267.8473264</v>
      </c>
      <c r="F104" s="16">
        <f t="shared" si="4"/>
        <v>2775941.2969444445</v>
      </c>
      <c r="G104" s="16">
        <f t="shared" si="6"/>
        <v>522200209.14427084</v>
      </c>
      <c r="H104" s="17">
        <f t="shared" si="7"/>
        <v>6266402.5097312499</v>
      </c>
    </row>
    <row r="105" spans="4:8" x14ac:dyDescent="0.25">
      <c r="D105" s="3">
        <v>100</v>
      </c>
      <c r="E105" s="16">
        <f t="shared" si="5"/>
        <v>528466611.65400207</v>
      </c>
      <c r="F105" s="16">
        <f t="shared" si="4"/>
        <v>2775941.2969444445</v>
      </c>
      <c r="G105" s="16">
        <f t="shared" si="6"/>
        <v>531242552.95094651</v>
      </c>
      <c r="H105" s="17">
        <f t="shared" si="7"/>
        <v>6374910.6354113584</v>
      </c>
    </row>
    <row r="106" spans="4:8" x14ac:dyDescent="0.25">
      <c r="D106" s="3">
        <v>101</v>
      </c>
      <c r="E106" s="16">
        <f t="shared" si="5"/>
        <v>537617463.58635783</v>
      </c>
      <c r="F106" s="16">
        <f t="shared" si="4"/>
        <v>2775941.2969444445</v>
      </c>
      <c r="G106" s="16">
        <f t="shared" si="6"/>
        <v>540393404.88330233</v>
      </c>
      <c r="H106" s="17">
        <f t="shared" si="7"/>
        <v>6484720.8585996283</v>
      </c>
    </row>
    <row r="107" spans="4:8" x14ac:dyDescent="0.25">
      <c r="D107" s="3">
        <v>102</v>
      </c>
      <c r="E107" s="16">
        <f t="shared" si="5"/>
        <v>546878125.74190199</v>
      </c>
      <c r="F107" s="16">
        <f t="shared" si="4"/>
        <v>2775941.2969444445</v>
      </c>
      <c r="G107" s="16">
        <f t="shared" si="6"/>
        <v>549654067.03884649</v>
      </c>
      <c r="H107" s="17">
        <f t="shared" si="7"/>
        <v>6595848.8044661582</v>
      </c>
    </row>
    <row r="108" spans="4:8" x14ac:dyDescent="0.25">
      <c r="D108" s="3">
        <v>103</v>
      </c>
      <c r="E108" s="16">
        <f t="shared" si="5"/>
        <v>556249915.84331262</v>
      </c>
      <c r="F108" s="16">
        <f t="shared" si="4"/>
        <v>2775941.2969444445</v>
      </c>
      <c r="G108" s="16">
        <f t="shared" si="6"/>
        <v>559025857.14025712</v>
      </c>
      <c r="H108" s="17">
        <f t="shared" si="7"/>
        <v>6708310.2856830852</v>
      </c>
    </row>
    <row r="109" spans="4:8" x14ac:dyDescent="0.25">
      <c r="D109" s="3">
        <v>104</v>
      </c>
      <c r="E109" s="16">
        <f t="shared" si="5"/>
        <v>565734167.42594016</v>
      </c>
      <c r="F109" s="16">
        <f t="shared" si="4"/>
        <v>2775941.2969444445</v>
      </c>
      <c r="G109" s="16">
        <f t="shared" si="6"/>
        <v>568510108.72288465</v>
      </c>
      <c r="H109" s="17">
        <f t="shared" si="7"/>
        <v>6822121.3046746161</v>
      </c>
    </row>
    <row r="110" spans="4:8" x14ac:dyDescent="0.25">
      <c r="D110" s="3">
        <v>105</v>
      </c>
      <c r="E110" s="16">
        <f t="shared" si="5"/>
        <v>575332230.02755928</v>
      </c>
      <c r="F110" s="16">
        <f t="shared" si="4"/>
        <v>2775941.2969444445</v>
      </c>
      <c r="G110" s="16">
        <f t="shared" si="6"/>
        <v>578108171.32450378</v>
      </c>
      <c r="H110" s="17">
        <f t="shared" si="7"/>
        <v>6937298.0558940452</v>
      </c>
    </row>
    <row r="111" spans="4:8" x14ac:dyDescent="0.25">
      <c r="D111" s="3">
        <v>106</v>
      </c>
      <c r="E111" s="16">
        <f t="shared" si="5"/>
        <v>585045469.3803978</v>
      </c>
      <c r="F111" s="16">
        <f t="shared" si="4"/>
        <v>2775941.2969444445</v>
      </c>
      <c r="G111" s="16">
        <f t="shared" si="6"/>
        <v>587821410.6773423</v>
      </c>
      <c r="H111" s="17">
        <f t="shared" si="7"/>
        <v>7053856.9281281075</v>
      </c>
    </row>
    <row r="112" spans="4:8" x14ac:dyDescent="0.25">
      <c r="D112" s="3">
        <v>107</v>
      </c>
      <c r="E112" s="16">
        <f t="shared" si="5"/>
        <v>594875267.60547042</v>
      </c>
      <c r="F112" s="16">
        <f t="shared" si="4"/>
        <v>2775941.2969444445</v>
      </c>
      <c r="G112" s="16">
        <f t="shared" si="6"/>
        <v>597651208.90241492</v>
      </c>
      <c r="H112" s="17">
        <f t="shared" si="7"/>
        <v>7171814.5068289796</v>
      </c>
    </row>
    <row r="113" spans="4:8" x14ac:dyDescent="0.25">
      <c r="D113" s="3">
        <v>108</v>
      </c>
      <c r="E113" s="16">
        <f t="shared" si="5"/>
        <v>604823023.40924394</v>
      </c>
      <c r="F113" s="16">
        <f t="shared" si="4"/>
        <v>2775941.2969444445</v>
      </c>
      <c r="G113" s="16">
        <f t="shared" si="6"/>
        <v>607598964.70618844</v>
      </c>
      <c r="H113" s="17">
        <f t="shared" si="7"/>
        <v>7291187.5764742615</v>
      </c>
    </row>
    <row r="114" spans="4:8" x14ac:dyDescent="0.25">
      <c r="D114" s="3">
        <v>109</v>
      </c>
      <c r="E114" s="16">
        <f t="shared" si="5"/>
        <v>614890152.28266275</v>
      </c>
      <c r="F114" s="16">
        <f t="shared" si="4"/>
        <v>2775941.2969444445</v>
      </c>
      <c r="G114" s="16">
        <f t="shared" si="6"/>
        <v>617666093.57960725</v>
      </c>
      <c r="H114" s="17">
        <f t="shared" si="7"/>
        <v>7411993.1229552869</v>
      </c>
    </row>
    <row r="115" spans="4:8" x14ac:dyDescent="0.25">
      <c r="D115" s="3">
        <v>110</v>
      </c>
      <c r="E115" s="16">
        <f t="shared" si="5"/>
        <v>625078086.70256257</v>
      </c>
      <c r="F115" s="16">
        <f t="shared" si="4"/>
        <v>2775941.2969444445</v>
      </c>
      <c r="G115" s="16">
        <f t="shared" si="6"/>
        <v>627854027.99950707</v>
      </c>
      <c r="H115" s="17">
        <f t="shared" si="7"/>
        <v>7534248.3359940853</v>
      </c>
    </row>
    <row r="116" spans="4:8" x14ac:dyDescent="0.25">
      <c r="D116" s="3">
        <v>111</v>
      </c>
      <c r="E116" s="16">
        <f t="shared" si="5"/>
        <v>635388276.33550119</v>
      </c>
      <c r="F116" s="16">
        <f t="shared" si="4"/>
        <v>2775941.2969444445</v>
      </c>
      <c r="G116" s="16">
        <f t="shared" si="6"/>
        <v>638164217.63244569</v>
      </c>
      <c r="H116" s="17">
        <f t="shared" si="7"/>
        <v>7657970.6115893489</v>
      </c>
    </row>
    <row r="117" spans="4:8" x14ac:dyDescent="0.25">
      <c r="D117" s="3">
        <v>112</v>
      </c>
      <c r="E117" s="16">
        <f t="shared" si="5"/>
        <v>645822188.24403501</v>
      </c>
      <c r="F117" s="16">
        <f t="shared" si="4"/>
        <v>2775941.2969444445</v>
      </c>
      <c r="G117" s="16">
        <f t="shared" si="6"/>
        <v>648598129.5409795</v>
      </c>
      <c r="H117" s="17">
        <f t="shared" si="7"/>
        <v>7783177.5544917546</v>
      </c>
    </row>
    <row r="118" spans="4:8" x14ac:dyDescent="0.25">
      <c r="D118" s="3">
        <v>113</v>
      </c>
      <c r="E118" s="16">
        <f t="shared" si="5"/>
        <v>656381307.09547126</v>
      </c>
      <c r="F118" s="16">
        <f t="shared" si="4"/>
        <v>2775941.2969444445</v>
      </c>
      <c r="G118" s="16">
        <f t="shared" si="6"/>
        <v>659157248.39241576</v>
      </c>
      <c r="H118" s="17">
        <f t="shared" si="7"/>
        <v>7909886.9807089893</v>
      </c>
    </row>
    <row r="119" spans="4:8" x14ac:dyDescent="0.25">
      <c r="D119" s="3">
        <v>114</v>
      </c>
      <c r="E119" s="16">
        <f t="shared" si="5"/>
        <v>667067135.37312472</v>
      </c>
      <c r="F119" s="16">
        <f t="shared" si="4"/>
        <v>2775941.2969444445</v>
      </c>
      <c r="G119" s="16">
        <f t="shared" si="6"/>
        <v>669843076.67006922</v>
      </c>
      <c r="H119" s="17">
        <f t="shared" si="7"/>
        <v>8038116.920040831</v>
      </c>
    </row>
    <row r="120" spans="4:8" x14ac:dyDescent="0.25">
      <c r="D120" s="3">
        <v>115</v>
      </c>
      <c r="E120" s="16">
        <f t="shared" si="5"/>
        <v>677881193.59011006</v>
      </c>
      <c r="F120" s="16">
        <f t="shared" si="4"/>
        <v>2775941.2969444445</v>
      </c>
      <c r="G120" s="16">
        <f t="shared" si="6"/>
        <v>680657134.88705456</v>
      </c>
      <c r="H120" s="17">
        <f t="shared" si="7"/>
        <v>8167885.6186446548</v>
      </c>
    </row>
    <row r="121" spans="4:8" x14ac:dyDescent="0.25">
      <c r="D121" s="3">
        <v>116</v>
      </c>
      <c r="E121" s="16">
        <f t="shared" si="5"/>
        <v>688825020.50569916</v>
      </c>
      <c r="F121" s="16">
        <f t="shared" si="4"/>
        <v>2775941.2969444445</v>
      </c>
      <c r="G121" s="16">
        <f t="shared" si="6"/>
        <v>691600961.80264366</v>
      </c>
      <c r="H121" s="17">
        <f t="shared" si="7"/>
        <v>8299211.5416317238</v>
      </c>
    </row>
    <row r="122" spans="4:8" x14ac:dyDescent="0.25">
      <c r="D122" s="3">
        <v>117</v>
      </c>
      <c r="E122" s="16">
        <f t="shared" si="5"/>
        <v>699900173.34427536</v>
      </c>
      <c r="F122" s="16">
        <f t="shared" si="4"/>
        <v>2775941.2969444445</v>
      </c>
      <c r="G122" s="16">
        <f t="shared" si="6"/>
        <v>702676114.64121985</v>
      </c>
      <c r="H122" s="17">
        <f t="shared" si="7"/>
        <v>8432113.3756946381</v>
      </c>
    </row>
    <row r="123" spans="4:8" x14ac:dyDescent="0.25">
      <c r="D123" s="3">
        <v>118</v>
      </c>
      <c r="E123" s="16">
        <f t="shared" si="5"/>
        <v>711108228.01691449</v>
      </c>
      <c r="F123" s="16">
        <f t="shared" si="4"/>
        <v>2775941.2969444445</v>
      </c>
      <c r="G123" s="16">
        <f t="shared" si="6"/>
        <v>713884169.31385899</v>
      </c>
      <c r="H123" s="17">
        <f t="shared" si="7"/>
        <v>8566610.0317663085</v>
      </c>
    </row>
    <row r="124" spans="4:8" x14ac:dyDescent="0.25">
      <c r="D124" s="3">
        <v>119</v>
      </c>
      <c r="E124" s="16">
        <f t="shared" si="5"/>
        <v>722450779.34562528</v>
      </c>
      <c r="F124" s="16">
        <f t="shared" si="4"/>
        <v>2775941.2969444445</v>
      </c>
      <c r="G124" s="16">
        <f t="shared" si="6"/>
        <v>725226720.64256978</v>
      </c>
      <c r="H124" s="17">
        <f t="shared" si="7"/>
        <v>8702720.6477108374</v>
      </c>
    </row>
    <row r="125" spans="4:8" x14ac:dyDescent="0.25">
      <c r="D125" s="3">
        <v>120</v>
      </c>
      <c r="E125" s="16">
        <f t="shared" si="5"/>
        <v>733929441.29028058</v>
      </c>
      <c r="F125" s="16">
        <f t="shared" si="4"/>
        <v>2775941.2969444445</v>
      </c>
      <c r="G125" s="16">
        <f t="shared" si="6"/>
        <v>736705382.58722508</v>
      </c>
      <c r="H125" s="17">
        <f t="shared" si="7"/>
        <v>8840464.5910467003</v>
      </c>
    </row>
    <row r="126" spans="4:8" x14ac:dyDescent="0.25">
      <c r="D126" s="3">
        <v>121</v>
      </c>
      <c r="E126" s="16">
        <f t="shared" si="5"/>
        <v>745545847.17827177</v>
      </c>
      <c r="F126" s="16">
        <f t="shared" si="4"/>
        <v>2775941.2969444445</v>
      </c>
      <c r="G126" s="16">
        <f t="shared" si="6"/>
        <v>748321788.47521627</v>
      </c>
      <c r="H126" s="17">
        <f t="shared" si="7"/>
        <v>8979861.4617025945</v>
      </c>
    </row>
    <row r="127" spans="4:8" x14ac:dyDescent="0.25">
      <c r="D127" s="3">
        <v>122</v>
      </c>
      <c r="E127" s="16">
        <f t="shared" si="5"/>
        <v>757301649.93691885</v>
      </c>
      <c r="F127" s="16">
        <f t="shared" si="4"/>
        <v>2775941.2969444445</v>
      </c>
      <c r="G127" s="16">
        <f t="shared" si="6"/>
        <v>760077591.23386335</v>
      </c>
      <c r="H127" s="17">
        <f t="shared" si="7"/>
        <v>9120931.0948063601</v>
      </c>
    </row>
    <row r="128" spans="4:8" x14ac:dyDescent="0.25">
      <c r="D128" s="3">
        <v>123</v>
      </c>
      <c r="E128" s="16">
        <f t="shared" si="5"/>
        <v>769198522.32866967</v>
      </c>
      <c r="F128" s="16">
        <f t="shared" si="4"/>
        <v>2775941.2969444445</v>
      </c>
      <c r="G128" s="16">
        <f t="shared" si="6"/>
        <v>771974463.62561417</v>
      </c>
      <c r="H128" s="17">
        <f t="shared" si="7"/>
        <v>9263693.5635073707</v>
      </c>
    </row>
    <row r="129" spans="4:8" x14ac:dyDescent="0.25">
      <c r="D129" s="3">
        <v>124</v>
      </c>
      <c r="E129" s="16">
        <f t="shared" si="5"/>
        <v>781238157.18912148</v>
      </c>
      <c r="F129" s="16">
        <f t="shared" si="4"/>
        <v>2775941.2969444445</v>
      </c>
      <c r="G129" s="16">
        <f t="shared" si="6"/>
        <v>784014098.48606598</v>
      </c>
      <c r="H129" s="17">
        <f t="shared" si="7"/>
        <v>9408169.1818327922</v>
      </c>
    </row>
    <row r="130" spans="4:8" x14ac:dyDescent="0.25">
      <c r="D130" s="3">
        <v>125</v>
      </c>
      <c r="E130" s="16">
        <f t="shared" si="5"/>
        <v>793422267.66789877</v>
      </c>
      <c r="F130" s="16">
        <f t="shared" si="4"/>
        <v>2775941.2969444445</v>
      </c>
      <c r="G130" s="16">
        <f t="shared" si="6"/>
        <v>796198208.96484327</v>
      </c>
      <c r="H130" s="17">
        <f t="shared" si="7"/>
        <v>9554378.5075781196</v>
      </c>
    </row>
    <row r="131" spans="4:8" x14ac:dyDescent="0.25">
      <c r="D131" s="3">
        <v>126</v>
      </c>
      <c r="E131" s="16">
        <f t="shared" si="5"/>
        <v>805752587.47242141</v>
      </c>
      <c r="F131" s="16">
        <f t="shared" si="4"/>
        <v>2775941.2969444445</v>
      </c>
      <c r="G131" s="16">
        <f t="shared" si="6"/>
        <v>808528528.76936591</v>
      </c>
      <c r="H131" s="17">
        <f t="shared" si="7"/>
        <v>9702342.3452323917</v>
      </c>
    </row>
    <row r="132" spans="4:8" x14ac:dyDescent="0.25">
      <c r="D132" s="3">
        <v>127</v>
      </c>
      <c r="E132" s="16">
        <f t="shared" si="5"/>
        <v>818230871.11459827</v>
      </c>
      <c r="F132" s="16">
        <f t="shared" si="4"/>
        <v>2775941.2969444445</v>
      </c>
      <c r="G132" s="16">
        <f t="shared" si="6"/>
        <v>821006812.41154277</v>
      </c>
      <c r="H132" s="17">
        <f t="shared" si="7"/>
        <v>9852081.7489385139</v>
      </c>
    </row>
    <row r="133" spans="4:8" x14ac:dyDescent="0.25">
      <c r="D133" s="3">
        <v>128</v>
      </c>
      <c r="E133" s="16">
        <f t="shared" si="5"/>
        <v>830858894.16048133</v>
      </c>
      <c r="F133" s="16">
        <f t="shared" si="4"/>
        <v>2775941.2969444445</v>
      </c>
      <c r="G133" s="16">
        <f t="shared" si="6"/>
        <v>833634835.45742583</v>
      </c>
      <c r="H133" s="17">
        <f t="shared" si="7"/>
        <v>10003618.02548911</v>
      </c>
    </row>
    <row r="134" spans="4:8" x14ac:dyDescent="0.25">
      <c r="D134" s="3">
        <v>129</v>
      </c>
      <c r="E134" s="16">
        <f t="shared" si="5"/>
        <v>843638453.48291492</v>
      </c>
      <c r="F134" s="16">
        <f t="shared" si="4"/>
        <v>2775941.2969444445</v>
      </c>
      <c r="G134" s="16">
        <f t="shared" si="6"/>
        <v>846414394.77985942</v>
      </c>
      <c r="H134" s="17">
        <f t="shared" si="7"/>
        <v>10156972.737358313</v>
      </c>
    </row>
    <row r="135" spans="4:8" x14ac:dyDescent="0.25">
      <c r="D135" s="3">
        <v>130</v>
      </c>
      <c r="E135" s="16">
        <f t="shared" si="5"/>
        <v>856571367.51721776</v>
      </c>
      <c r="F135" s="16">
        <f t="shared" ref="F135:F185" si="8">$B$11</f>
        <v>2775941.2969444445</v>
      </c>
      <c r="G135" s="16">
        <f t="shared" si="6"/>
        <v>859347308.81416225</v>
      </c>
      <c r="H135" s="17">
        <f t="shared" si="7"/>
        <v>10312167.705769947</v>
      </c>
    </row>
    <row r="136" spans="4:8" x14ac:dyDescent="0.25">
      <c r="D136" s="3">
        <v>131</v>
      </c>
      <c r="E136" s="16">
        <f t="shared" ref="E136:E185" si="9">G135+H135</f>
        <v>869659476.51993215</v>
      </c>
      <c r="F136" s="16">
        <f t="shared" si="8"/>
        <v>2775941.2969444445</v>
      </c>
      <c r="G136" s="16">
        <f t="shared" si="6"/>
        <v>872435417.81687665</v>
      </c>
      <c r="H136" s="17">
        <f t="shared" si="7"/>
        <v>10469225.013802521</v>
      </c>
    </row>
    <row r="137" spans="4:8" x14ac:dyDescent="0.25">
      <c r="D137" s="3">
        <v>132</v>
      </c>
      <c r="E137" s="16">
        <f t="shared" si="9"/>
        <v>882904642.83067918</v>
      </c>
      <c r="F137" s="16">
        <f t="shared" si="8"/>
        <v>2775941.2969444445</v>
      </c>
      <c r="G137" s="16">
        <f t="shared" ref="G137:G184" si="10">E137+$F$8</f>
        <v>885680584.12762368</v>
      </c>
      <c r="H137" s="17">
        <f t="shared" ref="H137:H185" si="11">G137*$B$13</f>
        <v>10628167.009531485</v>
      </c>
    </row>
    <row r="138" spans="4:8" x14ac:dyDescent="0.25">
      <c r="D138" s="3">
        <v>133</v>
      </c>
      <c r="E138" s="16">
        <f t="shared" si="9"/>
        <v>896308751.13715518</v>
      </c>
      <c r="F138" s="16">
        <f t="shared" si="8"/>
        <v>2775941.2969444445</v>
      </c>
      <c r="G138" s="16">
        <f t="shared" si="10"/>
        <v>899084692.43409967</v>
      </c>
      <c r="H138" s="17">
        <f t="shared" si="11"/>
        <v>10789016.309209196</v>
      </c>
    </row>
    <row r="139" spans="4:8" x14ac:dyDescent="0.25">
      <c r="D139" s="3">
        <v>134</v>
      </c>
      <c r="E139" s="16">
        <f t="shared" si="9"/>
        <v>909873708.7433089</v>
      </c>
      <c r="F139" s="16">
        <f t="shared" si="8"/>
        <v>2775941.2969444445</v>
      </c>
      <c r="G139" s="16">
        <f t="shared" si="10"/>
        <v>912649650.0402534</v>
      </c>
      <c r="H139" s="17">
        <f t="shared" si="11"/>
        <v>10951795.800483041</v>
      </c>
    </row>
    <row r="140" spans="4:8" x14ac:dyDescent="0.25">
      <c r="D140" s="3">
        <v>135</v>
      </c>
      <c r="E140" s="16">
        <f t="shared" si="9"/>
        <v>923601445.84073639</v>
      </c>
      <c r="F140" s="16">
        <f t="shared" si="8"/>
        <v>2775941.2969444445</v>
      </c>
      <c r="G140" s="16">
        <f t="shared" si="10"/>
        <v>926377387.13768089</v>
      </c>
      <c r="H140" s="17">
        <f t="shared" si="11"/>
        <v>11116528.645652171</v>
      </c>
    </row>
    <row r="141" spans="4:8" x14ac:dyDescent="0.25">
      <c r="D141" s="3">
        <v>136</v>
      </c>
      <c r="E141" s="16">
        <f t="shared" si="9"/>
        <v>937493915.78333306</v>
      </c>
      <c r="F141" s="16">
        <f t="shared" si="8"/>
        <v>2775941.2969444445</v>
      </c>
      <c r="G141" s="16">
        <f t="shared" si="10"/>
        <v>940269857.08027756</v>
      </c>
      <c r="H141" s="17">
        <f t="shared" si="11"/>
        <v>11283238.28496333</v>
      </c>
    </row>
    <row r="142" spans="4:8" x14ac:dyDescent="0.25">
      <c r="D142" s="3">
        <v>137</v>
      </c>
      <c r="E142" s="16">
        <f t="shared" si="9"/>
        <v>951553095.36524093</v>
      </c>
      <c r="F142" s="16">
        <f t="shared" si="8"/>
        <v>2775941.2969444445</v>
      </c>
      <c r="G142" s="16">
        <f t="shared" si="10"/>
        <v>954329036.66218543</v>
      </c>
      <c r="H142" s="17">
        <f t="shared" si="11"/>
        <v>11451948.439946225</v>
      </c>
    </row>
    <row r="143" spans="4:8" x14ac:dyDescent="0.25">
      <c r="D143" s="3">
        <v>138</v>
      </c>
      <c r="E143" s="16">
        <f t="shared" si="9"/>
        <v>965780985.10213161</v>
      </c>
      <c r="F143" s="16">
        <f t="shared" si="8"/>
        <v>2775941.2969444445</v>
      </c>
      <c r="G143" s="16">
        <f t="shared" si="10"/>
        <v>968556926.3990761</v>
      </c>
      <c r="H143" s="17">
        <f t="shared" si="11"/>
        <v>11622683.116788913</v>
      </c>
    </row>
    <row r="144" spans="4:8" x14ac:dyDescent="0.25">
      <c r="D144" s="3">
        <v>139</v>
      </c>
      <c r="E144" s="16">
        <f t="shared" si="9"/>
        <v>980179609.51586497</v>
      </c>
      <c r="F144" s="16">
        <f t="shared" si="8"/>
        <v>2775941.2969444445</v>
      </c>
      <c r="G144" s="16">
        <f t="shared" si="10"/>
        <v>982955550.81280947</v>
      </c>
      <c r="H144" s="17">
        <f t="shared" si="11"/>
        <v>11795466.609753713</v>
      </c>
    </row>
    <row r="145" spans="4:8" x14ac:dyDescent="0.25">
      <c r="D145" s="3">
        <v>140</v>
      </c>
      <c r="E145" s="16">
        <f t="shared" si="9"/>
        <v>994751017.4225632</v>
      </c>
      <c r="F145" s="16">
        <f t="shared" si="8"/>
        <v>2775941.2969444445</v>
      </c>
      <c r="G145" s="16">
        <f t="shared" si="10"/>
        <v>997526958.71950769</v>
      </c>
      <c r="H145" s="17">
        <f t="shared" si="11"/>
        <v>11970323.504634093</v>
      </c>
    </row>
    <row r="146" spans="4:8" x14ac:dyDescent="0.25">
      <c r="D146" s="3">
        <v>141</v>
      </c>
      <c r="E146" s="16">
        <f t="shared" si="9"/>
        <v>1009497282.2241418</v>
      </c>
      <c r="F146" s="16">
        <f t="shared" si="8"/>
        <v>2775941.2969444445</v>
      </c>
      <c r="G146" s="16">
        <f t="shared" si="10"/>
        <v>1012273223.5210863</v>
      </c>
      <c r="H146" s="17">
        <f t="shared" si="11"/>
        <v>12147278.682253037</v>
      </c>
    </row>
    <row r="147" spans="4:8" x14ac:dyDescent="0.25">
      <c r="D147" s="3">
        <v>142</v>
      </c>
      <c r="E147" s="16">
        <f t="shared" si="9"/>
        <v>1024420502.2033393</v>
      </c>
      <c r="F147" s="16">
        <f t="shared" si="8"/>
        <v>2775941.2969444445</v>
      </c>
      <c r="G147" s="16">
        <f t="shared" si="10"/>
        <v>1027196443.5002838</v>
      </c>
      <c r="H147" s="17">
        <f t="shared" si="11"/>
        <v>12326357.322003406</v>
      </c>
    </row>
    <row r="148" spans="4:8" x14ac:dyDescent="0.25">
      <c r="D148" s="3">
        <v>143</v>
      </c>
      <c r="E148" s="16">
        <f t="shared" si="9"/>
        <v>1039522800.8222872</v>
      </c>
      <c r="F148" s="16">
        <f t="shared" si="8"/>
        <v>2775941.2969444445</v>
      </c>
      <c r="G148" s="16">
        <f t="shared" si="10"/>
        <v>1042298742.1192317</v>
      </c>
      <c r="H148" s="17">
        <f t="shared" si="11"/>
        <v>12507584.905430781</v>
      </c>
    </row>
    <row r="149" spans="4:8" x14ac:dyDescent="0.25">
      <c r="D149" s="3">
        <v>144</v>
      </c>
      <c r="E149" s="16">
        <f t="shared" si="9"/>
        <v>1054806327.0246625</v>
      </c>
      <c r="F149" s="16">
        <f t="shared" si="8"/>
        <v>2775941.2969444445</v>
      </c>
      <c r="G149" s="16">
        <f t="shared" si="10"/>
        <v>1057582268.321607</v>
      </c>
      <c r="H149" s="17">
        <f t="shared" si="11"/>
        <v>12690987.219859283</v>
      </c>
    </row>
    <row r="150" spans="4:8" x14ac:dyDescent="0.25">
      <c r="D150" s="3">
        <v>145</v>
      </c>
      <c r="E150" s="16">
        <f t="shared" si="9"/>
        <v>1070273255.5414662</v>
      </c>
      <c r="F150" s="16">
        <f t="shared" si="8"/>
        <v>2775941.2969444445</v>
      </c>
      <c r="G150" s="16">
        <f t="shared" si="10"/>
        <v>1073049196.8384107</v>
      </c>
      <c r="H150" s="17">
        <f t="shared" si="11"/>
        <v>12876590.362060929</v>
      </c>
    </row>
    <row r="151" spans="4:8" x14ac:dyDescent="0.25">
      <c r="D151" s="3">
        <v>146</v>
      </c>
      <c r="E151" s="16">
        <f t="shared" si="9"/>
        <v>1085925787.2004716</v>
      </c>
      <c r="F151" s="16">
        <f t="shared" si="8"/>
        <v>2775941.2969444445</v>
      </c>
      <c r="G151" s="16">
        <f t="shared" si="10"/>
        <v>1088701728.497416</v>
      </c>
      <c r="H151" s="17">
        <f t="shared" si="11"/>
        <v>13064420.741968993</v>
      </c>
    </row>
    <row r="152" spans="4:8" x14ac:dyDescent="0.25">
      <c r="D152" s="3">
        <v>147</v>
      </c>
      <c r="E152" s="16">
        <f t="shared" si="9"/>
        <v>1101766149.2393851</v>
      </c>
      <c r="F152" s="16">
        <f t="shared" si="8"/>
        <v>2775941.2969444445</v>
      </c>
      <c r="G152" s="16">
        <f t="shared" si="10"/>
        <v>1104542090.5363295</v>
      </c>
      <c r="H152" s="17">
        <f t="shared" si="11"/>
        <v>13254505.086435955</v>
      </c>
    </row>
    <row r="153" spans="4:8" x14ac:dyDescent="0.25">
      <c r="D153" s="3">
        <v>148</v>
      </c>
      <c r="E153" s="16">
        <f t="shared" si="9"/>
        <v>1117796595.6227655</v>
      </c>
      <c r="F153" s="16">
        <f t="shared" si="8"/>
        <v>2775941.2969444445</v>
      </c>
      <c r="G153" s="16">
        <f t="shared" si="10"/>
        <v>1120572536.9197099</v>
      </c>
      <c r="H153" s="17">
        <f t="shared" si="11"/>
        <v>13446870.443036519</v>
      </c>
    </row>
    <row r="154" spans="4:8" x14ac:dyDescent="0.25">
      <c r="D154" s="3">
        <v>149</v>
      </c>
      <c r="E154" s="16">
        <f t="shared" si="9"/>
        <v>1134019407.3627465</v>
      </c>
      <c r="F154" s="16">
        <f t="shared" si="8"/>
        <v>2775941.2969444445</v>
      </c>
      <c r="G154" s="16">
        <f t="shared" si="10"/>
        <v>1136795348.6596909</v>
      </c>
      <c r="H154" s="17">
        <f t="shared" si="11"/>
        <v>13641544.183916291</v>
      </c>
    </row>
    <row r="155" spans="4:8" x14ac:dyDescent="0.25">
      <c r="D155" s="3">
        <v>150</v>
      </c>
      <c r="E155" s="16">
        <f t="shared" si="9"/>
        <v>1150436892.8436072</v>
      </c>
      <c r="F155" s="16">
        <f t="shared" si="8"/>
        <v>2775941.2969444445</v>
      </c>
      <c r="G155" s="16">
        <f t="shared" si="10"/>
        <v>1153212834.1405516</v>
      </c>
      <c r="H155" s="17">
        <f t="shared" si="11"/>
        <v>13838554.009686619</v>
      </c>
    </row>
    <row r="156" spans="4:8" x14ac:dyDescent="0.25">
      <c r="D156" s="3">
        <v>151</v>
      </c>
      <c r="E156" s="16">
        <f t="shared" si="9"/>
        <v>1167051388.1502383</v>
      </c>
      <c r="F156" s="16">
        <f t="shared" si="8"/>
        <v>2775941.2969444445</v>
      </c>
      <c r="G156" s="16">
        <f t="shared" si="10"/>
        <v>1169827329.4471827</v>
      </c>
      <c r="H156" s="17">
        <f t="shared" si="11"/>
        <v>14037927.953366192</v>
      </c>
    </row>
    <row r="157" spans="4:8" x14ac:dyDescent="0.25">
      <c r="D157" s="3">
        <v>152</v>
      </c>
      <c r="E157" s="16">
        <f t="shared" si="9"/>
        <v>1183865257.4005489</v>
      </c>
      <c r="F157" s="16">
        <f t="shared" si="8"/>
        <v>2775941.2969444445</v>
      </c>
      <c r="G157" s="16">
        <f t="shared" si="10"/>
        <v>1186641198.6974933</v>
      </c>
      <c r="H157" s="17">
        <f t="shared" si="11"/>
        <v>14239694.384369921</v>
      </c>
    </row>
    <row r="158" spans="4:8" x14ac:dyDescent="0.25">
      <c r="D158" s="3">
        <v>153</v>
      </c>
      <c r="E158" s="16">
        <f t="shared" si="9"/>
        <v>1200880893.0818632</v>
      </c>
      <c r="F158" s="16">
        <f t="shared" si="8"/>
        <v>2775941.2969444445</v>
      </c>
      <c r="G158" s="16">
        <f t="shared" si="10"/>
        <v>1203656834.3788075</v>
      </c>
      <c r="H158" s="17">
        <f t="shared" si="11"/>
        <v>14443882.01254569</v>
      </c>
    </row>
    <row r="159" spans="4:8" x14ac:dyDescent="0.25">
      <c r="D159" s="3">
        <v>154</v>
      </c>
      <c r="E159" s="16">
        <f t="shared" si="9"/>
        <v>1218100716.3913531</v>
      </c>
      <c r="F159" s="16">
        <f t="shared" si="8"/>
        <v>2775941.2969444445</v>
      </c>
      <c r="G159" s="16">
        <f t="shared" si="10"/>
        <v>1220876657.6882975</v>
      </c>
      <c r="H159" s="17">
        <f t="shared" si="11"/>
        <v>14650519.89225957</v>
      </c>
    </row>
    <row r="160" spans="4:8" x14ac:dyDescent="0.25">
      <c r="D160" s="3">
        <v>155</v>
      </c>
      <c r="E160" s="16">
        <f t="shared" si="9"/>
        <v>1235527177.5805571</v>
      </c>
      <c r="F160" s="16">
        <f t="shared" si="8"/>
        <v>2775941.2969444445</v>
      </c>
      <c r="G160" s="16">
        <f t="shared" si="10"/>
        <v>1238303118.8775015</v>
      </c>
      <c r="H160" s="17">
        <f t="shared" si="11"/>
        <v>14859637.426530018</v>
      </c>
    </row>
    <row r="161" spans="4:8" x14ac:dyDescent="0.25">
      <c r="D161" s="3">
        <v>156</v>
      </c>
      <c r="E161" s="16">
        <f t="shared" si="9"/>
        <v>1253162756.3040316</v>
      </c>
      <c r="F161" s="16">
        <f t="shared" si="8"/>
        <v>2775941.2969444445</v>
      </c>
      <c r="G161" s="16">
        <f t="shared" si="10"/>
        <v>1255938697.600976</v>
      </c>
      <c r="H161" s="17">
        <f t="shared" si="11"/>
        <v>15071264.371211711</v>
      </c>
    </row>
    <row r="162" spans="4:8" x14ac:dyDescent="0.25">
      <c r="D162" s="3">
        <v>157</v>
      </c>
      <c r="E162" s="16">
        <f t="shared" si="9"/>
        <v>1271009961.9721878</v>
      </c>
      <c r="F162" s="16">
        <f t="shared" si="8"/>
        <v>2775941.2969444445</v>
      </c>
      <c r="G162" s="16">
        <f t="shared" si="10"/>
        <v>1273785903.2691321</v>
      </c>
      <c r="H162" s="17">
        <f t="shared" si="11"/>
        <v>15285430.839229586</v>
      </c>
    </row>
    <row r="163" spans="4:8" x14ac:dyDescent="0.25">
      <c r="D163" s="3">
        <v>158</v>
      </c>
      <c r="E163" s="16">
        <f t="shared" si="9"/>
        <v>1289071334.1083617</v>
      </c>
      <c r="F163" s="16">
        <f t="shared" si="8"/>
        <v>2775941.2969444445</v>
      </c>
      <c r="G163" s="16">
        <f t="shared" si="10"/>
        <v>1291847275.4053061</v>
      </c>
      <c r="H163" s="17">
        <f t="shared" si="11"/>
        <v>15502167.304863673</v>
      </c>
    </row>
    <row r="164" spans="4:8" x14ac:dyDescent="0.25">
      <c r="D164" s="3">
        <v>159</v>
      </c>
      <c r="E164" s="16">
        <f t="shared" si="9"/>
        <v>1307349442.7101698</v>
      </c>
      <c r="F164" s="16">
        <f t="shared" si="8"/>
        <v>2775941.2969444445</v>
      </c>
      <c r="G164" s="16">
        <f t="shared" si="10"/>
        <v>1310125384.0071142</v>
      </c>
      <c r="H164" s="17">
        <f t="shared" si="11"/>
        <v>15721504.60808537</v>
      </c>
    </row>
    <row r="165" spans="4:8" x14ac:dyDescent="0.25">
      <c r="D165" s="3">
        <v>160</v>
      </c>
      <c r="E165" s="16">
        <f t="shared" si="9"/>
        <v>1325846888.6151996</v>
      </c>
      <c r="F165" s="16">
        <f t="shared" si="8"/>
        <v>2775941.2969444445</v>
      </c>
      <c r="G165" s="16">
        <f t="shared" si="10"/>
        <v>1328622829.9121439</v>
      </c>
      <c r="H165" s="17">
        <f t="shared" si="11"/>
        <v>15943473.958945727</v>
      </c>
    </row>
    <row r="166" spans="4:8" x14ac:dyDescent="0.25">
      <c r="D166" s="3">
        <v>161</v>
      </c>
      <c r="E166" s="16">
        <f t="shared" si="9"/>
        <v>1344566303.8710897</v>
      </c>
      <c r="F166" s="16">
        <f t="shared" si="8"/>
        <v>2775941.2969444445</v>
      </c>
      <c r="G166" s="16">
        <f t="shared" si="10"/>
        <v>1347342245.1680341</v>
      </c>
      <c r="H166" s="17">
        <f t="shared" si="11"/>
        <v>16168106.94201641</v>
      </c>
    </row>
    <row r="167" spans="4:8" x14ac:dyDescent="0.25">
      <c r="D167" s="3">
        <v>162</v>
      </c>
      <c r="E167" s="16">
        <f t="shared" si="9"/>
        <v>1363510352.1100504</v>
      </c>
      <c r="F167" s="16">
        <f t="shared" si="8"/>
        <v>2775941.2969444445</v>
      </c>
      <c r="G167" s="16">
        <f t="shared" si="10"/>
        <v>1366286293.4069948</v>
      </c>
      <c r="H167" s="17">
        <f t="shared" si="11"/>
        <v>16395435.520883938</v>
      </c>
    </row>
    <row r="168" spans="4:8" x14ac:dyDescent="0.25">
      <c r="D168" s="3">
        <v>163</v>
      </c>
      <c r="E168" s="16">
        <f t="shared" si="9"/>
        <v>1382681728.9278789</v>
      </c>
      <c r="F168" s="16">
        <f t="shared" si="8"/>
        <v>2775941.2969444445</v>
      </c>
      <c r="G168" s="16">
        <f t="shared" si="10"/>
        <v>1385457670.2248232</v>
      </c>
      <c r="H168" s="17">
        <f t="shared" si="11"/>
        <v>16625492.042697879</v>
      </c>
    </row>
    <row r="169" spans="4:8" x14ac:dyDescent="0.25">
      <c r="D169" s="3">
        <v>164</v>
      </c>
      <c r="E169" s="16">
        <f t="shared" si="9"/>
        <v>1402083162.2675211</v>
      </c>
      <c r="F169" s="16">
        <f t="shared" si="8"/>
        <v>2775941.2969444445</v>
      </c>
      <c r="G169" s="16">
        <f t="shared" si="10"/>
        <v>1404859103.5644655</v>
      </c>
      <c r="H169" s="17">
        <f t="shared" si="11"/>
        <v>16858309.242773585</v>
      </c>
    </row>
    <row r="170" spans="4:8" x14ac:dyDescent="0.25">
      <c r="D170" s="3">
        <v>165</v>
      </c>
      <c r="E170" s="16">
        <f t="shared" si="9"/>
        <v>1421717412.8072391</v>
      </c>
      <c r="F170" s="16">
        <f t="shared" si="8"/>
        <v>2775941.2969444445</v>
      </c>
      <c r="G170" s="16">
        <f t="shared" si="10"/>
        <v>1424493354.1041834</v>
      </c>
      <c r="H170" s="17">
        <f t="shared" si="11"/>
        <v>17093920.249250203</v>
      </c>
    </row>
    <row r="171" spans="4:8" x14ac:dyDescent="0.25">
      <c r="D171" s="3">
        <v>166</v>
      </c>
      <c r="E171" s="16">
        <f t="shared" si="9"/>
        <v>1441587274.3534336</v>
      </c>
      <c r="F171" s="16">
        <f t="shared" si="8"/>
        <v>2775941.2969444445</v>
      </c>
      <c r="G171" s="16">
        <f t="shared" si="10"/>
        <v>1444363215.650378</v>
      </c>
      <c r="H171" s="17">
        <f t="shared" si="11"/>
        <v>17332358.587804537</v>
      </c>
    </row>
    <row r="172" spans="4:8" x14ac:dyDescent="0.25">
      <c r="D172" s="3">
        <v>167</v>
      </c>
      <c r="E172" s="16">
        <f t="shared" si="9"/>
        <v>1461695574.2381825</v>
      </c>
      <c r="F172" s="16">
        <f t="shared" si="8"/>
        <v>2775941.2969444445</v>
      </c>
      <c r="G172" s="16">
        <f t="shared" si="10"/>
        <v>1464471515.5351269</v>
      </c>
      <c r="H172" s="17">
        <f t="shared" si="11"/>
        <v>17573658.186421525</v>
      </c>
    </row>
    <row r="173" spans="4:8" x14ac:dyDescent="0.25">
      <c r="D173" s="3">
        <v>168</v>
      </c>
      <c r="E173" s="16">
        <f t="shared" si="9"/>
        <v>1482045173.7215486</v>
      </c>
      <c r="F173" s="16">
        <f t="shared" si="8"/>
        <v>2775941.2969444445</v>
      </c>
      <c r="G173" s="16">
        <f t="shared" si="10"/>
        <v>1484821115.0184929</v>
      </c>
      <c r="H173" s="17">
        <f t="shared" si="11"/>
        <v>17817853.380221914</v>
      </c>
    </row>
    <row r="174" spans="4:8" x14ac:dyDescent="0.25">
      <c r="D174" s="3">
        <v>169</v>
      </c>
      <c r="E174" s="16">
        <f t="shared" si="9"/>
        <v>1502638968.3987148</v>
      </c>
      <c r="F174" s="16">
        <f t="shared" si="8"/>
        <v>2775941.2969444445</v>
      </c>
      <c r="G174" s="16">
        <f t="shared" si="10"/>
        <v>1505414909.6956592</v>
      </c>
      <c r="H174" s="17">
        <f t="shared" si="11"/>
        <v>18064978.91634791</v>
      </c>
    </row>
    <row r="175" spans="4:8" x14ac:dyDescent="0.25">
      <c r="D175" s="3">
        <v>170</v>
      </c>
      <c r="E175" s="16">
        <f t="shared" si="9"/>
        <v>1523479888.6120071</v>
      </c>
      <c r="F175" s="16">
        <f t="shared" si="8"/>
        <v>2775941.2969444445</v>
      </c>
      <c r="G175" s="16">
        <f t="shared" si="10"/>
        <v>1526255829.9089515</v>
      </c>
      <c r="H175" s="17">
        <f t="shared" si="11"/>
        <v>18315069.958907418</v>
      </c>
    </row>
    <row r="176" spans="4:8" x14ac:dyDescent="0.25">
      <c r="D176" s="3">
        <v>171</v>
      </c>
      <c r="E176" s="16">
        <f t="shared" si="9"/>
        <v>1544570899.8678589</v>
      </c>
      <c r="F176" s="16">
        <f t="shared" si="8"/>
        <v>2775941.2969444445</v>
      </c>
      <c r="G176" s="16">
        <f t="shared" si="10"/>
        <v>1547346841.1648033</v>
      </c>
      <c r="H176" s="17">
        <f t="shared" si="11"/>
        <v>18568162.093977641</v>
      </c>
    </row>
    <row r="177" spans="4:8" x14ac:dyDescent="0.25">
      <c r="D177" s="3">
        <v>172</v>
      </c>
      <c r="E177" s="16">
        <f t="shared" si="9"/>
        <v>1565915003.258781</v>
      </c>
      <c r="F177" s="16">
        <f t="shared" si="8"/>
        <v>2775941.2969444445</v>
      </c>
      <c r="G177" s="16">
        <f t="shared" si="10"/>
        <v>1568690944.5557253</v>
      </c>
      <c r="H177" s="17">
        <f t="shared" si="11"/>
        <v>18824291.334668703</v>
      </c>
    </row>
    <row r="178" spans="4:8" x14ac:dyDescent="0.25">
      <c r="D178" s="3">
        <v>173</v>
      </c>
      <c r="E178" s="16">
        <f t="shared" si="9"/>
        <v>1587515235.890394</v>
      </c>
      <c r="F178" s="16">
        <f t="shared" si="8"/>
        <v>2775941.2969444445</v>
      </c>
      <c r="G178" s="16">
        <f t="shared" si="10"/>
        <v>1590291177.1873384</v>
      </c>
      <c r="H178" s="17">
        <f t="shared" si="11"/>
        <v>19083494.126248062</v>
      </c>
    </row>
    <row r="179" spans="4:8" x14ac:dyDescent="0.25">
      <c r="D179" s="3">
        <v>174</v>
      </c>
      <c r="E179" s="16">
        <f t="shared" si="9"/>
        <v>1609374671.3135865</v>
      </c>
      <c r="F179" s="16">
        <f t="shared" si="8"/>
        <v>2775941.2969444445</v>
      </c>
      <c r="G179" s="16">
        <f t="shared" si="10"/>
        <v>1612150612.6105309</v>
      </c>
      <c r="H179" s="17">
        <f t="shared" si="11"/>
        <v>19345807.351326372</v>
      </c>
    </row>
    <row r="180" spans="4:8" x14ac:dyDescent="0.25">
      <c r="D180" s="3">
        <v>175</v>
      </c>
      <c r="E180" s="16">
        <f t="shared" si="9"/>
        <v>1631496419.9618573</v>
      </c>
      <c r="F180" s="16">
        <f t="shared" si="8"/>
        <v>2775941.2969444445</v>
      </c>
      <c r="G180" s="16">
        <f t="shared" si="10"/>
        <v>1634272361.2588017</v>
      </c>
      <c r="H180" s="17">
        <f t="shared" si="11"/>
        <v>19611268.33510562</v>
      </c>
    </row>
    <row r="181" spans="4:8" x14ac:dyDescent="0.25">
      <c r="D181" s="3">
        <v>176</v>
      </c>
      <c r="E181" s="16">
        <f t="shared" si="9"/>
        <v>1653883629.5939074</v>
      </c>
      <c r="F181" s="16">
        <f t="shared" si="8"/>
        <v>2775941.2969444445</v>
      </c>
      <c r="G181" s="16">
        <f t="shared" si="10"/>
        <v>1656659570.8908517</v>
      </c>
      <c r="H181" s="17">
        <f t="shared" si="11"/>
        <v>19879914.85069022</v>
      </c>
    </row>
    <row r="182" spans="4:8" x14ac:dyDescent="0.25">
      <c r="D182" s="3">
        <v>177</v>
      </c>
      <c r="E182" s="16">
        <f t="shared" si="9"/>
        <v>1676539485.7415419</v>
      </c>
      <c r="F182" s="16">
        <f t="shared" si="8"/>
        <v>2775941.2969444445</v>
      </c>
      <c r="G182" s="16">
        <f t="shared" si="10"/>
        <v>1679315427.0384862</v>
      </c>
      <c r="H182" s="17">
        <f t="shared" si="11"/>
        <v>20151785.124461837</v>
      </c>
    </row>
    <row r="183" spans="4:8" x14ac:dyDescent="0.25">
      <c r="D183" s="3">
        <v>178</v>
      </c>
      <c r="E183" s="16">
        <f t="shared" si="9"/>
        <v>1699467212.1629481</v>
      </c>
      <c r="F183" s="16">
        <f t="shared" si="8"/>
        <v>2775941.2969444445</v>
      </c>
      <c r="G183" s="16">
        <f t="shared" si="10"/>
        <v>1702243153.4598925</v>
      </c>
      <c r="H183" s="17">
        <f t="shared" si="11"/>
        <v>20426917.841518711</v>
      </c>
    </row>
    <row r="184" spans="4:8" x14ac:dyDescent="0.25">
      <c r="D184" s="3">
        <v>179</v>
      </c>
      <c r="E184" s="16">
        <f t="shared" si="9"/>
        <v>1722670071.3014112</v>
      </c>
      <c r="F184" s="16">
        <f t="shared" si="8"/>
        <v>2775941.2969444445</v>
      </c>
      <c r="G184" s="16">
        <f t="shared" si="10"/>
        <v>1725446012.5983555</v>
      </c>
      <c r="H184" s="17">
        <f t="shared" si="11"/>
        <v>20705352.151180267</v>
      </c>
    </row>
    <row r="185" spans="4:8" x14ac:dyDescent="0.25">
      <c r="D185" s="3">
        <v>180</v>
      </c>
      <c r="E185" s="16">
        <f t="shared" si="9"/>
        <v>1746151364.7495358</v>
      </c>
      <c r="F185" s="16">
        <f t="shared" si="8"/>
        <v>2775941.2969444445</v>
      </c>
      <c r="G185" s="16">
        <f>E185+$F$8</f>
        <v>1748927306.0464802</v>
      </c>
      <c r="H185" s="17">
        <f t="shared" si="11"/>
        <v>20987127.672557764</v>
      </c>
    </row>
    <row r="187" spans="4:8" x14ac:dyDescent="0.25">
      <c r="D187" s="3" t="s">
        <v>31</v>
      </c>
      <c r="E187" s="16">
        <f>G185+H185</f>
        <v>1769914433.719038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BED94-D2C3-434F-B834-5B8FBC41741C}">
  <dimension ref="A1:H150"/>
  <sheetViews>
    <sheetView workbookViewId="0">
      <selection activeCell="G1" sqref="G1"/>
    </sheetView>
  </sheetViews>
  <sheetFormatPr baseColWidth="10" defaultRowHeight="15" x14ac:dyDescent="0.25"/>
  <cols>
    <col min="1" max="1" width="27.85546875" bestFit="1" customWidth="1"/>
    <col min="2" max="2" width="23.7109375" bestFit="1" customWidth="1"/>
    <col min="3" max="3" width="22.5703125" customWidth="1"/>
    <col min="4" max="4" width="28.7109375" customWidth="1"/>
    <col min="5" max="5" width="26.7109375" customWidth="1"/>
    <col min="6" max="6" width="14.140625" bestFit="1" customWidth="1"/>
    <col min="7" max="7" width="18.85546875" bestFit="1" customWidth="1"/>
    <col min="8" max="8" width="20.42578125" bestFit="1" customWidth="1"/>
  </cols>
  <sheetData>
    <row r="1" spans="1:8" ht="104.25" customHeight="1" x14ac:dyDescent="0.25">
      <c r="A1" s="19" t="s">
        <v>39</v>
      </c>
      <c r="B1" s="20" t="s">
        <v>41</v>
      </c>
      <c r="C1" s="18" t="s">
        <v>57</v>
      </c>
      <c r="D1" s="18" t="s">
        <v>42</v>
      </c>
      <c r="E1" s="18" t="s">
        <v>40</v>
      </c>
    </row>
    <row r="4" spans="1:8" x14ac:dyDescent="0.25">
      <c r="A4" s="11" t="s">
        <v>16</v>
      </c>
      <c r="B4" s="3">
        <v>78</v>
      </c>
      <c r="D4" s="11" t="s">
        <v>26</v>
      </c>
      <c r="E4" s="11" t="s">
        <v>27</v>
      </c>
      <c r="F4" s="11" t="s">
        <v>28</v>
      </c>
      <c r="G4" s="11" t="s">
        <v>29</v>
      </c>
      <c r="H4" s="11" t="s">
        <v>30</v>
      </c>
    </row>
    <row r="5" spans="1:8" x14ac:dyDescent="0.25">
      <c r="A5" s="11" t="s">
        <v>17</v>
      </c>
      <c r="B5" s="3">
        <v>90</v>
      </c>
      <c r="D5" s="3">
        <v>1</v>
      </c>
      <c r="E5" s="3">
        <v>0</v>
      </c>
      <c r="F5" s="16">
        <f>$B$11</f>
        <v>4301561.927083333</v>
      </c>
      <c r="G5" s="16">
        <f>F5</f>
        <v>4301561.927083333</v>
      </c>
      <c r="H5" s="16">
        <f>G5*$B$13</f>
        <v>90332.800468749992</v>
      </c>
    </row>
    <row r="6" spans="1:8" x14ac:dyDescent="0.25">
      <c r="A6" s="11" t="s">
        <v>18</v>
      </c>
      <c r="B6" s="3">
        <v>12</v>
      </c>
      <c r="D6" s="3">
        <v>2</v>
      </c>
      <c r="E6" s="16">
        <f>G5+H5</f>
        <v>4391894.7275520833</v>
      </c>
      <c r="F6" s="16">
        <f t="shared" ref="F6:F69" si="0">$B$11</f>
        <v>4301561.927083333</v>
      </c>
      <c r="G6" s="16">
        <f>E6+$F$7</f>
        <v>8693456.6546354163</v>
      </c>
      <c r="H6" s="17">
        <f>G6*$B$13</f>
        <v>182562.58974734377</v>
      </c>
    </row>
    <row r="7" spans="1:8" x14ac:dyDescent="0.25">
      <c r="A7" s="11" t="s">
        <v>19</v>
      </c>
      <c r="B7" s="3">
        <v>144</v>
      </c>
      <c r="D7" s="3">
        <v>3</v>
      </c>
      <c r="E7" s="16">
        <f t="shared" ref="E7:E70" si="1">G6+H6</f>
        <v>8876019.2443827596</v>
      </c>
      <c r="F7" s="16">
        <f t="shared" si="0"/>
        <v>4301561.927083333</v>
      </c>
      <c r="G7" s="16">
        <f>E7+$F$8</f>
        <v>13177581.171466094</v>
      </c>
      <c r="H7" s="17">
        <f>G7*$B$13</f>
        <v>276729.20460078795</v>
      </c>
    </row>
    <row r="8" spans="1:8" x14ac:dyDescent="0.25">
      <c r="A8" s="11" t="s">
        <v>20</v>
      </c>
      <c r="B8" s="12">
        <v>1238849835</v>
      </c>
      <c r="D8" s="3">
        <v>4</v>
      </c>
      <c r="E8" s="16">
        <f t="shared" si="1"/>
        <v>13454310.376066882</v>
      </c>
      <c r="F8" s="16">
        <f t="shared" si="0"/>
        <v>4301561.927083333</v>
      </c>
      <c r="G8" s="16">
        <f>E8+$F$8</f>
        <v>17755872.303150214</v>
      </c>
      <c r="H8" s="17">
        <f>G8*$B$13</f>
        <v>372873.3183661545</v>
      </c>
    </row>
    <row r="9" spans="1:8" x14ac:dyDescent="0.25">
      <c r="A9" s="11" t="s">
        <v>21</v>
      </c>
      <c r="B9" s="13">
        <v>0.5</v>
      </c>
      <c r="D9" s="3">
        <v>5</v>
      </c>
      <c r="E9" s="16">
        <f t="shared" si="1"/>
        <v>18128745.621516369</v>
      </c>
      <c r="F9" s="16">
        <f t="shared" si="0"/>
        <v>4301561.927083333</v>
      </c>
      <c r="G9" s="16">
        <f t="shared" ref="G9:G71" si="2">E9+$F$8</f>
        <v>22430307.548599701</v>
      </c>
      <c r="H9" s="17">
        <f t="shared" ref="H9:H72" si="3">G9*$B$13</f>
        <v>471036.45852059376</v>
      </c>
    </row>
    <row r="10" spans="1:8" x14ac:dyDescent="0.25">
      <c r="A10" s="29" t="s">
        <v>22</v>
      </c>
      <c r="B10" s="30">
        <f>B8*B9</f>
        <v>619424917.5</v>
      </c>
      <c r="D10" s="3">
        <v>6</v>
      </c>
      <c r="E10" s="16">
        <f t="shared" si="1"/>
        <v>22901344.007120296</v>
      </c>
      <c r="F10" s="16">
        <f t="shared" si="0"/>
        <v>4301561.927083333</v>
      </c>
      <c r="G10" s="16">
        <f t="shared" si="2"/>
        <v>27202905.934203628</v>
      </c>
      <c r="H10" s="17">
        <f t="shared" si="3"/>
        <v>571261.02461827628</v>
      </c>
    </row>
    <row r="11" spans="1:8" x14ac:dyDescent="0.25">
      <c r="A11" s="11" t="s">
        <v>23</v>
      </c>
      <c r="B11" s="12">
        <f>B10/B7</f>
        <v>4301561.927083333</v>
      </c>
      <c r="D11" s="3">
        <v>7</v>
      </c>
      <c r="E11" s="16">
        <f t="shared" si="1"/>
        <v>27774166.958821904</v>
      </c>
      <c r="F11" s="16">
        <f t="shared" si="0"/>
        <v>4301561.927083333</v>
      </c>
      <c r="G11" s="16">
        <f>E11+$F$8</f>
        <v>32075728.885905236</v>
      </c>
      <c r="H11" s="17">
        <f t="shared" si="3"/>
        <v>673590.30660401005</v>
      </c>
    </row>
    <row r="12" spans="1:8" x14ac:dyDescent="0.25">
      <c r="A12" s="32"/>
      <c r="B12" s="35"/>
      <c r="D12" s="3">
        <v>8</v>
      </c>
      <c r="E12" s="16">
        <f t="shared" si="1"/>
        <v>32749319.192509245</v>
      </c>
      <c r="F12" s="16">
        <f t="shared" si="0"/>
        <v>4301561.927083333</v>
      </c>
      <c r="G12" s="16">
        <f t="shared" si="2"/>
        <v>37050881.119592577</v>
      </c>
      <c r="H12" s="17">
        <f t="shared" si="3"/>
        <v>778068.5035114442</v>
      </c>
    </row>
    <row r="13" spans="1:8" x14ac:dyDescent="0.25">
      <c r="A13" s="11" t="s">
        <v>25</v>
      </c>
      <c r="B13" s="21">
        <v>2.1000000000000001E-2</v>
      </c>
      <c r="D13" s="3">
        <v>9</v>
      </c>
      <c r="E13" s="16">
        <f t="shared" si="1"/>
        <v>37828949.623104021</v>
      </c>
      <c r="F13" s="16">
        <f t="shared" si="0"/>
        <v>4301561.927083333</v>
      </c>
      <c r="G13" s="16">
        <f t="shared" si="2"/>
        <v>42130511.550187357</v>
      </c>
      <c r="H13" s="17">
        <f t="shared" si="3"/>
        <v>884740.74255393457</v>
      </c>
    </row>
    <row r="14" spans="1:8" x14ac:dyDescent="0.25">
      <c r="D14" s="3">
        <v>10</v>
      </c>
      <c r="E14" s="16">
        <f>G13+H13</f>
        <v>43015252.292741291</v>
      </c>
      <c r="F14" s="16">
        <f t="shared" si="0"/>
        <v>4301561.927083333</v>
      </c>
      <c r="G14" s="16">
        <f>E14+$F$8</f>
        <v>47316814.219824627</v>
      </c>
      <c r="H14" s="17">
        <f>G14*$B$13</f>
        <v>993653.09861631726</v>
      </c>
    </row>
    <row r="15" spans="1:8" x14ac:dyDescent="0.25">
      <c r="D15" s="3">
        <v>11</v>
      </c>
      <c r="E15" s="16">
        <f t="shared" si="1"/>
        <v>48310467.318440944</v>
      </c>
      <c r="F15" s="16">
        <f t="shared" si="0"/>
        <v>4301561.927083333</v>
      </c>
      <c r="G15" s="16">
        <f t="shared" si="2"/>
        <v>52612029.24552428</v>
      </c>
      <c r="H15" s="17">
        <f t="shared" si="3"/>
        <v>1104852.6141560099</v>
      </c>
    </row>
    <row r="16" spans="1:8" x14ac:dyDescent="0.25">
      <c r="A16" s="25" t="s">
        <v>47</v>
      </c>
      <c r="B16" s="24" t="s">
        <v>48</v>
      </c>
      <c r="D16" s="3">
        <v>12</v>
      </c>
      <c r="E16" s="16">
        <f t="shared" si="1"/>
        <v>53716881.859680288</v>
      </c>
      <c r="F16" s="16">
        <f t="shared" si="0"/>
        <v>4301561.927083333</v>
      </c>
      <c r="G16" s="16">
        <f t="shared" si="2"/>
        <v>58018443.786763623</v>
      </c>
      <c r="H16" s="17">
        <f t="shared" si="3"/>
        <v>1218387.3195220362</v>
      </c>
    </row>
    <row r="17" spans="1:8" x14ac:dyDescent="0.25">
      <c r="A17" s="3" t="s">
        <v>16</v>
      </c>
      <c r="B17" s="3" t="s">
        <v>23</v>
      </c>
      <c r="D17" s="3">
        <v>13</v>
      </c>
      <c r="E17" s="16">
        <f t="shared" si="1"/>
        <v>59236831.106285661</v>
      </c>
      <c r="F17" s="16">
        <f t="shared" si="0"/>
        <v>4301561.927083333</v>
      </c>
      <c r="G17" s="16">
        <f>E17+$F$8</f>
        <v>63538393.033368997</v>
      </c>
      <c r="H17" s="17">
        <f t="shared" si="3"/>
        <v>1334306.253700749</v>
      </c>
    </row>
    <row r="18" spans="1:8" x14ac:dyDescent="0.25">
      <c r="A18" s="3" t="s">
        <v>17</v>
      </c>
      <c r="B18" s="3" t="s">
        <v>31</v>
      </c>
      <c r="D18" s="3">
        <v>14</v>
      </c>
      <c r="E18" s="16">
        <f t="shared" si="1"/>
        <v>64872699.287069745</v>
      </c>
      <c r="F18" s="16">
        <f t="shared" si="0"/>
        <v>4301561.927083333</v>
      </c>
      <c r="G18" s="16">
        <f t="shared" si="2"/>
        <v>69174261.214153081</v>
      </c>
      <c r="H18" s="17">
        <f>G18*$B$13</f>
        <v>1452659.4854972148</v>
      </c>
    </row>
    <row r="19" spans="1:8" x14ac:dyDescent="0.25">
      <c r="A19" s="3" t="s">
        <v>18</v>
      </c>
      <c r="D19" s="3">
        <v>15</v>
      </c>
      <c r="E19" s="16">
        <f t="shared" si="1"/>
        <v>70626920.699650303</v>
      </c>
      <c r="F19" s="16">
        <f t="shared" si="0"/>
        <v>4301561.927083333</v>
      </c>
      <c r="G19" s="16">
        <f t="shared" si="2"/>
        <v>74928482.626733631</v>
      </c>
      <c r="H19" s="17">
        <f t="shared" si="3"/>
        <v>1573498.1351614064</v>
      </c>
    </row>
    <row r="20" spans="1:8" x14ac:dyDescent="0.25">
      <c r="A20" s="3" t="s">
        <v>19</v>
      </c>
      <c r="D20" s="3">
        <v>16</v>
      </c>
      <c r="E20" s="16">
        <f t="shared" si="1"/>
        <v>76501980.761895031</v>
      </c>
      <c r="F20" s="16">
        <f t="shared" si="0"/>
        <v>4301561.927083333</v>
      </c>
      <c r="G20" s="16">
        <f t="shared" si="2"/>
        <v>80803542.688978359</v>
      </c>
      <c r="H20" s="17">
        <f t="shared" si="3"/>
        <v>1696874.3964685455</v>
      </c>
    </row>
    <row r="21" spans="1:8" x14ac:dyDescent="0.25">
      <c r="A21" s="3" t="s">
        <v>20</v>
      </c>
      <c r="D21" s="3">
        <v>17</v>
      </c>
      <c r="E21" s="16">
        <f t="shared" si="1"/>
        <v>82500417.085446909</v>
      </c>
      <c r="F21" s="16">
        <f t="shared" si="0"/>
        <v>4301561.927083333</v>
      </c>
      <c r="G21" s="16">
        <f t="shared" si="2"/>
        <v>86801979.012530237</v>
      </c>
      <c r="H21" s="17">
        <f>G21*$B$13</f>
        <v>1822841.5592631351</v>
      </c>
    </row>
    <row r="22" spans="1:8" x14ac:dyDescent="0.25">
      <c r="A22" s="3" t="s">
        <v>21</v>
      </c>
      <c r="D22" s="3">
        <v>18</v>
      </c>
      <c r="E22" s="16">
        <f>G21+H21</f>
        <v>88624820.571793377</v>
      </c>
      <c r="F22" s="16">
        <f t="shared" si="0"/>
        <v>4301561.927083333</v>
      </c>
      <c r="G22" s="16">
        <f t="shared" si="2"/>
        <v>92926382.498876706</v>
      </c>
      <c r="H22" s="17">
        <f t="shared" si="3"/>
        <v>1951454.032476411</v>
      </c>
    </row>
    <row r="23" spans="1:8" x14ac:dyDescent="0.25">
      <c r="A23" s="3" t="s">
        <v>22</v>
      </c>
      <c r="D23" s="3">
        <v>19</v>
      </c>
      <c r="E23" s="16">
        <f t="shared" si="1"/>
        <v>94877836.531353116</v>
      </c>
      <c r="F23" s="16">
        <f t="shared" si="0"/>
        <v>4301561.927083333</v>
      </c>
      <c r="G23" s="16">
        <f t="shared" si="2"/>
        <v>99179398.458436444</v>
      </c>
      <c r="H23" s="17">
        <f>G23*$B$13</f>
        <v>2082767.3676271655</v>
      </c>
    </row>
    <row r="24" spans="1:8" x14ac:dyDescent="0.25">
      <c r="A24" s="3" t="s">
        <v>25</v>
      </c>
      <c r="D24" s="3">
        <v>20</v>
      </c>
      <c r="E24" s="16">
        <f t="shared" si="1"/>
        <v>101262165.8260636</v>
      </c>
      <c r="F24" s="16">
        <f t="shared" si="0"/>
        <v>4301561.927083333</v>
      </c>
      <c r="G24" s="16">
        <f t="shared" si="2"/>
        <v>105563727.75314693</v>
      </c>
      <c r="H24" s="17">
        <f t="shared" si="3"/>
        <v>2216838.2828160855</v>
      </c>
    </row>
    <row r="25" spans="1:8" x14ac:dyDescent="0.25">
      <c r="A25" s="34"/>
      <c r="D25" s="3">
        <v>21</v>
      </c>
      <c r="E25" s="16">
        <f t="shared" si="1"/>
        <v>107780566.03596301</v>
      </c>
      <c r="F25" s="16">
        <f t="shared" si="0"/>
        <v>4301561.927083333</v>
      </c>
      <c r="G25" s="16">
        <f t="shared" si="2"/>
        <v>112082127.96304634</v>
      </c>
      <c r="H25" s="17">
        <f t="shared" si="3"/>
        <v>2353724.6872239732</v>
      </c>
    </row>
    <row r="26" spans="1:8" x14ac:dyDescent="0.25">
      <c r="D26" s="3">
        <v>22</v>
      </c>
      <c r="E26" s="16">
        <f t="shared" si="1"/>
        <v>114435852.65027031</v>
      </c>
      <c r="F26" s="16">
        <f t="shared" si="0"/>
        <v>4301561.927083333</v>
      </c>
      <c r="G26" s="16">
        <f t="shared" si="2"/>
        <v>118737414.57735364</v>
      </c>
      <c r="H26" s="17">
        <f>G26*$B$13</f>
        <v>2493485.7061244268</v>
      </c>
    </row>
    <row r="27" spans="1:8" x14ac:dyDescent="0.25">
      <c r="D27" s="3">
        <v>23</v>
      </c>
      <c r="E27" s="16">
        <f t="shared" si="1"/>
        <v>121230900.28347807</v>
      </c>
      <c r="F27" s="16">
        <f t="shared" si="0"/>
        <v>4301561.927083333</v>
      </c>
      <c r="G27" s="16">
        <f>E27+$F$8</f>
        <v>125532462.21056139</v>
      </c>
      <c r="H27" s="17">
        <f t="shared" si="3"/>
        <v>2636181.7064217892</v>
      </c>
    </row>
    <row r="28" spans="1:8" x14ac:dyDescent="0.25">
      <c r="D28" s="3">
        <v>24</v>
      </c>
      <c r="E28" s="16">
        <f t="shared" si="1"/>
        <v>128168643.91698319</v>
      </c>
      <c r="F28" s="16">
        <f t="shared" si="0"/>
        <v>4301561.927083333</v>
      </c>
      <c r="G28" s="16">
        <f t="shared" si="2"/>
        <v>132470205.84406652</v>
      </c>
      <c r="H28" s="17">
        <f t="shared" si="3"/>
        <v>2781874.3227253971</v>
      </c>
    </row>
    <row r="29" spans="1:8" x14ac:dyDescent="0.25">
      <c r="D29" s="3">
        <v>25</v>
      </c>
      <c r="E29" s="16">
        <f t="shared" si="1"/>
        <v>135252080.16679192</v>
      </c>
      <c r="F29" s="16">
        <f t="shared" si="0"/>
        <v>4301561.927083333</v>
      </c>
      <c r="G29" s="16">
        <f t="shared" si="2"/>
        <v>139553642.09387526</v>
      </c>
      <c r="H29" s="17">
        <f t="shared" si="3"/>
        <v>2930626.4839713806</v>
      </c>
    </row>
    <row r="30" spans="1:8" x14ac:dyDescent="0.25">
      <c r="D30" s="3">
        <v>26</v>
      </c>
      <c r="E30" s="16">
        <f t="shared" si="1"/>
        <v>142484268.57784665</v>
      </c>
      <c r="F30" s="16">
        <f t="shared" si="0"/>
        <v>4301561.927083333</v>
      </c>
      <c r="G30" s="16">
        <f t="shared" si="2"/>
        <v>146785830.50492999</v>
      </c>
      <c r="H30" s="17">
        <f t="shared" si="3"/>
        <v>3082502.44060353</v>
      </c>
    </row>
    <row r="31" spans="1:8" x14ac:dyDescent="0.25">
      <c r="D31" s="3">
        <v>27</v>
      </c>
      <c r="E31" s="16">
        <f t="shared" si="1"/>
        <v>149868332.94553351</v>
      </c>
      <c r="F31" s="16">
        <f t="shared" si="0"/>
        <v>4301561.927083333</v>
      </c>
      <c r="G31" s="16">
        <f t="shared" si="2"/>
        <v>154169894.87261686</v>
      </c>
      <c r="H31" s="17">
        <f t="shared" si="3"/>
        <v>3237567.7923249542</v>
      </c>
    </row>
    <row r="32" spans="1:8" x14ac:dyDescent="0.25">
      <c r="D32" s="3">
        <v>28</v>
      </c>
      <c r="E32" s="16">
        <f t="shared" si="1"/>
        <v>157407462.66494182</v>
      </c>
      <c r="F32" s="16">
        <f t="shared" si="0"/>
        <v>4301561.927083333</v>
      </c>
      <c r="G32" s="16">
        <f t="shared" si="2"/>
        <v>161709024.59202516</v>
      </c>
      <c r="H32" s="17">
        <f t="shared" si="3"/>
        <v>3395889.5164325284</v>
      </c>
    </row>
    <row r="33" spans="4:8" x14ac:dyDescent="0.25">
      <c r="D33" s="3">
        <v>29</v>
      </c>
      <c r="E33" s="16">
        <f t="shared" si="1"/>
        <v>165104914.10845768</v>
      </c>
      <c r="F33" s="16">
        <f t="shared" si="0"/>
        <v>4301561.927083333</v>
      </c>
      <c r="G33" s="16">
        <f t="shared" si="2"/>
        <v>169406476.03554103</v>
      </c>
      <c r="H33" s="17">
        <f t="shared" si="3"/>
        <v>3557535.9967463617</v>
      </c>
    </row>
    <row r="34" spans="4:8" x14ac:dyDescent="0.25">
      <c r="D34" s="3">
        <v>30</v>
      </c>
      <c r="E34" s="16">
        <f t="shared" si="1"/>
        <v>172964012.03228739</v>
      </c>
      <c r="F34" s="16">
        <f t="shared" si="0"/>
        <v>4301561.927083333</v>
      </c>
      <c r="G34" s="16">
        <f t="shared" si="2"/>
        <v>177265573.95937073</v>
      </c>
      <c r="H34" s="17">
        <f t="shared" si="3"/>
        <v>3722577.0531467856</v>
      </c>
    </row>
    <row r="35" spans="4:8" x14ac:dyDescent="0.25">
      <c r="D35" s="3">
        <v>31</v>
      </c>
      <c r="E35" s="16">
        <f t="shared" si="1"/>
        <v>180988151.01251751</v>
      </c>
      <c r="F35" s="16">
        <f t="shared" si="0"/>
        <v>4301561.927083333</v>
      </c>
      <c r="G35" s="16">
        <f t="shared" si="2"/>
        <v>185289712.93960086</v>
      </c>
      <c r="H35" s="17">
        <f t="shared" si="3"/>
        <v>3891083.971731618</v>
      </c>
    </row>
    <row r="36" spans="4:8" x14ac:dyDescent="0.25">
      <c r="D36" s="3">
        <v>32</v>
      </c>
      <c r="E36" s="16">
        <f t="shared" si="1"/>
        <v>189180796.91133249</v>
      </c>
      <c r="F36" s="16">
        <f t="shared" si="0"/>
        <v>4301561.927083333</v>
      </c>
      <c r="G36" s="16">
        <f t="shared" si="2"/>
        <v>193482358.83841583</v>
      </c>
      <c r="H36" s="17">
        <f t="shared" si="3"/>
        <v>4063129.5356067326</v>
      </c>
    </row>
    <row r="37" spans="4:8" x14ac:dyDescent="0.25">
      <c r="D37" s="3">
        <v>33</v>
      </c>
      <c r="E37" s="16">
        <f t="shared" si="1"/>
        <v>197545488.37402257</v>
      </c>
      <c r="F37" s="16">
        <f t="shared" si="0"/>
        <v>4301561.927083333</v>
      </c>
      <c r="G37" s="16">
        <f t="shared" si="2"/>
        <v>201847050.30110592</v>
      </c>
      <c r="H37" s="17">
        <f t="shared" si="3"/>
        <v>4238788.0563232247</v>
      </c>
    </row>
    <row r="38" spans="4:8" x14ac:dyDescent="0.25">
      <c r="D38" s="3">
        <v>34</v>
      </c>
      <c r="E38" s="16">
        <f t="shared" si="1"/>
        <v>206085838.35742915</v>
      </c>
      <c r="F38" s="16">
        <f t="shared" si="0"/>
        <v>4301561.927083333</v>
      </c>
      <c r="G38" s="16">
        <f t="shared" si="2"/>
        <v>210387400.28451249</v>
      </c>
      <c r="H38" s="17">
        <f t="shared" si="3"/>
        <v>4418135.4059747625</v>
      </c>
    </row>
    <row r="39" spans="4:8" x14ac:dyDescent="0.25">
      <c r="D39" s="3">
        <v>35</v>
      </c>
      <c r="E39" s="16">
        <f t="shared" si="1"/>
        <v>214805535.69048727</v>
      </c>
      <c r="F39" s="16">
        <f t="shared" si="0"/>
        <v>4301561.927083333</v>
      </c>
      <c r="G39" s="16">
        <f t="shared" si="2"/>
        <v>219107097.61757061</v>
      </c>
      <c r="H39" s="17">
        <f t="shared" si="3"/>
        <v>4601249.049968983</v>
      </c>
    </row>
    <row r="40" spans="4:8" x14ac:dyDescent="0.25">
      <c r="D40" s="3">
        <v>36</v>
      </c>
      <c r="E40" s="16">
        <f t="shared" si="1"/>
        <v>223708346.6675396</v>
      </c>
      <c r="F40" s="16">
        <f t="shared" si="0"/>
        <v>4301561.927083333</v>
      </c>
      <c r="G40" s="16">
        <f t="shared" si="2"/>
        <v>228009908.59462294</v>
      </c>
      <c r="H40" s="17">
        <f t="shared" si="3"/>
        <v>4788208.0804870818</v>
      </c>
    </row>
    <row r="41" spans="4:8" x14ac:dyDescent="0.25">
      <c r="D41" s="3">
        <v>37</v>
      </c>
      <c r="E41" s="16">
        <f t="shared" si="1"/>
        <v>232798116.67511001</v>
      </c>
      <c r="F41" s="16">
        <f t="shared" si="0"/>
        <v>4301561.927083333</v>
      </c>
      <c r="G41" s="16">
        <f t="shared" si="2"/>
        <v>237099678.60219336</v>
      </c>
      <c r="H41" s="17">
        <f t="shared" si="3"/>
        <v>4979093.2506460603</v>
      </c>
    </row>
    <row r="42" spans="4:8" x14ac:dyDescent="0.25">
      <c r="D42" s="3">
        <v>38</v>
      </c>
      <c r="E42" s="16">
        <f t="shared" si="1"/>
        <v>242078771.85283941</v>
      </c>
      <c r="F42" s="16">
        <f t="shared" si="0"/>
        <v>4301561.927083333</v>
      </c>
      <c r="G42" s="16">
        <f t="shared" si="2"/>
        <v>246380333.77992275</v>
      </c>
      <c r="H42" s="17">
        <f t="shared" si="3"/>
        <v>5173987.0093783783</v>
      </c>
    </row>
    <row r="43" spans="4:8" x14ac:dyDescent="0.25">
      <c r="D43" s="3">
        <v>39</v>
      </c>
      <c r="E43" s="16">
        <f t="shared" si="1"/>
        <v>251554320.78930113</v>
      </c>
      <c r="F43" s="16">
        <f t="shared" si="0"/>
        <v>4301561.927083333</v>
      </c>
      <c r="G43" s="16">
        <f t="shared" si="2"/>
        <v>255855882.71638447</v>
      </c>
      <c r="H43" s="17">
        <f t="shared" si="3"/>
        <v>5372973.5370440744</v>
      </c>
    </row>
    <row r="44" spans="4:8" x14ac:dyDescent="0.25">
      <c r="D44" s="3">
        <v>40</v>
      </c>
      <c r="E44" s="16">
        <f t="shared" si="1"/>
        <v>261228856.25342855</v>
      </c>
      <c r="F44" s="16">
        <f t="shared" si="0"/>
        <v>4301561.927083333</v>
      </c>
      <c r="G44" s="16">
        <f t="shared" si="2"/>
        <v>265530418.18051189</v>
      </c>
      <c r="H44" s="17">
        <f t="shared" si="3"/>
        <v>5576138.7817907501</v>
      </c>
    </row>
    <row r="45" spans="4:8" x14ac:dyDescent="0.25">
      <c r="D45" s="3">
        <v>41</v>
      </c>
      <c r="E45" s="16">
        <f t="shared" si="1"/>
        <v>271106556.96230263</v>
      </c>
      <c r="F45" s="16">
        <f t="shared" si="0"/>
        <v>4301561.927083333</v>
      </c>
      <c r="G45" s="16">
        <f t="shared" si="2"/>
        <v>275408118.88938594</v>
      </c>
      <c r="H45" s="17">
        <f t="shared" si="3"/>
        <v>5783570.4966771053</v>
      </c>
    </row>
    <row r="46" spans="4:8" x14ac:dyDescent="0.25">
      <c r="D46" s="3">
        <v>42</v>
      </c>
      <c r="E46" s="16">
        <f t="shared" si="1"/>
        <v>281191689.38606304</v>
      </c>
      <c r="F46" s="16">
        <f t="shared" si="0"/>
        <v>4301561.927083333</v>
      </c>
      <c r="G46" s="16">
        <f t="shared" si="2"/>
        <v>285493251.31314635</v>
      </c>
      <c r="H46" s="17">
        <f t="shared" si="3"/>
        <v>5995358.277576074</v>
      </c>
    </row>
    <row r="47" spans="4:8" x14ac:dyDescent="0.25">
      <c r="D47" s="3">
        <v>43</v>
      </c>
      <c r="E47" s="16">
        <f t="shared" si="1"/>
        <v>291488609.59072244</v>
      </c>
      <c r="F47" s="16">
        <f t="shared" si="0"/>
        <v>4301561.927083333</v>
      </c>
      <c r="G47" s="16">
        <f t="shared" si="2"/>
        <v>295790171.51780576</v>
      </c>
      <c r="H47" s="17">
        <f t="shared" si="3"/>
        <v>6211593.6018739212</v>
      </c>
    </row>
    <row r="48" spans="4:8" x14ac:dyDescent="0.25">
      <c r="D48" s="3">
        <v>44</v>
      </c>
      <c r="E48" s="16">
        <f t="shared" si="1"/>
        <v>302001765.11967969</v>
      </c>
      <c r="F48" s="16">
        <f t="shared" si="0"/>
        <v>4301561.927083333</v>
      </c>
      <c r="G48" s="16">
        <f>E48+$F$8</f>
        <v>306303327.046763</v>
      </c>
      <c r="H48" s="17">
        <f>G48*$B$13</f>
        <v>6432369.8679820234</v>
      </c>
    </row>
    <row r="49" spans="4:8" x14ac:dyDescent="0.25">
      <c r="D49" s="3">
        <v>45</v>
      </c>
      <c r="E49" s="16">
        <f t="shared" si="1"/>
        <v>312735696.91474503</v>
      </c>
      <c r="F49" s="16">
        <f t="shared" si="0"/>
        <v>4301561.927083333</v>
      </c>
      <c r="G49" s="16">
        <f t="shared" si="2"/>
        <v>317037258.84182835</v>
      </c>
      <c r="H49" s="17">
        <f t="shared" si="3"/>
        <v>6657782.4356783954</v>
      </c>
    </row>
    <row r="50" spans="4:8" x14ac:dyDescent="0.25">
      <c r="D50" s="3">
        <v>46</v>
      </c>
      <c r="E50" s="16">
        <f t="shared" si="1"/>
        <v>323695041.27750677</v>
      </c>
      <c r="F50" s="16">
        <f t="shared" si="0"/>
        <v>4301561.927083333</v>
      </c>
      <c r="G50" s="16">
        <f t="shared" si="2"/>
        <v>327996603.20459008</v>
      </c>
      <c r="H50" s="17">
        <f t="shared" si="3"/>
        <v>6887928.6672963919</v>
      </c>
    </row>
    <row r="51" spans="4:8" x14ac:dyDescent="0.25">
      <c r="D51" s="3">
        <v>47</v>
      </c>
      <c r="E51" s="16">
        <f t="shared" si="1"/>
        <v>334884531.87188649</v>
      </c>
      <c r="F51" s="16">
        <f t="shared" si="0"/>
        <v>4301561.927083333</v>
      </c>
      <c r="G51" s="16">
        <f t="shared" si="2"/>
        <v>339186093.79896981</v>
      </c>
      <c r="H51" s="17">
        <f t="shared" si="3"/>
        <v>7122907.9697783664</v>
      </c>
    </row>
    <row r="52" spans="4:8" x14ac:dyDescent="0.25">
      <c r="D52" s="3">
        <v>48</v>
      </c>
      <c r="E52" s="16">
        <f t="shared" si="1"/>
        <v>346309001.76874816</v>
      </c>
      <c r="F52" s="16">
        <f t="shared" si="0"/>
        <v>4301561.927083333</v>
      </c>
      <c r="G52" s="16">
        <f t="shared" si="2"/>
        <v>350610563.69583148</v>
      </c>
      <c r="H52" s="17">
        <f t="shared" si="3"/>
        <v>7362821.8376124613</v>
      </c>
    </row>
    <row r="53" spans="4:8" x14ac:dyDescent="0.25">
      <c r="D53" s="3">
        <v>49</v>
      </c>
      <c r="E53" s="16">
        <f t="shared" si="1"/>
        <v>357973385.53344393</v>
      </c>
      <c r="F53" s="16">
        <f t="shared" si="0"/>
        <v>4301561.927083333</v>
      </c>
      <c r="G53" s="16">
        <f t="shared" si="2"/>
        <v>362274947.46052724</v>
      </c>
      <c r="H53" s="17">
        <f t="shared" si="3"/>
        <v>7607773.8966710726</v>
      </c>
    </row>
    <row r="54" spans="4:8" x14ac:dyDescent="0.25">
      <c r="D54" s="3">
        <v>50</v>
      </c>
      <c r="E54" s="16">
        <f t="shared" si="1"/>
        <v>369882721.3571983</v>
      </c>
      <c r="F54" s="16">
        <f t="shared" si="0"/>
        <v>4301561.927083333</v>
      </c>
      <c r="G54" s="16">
        <f t="shared" si="2"/>
        <v>374184283.28428161</v>
      </c>
      <c r="H54" s="17">
        <f t="shared" si="3"/>
        <v>7857869.9489699146</v>
      </c>
    </row>
    <row r="55" spans="4:8" x14ac:dyDescent="0.25">
      <c r="D55" s="3">
        <v>51</v>
      </c>
      <c r="E55" s="16">
        <f t="shared" si="1"/>
        <v>382042153.23325151</v>
      </c>
      <c r="F55" s="16">
        <f t="shared" si="0"/>
        <v>4301561.927083333</v>
      </c>
      <c r="G55" s="16">
        <f t="shared" si="2"/>
        <v>386343715.16033483</v>
      </c>
      <c r="H55" s="17">
        <f t="shared" si="3"/>
        <v>8113218.0183670316</v>
      </c>
    </row>
    <row r="56" spans="4:8" x14ac:dyDescent="0.25">
      <c r="D56" s="3">
        <v>52</v>
      </c>
      <c r="E56" s="16">
        <f t="shared" si="1"/>
        <v>394456933.17870188</v>
      </c>
      <c r="F56" s="16">
        <f t="shared" si="0"/>
        <v>4301561.927083333</v>
      </c>
      <c r="G56" s="16">
        <f t="shared" si="2"/>
        <v>398758495.10578519</v>
      </c>
      <c r="H56" s="17">
        <f t="shared" si="3"/>
        <v>8373928.3972214898</v>
      </c>
    </row>
    <row r="57" spans="4:8" x14ac:dyDescent="0.25">
      <c r="D57" s="3">
        <v>53</v>
      </c>
      <c r="E57" s="16">
        <f t="shared" si="1"/>
        <v>407132423.5030067</v>
      </c>
      <c r="F57" s="16">
        <f t="shared" si="0"/>
        <v>4301561.927083333</v>
      </c>
      <c r="G57" s="16">
        <f t="shared" si="2"/>
        <v>411433985.43009001</v>
      </c>
      <c r="H57" s="17">
        <f t="shared" si="3"/>
        <v>8640113.6940318905</v>
      </c>
    </row>
    <row r="58" spans="4:8" x14ac:dyDescent="0.25">
      <c r="D58" s="3">
        <v>54</v>
      </c>
      <c r="E58" s="16">
        <f t="shared" si="1"/>
        <v>420074099.1241219</v>
      </c>
      <c r="F58" s="16">
        <f t="shared" si="0"/>
        <v>4301561.927083333</v>
      </c>
      <c r="G58" s="16">
        <f t="shared" si="2"/>
        <v>424375661.05120522</v>
      </c>
      <c r="H58" s="17">
        <f t="shared" si="3"/>
        <v>8911888.8820753098</v>
      </c>
    </row>
    <row r="59" spans="4:8" x14ac:dyDescent="0.25">
      <c r="D59" s="3">
        <v>55</v>
      </c>
      <c r="E59" s="16">
        <f t="shared" si="1"/>
        <v>433287549.93328053</v>
      </c>
      <c r="F59" s="16">
        <f t="shared" si="0"/>
        <v>4301561.927083333</v>
      </c>
      <c r="G59" s="16">
        <f t="shared" si="2"/>
        <v>437589111.86036384</v>
      </c>
      <c r="H59" s="17">
        <f t="shared" si="3"/>
        <v>9189371.3490676414</v>
      </c>
    </row>
    <row r="60" spans="4:8" x14ac:dyDescent="0.25">
      <c r="D60" s="3">
        <v>56</v>
      </c>
      <c r="E60" s="16">
        <f t="shared" si="1"/>
        <v>446778483.20943147</v>
      </c>
      <c r="F60" s="16">
        <f t="shared" si="0"/>
        <v>4301561.927083333</v>
      </c>
      <c r="G60" s="16">
        <f t="shared" si="2"/>
        <v>451080045.13651478</v>
      </c>
      <c r="H60" s="17">
        <f t="shared" si="3"/>
        <v>9472680.9478668105</v>
      </c>
    </row>
    <row r="61" spans="4:8" x14ac:dyDescent="0.25">
      <c r="D61" s="3">
        <v>57</v>
      </c>
      <c r="E61" s="16">
        <f t="shared" si="1"/>
        <v>460552726.08438158</v>
      </c>
      <c r="F61" s="16">
        <f t="shared" si="0"/>
        <v>4301561.927083333</v>
      </c>
      <c r="G61" s="16">
        <f t="shared" si="2"/>
        <v>464854288.01146489</v>
      </c>
      <c r="H61" s="17">
        <f t="shared" si="3"/>
        <v>9761940.0482407641</v>
      </c>
    </row>
    <row r="62" spans="4:8" x14ac:dyDescent="0.25">
      <c r="D62" s="3">
        <v>58</v>
      </c>
      <c r="E62" s="16">
        <f t="shared" si="1"/>
        <v>474616228.05970567</v>
      </c>
      <c r="F62" s="16">
        <f t="shared" si="0"/>
        <v>4301561.927083333</v>
      </c>
      <c r="G62" s="16">
        <f t="shared" si="2"/>
        <v>478917789.98678899</v>
      </c>
      <c r="H62" s="17">
        <f t="shared" si="3"/>
        <v>10057273.58972257</v>
      </c>
    </row>
    <row r="63" spans="4:8" x14ac:dyDescent="0.25">
      <c r="D63" s="3">
        <v>59</v>
      </c>
      <c r="E63" s="16">
        <f t="shared" si="1"/>
        <v>488975063.57651156</v>
      </c>
      <c r="F63" s="16">
        <f t="shared" si="0"/>
        <v>4301561.927083333</v>
      </c>
      <c r="G63" s="16">
        <f t="shared" si="2"/>
        <v>493276625.50359488</v>
      </c>
      <c r="H63" s="17">
        <f t="shared" si="3"/>
        <v>10358809.135575494</v>
      </c>
    </row>
    <row r="64" spans="4:8" x14ac:dyDescent="0.25">
      <c r="D64" s="3">
        <v>60</v>
      </c>
      <c r="E64" s="16">
        <f t="shared" si="1"/>
        <v>503635434.63917035</v>
      </c>
      <c r="F64" s="16">
        <f t="shared" si="0"/>
        <v>4301561.927083333</v>
      </c>
      <c r="G64" s="16">
        <f t="shared" si="2"/>
        <v>507936996.56625366</v>
      </c>
      <c r="H64" s="17">
        <f t="shared" si="3"/>
        <v>10666676.927891327</v>
      </c>
    </row>
    <row r="65" spans="4:8" x14ac:dyDescent="0.25">
      <c r="D65" s="3">
        <v>61</v>
      </c>
      <c r="E65" s="16">
        <f t="shared" si="1"/>
        <v>518603673.49414498</v>
      </c>
      <c r="F65" s="16">
        <f t="shared" si="0"/>
        <v>4301561.927083333</v>
      </c>
      <c r="G65" s="16">
        <f t="shared" si="2"/>
        <v>522905235.42122829</v>
      </c>
      <c r="H65" s="17">
        <f t="shared" si="3"/>
        <v>10981009.943845795</v>
      </c>
    </row>
    <row r="66" spans="4:8" x14ac:dyDescent="0.25">
      <c r="D66" s="3">
        <v>62</v>
      </c>
      <c r="E66" s="16">
        <f t="shared" si="1"/>
        <v>533886245.3650741</v>
      </c>
      <c r="F66" s="16">
        <f t="shared" si="0"/>
        <v>4301561.927083333</v>
      </c>
      <c r="G66" s="16">
        <f t="shared" si="2"/>
        <v>538187807.29215741</v>
      </c>
      <c r="H66" s="17">
        <f t="shared" si="3"/>
        <v>11301943.953135306</v>
      </c>
    </row>
    <row r="67" spans="4:8" x14ac:dyDescent="0.25">
      <c r="D67" s="3">
        <v>63</v>
      </c>
      <c r="E67" s="16">
        <f t="shared" si="1"/>
        <v>549489751.24529266</v>
      </c>
      <c r="F67" s="16">
        <f t="shared" si="0"/>
        <v>4301561.927083333</v>
      </c>
      <c r="G67" s="16">
        <f t="shared" si="2"/>
        <v>553791313.17237604</v>
      </c>
      <c r="H67" s="17">
        <f t="shared" si="3"/>
        <v>11629617.576619897</v>
      </c>
    </row>
    <row r="68" spans="4:8" x14ac:dyDescent="0.25">
      <c r="D68" s="3">
        <v>64</v>
      </c>
      <c r="E68" s="16">
        <f t="shared" si="1"/>
        <v>565420930.7489959</v>
      </c>
      <c r="F68" s="16">
        <f t="shared" si="0"/>
        <v>4301561.927083333</v>
      </c>
      <c r="G68" s="16">
        <f t="shared" si="2"/>
        <v>569722492.67607927</v>
      </c>
      <c r="H68" s="17">
        <f t="shared" si="3"/>
        <v>11964172.346197665</v>
      </c>
    </row>
    <row r="69" spans="4:8" x14ac:dyDescent="0.25">
      <c r="D69" s="3">
        <v>65</v>
      </c>
      <c r="E69" s="16">
        <f t="shared" si="1"/>
        <v>581686665.02227688</v>
      </c>
      <c r="F69" s="16">
        <f t="shared" si="0"/>
        <v>4301561.927083333</v>
      </c>
      <c r="G69" s="16">
        <f t="shared" si="2"/>
        <v>585988226.94936025</v>
      </c>
      <c r="H69" s="17">
        <f t="shared" si="3"/>
        <v>12305752.765936567</v>
      </c>
    </row>
    <row r="70" spans="4:8" x14ac:dyDescent="0.25">
      <c r="D70" s="3">
        <v>66</v>
      </c>
      <c r="E70" s="16">
        <f t="shared" si="1"/>
        <v>598293979.71529686</v>
      </c>
      <c r="F70" s="16">
        <f t="shared" ref="F70:F133" si="4">$B$11</f>
        <v>4301561.927083333</v>
      </c>
      <c r="G70" s="16">
        <f t="shared" si="2"/>
        <v>602595541.64238024</v>
      </c>
      <c r="H70" s="17">
        <f t="shared" si="3"/>
        <v>12654506.374489985</v>
      </c>
    </row>
    <row r="71" spans="4:8" x14ac:dyDescent="0.25">
      <c r="D71" s="3">
        <v>67</v>
      </c>
      <c r="E71" s="16">
        <f t="shared" ref="E71:E134" si="5">G70+H70</f>
        <v>615250048.01687026</v>
      </c>
      <c r="F71" s="16">
        <f t="shared" si="4"/>
        <v>4301561.927083333</v>
      </c>
      <c r="G71" s="16">
        <f t="shared" si="2"/>
        <v>619551609.94395363</v>
      </c>
      <c r="H71" s="17">
        <f t="shared" si="3"/>
        <v>13010583.808823027</v>
      </c>
    </row>
    <row r="72" spans="4:8" x14ac:dyDescent="0.25">
      <c r="D72" s="3">
        <v>68</v>
      </c>
      <c r="E72" s="16">
        <f t="shared" si="5"/>
        <v>632562193.75277662</v>
      </c>
      <c r="F72" s="16">
        <f t="shared" si="4"/>
        <v>4301561.927083333</v>
      </c>
      <c r="G72" s="16">
        <f t="shared" ref="G72:G135" si="6">E72+$F$8</f>
        <v>636863755.67986</v>
      </c>
      <c r="H72" s="17">
        <f t="shared" si="3"/>
        <v>13374138.86927706</v>
      </c>
    </row>
    <row r="73" spans="4:8" x14ac:dyDescent="0.25">
      <c r="D73" s="3">
        <v>69</v>
      </c>
      <c r="E73" s="16">
        <f t="shared" si="5"/>
        <v>650237894.54913712</v>
      </c>
      <c r="F73" s="16">
        <f t="shared" si="4"/>
        <v>4301561.927083333</v>
      </c>
      <c r="G73" s="16">
        <f t="shared" si="6"/>
        <v>654539456.47622049</v>
      </c>
      <c r="H73" s="17">
        <f t="shared" ref="H73:H136" si="7">G73*$B$13</f>
        <v>13745328.586000631</v>
      </c>
    </row>
    <row r="74" spans="4:8" x14ac:dyDescent="0.25">
      <c r="D74" s="3">
        <v>70</v>
      </c>
      <c r="E74" s="16">
        <f t="shared" si="5"/>
        <v>668284785.06222117</v>
      </c>
      <c r="F74" s="16">
        <f t="shared" si="4"/>
        <v>4301561.927083333</v>
      </c>
      <c r="G74" s="16">
        <f t="shared" si="6"/>
        <v>672586346.98930454</v>
      </c>
      <c r="H74" s="17">
        <f t="shared" si="7"/>
        <v>14124313.286775397</v>
      </c>
    </row>
    <row r="75" spans="4:8" x14ac:dyDescent="0.25">
      <c r="D75" s="3">
        <v>71</v>
      </c>
      <c r="E75" s="16">
        <f t="shared" si="5"/>
        <v>686710660.27607989</v>
      </c>
      <c r="F75" s="16">
        <f t="shared" si="4"/>
        <v>4301561.927083333</v>
      </c>
      <c r="G75" s="16">
        <f t="shared" si="6"/>
        <v>691012222.20316327</v>
      </c>
      <c r="H75" s="17">
        <f t="shared" si="7"/>
        <v>14511256.66626643</v>
      </c>
    </row>
    <row r="76" spans="4:8" x14ac:dyDescent="0.25">
      <c r="D76" s="3">
        <v>72</v>
      </c>
      <c r="E76" s="16">
        <f t="shared" si="5"/>
        <v>705523478.86942971</v>
      </c>
      <c r="F76" s="16">
        <f t="shared" si="4"/>
        <v>4301561.927083333</v>
      </c>
      <c r="G76" s="16">
        <f t="shared" si="6"/>
        <v>709825040.79651308</v>
      </c>
      <c r="H76" s="17">
        <f t="shared" si="7"/>
        <v>14906325.856726775</v>
      </c>
    </row>
    <row r="77" spans="4:8" x14ac:dyDescent="0.25">
      <c r="D77" s="3">
        <v>73</v>
      </c>
      <c r="E77" s="16">
        <f t="shared" si="5"/>
        <v>724731366.65323985</v>
      </c>
      <c r="F77" s="16">
        <f t="shared" si="4"/>
        <v>4301561.927083333</v>
      </c>
      <c r="G77" s="16">
        <f t="shared" si="6"/>
        <v>729032928.58032322</v>
      </c>
      <c r="H77" s="17">
        <f t="shared" si="7"/>
        <v>15309691.500186788</v>
      </c>
    </row>
    <row r="78" spans="4:8" x14ac:dyDescent="0.25">
      <c r="D78" s="3">
        <v>74</v>
      </c>
      <c r="E78" s="16">
        <f t="shared" si="5"/>
        <v>744342620.08051002</v>
      </c>
      <c r="F78" s="16">
        <f t="shared" si="4"/>
        <v>4301561.927083333</v>
      </c>
      <c r="G78" s="16">
        <f t="shared" si="6"/>
        <v>748644182.00759339</v>
      </c>
      <c r="H78" s="17">
        <f t="shared" si="7"/>
        <v>15721527.822159462</v>
      </c>
    </row>
    <row r="79" spans="4:8" x14ac:dyDescent="0.25">
      <c r="D79" s="3">
        <v>75</v>
      </c>
      <c r="E79" s="16">
        <f t="shared" si="5"/>
        <v>764365709.8297528</v>
      </c>
      <c r="F79" s="16">
        <f t="shared" si="4"/>
        <v>4301561.927083333</v>
      </c>
      <c r="G79" s="16">
        <f t="shared" si="6"/>
        <v>768667271.75683618</v>
      </c>
      <c r="H79" s="17">
        <f t="shared" si="7"/>
        <v>16142012.706893561</v>
      </c>
    </row>
    <row r="80" spans="4:8" x14ac:dyDescent="0.25">
      <c r="D80" s="3">
        <v>76</v>
      </c>
      <c r="E80" s="16">
        <f t="shared" si="5"/>
        <v>784809284.46372974</v>
      </c>
      <c r="F80" s="16">
        <f t="shared" si="4"/>
        <v>4301561.927083333</v>
      </c>
      <c r="G80" s="16">
        <f t="shared" si="6"/>
        <v>789110846.39081311</v>
      </c>
      <c r="H80" s="17">
        <f t="shared" si="7"/>
        <v>16571327.774207076</v>
      </c>
    </row>
    <row r="81" spans="4:8" x14ac:dyDescent="0.25">
      <c r="D81" s="3">
        <v>77</v>
      </c>
      <c r="E81" s="16">
        <f t="shared" si="5"/>
        <v>805682174.16502023</v>
      </c>
      <c r="F81" s="16">
        <f t="shared" si="4"/>
        <v>4301561.927083333</v>
      </c>
      <c r="G81" s="16">
        <f t="shared" si="6"/>
        <v>809983736.0921036</v>
      </c>
      <c r="H81" s="17">
        <f t="shared" si="7"/>
        <v>17009658.457934178</v>
      </c>
    </row>
    <row r="82" spans="4:8" x14ac:dyDescent="0.25">
      <c r="D82" s="3">
        <v>78</v>
      </c>
      <c r="E82" s="16">
        <f t="shared" si="5"/>
        <v>826993394.55003774</v>
      </c>
      <c r="F82" s="16">
        <f t="shared" si="4"/>
        <v>4301561.927083333</v>
      </c>
      <c r="G82" s="16">
        <f t="shared" si="6"/>
        <v>831294956.47712111</v>
      </c>
      <c r="H82" s="17">
        <f t="shared" si="7"/>
        <v>17457194.086019546</v>
      </c>
    </row>
    <row r="83" spans="4:8" x14ac:dyDescent="0.25">
      <c r="D83" s="3">
        <v>79</v>
      </c>
      <c r="E83" s="16">
        <f t="shared" si="5"/>
        <v>848752150.56314063</v>
      </c>
      <c r="F83" s="16">
        <f t="shared" si="4"/>
        <v>4301561.927083333</v>
      </c>
      <c r="G83" s="16">
        <f t="shared" si="6"/>
        <v>853053712.490224</v>
      </c>
      <c r="H83" s="17">
        <f t="shared" si="7"/>
        <v>17914127.962294705</v>
      </c>
    </row>
    <row r="84" spans="4:8" x14ac:dyDescent="0.25">
      <c r="D84" s="3">
        <v>80</v>
      </c>
      <c r="E84" s="16">
        <f t="shared" si="5"/>
        <v>870967840.4525187</v>
      </c>
      <c r="F84" s="16">
        <f t="shared" si="4"/>
        <v>4301561.927083333</v>
      </c>
      <c r="G84" s="16">
        <f t="shared" si="6"/>
        <v>875269402.37960207</v>
      </c>
      <c r="H84" s="17">
        <f t="shared" si="7"/>
        <v>18380657.449971646</v>
      </c>
    </row>
    <row r="85" spans="4:8" x14ac:dyDescent="0.25">
      <c r="D85" s="3">
        <v>81</v>
      </c>
      <c r="E85" s="16">
        <f t="shared" si="5"/>
        <v>893650059.82957375</v>
      </c>
      <c r="F85" s="16">
        <f t="shared" si="4"/>
        <v>4301561.927083333</v>
      </c>
      <c r="G85" s="16">
        <f t="shared" si="6"/>
        <v>897951621.75665712</v>
      </c>
      <c r="H85" s="17">
        <f t="shared" si="7"/>
        <v>18856984.056889802</v>
      </c>
    </row>
    <row r="86" spans="4:8" x14ac:dyDescent="0.25">
      <c r="D86" s="3">
        <v>82</v>
      </c>
      <c r="E86" s="16">
        <f t="shared" si="5"/>
        <v>916808605.8135469</v>
      </c>
      <c r="F86" s="16">
        <f t="shared" si="4"/>
        <v>4301561.927083333</v>
      </c>
      <c r="G86" s="16">
        <f t="shared" si="6"/>
        <v>921110167.74063027</v>
      </c>
      <c r="H86" s="17">
        <f t="shared" si="7"/>
        <v>19343313.522553235</v>
      </c>
    </row>
    <row r="87" spans="4:8" x14ac:dyDescent="0.25">
      <c r="D87" s="3">
        <v>83</v>
      </c>
      <c r="E87" s="16">
        <f t="shared" si="5"/>
        <v>940453481.26318347</v>
      </c>
      <c r="F87" s="16">
        <f t="shared" si="4"/>
        <v>4301561.927083333</v>
      </c>
      <c r="G87" s="16">
        <f t="shared" si="6"/>
        <v>944755043.19026685</v>
      </c>
      <c r="H87" s="17">
        <f t="shared" si="7"/>
        <v>19839855.906995606</v>
      </c>
    </row>
    <row r="88" spans="4:8" x14ac:dyDescent="0.25">
      <c r="D88" s="3">
        <v>84</v>
      </c>
      <c r="E88" s="16">
        <f t="shared" si="5"/>
        <v>964594899.0972625</v>
      </c>
      <c r="F88" s="16">
        <f t="shared" si="4"/>
        <v>4301561.927083333</v>
      </c>
      <c r="G88" s="16">
        <f t="shared" si="6"/>
        <v>968896461.02434587</v>
      </c>
      <c r="H88" s="17">
        <f t="shared" si="7"/>
        <v>20346825.681511264</v>
      </c>
    </row>
    <row r="89" spans="4:8" x14ac:dyDescent="0.25">
      <c r="D89" s="3">
        <v>85</v>
      </c>
      <c r="E89" s="16">
        <f t="shared" si="5"/>
        <v>989243286.70585716</v>
      </c>
      <c r="F89" s="16">
        <f t="shared" si="4"/>
        <v>4301561.927083333</v>
      </c>
      <c r="G89" s="16">
        <f t="shared" si="6"/>
        <v>993544848.63294053</v>
      </c>
      <c r="H89" s="17">
        <f t="shared" si="7"/>
        <v>20864441.821291752</v>
      </c>
    </row>
    <row r="90" spans="4:8" x14ac:dyDescent="0.25">
      <c r="D90" s="3">
        <v>86</v>
      </c>
      <c r="E90" s="16">
        <f t="shared" si="5"/>
        <v>1014409290.4542323</v>
      </c>
      <c r="F90" s="16">
        <f t="shared" si="4"/>
        <v>4301561.927083333</v>
      </c>
      <c r="G90" s="16">
        <f t="shared" si="6"/>
        <v>1018710852.3813157</v>
      </c>
      <c r="H90" s="17">
        <f t="shared" si="7"/>
        <v>21392927.900007632</v>
      </c>
    </row>
    <row r="91" spans="4:8" x14ac:dyDescent="0.25">
      <c r="D91" s="3">
        <v>87</v>
      </c>
      <c r="E91" s="16">
        <f t="shared" si="5"/>
        <v>1040103780.2813233</v>
      </c>
      <c r="F91" s="16">
        <f t="shared" si="4"/>
        <v>4301561.927083333</v>
      </c>
      <c r="G91" s="16">
        <f t="shared" si="6"/>
        <v>1044405342.2084067</v>
      </c>
      <c r="H91" s="17">
        <f t="shared" si="7"/>
        <v>21932512.186376542</v>
      </c>
    </row>
    <row r="92" spans="4:8" x14ac:dyDescent="0.25">
      <c r="D92" s="3">
        <v>88</v>
      </c>
      <c r="E92" s="16">
        <f t="shared" si="5"/>
        <v>1066337854.3947833</v>
      </c>
      <c r="F92" s="16">
        <f t="shared" si="4"/>
        <v>4301561.927083333</v>
      </c>
      <c r="G92" s="16">
        <f t="shared" si="6"/>
        <v>1070639416.3218666</v>
      </c>
      <c r="H92" s="17">
        <f t="shared" si="7"/>
        <v>22483427.742759202</v>
      </c>
    </row>
    <row r="93" spans="4:8" x14ac:dyDescent="0.25">
      <c r="D93" s="3">
        <v>89</v>
      </c>
      <c r="E93" s="16">
        <f t="shared" si="5"/>
        <v>1093122844.0646257</v>
      </c>
      <c r="F93" s="16">
        <f t="shared" si="4"/>
        <v>4301561.927083333</v>
      </c>
      <c r="G93" s="16">
        <f t="shared" si="6"/>
        <v>1097424405.991709</v>
      </c>
      <c r="H93" s="17">
        <f t="shared" si="7"/>
        <v>23045912.525825892</v>
      </c>
    </row>
    <row r="94" spans="4:8" x14ac:dyDescent="0.25">
      <c r="D94" s="3">
        <v>90</v>
      </c>
      <c r="E94" s="16">
        <f t="shared" si="5"/>
        <v>1120470318.517535</v>
      </c>
      <c r="F94" s="16">
        <f t="shared" si="4"/>
        <v>4301561.927083333</v>
      </c>
      <c r="G94" s="16">
        <f t="shared" si="6"/>
        <v>1124771880.4446182</v>
      </c>
      <c r="H94" s="17">
        <f t="shared" si="7"/>
        <v>23620209.489336982</v>
      </c>
    </row>
    <row r="95" spans="4:8" x14ac:dyDescent="0.25">
      <c r="D95" s="3">
        <v>91</v>
      </c>
      <c r="E95" s="16">
        <f t="shared" si="5"/>
        <v>1148392089.9339552</v>
      </c>
      <c r="F95" s="16">
        <f t="shared" si="4"/>
        <v>4301561.927083333</v>
      </c>
      <c r="G95" s="16">
        <f t="shared" si="6"/>
        <v>1152693651.8610384</v>
      </c>
      <c r="H95" s="17">
        <f t="shared" si="7"/>
        <v>24206566.68908181</v>
      </c>
    </row>
    <row r="96" spans="4:8" x14ac:dyDescent="0.25">
      <c r="D96" s="3">
        <v>92</v>
      </c>
      <c r="E96" s="16">
        <f t="shared" si="5"/>
        <v>1176900218.5501204</v>
      </c>
      <c r="F96" s="16">
        <f t="shared" si="4"/>
        <v>4301561.927083333</v>
      </c>
      <c r="G96" s="16">
        <f t="shared" si="6"/>
        <v>1181201780.4772036</v>
      </c>
      <c r="H96" s="17">
        <f t="shared" si="7"/>
        <v>24805237.390021276</v>
      </c>
    </row>
    <row r="97" spans="4:8" x14ac:dyDescent="0.25">
      <c r="D97" s="3">
        <v>93</v>
      </c>
      <c r="E97" s="16">
        <f t="shared" si="5"/>
        <v>1206007017.8672249</v>
      </c>
      <c r="F97" s="16">
        <f t="shared" si="4"/>
        <v>4301561.927083333</v>
      </c>
      <c r="G97" s="16">
        <f t="shared" si="6"/>
        <v>1210308579.7943082</v>
      </c>
      <c r="H97" s="17">
        <f t="shared" si="7"/>
        <v>25416480.175680473</v>
      </c>
    </row>
    <row r="98" spans="4:8" x14ac:dyDescent="0.25">
      <c r="D98" s="3">
        <v>94</v>
      </c>
      <c r="E98" s="16">
        <f t="shared" si="5"/>
        <v>1235725059.9699886</v>
      </c>
      <c r="F98" s="16">
        <f t="shared" si="4"/>
        <v>4301561.927083333</v>
      </c>
      <c r="G98" s="16">
        <f t="shared" si="6"/>
        <v>1240026621.8970718</v>
      </c>
      <c r="H98" s="17">
        <f t="shared" si="7"/>
        <v>26040559.059838511</v>
      </c>
    </row>
    <row r="99" spans="4:8" x14ac:dyDescent="0.25">
      <c r="D99" s="3">
        <v>95</v>
      </c>
      <c r="E99" s="16">
        <f t="shared" si="5"/>
        <v>1266067180.9569104</v>
      </c>
      <c r="F99" s="16">
        <f t="shared" si="4"/>
        <v>4301561.927083333</v>
      </c>
      <c r="G99" s="16">
        <f t="shared" si="6"/>
        <v>1270368742.8839936</v>
      </c>
      <c r="H99" s="17">
        <f t="shared" si="7"/>
        <v>26677743.600563869</v>
      </c>
    </row>
    <row r="100" spans="4:8" x14ac:dyDescent="0.25">
      <c r="D100" s="3">
        <v>96</v>
      </c>
      <c r="E100" s="16">
        <f t="shared" si="5"/>
        <v>1297046486.4845574</v>
      </c>
      <c r="F100" s="16">
        <f t="shared" si="4"/>
        <v>4301561.927083333</v>
      </c>
      <c r="G100" s="16">
        <f t="shared" si="6"/>
        <v>1301348048.4116406</v>
      </c>
      <c r="H100" s="17">
        <f t="shared" si="7"/>
        <v>27328309.016644455</v>
      </c>
    </row>
    <row r="101" spans="4:8" x14ac:dyDescent="0.25">
      <c r="D101" s="3">
        <v>97</v>
      </c>
      <c r="E101" s="16">
        <f t="shared" si="5"/>
        <v>1328676357.4282851</v>
      </c>
      <c r="F101" s="16">
        <f t="shared" si="4"/>
        <v>4301561.927083333</v>
      </c>
      <c r="G101" s="16">
        <f t="shared" si="6"/>
        <v>1332977919.3553684</v>
      </c>
      <c r="H101" s="17">
        <f t="shared" si="7"/>
        <v>27992536.306462739</v>
      </c>
    </row>
    <row r="102" spans="4:8" x14ac:dyDescent="0.25">
      <c r="D102" s="3">
        <v>98</v>
      </c>
      <c r="E102" s="16">
        <f t="shared" si="5"/>
        <v>1360970455.6618311</v>
      </c>
      <c r="F102" s="16">
        <f t="shared" si="4"/>
        <v>4301561.927083333</v>
      </c>
      <c r="G102" s="16">
        <f t="shared" si="6"/>
        <v>1365272017.5889144</v>
      </c>
      <c r="H102" s="17">
        <f t="shared" si="7"/>
        <v>28670712.369367205</v>
      </c>
    </row>
    <row r="103" spans="4:8" x14ac:dyDescent="0.25">
      <c r="D103" s="3">
        <v>99</v>
      </c>
      <c r="E103" s="16">
        <f t="shared" si="5"/>
        <v>1393942729.9582815</v>
      </c>
      <c r="F103" s="16">
        <f t="shared" si="4"/>
        <v>4301561.927083333</v>
      </c>
      <c r="G103" s="16">
        <f t="shared" si="6"/>
        <v>1398244291.8853648</v>
      </c>
      <c r="H103" s="17">
        <f t="shared" si="7"/>
        <v>29363130.129592661</v>
      </c>
    </row>
    <row r="104" spans="4:8" x14ac:dyDescent="0.25">
      <c r="D104" s="3">
        <v>100</v>
      </c>
      <c r="E104" s="16">
        <f t="shared" si="5"/>
        <v>1427607422.0149574</v>
      </c>
      <c r="F104" s="16">
        <f t="shared" si="4"/>
        <v>4301561.927083333</v>
      </c>
      <c r="G104" s="16">
        <f t="shared" si="6"/>
        <v>1431908983.9420407</v>
      </c>
      <c r="H104" s="17">
        <f t="shared" si="7"/>
        <v>30070088.662782855</v>
      </c>
    </row>
    <row r="105" spans="4:8" x14ac:dyDescent="0.25">
      <c r="D105" s="3">
        <v>101</v>
      </c>
      <c r="E105" s="16">
        <f t="shared" si="5"/>
        <v>1461979072.6048236</v>
      </c>
      <c r="F105" s="16">
        <f t="shared" si="4"/>
        <v>4301561.927083333</v>
      </c>
      <c r="G105" s="16">
        <f t="shared" si="6"/>
        <v>1466280634.5319068</v>
      </c>
      <c r="H105" s="17">
        <f t="shared" si="7"/>
        <v>30791893.325170044</v>
      </c>
    </row>
    <row r="106" spans="4:8" x14ac:dyDescent="0.25">
      <c r="D106" s="3">
        <v>102</v>
      </c>
      <c r="E106" s="16">
        <f t="shared" si="5"/>
        <v>1497072527.8570769</v>
      </c>
      <c r="F106" s="16">
        <f t="shared" si="4"/>
        <v>4301561.927083333</v>
      </c>
      <c r="G106" s="16">
        <f t="shared" si="6"/>
        <v>1501374089.7841601</v>
      </c>
      <c r="H106" s="17">
        <f t="shared" si="7"/>
        <v>31528855.885467365</v>
      </c>
    </row>
    <row r="107" spans="4:8" x14ac:dyDescent="0.25">
      <c r="D107" s="3">
        <v>103</v>
      </c>
      <c r="E107" s="16">
        <f t="shared" si="5"/>
        <v>1532902945.6696274</v>
      </c>
      <c r="F107" s="16">
        <f t="shared" si="4"/>
        <v>4301561.927083333</v>
      </c>
      <c r="G107" s="16">
        <f t="shared" si="6"/>
        <v>1537204507.5967107</v>
      </c>
      <c r="H107" s="17">
        <f t="shared" si="7"/>
        <v>32281294.659530926</v>
      </c>
    </row>
    <row r="108" spans="4:8" x14ac:dyDescent="0.25">
      <c r="D108" s="3">
        <v>104</v>
      </c>
      <c r="E108" s="16">
        <f t="shared" si="5"/>
        <v>1569485802.2562416</v>
      </c>
      <c r="F108" s="16">
        <f t="shared" si="4"/>
        <v>4301561.927083333</v>
      </c>
      <c r="G108" s="16">
        <f t="shared" si="6"/>
        <v>1573787364.1833248</v>
      </c>
      <c r="H108" s="17">
        <f t="shared" si="7"/>
        <v>33049534.647849824</v>
      </c>
    </row>
    <row r="109" spans="4:8" x14ac:dyDescent="0.25">
      <c r="D109" s="3">
        <v>105</v>
      </c>
      <c r="E109" s="16">
        <f t="shared" si="5"/>
        <v>1606836898.8311746</v>
      </c>
      <c r="F109" s="16">
        <f t="shared" si="4"/>
        <v>4301561.927083333</v>
      </c>
      <c r="G109" s="16">
        <f t="shared" si="6"/>
        <v>1611138460.7582579</v>
      </c>
      <c r="H109" s="17">
        <f t="shared" si="7"/>
        <v>33833907.675923415</v>
      </c>
    </row>
    <row r="110" spans="4:8" x14ac:dyDescent="0.25">
      <c r="D110" s="3">
        <v>106</v>
      </c>
      <c r="E110" s="16">
        <f t="shared" si="5"/>
        <v>1644972368.4341812</v>
      </c>
      <c r="F110" s="16">
        <f t="shared" si="4"/>
        <v>4301561.927083333</v>
      </c>
      <c r="G110" s="16">
        <f t="shared" si="6"/>
        <v>1649273930.3612645</v>
      </c>
      <c r="H110" s="17">
        <f t="shared" si="7"/>
        <v>34634752.537586555</v>
      </c>
    </row>
    <row r="111" spans="4:8" x14ac:dyDescent="0.25">
      <c r="D111" s="3">
        <v>107</v>
      </c>
      <c r="E111" s="16">
        <f t="shared" si="5"/>
        <v>1683908682.8988509</v>
      </c>
      <c r="F111" s="16">
        <f t="shared" si="4"/>
        <v>4301561.927083333</v>
      </c>
      <c r="G111" s="16">
        <f t="shared" si="6"/>
        <v>1688210244.8259342</v>
      </c>
      <c r="H111" s="17">
        <f t="shared" si="7"/>
        <v>35452415.141344622</v>
      </c>
    </row>
    <row r="112" spans="4:8" x14ac:dyDescent="0.25">
      <c r="D112" s="3">
        <v>108</v>
      </c>
      <c r="E112" s="16">
        <f t="shared" si="5"/>
        <v>1723662659.9672787</v>
      </c>
      <c r="F112" s="16">
        <f t="shared" si="4"/>
        <v>4301561.927083333</v>
      </c>
      <c r="G112" s="16">
        <f t="shared" si="6"/>
        <v>1727964221.894362</v>
      </c>
      <c r="H112" s="17">
        <f t="shared" si="7"/>
        <v>36287248.659781605</v>
      </c>
    </row>
    <row r="113" spans="4:8" x14ac:dyDescent="0.25">
      <c r="D113" s="3">
        <v>109</v>
      </c>
      <c r="E113" s="16">
        <f t="shared" si="5"/>
        <v>1764251470.5541437</v>
      </c>
      <c r="F113" s="16">
        <f t="shared" si="4"/>
        <v>4301561.927083333</v>
      </c>
      <c r="G113" s="16">
        <f t="shared" si="6"/>
        <v>1768553032.4812269</v>
      </c>
      <c r="H113" s="17">
        <f t="shared" si="7"/>
        <v>37139613.682105765</v>
      </c>
    </row>
    <row r="114" spans="4:8" x14ac:dyDescent="0.25">
      <c r="D114" s="3">
        <v>110</v>
      </c>
      <c r="E114" s="16">
        <f t="shared" si="5"/>
        <v>1805692646.1633327</v>
      </c>
      <c r="F114" s="16">
        <f t="shared" si="4"/>
        <v>4301561.927083333</v>
      </c>
      <c r="G114" s="16">
        <f t="shared" si="6"/>
        <v>1809994208.090416</v>
      </c>
      <c r="H114" s="17">
        <f t="shared" si="7"/>
        <v>38009878.369898736</v>
      </c>
    </row>
    <row r="115" spans="4:8" x14ac:dyDescent="0.25">
      <c r="D115" s="3">
        <v>111</v>
      </c>
      <c r="E115" s="16">
        <f t="shared" si="5"/>
        <v>1848004086.4603148</v>
      </c>
      <c r="F115" s="16">
        <f t="shared" si="4"/>
        <v>4301561.927083333</v>
      </c>
      <c r="G115" s="16">
        <f t="shared" si="6"/>
        <v>1852305648.387398</v>
      </c>
      <c r="H115" s="17">
        <f t="shared" si="7"/>
        <v>38898418.616135359</v>
      </c>
    </row>
    <row r="116" spans="4:8" x14ac:dyDescent="0.25">
      <c r="D116" s="3">
        <v>112</v>
      </c>
      <c r="E116" s="16">
        <f t="shared" si="5"/>
        <v>1891204067.0035334</v>
      </c>
      <c r="F116" s="16">
        <f t="shared" si="4"/>
        <v>4301561.927083333</v>
      </c>
      <c r="G116" s="16">
        <f t="shared" si="6"/>
        <v>1895505628.9306166</v>
      </c>
      <c r="H116" s="17">
        <f t="shared" si="7"/>
        <v>39805618.207542948</v>
      </c>
    </row>
    <row r="117" spans="4:8" x14ac:dyDescent="0.25">
      <c r="D117" s="3">
        <v>113</v>
      </c>
      <c r="E117" s="16">
        <f t="shared" si="5"/>
        <v>1935311247.1381595</v>
      </c>
      <c r="F117" s="16">
        <f t="shared" si="4"/>
        <v>4301561.927083333</v>
      </c>
      <c r="G117" s="16">
        <f t="shared" si="6"/>
        <v>1939612809.0652428</v>
      </c>
      <c r="H117" s="17">
        <f t="shared" si="7"/>
        <v>40731868.990370102</v>
      </c>
    </row>
    <row r="118" spans="4:8" x14ac:dyDescent="0.25">
      <c r="D118" s="3">
        <v>114</v>
      </c>
      <c r="E118" s="16">
        <f t="shared" si="5"/>
        <v>1980344678.0556128</v>
      </c>
      <c r="F118" s="16">
        <f t="shared" si="4"/>
        <v>4301561.927083333</v>
      </c>
      <c r="G118" s="16">
        <f t="shared" si="6"/>
        <v>1984646239.9826961</v>
      </c>
      <c r="H118" s="17">
        <f t="shared" si="7"/>
        <v>41677571.039636619</v>
      </c>
    </row>
    <row r="119" spans="4:8" x14ac:dyDescent="0.25">
      <c r="D119" s="3">
        <v>115</v>
      </c>
      <c r="E119" s="16">
        <f t="shared" si="5"/>
        <v>2026323811.0223327</v>
      </c>
      <c r="F119" s="16">
        <f t="shared" si="4"/>
        <v>4301561.927083333</v>
      </c>
      <c r="G119" s="16">
        <f t="shared" si="6"/>
        <v>2030625372.9494159</v>
      </c>
      <c r="H119" s="17">
        <f t="shared" si="7"/>
        <v>42643132.831937738</v>
      </c>
    </row>
    <row r="120" spans="4:8" x14ac:dyDescent="0.25">
      <c r="D120" s="3">
        <v>116</v>
      </c>
      <c r="E120" s="16">
        <f t="shared" si="5"/>
        <v>2073268505.7813537</v>
      </c>
      <c r="F120" s="16">
        <f t="shared" si="4"/>
        <v>4301561.927083333</v>
      </c>
      <c r="G120" s="16">
        <f t="shared" si="6"/>
        <v>2077570067.708437</v>
      </c>
      <c r="H120" s="17">
        <f t="shared" si="7"/>
        <v>43628971.421877176</v>
      </c>
    </row>
    <row r="121" spans="4:8" x14ac:dyDescent="0.25">
      <c r="D121" s="3">
        <v>117</v>
      </c>
      <c r="E121" s="16">
        <f t="shared" si="5"/>
        <v>2121199039.1303141</v>
      </c>
      <c r="F121" s="16">
        <f t="shared" si="4"/>
        <v>4301561.927083333</v>
      </c>
      <c r="G121" s="16">
        <f t="shared" si="6"/>
        <v>2125500601.0573974</v>
      </c>
      <c r="H121" s="17">
        <f t="shared" si="7"/>
        <v>44635512.622205347</v>
      </c>
    </row>
    <row r="122" spans="4:8" x14ac:dyDescent="0.25">
      <c r="D122" s="3">
        <v>118</v>
      </c>
      <c r="E122" s="16">
        <f t="shared" si="5"/>
        <v>2170136113.6796026</v>
      </c>
      <c r="F122" s="16">
        <f t="shared" si="4"/>
        <v>4301561.927083333</v>
      </c>
      <c r="G122" s="16">
        <f t="shared" si="6"/>
        <v>2174437675.6066861</v>
      </c>
      <c r="H122" s="17">
        <f t="shared" si="7"/>
        <v>45663191.187740408</v>
      </c>
    </row>
    <row r="123" spans="4:8" x14ac:dyDescent="0.25">
      <c r="D123" s="3">
        <v>119</v>
      </c>
      <c r="E123" s="16">
        <f t="shared" si="5"/>
        <v>2220100866.7944264</v>
      </c>
      <c r="F123" s="16">
        <f t="shared" si="4"/>
        <v>4301561.927083333</v>
      </c>
      <c r="G123" s="16">
        <f t="shared" si="6"/>
        <v>2224402428.7215099</v>
      </c>
      <c r="H123" s="17">
        <f t="shared" si="7"/>
        <v>46712451.003151715</v>
      </c>
    </row>
    <row r="124" spans="4:8" x14ac:dyDescent="0.25">
      <c r="D124" s="3">
        <v>120</v>
      </c>
      <c r="E124" s="16">
        <f t="shared" si="5"/>
        <v>2271114879.7246618</v>
      </c>
      <c r="F124" s="16">
        <f t="shared" si="4"/>
        <v>4301561.927083333</v>
      </c>
      <c r="G124" s="16">
        <f t="shared" si="6"/>
        <v>2275416441.6517453</v>
      </c>
      <c r="H124" s="17">
        <f t="shared" si="7"/>
        <v>47783745.274686657</v>
      </c>
    </row>
    <row r="125" spans="4:8" x14ac:dyDescent="0.25">
      <c r="D125" s="3">
        <v>121</v>
      </c>
      <c r="E125" s="16">
        <f t="shared" si="5"/>
        <v>2323200186.9264321</v>
      </c>
      <c r="F125" s="16">
        <f t="shared" si="4"/>
        <v>4301561.927083333</v>
      </c>
      <c r="G125" s="16">
        <f t="shared" si="6"/>
        <v>2327501748.8535156</v>
      </c>
      <c r="H125" s="17">
        <f t="shared" si="7"/>
        <v>48877536.725923829</v>
      </c>
    </row>
    <row r="126" spans="4:8" x14ac:dyDescent="0.25">
      <c r="D126" s="3">
        <v>122</v>
      </c>
      <c r="E126" s="16">
        <f t="shared" si="5"/>
        <v>2376379285.5794396</v>
      </c>
      <c r="F126" s="16">
        <f t="shared" si="4"/>
        <v>4301561.927083333</v>
      </c>
      <c r="G126" s="16">
        <f t="shared" si="6"/>
        <v>2380680847.5065231</v>
      </c>
      <c r="H126" s="17">
        <f t="shared" si="7"/>
        <v>49994297.797636986</v>
      </c>
    </row>
    <row r="127" spans="4:8" x14ac:dyDescent="0.25">
      <c r="D127" s="3">
        <v>123</v>
      </c>
      <c r="E127" s="16">
        <f t="shared" si="5"/>
        <v>2430675145.3041601</v>
      </c>
      <c r="F127" s="16">
        <f t="shared" si="4"/>
        <v>4301561.927083333</v>
      </c>
      <c r="G127" s="16">
        <f t="shared" si="6"/>
        <v>2434976707.2312436</v>
      </c>
      <c r="H127" s="17">
        <f t="shared" si="7"/>
        <v>51134510.85185612</v>
      </c>
    </row>
    <row r="128" spans="4:8" x14ac:dyDescent="0.25">
      <c r="D128" s="3">
        <v>124</v>
      </c>
      <c r="E128" s="16">
        <f t="shared" si="5"/>
        <v>2486111218.0830998</v>
      </c>
      <c r="F128" s="16">
        <f t="shared" si="4"/>
        <v>4301561.927083333</v>
      </c>
      <c r="G128" s="16">
        <f t="shared" si="6"/>
        <v>2490412780.0101833</v>
      </c>
      <c r="H128" s="17">
        <f t="shared" si="7"/>
        <v>52298668.380213857</v>
      </c>
    </row>
    <row r="129" spans="4:8" x14ac:dyDescent="0.25">
      <c r="D129" s="3">
        <v>125</v>
      </c>
      <c r="E129" s="16">
        <f t="shared" si="5"/>
        <v>2542711448.3903971</v>
      </c>
      <c r="F129" s="16">
        <f t="shared" si="4"/>
        <v>4301561.927083333</v>
      </c>
      <c r="G129" s="16">
        <f t="shared" si="6"/>
        <v>2547013010.3174806</v>
      </c>
      <c r="H129" s="17">
        <f t="shared" si="7"/>
        <v>53487273.216667093</v>
      </c>
    </row>
    <row r="130" spans="4:8" x14ac:dyDescent="0.25">
      <c r="D130" s="3">
        <v>126</v>
      </c>
      <c r="E130" s="16">
        <f t="shared" si="5"/>
        <v>2600500283.5341477</v>
      </c>
      <c r="F130" s="16">
        <f t="shared" si="4"/>
        <v>4301561.927083333</v>
      </c>
      <c r="G130" s="16">
        <f t="shared" si="6"/>
        <v>2604801845.4612312</v>
      </c>
      <c r="H130" s="17">
        <f t="shared" si="7"/>
        <v>54700838.754685856</v>
      </c>
    </row>
    <row r="131" spans="4:8" x14ac:dyDescent="0.25">
      <c r="D131" s="3">
        <v>127</v>
      </c>
      <c r="E131" s="16">
        <f t="shared" si="5"/>
        <v>2659502684.2159171</v>
      </c>
      <c r="F131" s="16">
        <f t="shared" si="4"/>
        <v>4301561.927083333</v>
      </c>
      <c r="G131" s="16">
        <f t="shared" si="6"/>
        <v>2663804246.1430006</v>
      </c>
      <c r="H131" s="17">
        <f t="shared" si="7"/>
        <v>55939889.169003017</v>
      </c>
    </row>
    <row r="132" spans="4:8" x14ac:dyDescent="0.25">
      <c r="D132" s="3">
        <v>128</v>
      </c>
      <c r="E132" s="16">
        <f t="shared" si="5"/>
        <v>2719744135.3120036</v>
      </c>
      <c r="F132" s="16">
        <f t="shared" si="4"/>
        <v>4301561.927083333</v>
      </c>
      <c r="G132" s="16">
        <f t="shared" si="6"/>
        <v>2724045697.2390871</v>
      </c>
      <c r="H132" s="17">
        <f t="shared" si="7"/>
        <v>57204959.642020836</v>
      </c>
    </row>
    <row r="133" spans="4:8" x14ac:dyDescent="0.25">
      <c r="D133" s="3">
        <v>129</v>
      </c>
      <c r="E133" s="16">
        <f t="shared" si="5"/>
        <v>2781250656.8811078</v>
      </c>
      <c r="F133" s="16">
        <f t="shared" si="4"/>
        <v>4301561.927083333</v>
      </c>
      <c r="G133" s="16">
        <f t="shared" si="6"/>
        <v>2785552218.8081913</v>
      </c>
      <c r="H133" s="17">
        <f t="shared" si="7"/>
        <v>58496596.594972022</v>
      </c>
    </row>
    <row r="134" spans="4:8" x14ac:dyDescent="0.25">
      <c r="D134" s="3">
        <v>130</v>
      </c>
      <c r="E134" s="16">
        <f t="shared" si="5"/>
        <v>2844048815.4031634</v>
      </c>
      <c r="F134" s="16">
        <f t="shared" ref="F134:F148" si="8">$B$11</f>
        <v>4301561.927083333</v>
      </c>
      <c r="G134" s="16">
        <f t="shared" si="6"/>
        <v>2848350377.3302469</v>
      </c>
      <c r="H134" s="17">
        <f t="shared" si="7"/>
        <v>59815357.92393519</v>
      </c>
    </row>
    <row r="135" spans="4:8" x14ac:dyDescent="0.25">
      <c r="D135" s="3">
        <v>131</v>
      </c>
      <c r="E135" s="16">
        <f t="shared" ref="E135:E148" si="9">G134+H134</f>
        <v>2908165735.2541823</v>
      </c>
      <c r="F135" s="16">
        <f t="shared" si="8"/>
        <v>4301561.927083333</v>
      </c>
      <c r="G135" s="16">
        <f t="shared" si="6"/>
        <v>2912467297.1812658</v>
      </c>
      <c r="H135" s="17">
        <f t="shared" si="7"/>
        <v>61161813.240806587</v>
      </c>
    </row>
    <row r="136" spans="4:8" x14ac:dyDescent="0.25">
      <c r="D136" s="3">
        <v>132</v>
      </c>
      <c r="E136" s="16">
        <f t="shared" si="9"/>
        <v>2973629110.4220724</v>
      </c>
      <c r="F136" s="16">
        <f t="shared" si="8"/>
        <v>4301561.927083333</v>
      </c>
      <c r="G136" s="16">
        <f t="shared" ref="G136:G148" si="10">E136+$F$8</f>
        <v>2977930672.3491559</v>
      </c>
      <c r="H136" s="17">
        <f t="shared" si="7"/>
        <v>62536544.119332276</v>
      </c>
    </row>
    <row r="137" spans="4:8" x14ac:dyDescent="0.25">
      <c r="D137" s="3">
        <v>133</v>
      </c>
      <c r="E137" s="16">
        <f t="shared" si="9"/>
        <v>3040467216.4684882</v>
      </c>
      <c r="F137" s="16">
        <f t="shared" si="8"/>
        <v>4301561.927083333</v>
      </c>
      <c r="G137" s="16">
        <f t="shared" si="10"/>
        <v>3044768778.3955717</v>
      </c>
      <c r="H137" s="17">
        <f t="shared" ref="H137:H148" si="11">G137*$B$13</f>
        <v>63940144.346307009</v>
      </c>
    </row>
    <row r="138" spans="4:8" x14ac:dyDescent="0.25">
      <c r="D138" s="3">
        <v>134</v>
      </c>
      <c r="E138" s="16">
        <f t="shared" si="9"/>
        <v>3108708922.7418785</v>
      </c>
      <c r="F138" s="16">
        <f t="shared" si="8"/>
        <v>4301561.927083333</v>
      </c>
      <c r="G138" s="16">
        <f t="shared" si="10"/>
        <v>3113010484.668962</v>
      </c>
      <c r="H138" s="17">
        <f t="shared" si="11"/>
        <v>65373220.178048208</v>
      </c>
    </row>
    <row r="139" spans="4:8" x14ac:dyDescent="0.25">
      <c r="D139" s="3">
        <v>135</v>
      </c>
      <c r="E139" s="16">
        <f t="shared" si="9"/>
        <v>3178383704.8470101</v>
      </c>
      <c r="F139" s="16">
        <f t="shared" si="8"/>
        <v>4301561.927083333</v>
      </c>
      <c r="G139" s="16">
        <f t="shared" si="10"/>
        <v>3182685266.7740936</v>
      </c>
      <c r="H139" s="17">
        <f t="shared" si="11"/>
        <v>66836390.60225597</v>
      </c>
    </row>
    <row r="140" spans="4:8" x14ac:dyDescent="0.25">
      <c r="D140" s="3">
        <v>136</v>
      </c>
      <c r="E140" s="16">
        <f t="shared" si="9"/>
        <v>3249521657.3763494</v>
      </c>
      <c r="F140" s="16">
        <f t="shared" si="8"/>
        <v>4301561.927083333</v>
      </c>
      <c r="G140" s="16">
        <f t="shared" si="10"/>
        <v>3253823219.3034329</v>
      </c>
      <c r="H140" s="17">
        <f t="shared" si="11"/>
        <v>68330287.605372101</v>
      </c>
    </row>
    <row r="141" spans="4:8" x14ac:dyDescent="0.25">
      <c r="D141" s="3">
        <v>137</v>
      </c>
      <c r="E141" s="16">
        <f t="shared" si="9"/>
        <v>3322153506.9088049</v>
      </c>
      <c r="F141" s="16">
        <f t="shared" si="8"/>
        <v>4301561.927083333</v>
      </c>
      <c r="G141" s="16">
        <f t="shared" si="10"/>
        <v>3326455068.8358884</v>
      </c>
      <c r="H141" s="17">
        <f t="shared" si="11"/>
        <v>69855556.44555366</v>
      </c>
    </row>
    <row r="142" spans="4:8" x14ac:dyDescent="0.25">
      <c r="D142" s="3">
        <v>138</v>
      </c>
      <c r="E142" s="16">
        <f t="shared" si="9"/>
        <v>3396310625.2814422</v>
      </c>
      <c r="F142" s="16">
        <f t="shared" si="8"/>
        <v>4301561.927083333</v>
      </c>
      <c r="G142" s="16">
        <f t="shared" si="10"/>
        <v>3400612187.2085257</v>
      </c>
      <c r="H142" s="17">
        <f t="shared" si="11"/>
        <v>71412855.93137905</v>
      </c>
    </row>
    <row r="143" spans="4:8" x14ac:dyDescent="0.25">
      <c r="D143" s="3">
        <v>139</v>
      </c>
      <c r="E143" s="16">
        <f t="shared" si="9"/>
        <v>3472025043.1399045</v>
      </c>
      <c r="F143" s="16">
        <f t="shared" si="8"/>
        <v>4301561.927083333</v>
      </c>
      <c r="G143" s="16">
        <f t="shared" si="10"/>
        <v>3476326605.066988</v>
      </c>
      <c r="H143" s="17">
        <f t="shared" si="11"/>
        <v>73002858.706406757</v>
      </c>
    </row>
    <row r="144" spans="4:8" x14ac:dyDescent="0.25">
      <c r="D144" s="3">
        <v>140</v>
      </c>
      <c r="E144" s="16">
        <f t="shared" si="9"/>
        <v>3549329463.7733946</v>
      </c>
      <c r="F144" s="16">
        <f t="shared" si="8"/>
        <v>4301561.927083333</v>
      </c>
      <c r="G144" s="16">
        <f t="shared" si="10"/>
        <v>3553631025.7004781</v>
      </c>
      <c r="H144" s="17">
        <f t="shared" si="11"/>
        <v>74626251.539710045</v>
      </c>
    </row>
    <row r="145" spans="4:8" x14ac:dyDescent="0.25">
      <c r="D145" s="3">
        <v>141</v>
      </c>
      <c r="E145" s="16">
        <f t="shared" si="9"/>
        <v>3628257277.2401881</v>
      </c>
      <c r="F145" s="16">
        <f t="shared" si="8"/>
        <v>4301561.927083333</v>
      </c>
      <c r="G145" s="16">
        <f t="shared" si="10"/>
        <v>3632558839.1672716</v>
      </c>
      <c r="H145" s="17">
        <f t="shared" si="11"/>
        <v>76283735.622512713</v>
      </c>
    </row>
    <row r="146" spans="4:8" x14ac:dyDescent="0.25">
      <c r="D146" s="3">
        <v>142</v>
      </c>
      <c r="E146" s="16">
        <f t="shared" si="9"/>
        <v>3708842574.7897844</v>
      </c>
      <c r="F146" s="16">
        <f t="shared" si="8"/>
        <v>4301561.927083333</v>
      </c>
      <c r="G146" s="16">
        <f t="shared" si="10"/>
        <v>3713144136.7168679</v>
      </c>
      <c r="H146" s="17">
        <f t="shared" si="11"/>
        <v>77976026.871054232</v>
      </c>
    </row>
    <row r="147" spans="4:8" x14ac:dyDescent="0.25">
      <c r="D147" s="3">
        <v>143</v>
      </c>
      <c r="E147" s="16">
        <f t="shared" si="9"/>
        <v>3791120163.5879221</v>
      </c>
      <c r="F147" s="16">
        <f t="shared" si="8"/>
        <v>4301561.927083333</v>
      </c>
      <c r="G147" s="16">
        <f t="shared" si="10"/>
        <v>3795421725.5150056</v>
      </c>
      <c r="H147" s="17">
        <f t="shared" si="11"/>
        <v>79703856.235815123</v>
      </c>
    </row>
    <row r="148" spans="4:8" x14ac:dyDescent="0.25">
      <c r="D148" s="3">
        <v>144</v>
      </c>
      <c r="E148" s="16">
        <f t="shared" si="9"/>
        <v>3875125581.7508206</v>
      </c>
      <c r="F148" s="16">
        <f t="shared" si="8"/>
        <v>4301561.927083333</v>
      </c>
      <c r="G148" s="16">
        <f t="shared" si="10"/>
        <v>3879427143.6779041</v>
      </c>
      <c r="H148" s="17">
        <f t="shared" si="11"/>
        <v>81467970.017235994</v>
      </c>
    </row>
    <row r="150" spans="4:8" x14ac:dyDescent="0.25">
      <c r="D150" s="3" t="s">
        <v>31</v>
      </c>
      <c r="E150" s="16">
        <f>G148+H148</f>
        <v>3960895113.6951399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3A520-C82A-4FFF-88E8-66E5EF49C85C}">
  <dimension ref="A1:L150"/>
  <sheetViews>
    <sheetView tabSelected="1" workbookViewId="0">
      <selection activeCell="K14" sqref="K14"/>
    </sheetView>
  </sheetViews>
  <sheetFormatPr baseColWidth="10" defaultRowHeight="15" x14ac:dyDescent="0.25"/>
  <cols>
    <col min="1" max="1" width="27.85546875" bestFit="1" customWidth="1"/>
    <col min="2" max="2" width="27" customWidth="1"/>
    <col min="3" max="3" width="21" customWidth="1"/>
    <col min="4" max="4" width="23.7109375" customWidth="1"/>
    <col min="5" max="5" width="25.5703125" customWidth="1"/>
    <col min="6" max="6" width="26.28515625" customWidth="1"/>
    <col min="7" max="7" width="16.28515625" bestFit="1" customWidth="1"/>
    <col min="8" max="8" width="16.85546875" bestFit="1" customWidth="1"/>
    <col min="11" max="11" width="27.85546875" bestFit="1" customWidth="1"/>
    <col min="12" max="12" width="18" bestFit="1" customWidth="1"/>
  </cols>
  <sheetData>
    <row r="1" spans="1:12" ht="101.25" customHeight="1" x14ac:dyDescent="0.25">
      <c r="A1" s="19" t="s">
        <v>43</v>
      </c>
      <c r="B1" s="20" t="s">
        <v>44</v>
      </c>
      <c r="C1" s="18" t="s">
        <v>45</v>
      </c>
      <c r="D1" s="18" t="s">
        <v>46</v>
      </c>
      <c r="E1" s="18" t="s">
        <v>58</v>
      </c>
      <c r="F1" s="18" t="s">
        <v>59</v>
      </c>
    </row>
    <row r="4" spans="1:12" x14ac:dyDescent="0.25">
      <c r="A4" s="11" t="s">
        <v>16</v>
      </c>
      <c r="B4" s="3">
        <v>76</v>
      </c>
      <c r="D4" s="11" t="s">
        <v>26</v>
      </c>
      <c r="E4" s="11" t="s">
        <v>27</v>
      </c>
      <c r="F4" s="11" t="s">
        <v>28</v>
      </c>
      <c r="G4" s="11" t="s">
        <v>29</v>
      </c>
      <c r="H4" s="11" t="s">
        <v>30</v>
      </c>
      <c r="K4" s="26"/>
      <c r="L4" s="26"/>
    </row>
    <row r="5" spans="1:12" x14ac:dyDescent="0.25">
      <c r="A5" s="11" t="s">
        <v>17</v>
      </c>
      <c r="B5" s="3">
        <v>88</v>
      </c>
      <c r="D5" s="3">
        <v>1</v>
      </c>
      <c r="E5" s="3">
        <v>0</v>
      </c>
      <c r="F5" s="16">
        <f>$B$11</f>
        <v>2580937.15625</v>
      </c>
      <c r="G5" s="16">
        <f>F5</f>
        <v>2580937.15625</v>
      </c>
      <c r="H5" s="16">
        <f>G5*$B$13</f>
        <v>28390.308718749999</v>
      </c>
      <c r="K5" s="2"/>
      <c r="L5" s="2"/>
    </row>
    <row r="6" spans="1:12" x14ac:dyDescent="0.25">
      <c r="A6" s="11" t="s">
        <v>18</v>
      </c>
      <c r="B6" s="3">
        <v>12</v>
      </c>
      <c r="D6" s="3">
        <v>2</v>
      </c>
      <c r="E6" s="16">
        <f>G5+H5</f>
        <v>2609327.4649687498</v>
      </c>
      <c r="F6" s="16">
        <f t="shared" ref="F6:F69" si="0">$B$11</f>
        <v>2580937.15625</v>
      </c>
      <c r="G6" s="16">
        <f>E6+$F$7</f>
        <v>5190264.6212187503</v>
      </c>
      <c r="H6" s="17">
        <f>G6*$B$13</f>
        <v>57092.910833406248</v>
      </c>
      <c r="K6" s="2"/>
      <c r="L6" s="2"/>
    </row>
    <row r="7" spans="1:12" x14ac:dyDescent="0.25">
      <c r="A7" s="11" t="s">
        <v>19</v>
      </c>
      <c r="B7" s="3">
        <v>144</v>
      </c>
      <c r="D7" s="3">
        <v>3</v>
      </c>
      <c r="E7" s="16">
        <f t="shared" ref="E7:E70" si="1">G6+H6</f>
        <v>5247357.5320521565</v>
      </c>
      <c r="F7" s="16">
        <f t="shared" si="0"/>
        <v>2580937.15625</v>
      </c>
      <c r="G7" s="16">
        <f>E7+$F$8</f>
        <v>7828294.6883021565</v>
      </c>
      <c r="H7" s="17">
        <f>G7*$B$13</f>
        <v>86111.241571323713</v>
      </c>
      <c r="K7" s="2"/>
    </row>
    <row r="8" spans="1:12" x14ac:dyDescent="0.25">
      <c r="A8" s="11" t="s">
        <v>20</v>
      </c>
      <c r="B8" s="12">
        <v>743309901</v>
      </c>
      <c r="D8" s="3">
        <v>4</v>
      </c>
      <c r="E8" s="16">
        <f t="shared" si="1"/>
        <v>7914405.9298734805</v>
      </c>
      <c r="F8" s="16">
        <f t="shared" si="0"/>
        <v>2580937.15625</v>
      </c>
      <c r="G8" s="16">
        <f>E8+$F$8</f>
        <v>10495343.086123481</v>
      </c>
      <c r="H8" s="17">
        <f>G8*$B$13</f>
        <v>115448.77394735829</v>
      </c>
      <c r="K8" s="2"/>
    </row>
    <row r="9" spans="1:12" x14ac:dyDescent="0.25">
      <c r="A9" s="11" t="s">
        <v>21</v>
      </c>
      <c r="B9" s="13">
        <v>0.5</v>
      </c>
      <c r="D9" s="3">
        <v>5</v>
      </c>
      <c r="E9" s="16">
        <f t="shared" si="1"/>
        <v>10610791.86007084</v>
      </c>
      <c r="F9" s="16">
        <f t="shared" si="0"/>
        <v>2580937.15625</v>
      </c>
      <c r="G9" s="16">
        <f t="shared" ref="G9:G72" si="2">E9+$F$8</f>
        <v>13191729.01632084</v>
      </c>
      <c r="H9" s="17">
        <f>G9*$B$13</f>
        <v>145109.01917952922</v>
      </c>
      <c r="K9" s="2"/>
    </row>
    <row r="10" spans="1:12" x14ac:dyDescent="0.25">
      <c r="A10" s="29" t="s">
        <v>22</v>
      </c>
      <c r="B10" s="30">
        <f>B8*B9</f>
        <v>371654950.5</v>
      </c>
      <c r="D10" s="3">
        <v>6</v>
      </c>
      <c r="E10" s="16">
        <f t="shared" si="1"/>
        <v>13336838.035500368</v>
      </c>
      <c r="F10" s="16">
        <f t="shared" si="0"/>
        <v>2580937.15625</v>
      </c>
      <c r="G10" s="16">
        <f t="shared" si="2"/>
        <v>15917775.191750368</v>
      </c>
      <c r="H10" s="17">
        <f t="shared" ref="H10:H72" si="3">G10*$B$13</f>
        <v>175095.52710925404</v>
      </c>
      <c r="K10" s="2"/>
    </row>
    <row r="11" spans="1:12" x14ac:dyDescent="0.25">
      <c r="A11" s="11" t="s">
        <v>23</v>
      </c>
      <c r="B11" s="12">
        <f>B10/B7</f>
        <v>2580937.15625</v>
      </c>
      <c r="D11" s="3">
        <v>7</v>
      </c>
      <c r="E11" s="16">
        <f t="shared" si="1"/>
        <v>16092870.718859622</v>
      </c>
      <c r="F11" s="16">
        <f t="shared" si="0"/>
        <v>2580937.15625</v>
      </c>
      <c r="G11" s="16">
        <f>E11+$F$8</f>
        <v>18673807.87510962</v>
      </c>
      <c r="H11" s="17">
        <f t="shared" si="3"/>
        <v>205411.88662620581</v>
      </c>
      <c r="K11" s="2"/>
    </row>
    <row r="12" spans="1:12" x14ac:dyDescent="0.25">
      <c r="A12" s="32"/>
      <c r="B12" s="35"/>
      <c r="D12" s="3">
        <v>8</v>
      </c>
      <c r="E12" s="16">
        <f t="shared" si="1"/>
        <v>18879219.761735827</v>
      </c>
      <c r="F12" s="16">
        <f t="shared" si="0"/>
        <v>2580937.15625</v>
      </c>
      <c r="G12" s="16">
        <f t="shared" si="2"/>
        <v>21460156.917985827</v>
      </c>
      <c r="H12" s="17">
        <f t="shared" si="3"/>
        <v>236061.72609784408</v>
      </c>
      <c r="K12" s="2"/>
    </row>
    <row r="13" spans="1:12" x14ac:dyDescent="0.25">
      <c r="A13" s="11" t="s">
        <v>25</v>
      </c>
      <c r="B13" s="21">
        <v>1.0999999999999999E-2</v>
      </c>
      <c r="D13" s="3">
        <v>9</v>
      </c>
      <c r="E13" s="16">
        <f t="shared" si="1"/>
        <v>21696218.644083671</v>
      </c>
      <c r="F13" s="16">
        <f t="shared" si="0"/>
        <v>2580937.15625</v>
      </c>
      <c r="G13" s="16">
        <f t="shared" si="2"/>
        <v>24277155.800333671</v>
      </c>
      <c r="H13" s="17">
        <f t="shared" si="3"/>
        <v>267048.71380367037</v>
      </c>
      <c r="K13" s="2"/>
    </row>
    <row r="14" spans="1:12" x14ac:dyDescent="0.25">
      <c r="D14" s="3">
        <v>10</v>
      </c>
      <c r="E14" s="16">
        <f>G13+H13</f>
        <v>24544204.514137343</v>
      </c>
      <c r="F14" s="16">
        <f t="shared" si="0"/>
        <v>2580937.15625</v>
      </c>
      <c r="G14" s="16">
        <f>E14+$F$8</f>
        <v>27125141.670387343</v>
      </c>
      <c r="H14" s="17">
        <f>G14*$B$13</f>
        <v>298376.55837426073</v>
      </c>
    </row>
    <row r="15" spans="1:12" x14ac:dyDescent="0.25">
      <c r="D15" s="3">
        <v>11</v>
      </c>
      <c r="E15" s="16">
        <f t="shared" si="1"/>
        <v>27423518.228761602</v>
      </c>
      <c r="F15" s="16">
        <f t="shared" si="0"/>
        <v>2580937.15625</v>
      </c>
      <c r="G15" s="16">
        <f t="shared" si="2"/>
        <v>30004455.385011602</v>
      </c>
      <c r="H15" s="17">
        <f t="shared" si="3"/>
        <v>330049.0092351276</v>
      </c>
    </row>
    <row r="16" spans="1:12" x14ac:dyDescent="0.25">
      <c r="A16" s="25" t="s">
        <v>47</v>
      </c>
      <c r="B16" s="24" t="s">
        <v>48</v>
      </c>
      <c r="D16" s="3">
        <v>12</v>
      </c>
      <c r="E16" s="16">
        <f t="shared" si="1"/>
        <v>30334504.394246731</v>
      </c>
      <c r="F16" s="16">
        <f t="shared" si="0"/>
        <v>2580937.15625</v>
      </c>
      <c r="G16" s="16">
        <f t="shared" si="2"/>
        <v>32915441.550496731</v>
      </c>
      <c r="H16" s="17">
        <f t="shared" si="3"/>
        <v>362069.857055464</v>
      </c>
    </row>
    <row r="17" spans="1:8" x14ac:dyDescent="0.25">
      <c r="A17" s="3" t="s">
        <v>16</v>
      </c>
      <c r="B17" s="3" t="s">
        <v>23</v>
      </c>
      <c r="D17" s="3">
        <v>13</v>
      </c>
      <c r="E17" s="16">
        <f t="shared" si="1"/>
        <v>33277511.407552194</v>
      </c>
      <c r="F17" s="16">
        <f t="shared" si="0"/>
        <v>2580937.15625</v>
      </c>
      <c r="G17" s="16">
        <f>E17+$F$8</f>
        <v>35858448.563802198</v>
      </c>
      <c r="H17" s="17">
        <f t="shared" si="3"/>
        <v>394442.93420182413</v>
      </c>
    </row>
    <row r="18" spans="1:8" x14ac:dyDescent="0.25">
      <c r="A18" s="3" t="s">
        <v>17</v>
      </c>
      <c r="B18" s="3" t="s">
        <v>31</v>
      </c>
      <c r="D18" s="3">
        <v>14</v>
      </c>
      <c r="E18" s="16">
        <f t="shared" si="1"/>
        <v>36252891.498004019</v>
      </c>
      <c r="F18" s="16">
        <f t="shared" si="0"/>
        <v>2580937.15625</v>
      </c>
      <c r="G18" s="16">
        <f t="shared" si="2"/>
        <v>38833828.654254019</v>
      </c>
      <c r="H18" s="17">
        <f>G18*$B$13</f>
        <v>427172.11519679421</v>
      </c>
    </row>
    <row r="19" spans="1:8" x14ac:dyDescent="0.25">
      <c r="A19" s="3" t="s">
        <v>18</v>
      </c>
      <c r="D19" s="3">
        <v>15</v>
      </c>
      <c r="E19" s="16">
        <f t="shared" si="1"/>
        <v>39261000.769450814</v>
      </c>
      <c r="F19" s="16">
        <f t="shared" si="0"/>
        <v>2580937.15625</v>
      </c>
      <c r="G19" s="16">
        <f t="shared" si="2"/>
        <v>41841937.925700814</v>
      </c>
      <c r="H19" s="17">
        <f t="shared" si="3"/>
        <v>460261.31718270894</v>
      </c>
    </row>
    <row r="20" spans="1:8" x14ac:dyDescent="0.25">
      <c r="A20" s="3" t="s">
        <v>19</v>
      </c>
      <c r="D20" s="3">
        <v>16</v>
      </c>
      <c r="E20" s="16">
        <f t="shared" si="1"/>
        <v>42302199.242883526</v>
      </c>
      <c r="F20" s="16">
        <f t="shared" si="0"/>
        <v>2580937.15625</v>
      </c>
      <c r="G20" s="16">
        <f t="shared" si="2"/>
        <v>44883136.399133526</v>
      </c>
      <c r="H20" s="17">
        <f t="shared" si="3"/>
        <v>493714.50039046875</v>
      </c>
    </row>
    <row r="21" spans="1:8" x14ac:dyDescent="0.25">
      <c r="A21" s="3" t="s">
        <v>20</v>
      </c>
      <c r="D21" s="3">
        <v>17</v>
      </c>
      <c r="E21" s="16">
        <f t="shared" si="1"/>
        <v>45376850.899523996</v>
      </c>
      <c r="F21" s="16">
        <f t="shared" si="0"/>
        <v>2580937.15625</v>
      </c>
      <c r="G21" s="16">
        <f t="shared" si="2"/>
        <v>47957788.055773996</v>
      </c>
      <c r="H21" s="17">
        <f>G21*$B$13</f>
        <v>527535.66861351393</v>
      </c>
    </row>
    <row r="22" spans="1:8" x14ac:dyDescent="0.25">
      <c r="A22" s="3" t="s">
        <v>21</v>
      </c>
      <c r="D22" s="3">
        <v>18</v>
      </c>
      <c r="E22" s="16">
        <f>G21+H21</f>
        <v>48485323.724387512</v>
      </c>
      <c r="F22" s="16">
        <f t="shared" si="0"/>
        <v>2580937.15625</v>
      </c>
      <c r="G22" s="16">
        <f t="shared" si="2"/>
        <v>51066260.880637512</v>
      </c>
      <c r="H22" s="17">
        <f t="shared" si="3"/>
        <v>561728.86968701263</v>
      </c>
    </row>
    <row r="23" spans="1:8" x14ac:dyDescent="0.25">
      <c r="A23" s="3" t="s">
        <v>22</v>
      </c>
      <c r="D23" s="3">
        <v>19</v>
      </c>
      <c r="E23" s="16">
        <f t="shared" si="1"/>
        <v>51627989.750324525</v>
      </c>
      <c r="F23" s="16">
        <f t="shared" si="0"/>
        <v>2580937.15625</v>
      </c>
      <c r="G23" s="16">
        <f t="shared" si="2"/>
        <v>54208926.906574525</v>
      </c>
      <c r="H23" s="17">
        <f>G23*$B$13</f>
        <v>596298.19597231969</v>
      </c>
    </row>
    <row r="24" spans="1:8" x14ac:dyDescent="0.25">
      <c r="A24" s="3" t="s">
        <v>25</v>
      </c>
      <c r="D24" s="3">
        <v>20</v>
      </c>
      <c r="E24" s="16">
        <f t="shared" si="1"/>
        <v>54805225.102546841</v>
      </c>
      <c r="F24" s="16">
        <f t="shared" si="0"/>
        <v>2580937.15625</v>
      </c>
      <c r="G24" s="16">
        <f t="shared" si="2"/>
        <v>57386162.258796841</v>
      </c>
      <c r="H24" s="17">
        <f t="shared" si="3"/>
        <v>631247.78484676522</v>
      </c>
    </row>
    <row r="25" spans="1:8" x14ac:dyDescent="0.25">
      <c r="A25" s="34"/>
      <c r="D25" s="3">
        <v>21</v>
      </c>
      <c r="E25" s="16">
        <f t="shared" si="1"/>
        <v>58017410.043643609</v>
      </c>
      <c r="F25" s="16">
        <f t="shared" si="0"/>
        <v>2580937.15625</v>
      </c>
      <c r="G25" s="16">
        <f t="shared" si="2"/>
        <v>60598347.199893609</v>
      </c>
      <c r="H25" s="17">
        <f t="shared" si="3"/>
        <v>666581.8191988297</v>
      </c>
    </row>
    <row r="26" spans="1:8" x14ac:dyDescent="0.25">
      <c r="D26" s="3">
        <v>22</v>
      </c>
      <c r="E26" s="16">
        <f t="shared" si="1"/>
        <v>61264929.019092441</v>
      </c>
      <c r="F26" s="16">
        <f t="shared" si="0"/>
        <v>2580937.15625</v>
      </c>
      <c r="G26" s="16">
        <f t="shared" si="2"/>
        <v>63845866.175342441</v>
      </c>
      <c r="H26" s="17">
        <f>G26*$B$13</f>
        <v>702304.52792876679</v>
      </c>
    </row>
    <row r="27" spans="1:8" x14ac:dyDescent="0.25">
      <c r="D27" s="3">
        <v>23</v>
      </c>
      <c r="E27" s="16">
        <f t="shared" si="1"/>
        <v>64548170.70327121</v>
      </c>
      <c r="F27" s="16">
        <f t="shared" si="0"/>
        <v>2580937.15625</v>
      </c>
      <c r="G27" s="16">
        <f>E27+$F$8</f>
        <v>67129107.85952121</v>
      </c>
      <c r="H27" s="17">
        <f t="shared" si="3"/>
        <v>738420.18645473325</v>
      </c>
    </row>
    <row r="28" spans="1:8" x14ac:dyDescent="0.25">
      <c r="D28" s="3">
        <v>24</v>
      </c>
      <c r="E28" s="16">
        <f t="shared" si="1"/>
        <v>67867528.045975938</v>
      </c>
      <c r="F28" s="16">
        <f t="shared" si="0"/>
        <v>2580937.15625</v>
      </c>
      <c r="G28" s="16">
        <f t="shared" si="2"/>
        <v>70448465.202225938</v>
      </c>
      <c r="H28" s="17">
        <f t="shared" si="3"/>
        <v>774933.11722448526</v>
      </c>
    </row>
    <row r="29" spans="1:8" x14ac:dyDescent="0.25">
      <c r="D29" s="3">
        <v>25</v>
      </c>
      <c r="E29" s="16">
        <f t="shared" si="1"/>
        <v>71223398.319450423</v>
      </c>
      <c r="F29" s="16">
        <f t="shared" si="0"/>
        <v>2580937.15625</v>
      </c>
      <c r="G29" s="16">
        <f t="shared" si="2"/>
        <v>73804335.475700423</v>
      </c>
      <c r="H29" s="17">
        <f t="shared" si="3"/>
        <v>811847.69023270463</v>
      </c>
    </row>
    <row r="30" spans="1:8" x14ac:dyDescent="0.25">
      <c r="D30" s="3">
        <v>26</v>
      </c>
      <c r="E30" s="16">
        <f t="shared" si="1"/>
        <v>74616183.165933132</v>
      </c>
      <c r="F30" s="16">
        <f t="shared" si="0"/>
        <v>2580937.15625</v>
      </c>
      <c r="G30" s="16">
        <f t="shared" si="2"/>
        <v>77197120.322183132</v>
      </c>
      <c r="H30" s="17">
        <f t="shared" si="3"/>
        <v>849168.32354401436</v>
      </c>
    </row>
    <row r="31" spans="1:8" x14ac:dyDescent="0.25">
      <c r="D31" s="3">
        <v>27</v>
      </c>
      <c r="E31" s="16">
        <f t="shared" si="1"/>
        <v>78046288.645727143</v>
      </c>
      <c r="F31" s="16">
        <f t="shared" si="0"/>
        <v>2580937.15625</v>
      </c>
      <c r="G31" s="16">
        <f t="shared" si="2"/>
        <v>80627225.801977143</v>
      </c>
      <c r="H31" s="17">
        <f t="shared" si="3"/>
        <v>886899.48382174852</v>
      </c>
    </row>
    <row r="32" spans="1:8" x14ac:dyDescent="0.25">
      <c r="D32" s="3">
        <v>28</v>
      </c>
      <c r="E32" s="16">
        <f t="shared" si="1"/>
        <v>81514125.285798892</v>
      </c>
      <c r="F32" s="16">
        <f t="shared" si="0"/>
        <v>2580937.15625</v>
      </c>
      <c r="G32" s="16">
        <f t="shared" si="2"/>
        <v>84095062.442048892</v>
      </c>
      <c r="H32" s="17">
        <f t="shared" si="3"/>
        <v>925045.68686253775</v>
      </c>
    </row>
    <row r="33" spans="4:8" x14ac:dyDescent="0.25">
      <c r="D33" s="3">
        <v>29</v>
      </c>
      <c r="E33" s="16">
        <f t="shared" si="1"/>
        <v>85020108.128911436</v>
      </c>
      <c r="F33" s="16">
        <f t="shared" si="0"/>
        <v>2580937.15625</v>
      </c>
      <c r="G33" s="16">
        <f t="shared" si="2"/>
        <v>87601045.285161436</v>
      </c>
      <c r="H33" s="17">
        <f t="shared" si="3"/>
        <v>963611.49813677568</v>
      </c>
    </row>
    <row r="34" spans="4:8" x14ac:dyDescent="0.25">
      <c r="D34" s="3">
        <v>30</v>
      </c>
      <c r="E34" s="16">
        <f t="shared" si="1"/>
        <v>88564656.783298209</v>
      </c>
      <c r="F34" s="16">
        <f t="shared" si="0"/>
        <v>2580937.15625</v>
      </c>
      <c r="G34" s="16">
        <f t="shared" si="2"/>
        <v>91145593.939548209</v>
      </c>
      <c r="H34" s="17">
        <f t="shared" si="3"/>
        <v>1002601.5333350302</v>
      </c>
    </row>
    <row r="35" spans="4:8" x14ac:dyDescent="0.25">
      <c r="D35" s="3">
        <v>31</v>
      </c>
      <c r="E35" s="16">
        <f t="shared" si="1"/>
        <v>92148195.472883239</v>
      </c>
      <c r="F35" s="16">
        <f t="shared" si="0"/>
        <v>2580937.15625</v>
      </c>
      <c r="G35" s="16">
        <f t="shared" si="2"/>
        <v>94729132.629133239</v>
      </c>
      <c r="H35" s="17">
        <f t="shared" si="3"/>
        <v>1042020.4589204655</v>
      </c>
    </row>
    <row r="36" spans="4:8" x14ac:dyDescent="0.25">
      <c r="D36" s="3">
        <v>32</v>
      </c>
      <c r="E36" s="16">
        <f t="shared" si="1"/>
        <v>95771153.088053703</v>
      </c>
      <c r="F36" s="16">
        <f t="shared" si="0"/>
        <v>2580937.15625</v>
      </c>
      <c r="G36" s="16">
        <f t="shared" si="2"/>
        <v>98352090.244303703</v>
      </c>
      <c r="H36" s="17">
        <f t="shared" si="3"/>
        <v>1081872.9926873406</v>
      </c>
    </row>
    <row r="37" spans="4:8" x14ac:dyDescent="0.25">
      <c r="D37" s="3">
        <v>33</v>
      </c>
      <c r="E37" s="16">
        <f t="shared" si="1"/>
        <v>99433963.236991048</v>
      </c>
      <c r="F37" s="16">
        <f t="shared" si="0"/>
        <v>2580937.15625</v>
      </c>
      <c r="G37" s="16">
        <f t="shared" si="2"/>
        <v>102014900.39324105</v>
      </c>
      <c r="H37" s="17">
        <f t="shared" si="3"/>
        <v>1122163.9043256515</v>
      </c>
    </row>
    <row r="38" spans="4:8" x14ac:dyDescent="0.25">
      <c r="D38" s="3">
        <v>34</v>
      </c>
      <c r="E38" s="16">
        <f t="shared" si="1"/>
        <v>103137064.2975667</v>
      </c>
      <c r="F38" s="16">
        <f t="shared" si="0"/>
        <v>2580937.15625</v>
      </c>
      <c r="G38" s="16">
        <f t="shared" si="2"/>
        <v>105718001.4538167</v>
      </c>
      <c r="H38" s="17">
        <f t="shared" si="3"/>
        <v>1162898.0159919837</v>
      </c>
    </row>
    <row r="39" spans="4:8" x14ac:dyDescent="0.25">
      <c r="D39" s="3">
        <v>35</v>
      </c>
      <c r="E39" s="16">
        <f t="shared" si="1"/>
        <v>106880899.46980868</v>
      </c>
      <c r="F39" s="16">
        <f t="shared" si="0"/>
        <v>2580937.15625</v>
      </c>
      <c r="G39" s="16">
        <f t="shared" si="2"/>
        <v>109461836.62605868</v>
      </c>
      <c r="H39" s="17">
        <f t="shared" si="3"/>
        <v>1204080.2028866454</v>
      </c>
    </row>
    <row r="40" spans="4:8" x14ac:dyDescent="0.25">
      <c r="D40" s="3">
        <v>36</v>
      </c>
      <c r="E40" s="16">
        <f t="shared" si="1"/>
        <v>110665916.82894532</v>
      </c>
      <c r="F40" s="16">
        <f t="shared" si="0"/>
        <v>2580937.15625</v>
      </c>
      <c r="G40" s="16">
        <f t="shared" si="2"/>
        <v>113246853.98519532</v>
      </c>
      <c r="H40" s="17">
        <f t="shared" si="3"/>
        <v>1245715.3938371486</v>
      </c>
    </row>
    <row r="41" spans="4:8" x14ac:dyDescent="0.25">
      <c r="D41" s="3">
        <v>37</v>
      </c>
      <c r="E41" s="16">
        <f t="shared" si="1"/>
        <v>114492569.37903248</v>
      </c>
      <c r="F41" s="16">
        <f t="shared" si="0"/>
        <v>2580937.15625</v>
      </c>
      <c r="G41" s="16">
        <f t="shared" si="2"/>
        <v>117073506.53528248</v>
      </c>
      <c r="H41" s="17">
        <f t="shared" si="3"/>
        <v>1287808.5718881071</v>
      </c>
    </row>
    <row r="42" spans="4:8" x14ac:dyDescent="0.25">
      <c r="D42" s="3">
        <v>38</v>
      </c>
      <c r="E42" s="16">
        <f t="shared" si="1"/>
        <v>118361315.10717058</v>
      </c>
      <c r="F42" s="16">
        <f t="shared" si="0"/>
        <v>2580937.15625</v>
      </c>
      <c r="G42" s="16">
        <f t="shared" si="2"/>
        <v>120942252.26342058</v>
      </c>
      <c r="H42" s="17">
        <f t="shared" si="3"/>
        <v>1330364.7748976264</v>
      </c>
    </row>
    <row r="43" spans="4:8" x14ac:dyDescent="0.25">
      <c r="D43" s="3">
        <v>39</v>
      </c>
      <c r="E43" s="16">
        <f t="shared" si="1"/>
        <v>122272617.0383182</v>
      </c>
      <c r="F43" s="16">
        <f t="shared" si="0"/>
        <v>2580937.15625</v>
      </c>
      <c r="G43" s="16">
        <f t="shared" si="2"/>
        <v>124853554.1945682</v>
      </c>
      <c r="H43" s="17">
        <f t="shared" si="3"/>
        <v>1373389.0961402501</v>
      </c>
    </row>
    <row r="44" spans="4:8" x14ac:dyDescent="0.25">
      <c r="D44" s="3">
        <v>40</v>
      </c>
      <c r="E44" s="16">
        <f t="shared" si="1"/>
        <v>126226943.29070845</v>
      </c>
      <c r="F44" s="16">
        <f t="shared" si="0"/>
        <v>2580937.15625</v>
      </c>
      <c r="G44" s="16">
        <f t="shared" si="2"/>
        <v>128807880.44695845</v>
      </c>
      <c r="H44" s="17">
        <f t="shared" si="3"/>
        <v>1416886.6849165428</v>
      </c>
    </row>
    <row r="45" spans="4:8" x14ac:dyDescent="0.25">
      <c r="D45" s="3">
        <v>41</v>
      </c>
      <c r="E45" s="16">
        <f t="shared" si="1"/>
        <v>130224767.13187499</v>
      </c>
      <c r="F45" s="16">
        <f t="shared" si="0"/>
        <v>2580937.15625</v>
      </c>
      <c r="G45" s="16">
        <f t="shared" si="2"/>
        <v>132805704.28812499</v>
      </c>
      <c r="H45" s="17">
        <f t="shared" si="3"/>
        <v>1460862.747169375</v>
      </c>
    </row>
    <row r="46" spans="4:8" x14ac:dyDescent="0.25">
      <c r="D46" s="3">
        <v>42</v>
      </c>
      <c r="E46" s="16">
        <f t="shared" si="1"/>
        <v>134266567.03529435</v>
      </c>
      <c r="F46" s="16">
        <f t="shared" si="0"/>
        <v>2580937.15625</v>
      </c>
      <c r="G46" s="16">
        <f t="shared" si="2"/>
        <v>136847504.19154435</v>
      </c>
      <c r="H46" s="17">
        <f t="shared" si="3"/>
        <v>1505322.5461069879</v>
      </c>
    </row>
    <row r="47" spans="4:8" x14ac:dyDescent="0.25">
      <c r="D47" s="3">
        <v>43</v>
      </c>
      <c r="E47" s="16">
        <f t="shared" si="1"/>
        <v>138352826.73765135</v>
      </c>
      <c r="F47" s="16">
        <f t="shared" si="0"/>
        <v>2580937.15625</v>
      </c>
      <c r="G47" s="16">
        <f t="shared" si="2"/>
        <v>140933763.89390135</v>
      </c>
      <c r="H47" s="17">
        <f t="shared" si="3"/>
        <v>1550271.4028329148</v>
      </c>
    </row>
    <row r="48" spans="4:8" x14ac:dyDescent="0.25">
      <c r="D48" s="3">
        <v>44</v>
      </c>
      <c r="E48" s="16">
        <f t="shared" si="1"/>
        <v>142484035.29673427</v>
      </c>
      <c r="F48" s="16">
        <f t="shared" si="0"/>
        <v>2580937.15625</v>
      </c>
      <c r="G48" s="16">
        <f>E48+$F$8</f>
        <v>145064972.45298427</v>
      </c>
      <c r="H48" s="17">
        <f>G48*$B$13</f>
        <v>1595714.6969828268</v>
      </c>
    </row>
    <row r="49" spans="4:8" x14ac:dyDescent="0.25">
      <c r="D49" s="3">
        <v>45</v>
      </c>
      <c r="E49" s="16">
        <f t="shared" si="1"/>
        <v>146660687.1499671</v>
      </c>
      <c r="F49" s="16">
        <f t="shared" si="0"/>
        <v>2580937.15625</v>
      </c>
      <c r="G49" s="16">
        <f t="shared" si="2"/>
        <v>149241624.3062171</v>
      </c>
      <c r="H49" s="17">
        <f t="shared" si="3"/>
        <v>1641657.867368388</v>
      </c>
    </row>
    <row r="50" spans="4:8" x14ac:dyDescent="0.25">
      <c r="D50" s="3">
        <v>46</v>
      </c>
      <c r="E50" s="16">
        <f t="shared" si="1"/>
        <v>150883282.1735855</v>
      </c>
      <c r="F50" s="16">
        <f t="shared" si="0"/>
        <v>2580937.15625</v>
      </c>
      <c r="G50" s="16">
        <f t="shared" si="2"/>
        <v>153464219.3298355</v>
      </c>
      <c r="H50" s="17">
        <f t="shared" si="3"/>
        <v>1688106.4126281904</v>
      </c>
    </row>
    <row r="51" spans="4:8" x14ac:dyDescent="0.25">
      <c r="D51" s="3">
        <v>47</v>
      </c>
      <c r="E51" s="16">
        <f t="shared" si="1"/>
        <v>155152325.74246371</v>
      </c>
      <c r="F51" s="16">
        <f t="shared" si="0"/>
        <v>2580937.15625</v>
      </c>
      <c r="G51" s="16">
        <f t="shared" si="2"/>
        <v>157733262.89871371</v>
      </c>
      <c r="H51" s="17">
        <f t="shared" si="3"/>
        <v>1735065.8918858506</v>
      </c>
    </row>
    <row r="52" spans="4:8" x14ac:dyDescent="0.25">
      <c r="D52" s="3">
        <v>48</v>
      </c>
      <c r="E52" s="16">
        <f t="shared" si="1"/>
        <v>159468328.79059955</v>
      </c>
      <c r="F52" s="16">
        <f t="shared" si="0"/>
        <v>2580937.15625</v>
      </c>
      <c r="G52" s="16">
        <f t="shared" si="2"/>
        <v>162049265.94684955</v>
      </c>
      <c r="H52" s="17">
        <f t="shared" si="3"/>
        <v>1782541.925415345</v>
      </c>
    </row>
    <row r="53" spans="4:8" x14ac:dyDescent="0.25">
      <c r="D53" s="3">
        <v>49</v>
      </c>
      <c r="E53" s="16">
        <f t="shared" si="1"/>
        <v>163831807.87226489</v>
      </c>
      <c r="F53" s="16">
        <f t="shared" si="0"/>
        <v>2580937.15625</v>
      </c>
      <c r="G53" s="16">
        <f t="shared" si="2"/>
        <v>166412745.02851489</v>
      </c>
      <c r="H53" s="17">
        <f t="shared" si="3"/>
        <v>1830540.1953136637</v>
      </c>
    </row>
    <row r="54" spans="4:8" x14ac:dyDescent="0.25">
      <c r="D54" s="3">
        <v>50</v>
      </c>
      <c r="E54" s="16">
        <f t="shared" si="1"/>
        <v>168243285.22382855</v>
      </c>
      <c r="F54" s="16">
        <f t="shared" si="0"/>
        <v>2580937.15625</v>
      </c>
      <c r="G54" s="16">
        <f t="shared" si="2"/>
        <v>170824222.38007855</v>
      </c>
      <c r="H54" s="17">
        <f t="shared" si="3"/>
        <v>1879066.446180864</v>
      </c>
    </row>
    <row r="55" spans="4:8" x14ac:dyDescent="0.25">
      <c r="D55" s="3">
        <v>51</v>
      </c>
      <c r="E55" s="16">
        <f t="shared" si="1"/>
        <v>172703288.8262594</v>
      </c>
      <c r="F55" s="16">
        <f t="shared" si="0"/>
        <v>2580937.15625</v>
      </c>
      <c r="G55" s="16">
        <f t="shared" si="2"/>
        <v>175284225.9825094</v>
      </c>
      <c r="H55" s="17">
        <f t="shared" si="3"/>
        <v>1928126.4858076032</v>
      </c>
    </row>
    <row r="56" spans="4:8" x14ac:dyDescent="0.25">
      <c r="D56" s="3">
        <v>52</v>
      </c>
      <c r="E56" s="16">
        <f t="shared" si="1"/>
        <v>177212352.468317</v>
      </c>
      <c r="F56" s="16">
        <f t="shared" si="0"/>
        <v>2580937.15625</v>
      </c>
      <c r="G56" s="16">
        <f t="shared" si="2"/>
        <v>179793289.624567</v>
      </c>
      <c r="H56" s="17">
        <f t="shared" si="3"/>
        <v>1977726.1858702369</v>
      </c>
    </row>
    <row r="57" spans="4:8" x14ac:dyDescent="0.25">
      <c r="D57" s="3">
        <v>53</v>
      </c>
      <c r="E57" s="16">
        <f t="shared" si="1"/>
        <v>181771015.81043723</v>
      </c>
      <c r="F57" s="16">
        <f t="shared" si="0"/>
        <v>2580937.15625</v>
      </c>
      <c r="G57" s="16">
        <f t="shared" si="2"/>
        <v>184351952.96668723</v>
      </c>
      <c r="H57" s="17">
        <f t="shared" si="3"/>
        <v>2027871.4826335595</v>
      </c>
    </row>
    <row r="58" spans="4:8" x14ac:dyDescent="0.25">
      <c r="D58" s="3">
        <v>54</v>
      </c>
      <c r="E58" s="16">
        <f t="shared" si="1"/>
        <v>186379824.44932079</v>
      </c>
      <c r="F58" s="16">
        <f t="shared" si="0"/>
        <v>2580937.15625</v>
      </c>
      <c r="G58" s="16">
        <f t="shared" si="2"/>
        <v>188960761.60557079</v>
      </c>
      <c r="H58" s="17">
        <f t="shared" si="3"/>
        <v>2078568.3776612787</v>
      </c>
    </row>
    <row r="59" spans="4:8" x14ac:dyDescent="0.25">
      <c r="D59" s="3">
        <v>55</v>
      </c>
      <c r="E59" s="16">
        <f t="shared" si="1"/>
        <v>191039329.98323208</v>
      </c>
      <c r="F59" s="16">
        <f t="shared" si="0"/>
        <v>2580937.15625</v>
      </c>
      <c r="G59" s="16">
        <f t="shared" si="2"/>
        <v>193620267.13948208</v>
      </c>
      <c r="H59" s="17">
        <f t="shared" si="3"/>
        <v>2129822.9385343026</v>
      </c>
    </row>
    <row r="60" spans="4:8" x14ac:dyDescent="0.25">
      <c r="D60" s="3">
        <v>56</v>
      </c>
      <c r="E60" s="16">
        <f t="shared" si="1"/>
        <v>195750090.07801637</v>
      </c>
      <c r="F60" s="16">
        <f t="shared" si="0"/>
        <v>2580937.15625</v>
      </c>
      <c r="G60" s="16">
        <f t="shared" si="2"/>
        <v>198331027.23426637</v>
      </c>
      <c r="H60" s="17">
        <f t="shared" si="3"/>
        <v>2181641.2995769298</v>
      </c>
    </row>
    <row r="61" spans="4:8" x14ac:dyDescent="0.25">
      <c r="D61" s="3">
        <v>57</v>
      </c>
      <c r="E61" s="16">
        <f t="shared" si="1"/>
        <v>200512668.53384331</v>
      </c>
      <c r="F61" s="16">
        <f t="shared" si="0"/>
        <v>2580937.15625</v>
      </c>
      <c r="G61" s="16">
        <f t="shared" si="2"/>
        <v>203093605.69009331</v>
      </c>
      <c r="H61" s="17">
        <f t="shared" si="3"/>
        <v>2234029.6625910262</v>
      </c>
    </row>
    <row r="62" spans="4:8" x14ac:dyDescent="0.25">
      <c r="D62" s="3">
        <v>58</v>
      </c>
      <c r="E62" s="16">
        <f t="shared" si="1"/>
        <v>205327635.35268435</v>
      </c>
      <c r="F62" s="16">
        <f t="shared" si="0"/>
        <v>2580937.15625</v>
      </c>
      <c r="G62" s="16">
        <f t="shared" si="2"/>
        <v>207908572.50893435</v>
      </c>
      <c r="H62" s="17">
        <f t="shared" si="3"/>
        <v>2286994.2975982777</v>
      </c>
    </row>
    <row r="63" spans="4:8" x14ac:dyDescent="0.25">
      <c r="D63" s="3">
        <v>59</v>
      </c>
      <c r="E63" s="16">
        <f t="shared" si="1"/>
        <v>210195566.80653262</v>
      </c>
      <c r="F63" s="16">
        <f t="shared" si="0"/>
        <v>2580937.15625</v>
      </c>
      <c r="G63" s="16">
        <f t="shared" si="2"/>
        <v>212776503.96278262</v>
      </c>
      <c r="H63" s="17">
        <f t="shared" si="3"/>
        <v>2340541.5435906085</v>
      </c>
    </row>
    <row r="64" spans="4:8" x14ac:dyDescent="0.25">
      <c r="D64" s="3">
        <v>60</v>
      </c>
      <c r="E64" s="16">
        <f t="shared" si="1"/>
        <v>215117045.50637323</v>
      </c>
      <c r="F64" s="16">
        <f t="shared" si="0"/>
        <v>2580937.15625</v>
      </c>
      <c r="G64" s="16">
        <f t="shared" si="2"/>
        <v>217697982.66262323</v>
      </c>
      <c r="H64" s="17">
        <f t="shared" si="3"/>
        <v>2394677.8092888552</v>
      </c>
    </row>
    <row r="65" spans="4:8" x14ac:dyDescent="0.25">
      <c r="D65" s="3">
        <v>61</v>
      </c>
      <c r="E65" s="16">
        <f t="shared" si="1"/>
        <v>220092660.47191209</v>
      </c>
      <c r="F65" s="16">
        <f t="shared" si="0"/>
        <v>2580937.15625</v>
      </c>
      <c r="G65" s="16">
        <f t="shared" si="2"/>
        <v>222673597.62816209</v>
      </c>
      <c r="H65" s="17">
        <f t="shared" si="3"/>
        <v>2449409.5739097828</v>
      </c>
    </row>
    <row r="66" spans="4:8" x14ac:dyDescent="0.25">
      <c r="D66" s="3">
        <v>62</v>
      </c>
      <c r="E66" s="16">
        <f t="shared" si="1"/>
        <v>225123007.20207188</v>
      </c>
      <c r="F66" s="16">
        <f t="shared" si="0"/>
        <v>2580937.15625</v>
      </c>
      <c r="G66" s="16">
        <f t="shared" si="2"/>
        <v>227703944.35832188</v>
      </c>
      <c r="H66" s="17">
        <f t="shared" si="3"/>
        <v>2504743.3879415407</v>
      </c>
    </row>
    <row r="67" spans="4:8" x14ac:dyDescent="0.25">
      <c r="D67" s="3">
        <v>63</v>
      </c>
      <c r="E67" s="16">
        <f t="shared" si="1"/>
        <v>230208687.74626341</v>
      </c>
      <c r="F67" s="16">
        <f t="shared" si="0"/>
        <v>2580937.15625</v>
      </c>
      <c r="G67" s="16">
        <f t="shared" si="2"/>
        <v>232789624.90251341</v>
      </c>
      <c r="H67" s="17">
        <f t="shared" si="3"/>
        <v>2560685.8739276472</v>
      </c>
    </row>
    <row r="68" spans="4:8" x14ac:dyDescent="0.25">
      <c r="D68" s="3">
        <v>64</v>
      </c>
      <c r="E68" s="16">
        <f t="shared" si="1"/>
        <v>235350310.77644107</v>
      </c>
      <c r="F68" s="16">
        <f t="shared" si="0"/>
        <v>2580937.15625</v>
      </c>
      <c r="G68" s="16">
        <f t="shared" si="2"/>
        <v>237931247.93269107</v>
      </c>
      <c r="H68" s="17">
        <f t="shared" si="3"/>
        <v>2617243.7272596015</v>
      </c>
    </row>
    <row r="69" spans="4:8" x14ac:dyDescent="0.25">
      <c r="D69" s="3">
        <v>65</v>
      </c>
      <c r="E69" s="16">
        <f t="shared" si="1"/>
        <v>240548491.65995067</v>
      </c>
      <c r="F69" s="16">
        <f t="shared" si="0"/>
        <v>2580937.15625</v>
      </c>
      <c r="G69" s="16">
        <f t="shared" si="2"/>
        <v>243129428.81620067</v>
      </c>
      <c r="H69" s="17">
        <f t="shared" si="3"/>
        <v>2674423.7169782072</v>
      </c>
    </row>
    <row r="70" spans="4:8" x14ac:dyDescent="0.25">
      <c r="D70" s="3">
        <v>66</v>
      </c>
      <c r="E70" s="16">
        <f t="shared" si="1"/>
        <v>245803852.53317887</v>
      </c>
      <c r="F70" s="16">
        <f t="shared" ref="F70:F133" si="4">$B$11</f>
        <v>2580937.15625</v>
      </c>
      <c r="G70" s="16">
        <f t="shared" si="2"/>
        <v>248384789.68942887</v>
      </c>
      <c r="H70" s="17">
        <f t="shared" si="3"/>
        <v>2732232.6865837174</v>
      </c>
    </row>
    <row r="71" spans="4:8" x14ac:dyDescent="0.25">
      <c r="D71" s="3">
        <v>67</v>
      </c>
      <c r="E71" s="16">
        <f t="shared" ref="E71:E134" si="5">G70+H70</f>
        <v>251117022.37601259</v>
      </c>
      <c r="F71" s="16">
        <f t="shared" si="4"/>
        <v>2580937.15625</v>
      </c>
      <c r="G71" s="16">
        <f t="shared" si="2"/>
        <v>253697959.53226259</v>
      </c>
      <c r="H71" s="17">
        <f t="shared" si="3"/>
        <v>2790677.5548548885</v>
      </c>
    </row>
    <row r="72" spans="4:8" x14ac:dyDescent="0.25">
      <c r="D72" s="3">
        <v>68</v>
      </c>
      <c r="E72" s="16">
        <f t="shared" si="5"/>
        <v>256488637.08711749</v>
      </c>
      <c r="F72" s="16">
        <f t="shared" si="4"/>
        <v>2580937.15625</v>
      </c>
      <c r="G72" s="16">
        <f t="shared" si="2"/>
        <v>259069574.24336749</v>
      </c>
      <c r="H72" s="17">
        <f t="shared" si="3"/>
        <v>2849765.3166770423</v>
      </c>
    </row>
    <row r="73" spans="4:8" x14ac:dyDescent="0.25">
      <c r="D73" s="3">
        <v>69</v>
      </c>
      <c r="E73" s="16">
        <f t="shared" si="5"/>
        <v>261919339.56004453</v>
      </c>
      <c r="F73" s="16">
        <f t="shared" si="4"/>
        <v>2580937.15625</v>
      </c>
      <c r="G73" s="16">
        <f t="shared" ref="G73:G136" si="6">E73+$F$8</f>
        <v>264500276.71629453</v>
      </c>
      <c r="H73" s="17">
        <f t="shared" ref="H73:H136" si="7">G73*$B$13</f>
        <v>2909503.0438792398</v>
      </c>
    </row>
    <row r="74" spans="4:8" x14ac:dyDescent="0.25">
      <c r="D74" s="3">
        <v>70</v>
      </c>
      <c r="E74" s="16">
        <f t="shared" si="5"/>
        <v>267409779.76017377</v>
      </c>
      <c r="F74" s="16">
        <f t="shared" si="4"/>
        <v>2580937.15625</v>
      </c>
      <c r="G74" s="16">
        <f t="shared" si="6"/>
        <v>269990716.9164238</v>
      </c>
      <c r="H74" s="17">
        <f t="shared" si="7"/>
        <v>2969897.8860806618</v>
      </c>
    </row>
    <row r="75" spans="4:8" x14ac:dyDescent="0.25">
      <c r="D75" s="3">
        <v>71</v>
      </c>
      <c r="E75" s="16">
        <f t="shared" si="5"/>
        <v>272960614.80250448</v>
      </c>
      <c r="F75" s="16">
        <f t="shared" si="4"/>
        <v>2580937.15625</v>
      </c>
      <c r="G75" s="16">
        <f t="shared" si="6"/>
        <v>275541551.95875448</v>
      </c>
      <c r="H75" s="17">
        <f t="shared" si="7"/>
        <v>3030957.0715462989</v>
      </c>
    </row>
    <row r="76" spans="4:8" x14ac:dyDescent="0.25">
      <c r="D76" s="3">
        <v>72</v>
      </c>
      <c r="E76" s="16">
        <f t="shared" si="5"/>
        <v>278572509.0303008</v>
      </c>
      <c r="F76" s="16">
        <f t="shared" si="4"/>
        <v>2580937.15625</v>
      </c>
      <c r="G76" s="16">
        <f t="shared" si="6"/>
        <v>281153446.1865508</v>
      </c>
      <c r="H76" s="17">
        <f t="shared" si="7"/>
        <v>3092687.9080520584</v>
      </c>
    </row>
    <row r="77" spans="4:8" x14ac:dyDescent="0.25">
      <c r="D77" s="3">
        <v>73</v>
      </c>
      <c r="E77" s="16">
        <f t="shared" si="5"/>
        <v>284246134.09460288</v>
      </c>
      <c r="F77" s="16">
        <f t="shared" si="4"/>
        <v>2580937.15625</v>
      </c>
      <c r="G77" s="16">
        <f t="shared" si="6"/>
        <v>286827071.25085288</v>
      </c>
      <c r="H77" s="17">
        <f t="shared" si="7"/>
        <v>3155097.7837593816</v>
      </c>
    </row>
    <row r="78" spans="4:8" x14ac:dyDescent="0.25">
      <c r="D78" s="3">
        <v>74</v>
      </c>
      <c r="E78" s="16">
        <f t="shared" si="5"/>
        <v>289982169.03461224</v>
      </c>
      <c r="F78" s="16">
        <f t="shared" si="4"/>
        <v>2580937.15625</v>
      </c>
      <c r="G78" s="16">
        <f t="shared" si="6"/>
        <v>292563106.19086224</v>
      </c>
      <c r="H78" s="17">
        <f t="shared" si="7"/>
        <v>3218194.1680994844</v>
      </c>
    </row>
    <row r="79" spans="4:8" x14ac:dyDescent="0.25">
      <c r="D79" s="3">
        <v>75</v>
      </c>
      <c r="E79" s="16">
        <f t="shared" si="5"/>
        <v>295781300.3589617</v>
      </c>
      <c r="F79" s="16">
        <f t="shared" si="4"/>
        <v>2580937.15625</v>
      </c>
      <c r="G79" s="16">
        <f t="shared" si="6"/>
        <v>298362237.5152117</v>
      </c>
      <c r="H79" s="17">
        <f t="shared" si="7"/>
        <v>3281984.6126673287</v>
      </c>
    </row>
    <row r="80" spans="4:8" x14ac:dyDescent="0.25">
      <c r="D80" s="3">
        <v>76</v>
      </c>
      <c r="E80" s="16">
        <f t="shared" si="5"/>
        <v>301644222.12787902</v>
      </c>
      <c r="F80" s="16">
        <f t="shared" si="4"/>
        <v>2580937.15625</v>
      </c>
      <c r="G80" s="16">
        <f t="shared" si="6"/>
        <v>304225159.28412902</v>
      </c>
      <c r="H80" s="17">
        <f t="shared" si="7"/>
        <v>3346476.7521254192</v>
      </c>
    </row>
    <row r="81" spans="4:8" x14ac:dyDescent="0.25">
      <c r="D81" s="3">
        <v>77</v>
      </c>
      <c r="E81" s="16">
        <f t="shared" si="5"/>
        <v>307571636.03625447</v>
      </c>
      <c r="F81" s="16">
        <f t="shared" si="4"/>
        <v>2580937.15625</v>
      </c>
      <c r="G81" s="16">
        <f t="shared" si="6"/>
        <v>310152573.19250447</v>
      </c>
      <c r="H81" s="17">
        <f t="shared" si="7"/>
        <v>3411678.3051175489</v>
      </c>
    </row>
    <row r="82" spans="4:8" x14ac:dyDescent="0.25">
      <c r="D82" s="3">
        <v>78</v>
      </c>
      <c r="E82" s="16">
        <f t="shared" si="5"/>
        <v>313564251.49762201</v>
      </c>
      <c r="F82" s="16">
        <f t="shared" si="4"/>
        <v>2580937.15625</v>
      </c>
      <c r="G82" s="16">
        <f t="shared" si="6"/>
        <v>316145188.65387201</v>
      </c>
      <c r="H82" s="17">
        <f t="shared" si="7"/>
        <v>3477597.0751925921</v>
      </c>
    </row>
    <row r="83" spans="4:8" x14ac:dyDescent="0.25">
      <c r="D83" s="3">
        <v>79</v>
      </c>
      <c r="E83" s="16">
        <f t="shared" si="5"/>
        <v>319622785.72906458</v>
      </c>
      <c r="F83" s="16">
        <f t="shared" si="4"/>
        <v>2580937.15625</v>
      </c>
      <c r="G83" s="16">
        <f t="shared" si="6"/>
        <v>322203722.88531458</v>
      </c>
      <c r="H83" s="17">
        <f t="shared" si="7"/>
        <v>3544240.95173846</v>
      </c>
    </row>
    <row r="84" spans="4:8" x14ac:dyDescent="0.25">
      <c r="D84" s="3">
        <v>80</v>
      </c>
      <c r="E84" s="16">
        <f t="shared" si="5"/>
        <v>325747963.83705306</v>
      </c>
      <c r="F84" s="16">
        <f t="shared" si="4"/>
        <v>2580937.15625</v>
      </c>
      <c r="G84" s="16">
        <f t="shared" si="6"/>
        <v>328328900.99330306</v>
      </c>
      <c r="H84" s="17">
        <f t="shared" si="7"/>
        <v>3611617.9109263336</v>
      </c>
    </row>
    <row r="85" spans="4:8" x14ac:dyDescent="0.25">
      <c r="D85" s="3">
        <v>81</v>
      </c>
      <c r="E85" s="16">
        <f t="shared" si="5"/>
        <v>331940518.9042294</v>
      </c>
      <c r="F85" s="16">
        <f t="shared" si="4"/>
        <v>2580937.15625</v>
      </c>
      <c r="G85" s="16">
        <f t="shared" si="6"/>
        <v>334521456.0604794</v>
      </c>
      <c r="H85" s="17">
        <f t="shared" si="7"/>
        <v>3679736.0166652733</v>
      </c>
    </row>
    <row r="86" spans="4:8" x14ac:dyDescent="0.25">
      <c r="D86" s="3">
        <v>82</v>
      </c>
      <c r="E86" s="16">
        <f t="shared" si="5"/>
        <v>338201192.07714468</v>
      </c>
      <c r="F86" s="16">
        <f t="shared" si="4"/>
        <v>2580937.15625</v>
      </c>
      <c r="G86" s="16">
        <f t="shared" si="6"/>
        <v>340782129.23339468</v>
      </c>
      <c r="H86" s="17">
        <f t="shared" si="7"/>
        <v>3748603.4215673413</v>
      </c>
    </row>
    <row r="87" spans="4:8" x14ac:dyDescent="0.25">
      <c r="D87" s="3">
        <v>83</v>
      </c>
      <c r="E87" s="16">
        <f t="shared" si="5"/>
        <v>344530732.654962</v>
      </c>
      <c r="F87" s="16">
        <f t="shared" si="4"/>
        <v>2580937.15625</v>
      </c>
      <c r="G87" s="16">
        <f t="shared" si="6"/>
        <v>347111669.811212</v>
      </c>
      <c r="H87" s="17">
        <f t="shared" si="7"/>
        <v>3818228.3679233319</v>
      </c>
    </row>
    <row r="88" spans="4:8" x14ac:dyDescent="0.25">
      <c r="D88" s="3">
        <v>84</v>
      </c>
      <c r="E88" s="16">
        <f t="shared" si="5"/>
        <v>350929898.17913532</v>
      </c>
      <c r="F88" s="16">
        <f t="shared" si="4"/>
        <v>2580937.15625</v>
      </c>
      <c r="G88" s="16">
        <f t="shared" si="6"/>
        <v>353510835.33538532</v>
      </c>
      <c r="H88" s="17">
        <f t="shared" si="7"/>
        <v>3888619.1886892384</v>
      </c>
    </row>
    <row r="89" spans="4:8" x14ac:dyDescent="0.25">
      <c r="D89" s="3">
        <v>85</v>
      </c>
      <c r="E89" s="16">
        <f t="shared" si="5"/>
        <v>357399454.52407455</v>
      </c>
      <c r="F89" s="16">
        <f t="shared" si="4"/>
        <v>2580937.15625</v>
      </c>
      <c r="G89" s="16">
        <f t="shared" si="6"/>
        <v>359980391.68032455</v>
      </c>
      <c r="H89" s="17">
        <f t="shared" si="7"/>
        <v>3959784.3084835699</v>
      </c>
    </row>
    <row r="90" spans="4:8" x14ac:dyDescent="0.25">
      <c r="D90" s="3">
        <v>86</v>
      </c>
      <c r="E90" s="16">
        <f t="shared" si="5"/>
        <v>363940175.9888081</v>
      </c>
      <c r="F90" s="16">
        <f t="shared" si="4"/>
        <v>2580937.15625</v>
      </c>
      <c r="G90" s="16">
        <f t="shared" si="6"/>
        <v>366521113.1450581</v>
      </c>
      <c r="H90" s="17">
        <f t="shared" si="7"/>
        <v>4031732.2445956389</v>
      </c>
    </row>
    <row r="91" spans="4:8" x14ac:dyDescent="0.25">
      <c r="D91" s="3">
        <v>87</v>
      </c>
      <c r="E91" s="16">
        <f t="shared" si="5"/>
        <v>370552845.38965374</v>
      </c>
      <c r="F91" s="16">
        <f t="shared" si="4"/>
        <v>2580937.15625</v>
      </c>
      <c r="G91" s="16">
        <f t="shared" si="6"/>
        <v>373133782.54590374</v>
      </c>
      <c r="H91" s="17">
        <f t="shared" si="7"/>
        <v>4104471.6080049411</v>
      </c>
    </row>
    <row r="92" spans="4:8" x14ac:dyDescent="0.25">
      <c r="D92" s="3">
        <v>88</v>
      </c>
      <c r="E92" s="16">
        <f t="shared" si="5"/>
        <v>377238254.15390867</v>
      </c>
      <c r="F92" s="16">
        <f t="shared" si="4"/>
        <v>2580937.15625</v>
      </c>
      <c r="G92" s="16">
        <f t="shared" si="6"/>
        <v>379819191.31015867</v>
      </c>
      <c r="H92" s="17">
        <f t="shared" si="7"/>
        <v>4178011.104411745</v>
      </c>
    </row>
    <row r="93" spans="4:8" x14ac:dyDescent="0.25">
      <c r="D93" s="3">
        <v>89</v>
      </c>
      <c r="E93" s="16">
        <f t="shared" si="5"/>
        <v>383997202.41457039</v>
      </c>
      <c r="F93" s="16">
        <f t="shared" si="4"/>
        <v>2580937.15625</v>
      </c>
      <c r="G93" s="16">
        <f t="shared" si="6"/>
        <v>386578139.57082039</v>
      </c>
      <c r="H93" s="17">
        <f t="shared" si="7"/>
        <v>4252359.5352790244</v>
      </c>
    </row>
    <row r="94" spans="4:8" x14ac:dyDescent="0.25">
      <c r="D94" s="3">
        <v>90</v>
      </c>
      <c r="E94" s="16">
        <f t="shared" si="5"/>
        <v>390830499.10609943</v>
      </c>
      <c r="F94" s="16">
        <f t="shared" si="4"/>
        <v>2580937.15625</v>
      </c>
      <c r="G94" s="16">
        <f t="shared" si="6"/>
        <v>393411436.26234943</v>
      </c>
      <c r="H94" s="17">
        <f t="shared" si="7"/>
        <v>4327525.7988858437</v>
      </c>
    </row>
    <row r="95" spans="4:8" x14ac:dyDescent="0.25">
      <c r="D95" s="3">
        <v>91</v>
      </c>
      <c r="E95" s="16">
        <f t="shared" si="5"/>
        <v>397738962.06123525</v>
      </c>
      <c r="F95" s="16">
        <f t="shared" si="4"/>
        <v>2580937.15625</v>
      </c>
      <c r="G95" s="16">
        <f t="shared" si="6"/>
        <v>400319899.21748525</v>
      </c>
      <c r="H95" s="17">
        <f t="shared" si="7"/>
        <v>4403518.8913923372</v>
      </c>
    </row>
    <row r="96" spans="4:8" x14ac:dyDescent="0.25">
      <c r="D96" s="3">
        <v>92</v>
      </c>
      <c r="E96" s="16">
        <f t="shared" si="5"/>
        <v>404723418.1088776</v>
      </c>
      <c r="F96" s="16">
        <f t="shared" si="4"/>
        <v>2580937.15625</v>
      </c>
      <c r="G96" s="16">
        <f t="shared" si="6"/>
        <v>407304355.2651276</v>
      </c>
      <c r="H96" s="17">
        <f t="shared" si="7"/>
        <v>4480347.9079164034</v>
      </c>
    </row>
    <row r="97" spans="4:8" x14ac:dyDescent="0.25">
      <c r="D97" s="3">
        <v>93</v>
      </c>
      <c r="E97" s="16">
        <f t="shared" si="5"/>
        <v>411784703.17304403</v>
      </c>
      <c r="F97" s="16">
        <f t="shared" si="4"/>
        <v>2580937.15625</v>
      </c>
      <c r="G97" s="16">
        <f t="shared" si="6"/>
        <v>414365640.32929403</v>
      </c>
      <c r="H97" s="17">
        <f t="shared" si="7"/>
        <v>4558022.0436222339</v>
      </c>
    </row>
    <row r="98" spans="4:8" x14ac:dyDescent="0.25">
      <c r="D98" s="3">
        <v>94</v>
      </c>
      <c r="E98" s="16">
        <f t="shared" si="5"/>
        <v>418923662.37291628</v>
      </c>
      <c r="F98" s="16">
        <f t="shared" si="4"/>
        <v>2580937.15625</v>
      </c>
      <c r="G98" s="16">
        <f t="shared" si="6"/>
        <v>421504599.52916628</v>
      </c>
      <c r="H98" s="17">
        <f t="shared" si="7"/>
        <v>4636550.5948208291</v>
      </c>
    </row>
    <row r="99" spans="4:8" x14ac:dyDescent="0.25">
      <c r="D99" s="3">
        <v>95</v>
      </c>
      <c r="E99" s="16">
        <f t="shared" si="5"/>
        <v>426141150.12398714</v>
      </c>
      <c r="F99" s="16">
        <f t="shared" si="4"/>
        <v>2580937.15625</v>
      </c>
      <c r="G99" s="16">
        <f t="shared" si="6"/>
        <v>428722087.28023714</v>
      </c>
      <c r="H99" s="17">
        <f t="shared" si="7"/>
        <v>4715942.9600826083</v>
      </c>
    </row>
    <row r="100" spans="4:8" x14ac:dyDescent="0.25">
      <c r="D100" s="3">
        <v>96</v>
      </c>
      <c r="E100" s="16">
        <f t="shared" si="5"/>
        <v>433438030.24031973</v>
      </c>
      <c r="F100" s="16">
        <f t="shared" si="4"/>
        <v>2580937.15625</v>
      </c>
      <c r="G100" s="16">
        <f t="shared" si="6"/>
        <v>436018967.39656973</v>
      </c>
      <c r="H100" s="17">
        <f t="shared" si="7"/>
        <v>4796208.6413622666</v>
      </c>
    </row>
    <row r="101" spans="4:8" x14ac:dyDescent="0.25">
      <c r="D101" s="3">
        <v>97</v>
      </c>
      <c r="E101" s="16">
        <f t="shared" si="5"/>
        <v>440815176.03793198</v>
      </c>
      <c r="F101" s="16">
        <f t="shared" si="4"/>
        <v>2580937.15625</v>
      </c>
      <c r="G101" s="16">
        <f t="shared" si="6"/>
        <v>443396113.19418198</v>
      </c>
      <c r="H101" s="17">
        <f t="shared" si="7"/>
        <v>4877357.2451360011</v>
      </c>
    </row>
    <row r="102" spans="4:8" x14ac:dyDescent="0.25">
      <c r="D102" s="3">
        <v>98</v>
      </c>
      <c r="E102" s="16">
        <f t="shared" si="5"/>
        <v>448273470.439318</v>
      </c>
      <c r="F102" s="16">
        <f t="shared" si="4"/>
        <v>2580937.15625</v>
      </c>
      <c r="G102" s="16">
        <f t="shared" si="6"/>
        <v>450854407.595568</v>
      </c>
      <c r="H102" s="17">
        <f t="shared" si="7"/>
        <v>4959398.483551248</v>
      </c>
    </row>
    <row r="103" spans="4:8" x14ac:dyDescent="0.25">
      <c r="D103" s="3">
        <v>99</v>
      </c>
      <c r="E103" s="16">
        <f t="shared" si="5"/>
        <v>455813806.07911927</v>
      </c>
      <c r="F103" s="16">
        <f t="shared" si="4"/>
        <v>2580937.15625</v>
      </c>
      <c r="G103" s="16">
        <f t="shared" si="6"/>
        <v>458394743.23536927</v>
      </c>
      <c r="H103" s="17">
        <f t="shared" si="7"/>
        <v>5042342.1755890613</v>
      </c>
    </row>
    <row r="104" spans="4:8" x14ac:dyDescent="0.25">
      <c r="D104" s="3">
        <v>100</v>
      </c>
      <c r="E104" s="16">
        <f t="shared" si="5"/>
        <v>463437085.41095835</v>
      </c>
      <c r="F104" s="16">
        <f t="shared" si="4"/>
        <v>2580937.15625</v>
      </c>
      <c r="G104" s="16">
        <f t="shared" si="6"/>
        <v>466018022.56720835</v>
      </c>
      <c r="H104" s="17">
        <f t="shared" si="7"/>
        <v>5126198.2482392918</v>
      </c>
    </row>
    <row r="105" spans="4:8" x14ac:dyDescent="0.25">
      <c r="D105" s="3">
        <v>101</v>
      </c>
      <c r="E105" s="16">
        <f t="shared" si="5"/>
        <v>471144220.81544763</v>
      </c>
      <c r="F105" s="16">
        <f t="shared" si="4"/>
        <v>2580937.15625</v>
      </c>
      <c r="G105" s="16">
        <f t="shared" si="6"/>
        <v>473725157.97169763</v>
      </c>
      <c r="H105" s="17">
        <f t="shared" si="7"/>
        <v>5210976.7376886737</v>
      </c>
    </row>
    <row r="106" spans="4:8" x14ac:dyDescent="0.25">
      <c r="D106" s="3">
        <v>102</v>
      </c>
      <c r="E106" s="16">
        <f t="shared" si="5"/>
        <v>478936134.70938629</v>
      </c>
      <c r="F106" s="16">
        <f t="shared" si="4"/>
        <v>2580937.15625</v>
      </c>
      <c r="G106" s="16">
        <f t="shared" si="6"/>
        <v>481517071.86563629</v>
      </c>
      <c r="H106" s="17">
        <f t="shared" si="7"/>
        <v>5296687.7905219989</v>
      </c>
    </row>
    <row r="107" spans="4:8" x14ac:dyDescent="0.25">
      <c r="D107" s="3">
        <v>103</v>
      </c>
      <c r="E107" s="16">
        <f t="shared" si="5"/>
        <v>486813759.65615827</v>
      </c>
      <c r="F107" s="16">
        <f t="shared" si="4"/>
        <v>2580937.15625</v>
      </c>
      <c r="G107" s="16">
        <f t="shared" si="6"/>
        <v>489394696.81240827</v>
      </c>
      <c r="H107" s="17">
        <f t="shared" si="7"/>
        <v>5383341.6649364904</v>
      </c>
    </row>
    <row r="108" spans="4:8" x14ac:dyDescent="0.25">
      <c r="D108" s="3">
        <v>104</v>
      </c>
      <c r="E108" s="16">
        <f t="shared" si="5"/>
        <v>494778038.47734475</v>
      </c>
      <c r="F108" s="16">
        <f t="shared" si="4"/>
        <v>2580937.15625</v>
      </c>
      <c r="G108" s="16">
        <f t="shared" si="6"/>
        <v>497358975.63359475</v>
      </c>
      <c r="H108" s="17">
        <f t="shared" si="7"/>
        <v>5470948.7319695419</v>
      </c>
    </row>
    <row r="109" spans="4:8" x14ac:dyDescent="0.25">
      <c r="D109" s="3">
        <v>105</v>
      </c>
      <c r="E109" s="16">
        <f t="shared" si="5"/>
        <v>502829924.36556429</v>
      </c>
      <c r="F109" s="16">
        <f t="shared" si="4"/>
        <v>2580937.15625</v>
      </c>
      <c r="G109" s="16">
        <f t="shared" si="6"/>
        <v>505410861.52181429</v>
      </c>
      <c r="H109" s="17">
        <f t="shared" si="7"/>
        <v>5559519.476739957</v>
      </c>
    </row>
    <row r="110" spans="4:8" x14ac:dyDescent="0.25">
      <c r="D110" s="3">
        <v>106</v>
      </c>
      <c r="E110" s="16">
        <f t="shared" si="5"/>
        <v>510970380.99855423</v>
      </c>
      <c r="F110" s="16">
        <f t="shared" si="4"/>
        <v>2580937.15625</v>
      </c>
      <c r="G110" s="16">
        <f t="shared" si="6"/>
        <v>513551318.15480423</v>
      </c>
      <c r="H110" s="17">
        <f t="shared" si="7"/>
        <v>5649064.4997028466</v>
      </c>
    </row>
    <row r="111" spans="4:8" x14ac:dyDescent="0.25">
      <c r="D111" s="3">
        <v>107</v>
      </c>
      <c r="E111" s="16">
        <f t="shared" si="5"/>
        <v>519200382.6545071</v>
      </c>
      <c r="F111" s="16">
        <f t="shared" si="4"/>
        <v>2580937.15625</v>
      </c>
      <c r="G111" s="16">
        <f t="shared" si="6"/>
        <v>521781319.8107571</v>
      </c>
      <c r="H111" s="17">
        <f t="shared" si="7"/>
        <v>5739594.5179183278</v>
      </c>
    </row>
    <row r="112" spans="4:8" x14ac:dyDescent="0.25">
      <c r="D112" s="3">
        <v>108</v>
      </c>
      <c r="E112" s="16">
        <f t="shared" si="5"/>
        <v>527520914.32867545</v>
      </c>
      <c r="F112" s="16">
        <f t="shared" si="4"/>
        <v>2580937.15625</v>
      </c>
      <c r="G112" s="16">
        <f t="shared" si="6"/>
        <v>530101851.48492545</v>
      </c>
      <c r="H112" s="17">
        <f t="shared" si="7"/>
        <v>5831120.3663341794</v>
      </c>
    </row>
    <row r="113" spans="4:8" x14ac:dyDescent="0.25">
      <c r="D113" s="3">
        <v>109</v>
      </c>
      <c r="E113" s="16">
        <f t="shared" si="5"/>
        <v>535932971.85125965</v>
      </c>
      <c r="F113" s="16">
        <f t="shared" si="4"/>
        <v>2580937.15625</v>
      </c>
      <c r="G113" s="16">
        <f t="shared" si="6"/>
        <v>538513909.00750971</v>
      </c>
      <c r="H113" s="17">
        <f t="shared" si="7"/>
        <v>5923652.9990826063</v>
      </c>
    </row>
    <row r="114" spans="4:8" x14ac:dyDescent="0.25">
      <c r="D114" s="3">
        <v>110</v>
      </c>
      <c r="E114" s="16">
        <f t="shared" si="5"/>
        <v>544437562.00659227</v>
      </c>
      <c r="F114" s="16">
        <f t="shared" si="4"/>
        <v>2580937.15625</v>
      </c>
      <c r="G114" s="16">
        <f t="shared" si="6"/>
        <v>547018499.16284227</v>
      </c>
      <c r="H114" s="17">
        <f t="shared" si="7"/>
        <v>6017203.4907912649</v>
      </c>
    </row>
    <row r="115" spans="4:8" x14ac:dyDescent="0.25">
      <c r="D115" s="3">
        <v>111</v>
      </c>
      <c r="E115" s="16">
        <f t="shared" si="5"/>
        <v>553035702.65363359</v>
      </c>
      <c r="F115" s="16">
        <f t="shared" si="4"/>
        <v>2580937.15625</v>
      </c>
      <c r="G115" s="16">
        <f t="shared" si="6"/>
        <v>555616639.80988359</v>
      </c>
      <c r="H115" s="17">
        <f t="shared" si="7"/>
        <v>6111783.0379087189</v>
      </c>
    </row>
    <row r="116" spans="4:8" x14ac:dyDescent="0.25">
      <c r="D116" s="3">
        <v>112</v>
      </c>
      <c r="E116" s="16">
        <f t="shared" si="5"/>
        <v>561728422.84779227</v>
      </c>
      <c r="F116" s="16">
        <f t="shared" si="4"/>
        <v>2580937.15625</v>
      </c>
      <c r="G116" s="16">
        <f t="shared" si="6"/>
        <v>564309360.00404227</v>
      </c>
      <c r="H116" s="17">
        <f t="shared" si="7"/>
        <v>6207402.960044465</v>
      </c>
    </row>
    <row r="117" spans="4:8" x14ac:dyDescent="0.25">
      <c r="D117" s="3">
        <v>113</v>
      </c>
      <c r="E117" s="16">
        <f t="shared" si="5"/>
        <v>570516762.96408677</v>
      </c>
      <c r="F117" s="16">
        <f t="shared" si="4"/>
        <v>2580937.15625</v>
      </c>
      <c r="G117" s="16">
        <f t="shared" si="6"/>
        <v>573097700.12033677</v>
      </c>
      <c r="H117" s="17">
        <f t="shared" si="7"/>
        <v>6304074.7013237039</v>
      </c>
    </row>
    <row r="118" spans="4:8" x14ac:dyDescent="0.25">
      <c r="D118" s="3">
        <v>114</v>
      </c>
      <c r="E118" s="16">
        <f t="shared" si="5"/>
        <v>579401774.82166052</v>
      </c>
      <c r="F118" s="16">
        <f t="shared" si="4"/>
        <v>2580937.15625</v>
      </c>
      <c r="G118" s="16">
        <f t="shared" si="6"/>
        <v>581982711.97791052</v>
      </c>
      <c r="H118" s="17">
        <f t="shared" si="7"/>
        <v>6401809.8317570155</v>
      </c>
    </row>
    <row r="119" spans="4:8" x14ac:dyDescent="0.25">
      <c r="D119" s="3">
        <v>115</v>
      </c>
      <c r="E119" s="16">
        <f t="shared" si="5"/>
        <v>588384521.80966759</v>
      </c>
      <c r="F119" s="16">
        <f t="shared" si="4"/>
        <v>2580937.15625</v>
      </c>
      <c r="G119" s="16">
        <f t="shared" si="6"/>
        <v>590965458.96591759</v>
      </c>
      <c r="H119" s="17">
        <f t="shared" si="7"/>
        <v>6500620.048625093</v>
      </c>
    </row>
    <row r="120" spans="4:8" x14ac:dyDescent="0.25">
      <c r="D120" s="3">
        <v>116</v>
      </c>
      <c r="E120" s="16">
        <f t="shared" si="5"/>
        <v>597466079.0145427</v>
      </c>
      <c r="F120" s="16">
        <f t="shared" si="4"/>
        <v>2580937.15625</v>
      </c>
      <c r="G120" s="16">
        <f t="shared" si="6"/>
        <v>600047016.1707927</v>
      </c>
      <c r="H120" s="17">
        <f t="shared" si="7"/>
        <v>6600517.1778787198</v>
      </c>
    </row>
    <row r="121" spans="4:8" x14ac:dyDescent="0.25">
      <c r="D121" s="3">
        <v>117</v>
      </c>
      <c r="E121" s="16">
        <f t="shared" si="5"/>
        <v>606647533.34867144</v>
      </c>
      <c r="F121" s="16">
        <f t="shared" si="4"/>
        <v>2580937.15625</v>
      </c>
      <c r="G121" s="16">
        <f t="shared" si="6"/>
        <v>609228470.50492144</v>
      </c>
      <c r="H121" s="17">
        <f t="shared" si="7"/>
        <v>6701513.1755541358</v>
      </c>
    </row>
    <row r="122" spans="4:8" x14ac:dyDescent="0.25">
      <c r="D122" s="3">
        <v>118</v>
      </c>
      <c r="E122" s="16">
        <f t="shared" si="5"/>
        <v>615929983.68047559</v>
      </c>
      <c r="F122" s="16">
        <f t="shared" si="4"/>
        <v>2580937.15625</v>
      </c>
      <c r="G122" s="16">
        <f t="shared" si="6"/>
        <v>618510920.83672559</v>
      </c>
      <c r="H122" s="17">
        <f t="shared" si="7"/>
        <v>6803620.1292039808</v>
      </c>
    </row>
    <row r="123" spans="4:8" x14ac:dyDescent="0.25">
      <c r="D123" s="3">
        <v>119</v>
      </c>
      <c r="E123" s="16">
        <f t="shared" si="5"/>
        <v>625314540.96592963</v>
      </c>
      <c r="F123" s="16">
        <f t="shared" si="4"/>
        <v>2580937.15625</v>
      </c>
      <c r="G123" s="16">
        <f t="shared" si="6"/>
        <v>627895478.12217963</v>
      </c>
      <c r="H123" s="17">
        <f t="shared" si="7"/>
        <v>6906850.2593439752</v>
      </c>
    </row>
    <row r="124" spans="4:8" x14ac:dyDescent="0.25">
      <c r="D124" s="3">
        <v>120</v>
      </c>
      <c r="E124" s="16">
        <f t="shared" si="5"/>
        <v>634802328.38152361</v>
      </c>
      <c r="F124" s="16">
        <f t="shared" si="4"/>
        <v>2580937.15625</v>
      </c>
      <c r="G124" s="16">
        <f t="shared" si="6"/>
        <v>637383265.53777361</v>
      </c>
      <c r="H124" s="17">
        <f t="shared" si="7"/>
        <v>7011215.9209155096</v>
      </c>
    </row>
    <row r="125" spans="4:8" x14ac:dyDescent="0.25">
      <c r="D125" s="3">
        <v>121</v>
      </c>
      <c r="E125" s="16">
        <f t="shared" si="5"/>
        <v>644394481.45868909</v>
      </c>
      <c r="F125" s="16">
        <f t="shared" si="4"/>
        <v>2580937.15625</v>
      </c>
      <c r="G125" s="16">
        <f t="shared" si="6"/>
        <v>646975418.61493909</v>
      </c>
      <c r="H125" s="17">
        <f t="shared" si="7"/>
        <v>7116729.6047643293</v>
      </c>
    </row>
    <row r="126" spans="4:8" x14ac:dyDescent="0.25">
      <c r="D126" s="3">
        <v>122</v>
      </c>
      <c r="E126" s="16">
        <f t="shared" si="5"/>
        <v>654092148.21970344</v>
      </c>
      <c r="F126" s="16">
        <f t="shared" si="4"/>
        <v>2580937.15625</v>
      </c>
      <c r="G126" s="16">
        <f t="shared" si="6"/>
        <v>656673085.37595344</v>
      </c>
      <c r="H126" s="17">
        <f t="shared" si="7"/>
        <v>7223403.9391354872</v>
      </c>
    </row>
    <row r="127" spans="4:8" x14ac:dyDescent="0.25">
      <c r="D127" s="3">
        <v>123</v>
      </c>
      <c r="E127" s="16">
        <f t="shared" si="5"/>
        <v>663896489.31508887</v>
      </c>
      <c r="F127" s="16">
        <f t="shared" si="4"/>
        <v>2580937.15625</v>
      </c>
      <c r="G127" s="16">
        <f t="shared" si="6"/>
        <v>666477426.47133887</v>
      </c>
      <c r="H127" s="17">
        <f t="shared" si="7"/>
        <v>7331251.6911847275</v>
      </c>
    </row>
    <row r="128" spans="4:8" x14ac:dyDescent="0.25">
      <c r="D128" s="3">
        <v>124</v>
      </c>
      <c r="E128" s="16">
        <f t="shared" si="5"/>
        <v>673808678.16252363</v>
      </c>
      <c r="F128" s="16">
        <f t="shared" si="4"/>
        <v>2580937.15625</v>
      </c>
      <c r="G128" s="16">
        <f t="shared" si="6"/>
        <v>676389615.31877363</v>
      </c>
      <c r="H128" s="17">
        <f t="shared" si="7"/>
        <v>7440285.7685065093</v>
      </c>
    </row>
    <row r="129" spans="4:8" x14ac:dyDescent="0.25">
      <c r="D129" s="3">
        <v>125</v>
      </c>
      <c r="E129" s="16">
        <f t="shared" si="5"/>
        <v>683829901.08728015</v>
      </c>
      <c r="F129" s="16">
        <f t="shared" si="4"/>
        <v>2580937.15625</v>
      </c>
      <c r="G129" s="16">
        <f t="shared" si="6"/>
        <v>686410838.24353015</v>
      </c>
      <c r="H129" s="17">
        <f t="shared" si="7"/>
        <v>7550519.2206788315</v>
      </c>
    </row>
    <row r="130" spans="4:8" x14ac:dyDescent="0.25">
      <c r="D130" s="3">
        <v>126</v>
      </c>
      <c r="E130" s="16">
        <f t="shared" si="5"/>
        <v>693961357.46420896</v>
      </c>
      <c r="F130" s="16">
        <f t="shared" si="4"/>
        <v>2580937.15625</v>
      </c>
      <c r="G130" s="16">
        <f t="shared" si="6"/>
        <v>696542294.62045896</v>
      </c>
      <c r="H130" s="17">
        <f t="shared" si="7"/>
        <v>7661965.2408250477</v>
      </c>
    </row>
    <row r="131" spans="4:8" x14ac:dyDescent="0.25">
      <c r="D131" s="3">
        <v>127</v>
      </c>
      <c r="E131" s="16">
        <f t="shared" si="5"/>
        <v>704204259.86128402</v>
      </c>
      <c r="F131" s="16">
        <f t="shared" si="4"/>
        <v>2580937.15625</v>
      </c>
      <c r="G131" s="16">
        <f t="shared" si="6"/>
        <v>706785197.01753402</v>
      </c>
      <c r="H131" s="17">
        <f t="shared" si="7"/>
        <v>7774637.1671928735</v>
      </c>
    </row>
    <row r="132" spans="4:8" x14ac:dyDescent="0.25">
      <c r="D132" s="3">
        <v>128</v>
      </c>
      <c r="E132" s="16">
        <f t="shared" si="5"/>
        <v>714559834.18472683</v>
      </c>
      <c r="F132" s="16">
        <f t="shared" si="4"/>
        <v>2580937.15625</v>
      </c>
      <c r="G132" s="16">
        <f t="shared" si="6"/>
        <v>717140771.34097683</v>
      </c>
      <c r="H132" s="17">
        <f t="shared" si="7"/>
        <v>7888548.4847507449</v>
      </c>
    </row>
    <row r="133" spans="4:8" x14ac:dyDescent="0.25">
      <c r="D133" s="3">
        <v>129</v>
      </c>
      <c r="E133" s="16">
        <f t="shared" si="5"/>
        <v>725029319.82572758</v>
      </c>
      <c r="F133" s="16">
        <f t="shared" si="4"/>
        <v>2580937.15625</v>
      </c>
      <c r="G133" s="16">
        <f t="shared" si="6"/>
        <v>727610256.98197758</v>
      </c>
      <c r="H133" s="17">
        <f t="shared" si="7"/>
        <v>8003712.8268017527</v>
      </c>
    </row>
    <row r="134" spans="4:8" x14ac:dyDescent="0.25">
      <c r="D134" s="3">
        <v>130</v>
      </c>
      <c r="E134" s="16">
        <f t="shared" si="5"/>
        <v>735613969.80877936</v>
      </c>
      <c r="F134" s="16">
        <f t="shared" ref="F134:F148" si="8">$B$11</f>
        <v>2580937.15625</v>
      </c>
      <c r="G134" s="16">
        <f t="shared" si="6"/>
        <v>738194906.96502936</v>
      </c>
      <c r="H134" s="17">
        <f t="shared" si="7"/>
        <v>8120143.9766153228</v>
      </c>
    </row>
    <row r="135" spans="4:8" x14ac:dyDescent="0.25">
      <c r="D135" s="3">
        <v>131</v>
      </c>
      <c r="E135" s="16">
        <f t="shared" ref="E135:E148" si="9">G134+H134</f>
        <v>746315050.94164467</v>
      </c>
      <c r="F135" s="16">
        <f t="shared" si="8"/>
        <v>2580937.15625</v>
      </c>
      <c r="G135" s="16">
        <f t="shared" si="6"/>
        <v>748895988.09789467</v>
      </c>
      <c r="H135" s="17">
        <f t="shared" si="7"/>
        <v>8237855.8690768406</v>
      </c>
    </row>
    <row r="136" spans="4:8" x14ac:dyDescent="0.25">
      <c r="D136" s="3">
        <v>132</v>
      </c>
      <c r="E136" s="16">
        <f t="shared" si="9"/>
        <v>757133843.96697152</v>
      </c>
      <c r="F136" s="16">
        <f t="shared" si="8"/>
        <v>2580937.15625</v>
      </c>
      <c r="G136" s="16">
        <f t="shared" si="6"/>
        <v>759714781.12322152</v>
      </c>
      <c r="H136" s="17">
        <f t="shared" si="7"/>
        <v>8356862.5923554366</v>
      </c>
    </row>
    <row r="137" spans="4:8" x14ac:dyDescent="0.25">
      <c r="D137" s="3">
        <v>133</v>
      </c>
      <c r="E137" s="16">
        <f t="shared" si="9"/>
        <v>768071643.71557701</v>
      </c>
      <c r="F137" s="16">
        <f t="shared" si="8"/>
        <v>2580937.15625</v>
      </c>
      <c r="G137" s="16">
        <f t="shared" ref="G137:G147" si="10">E137+$F$8</f>
        <v>770652580.87182701</v>
      </c>
      <c r="H137" s="17">
        <f t="shared" ref="H137:H147" si="11">G137*$B$13</f>
        <v>8477178.3895900957</v>
      </c>
    </row>
    <row r="138" spans="4:8" x14ac:dyDescent="0.25">
      <c r="D138" s="3">
        <v>134</v>
      </c>
      <c r="E138" s="16">
        <f t="shared" si="9"/>
        <v>779129759.26141715</v>
      </c>
      <c r="F138" s="16">
        <f t="shared" si="8"/>
        <v>2580937.15625</v>
      </c>
      <c r="G138" s="16">
        <f t="shared" si="10"/>
        <v>781710696.41766715</v>
      </c>
      <c r="H138" s="17">
        <f t="shared" si="11"/>
        <v>8598817.6605943386</v>
      </c>
    </row>
    <row r="139" spans="4:8" x14ac:dyDescent="0.25">
      <c r="D139" s="3">
        <v>135</v>
      </c>
      <c r="E139" s="16">
        <f t="shared" si="9"/>
        <v>790309514.07826149</v>
      </c>
      <c r="F139" s="16">
        <f t="shared" si="8"/>
        <v>2580937.15625</v>
      </c>
      <c r="G139" s="16">
        <f t="shared" si="10"/>
        <v>792890451.23451149</v>
      </c>
      <c r="H139" s="17">
        <f t="shared" si="11"/>
        <v>8721794.9635796268</v>
      </c>
    </row>
    <row r="140" spans="4:8" x14ac:dyDescent="0.25">
      <c r="D140" s="3">
        <v>136</v>
      </c>
      <c r="E140" s="16">
        <f t="shared" si="9"/>
        <v>801612246.19809115</v>
      </c>
      <c r="F140" s="16">
        <f t="shared" si="8"/>
        <v>2580937.15625</v>
      </c>
      <c r="G140" s="16">
        <f t="shared" si="10"/>
        <v>804193183.35434115</v>
      </c>
      <c r="H140" s="17">
        <f t="shared" si="11"/>
        <v>8846125.0168977529</v>
      </c>
    </row>
    <row r="141" spans="4:8" x14ac:dyDescent="0.25">
      <c r="D141" s="3">
        <v>137</v>
      </c>
      <c r="E141" s="16">
        <f t="shared" si="9"/>
        <v>813039308.37123895</v>
      </c>
      <c r="F141" s="16">
        <f t="shared" si="8"/>
        <v>2580937.15625</v>
      </c>
      <c r="G141" s="16">
        <f t="shared" si="10"/>
        <v>815620245.52748895</v>
      </c>
      <c r="H141" s="17">
        <f t="shared" si="11"/>
        <v>8971822.7008023784</v>
      </c>
    </row>
    <row r="142" spans="4:8" x14ac:dyDescent="0.25">
      <c r="D142" s="3">
        <v>138</v>
      </c>
      <c r="E142" s="16">
        <f t="shared" si="9"/>
        <v>824592068.22829127</v>
      </c>
      <c r="F142" s="16">
        <f t="shared" si="8"/>
        <v>2580937.15625</v>
      </c>
      <c r="G142" s="16">
        <f t="shared" si="10"/>
        <v>827173005.38454127</v>
      </c>
      <c r="H142" s="17">
        <f t="shared" si="11"/>
        <v>9098903.0592299532</v>
      </c>
    </row>
    <row r="143" spans="4:8" x14ac:dyDescent="0.25">
      <c r="D143" s="3">
        <v>139</v>
      </c>
      <c r="E143" s="16">
        <f t="shared" si="9"/>
        <v>836271908.44377124</v>
      </c>
      <c r="F143" s="16">
        <f t="shared" si="8"/>
        <v>2580937.15625</v>
      </c>
      <c r="G143" s="16">
        <f t="shared" si="10"/>
        <v>838852845.60002124</v>
      </c>
      <c r="H143" s="17">
        <f t="shared" si="11"/>
        <v>9227381.3016002327</v>
      </c>
    </row>
    <row r="144" spans="4:8" x14ac:dyDescent="0.25">
      <c r="D144" s="3">
        <v>140</v>
      </c>
      <c r="E144" s="16">
        <f t="shared" si="9"/>
        <v>848080226.90162146</v>
      </c>
      <c r="F144" s="16">
        <f t="shared" si="8"/>
        <v>2580937.15625</v>
      </c>
      <c r="G144" s="16">
        <f t="shared" si="10"/>
        <v>850661164.05787146</v>
      </c>
      <c r="H144" s="17">
        <f t="shared" si="11"/>
        <v>9357272.8046365865</v>
      </c>
    </row>
    <row r="145" spans="4:8" x14ac:dyDescent="0.25">
      <c r="D145" s="3">
        <v>141</v>
      </c>
      <c r="E145" s="16">
        <f t="shared" si="9"/>
        <v>860018436.86250806</v>
      </c>
      <c r="F145" s="16">
        <f t="shared" si="8"/>
        <v>2580937.15625</v>
      </c>
      <c r="G145" s="16">
        <f t="shared" si="10"/>
        <v>862599374.01875806</v>
      </c>
      <c r="H145" s="17">
        <f t="shared" si="11"/>
        <v>9488593.1142063383</v>
      </c>
    </row>
    <row r="146" spans="4:8" x14ac:dyDescent="0.25">
      <c r="D146" s="3">
        <v>142</v>
      </c>
      <c r="E146" s="16">
        <f t="shared" si="9"/>
        <v>872087967.13296437</v>
      </c>
      <c r="F146" s="16">
        <f t="shared" si="8"/>
        <v>2580937.15625</v>
      </c>
      <c r="G146" s="16">
        <f t="shared" si="10"/>
        <v>874668904.28921437</v>
      </c>
      <c r="H146" s="17">
        <f t="shared" si="11"/>
        <v>9621357.9471813571</v>
      </c>
    </row>
    <row r="147" spans="4:8" x14ac:dyDescent="0.25">
      <c r="D147" s="3">
        <v>143</v>
      </c>
      <c r="E147" s="16">
        <f t="shared" si="9"/>
        <v>884290262.23639572</v>
      </c>
      <c r="F147" s="16">
        <f t="shared" si="8"/>
        <v>2580937.15625</v>
      </c>
      <c r="G147" s="16">
        <f t="shared" si="10"/>
        <v>886871199.39264572</v>
      </c>
      <c r="H147" s="17">
        <f t="shared" si="11"/>
        <v>9755583.1933191027</v>
      </c>
    </row>
    <row r="148" spans="4:8" x14ac:dyDescent="0.25">
      <c r="D148" s="3">
        <v>144</v>
      </c>
      <c r="E148" s="16">
        <f t="shared" si="9"/>
        <v>896626782.5859648</v>
      </c>
      <c r="F148" s="16">
        <f t="shared" si="8"/>
        <v>2580937.15625</v>
      </c>
      <c r="G148" s="16">
        <f>E148+$F$8</f>
        <v>899207719.7422148</v>
      </c>
      <c r="H148" s="17">
        <f>G148*$B$13</f>
        <v>9891284.917164363</v>
      </c>
    </row>
    <row r="150" spans="4:8" x14ac:dyDescent="0.25">
      <c r="D150" s="3" t="s">
        <v>31</v>
      </c>
      <c r="E150" s="16">
        <f>G148+H148</f>
        <v>909099004.65937912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11867-3EFC-42B0-9E3D-C0D9513F85C8}">
  <dimension ref="A1:H174"/>
  <sheetViews>
    <sheetView topLeftCell="C151" workbookViewId="0">
      <selection activeCell="F5" sqref="F5:F172"/>
    </sheetView>
  </sheetViews>
  <sheetFormatPr baseColWidth="10" defaultRowHeight="15" x14ac:dyDescent="0.25"/>
  <cols>
    <col min="1" max="1" width="27.85546875" bestFit="1" customWidth="1"/>
    <col min="2" max="2" width="59.140625" bestFit="1" customWidth="1"/>
    <col min="3" max="3" width="26.28515625" customWidth="1"/>
    <col min="4" max="4" width="20.7109375" customWidth="1"/>
    <col min="5" max="5" width="16.28515625" bestFit="1" customWidth="1"/>
    <col min="6" max="6" width="14.140625" bestFit="1" customWidth="1"/>
    <col min="7" max="7" width="16.28515625" bestFit="1" customWidth="1"/>
    <col min="8" max="8" width="17.5703125" bestFit="1" customWidth="1"/>
  </cols>
  <sheetData>
    <row r="1" spans="1:8" ht="114.75" customHeight="1" x14ac:dyDescent="0.25">
      <c r="A1" s="19" t="s">
        <v>49</v>
      </c>
      <c r="B1" s="27"/>
      <c r="C1" s="28"/>
      <c r="D1" s="28"/>
    </row>
    <row r="4" spans="1:8" x14ac:dyDescent="0.25">
      <c r="A4" s="11" t="s">
        <v>16</v>
      </c>
      <c r="B4" s="3">
        <v>74</v>
      </c>
      <c r="D4" s="11" t="s">
        <v>26</v>
      </c>
      <c r="E4" s="11" t="s">
        <v>27</v>
      </c>
      <c r="F4" s="11" t="s">
        <v>28</v>
      </c>
      <c r="G4" s="11" t="s">
        <v>29</v>
      </c>
      <c r="H4" s="11" t="s">
        <v>30</v>
      </c>
    </row>
    <row r="5" spans="1:8" x14ac:dyDescent="0.25">
      <c r="A5" s="11" t="s">
        <v>17</v>
      </c>
      <c r="B5" s="3">
        <v>88</v>
      </c>
      <c r="D5" s="3">
        <v>1</v>
      </c>
      <c r="E5" s="3">
        <v>0</v>
      </c>
      <c r="F5" s="16">
        <f>$B$11</f>
        <v>3072544.2321428573</v>
      </c>
      <c r="G5" s="16">
        <f>F5</f>
        <v>3072544.2321428573</v>
      </c>
      <c r="H5" s="16">
        <f>G5*$B$13</f>
        <v>-86031.238500000007</v>
      </c>
    </row>
    <row r="6" spans="1:8" x14ac:dyDescent="0.25">
      <c r="A6" s="11" t="s">
        <v>18</v>
      </c>
      <c r="B6" s="3">
        <v>14</v>
      </c>
      <c r="D6" s="3">
        <v>2</v>
      </c>
      <c r="E6" s="16">
        <f>G5+H5</f>
        <v>2986512.9936428573</v>
      </c>
      <c r="F6" s="16">
        <f t="shared" ref="F6:F69" si="0">$B$11</f>
        <v>3072544.2321428573</v>
      </c>
      <c r="G6" s="16">
        <f>E6+$F$7</f>
        <v>6059057.2257857146</v>
      </c>
      <c r="H6" s="17">
        <f>G6*$B$13</f>
        <v>-169653.60232200002</v>
      </c>
    </row>
    <row r="7" spans="1:8" x14ac:dyDescent="0.25">
      <c r="A7" s="11" t="s">
        <v>19</v>
      </c>
      <c r="B7" s="3">
        <v>168</v>
      </c>
      <c r="D7" s="3">
        <v>3</v>
      </c>
      <c r="E7" s="16">
        <f t="shared" ref="E7:E70" si="1">G6+H6</f>
        <v>5889403.6234637145</v>
      </c>
      <c r="F7" s="16">
        <f t="shared" si="0"/>
        <v>3072544.2321428573</v>
      </c>
      <c r="G7" s="16">
        <f>E7+$F$8</f>
        <v>8961947.8556065708</v>
      </c>
      <c r="H7" s="17">
        <f>G7*$B$13</f>
        <v>-250934.53995698399</v>
      </c>
    </row>
    <row r="8" spans="1:8" x14ac:dyDescent="0.25">
      <c r="A8" s="11" t="s">
        <v>20</v>
      </c>
      <c r="B8" s="12">
        <v>1032374862</v>
      </c>
      <c r="C8" s="2"/>
      <c r="D8" s="3">
        <v>4</v>
      </c>
      <c r="E8" s="16">
        <f t="shared" si="1"/>
        <v>8711013.3156495877</v>
      </c>
      <c r="F8" s="16">
        <f t="shared" si="0"/>
        <v>3072544.2321428573</v>
      </c>
      <c r="G8" s="16">
        <f t="shared" ref="G8:G71" si="2">E8+$F$8</f>
        <v>11783557.547792446</v>
      </c>
      <c r="H8" s="17">
        <f>G8*$B$13</f>
        <v>-329939.61133818846</v>
      </c>
    </row>
    <row r="9" spans="1:8" x14ac:dyDescent="0.25">
      <c r="A9" s="11" t="s">
        <v>21</v>
      </c>
      <c r="B9" s="13">
        <v>0.5</v>
      </c>
      <c r="D9" s="3">
        <v>5</v>
      </c>
      <c r="E9" s="16">
        <f t="shared" si="1"/>
        <v>11453617.936454257</v>
      </c>
      <c r="F9" s="16">
        <f t="shared" si="0"/>
        <v>3072544.2321428573</v>
      </c>
      <c r="G9" s="16">
        <f t="shared" si="2"/>
        <v>14526162.168597113</v>
      </c>
      <c r="H9" s="17">
        <f>G9*$B$13</f>
        <v>-406732.5407207192</v>
      </c>
    </row>
    <row r="10" spans="1:8" x14ac:dyDescent="0.25">
      <c r="A10" s="11" t="s">
        <v>22</v>
      </c>
      <c r="B10" s="12">
        <f>B8*B9</f>
        <v>516187431</v>
      </c>
      <c r="D10" s="3">
        <v>6</v>
      </c>
      <c r="E10" s="16">
        <f t="shared" si="1"/>
        <v>14119429.627876393</v>
      </c>
      <c r="F10" s="16">
        <f t="shared" si="0"/>
        <v>3072544.2321428573</v>
      </c>
      <c r="G10" s="16">
        <f t="shared" si="2"/>
        <v>17191973.860019252</v>
      </c>
      <c r="H10" s="17">
        <f t="shared" ref="H10:H72" si="3">G10*$B$13</f>
        <v>-481375.26808053907</v>
      </c>
    </row>
    <row r="11" spans="1:8" x14ac:dyDescent="0.25">
      <c r="A11" s="11" t="s">
        <v>23</v>
      </c>
      <c r="B11" s="12">
        <f>B10/B7</f>
        <v>3072544.2321428573</v>
      </c>
      <c r="D11" s="3">
        <v>7</v>
      </c>
      <c r="E11" s="16">
        <f t="shared" si="1"/>
        <v>16710598.591938712</v>
      </c>
      <c r="F11" s="16">
        <f t="shared" si="0"/>
        <v>3072544.2321428573</v>
      </c>
      <c r="G11" s="16">
        <f>E11+$F$8</f>
        <v>19783142.82408157</v>
      </c>
      <c r="H11" s="17">
        <f t="shared" si="3"/>
        <v>-553927.99907428399</v>
      </c>
    </row>
    <row r="12" spans="1:8" x14ac:dyDescent="0.25">
      <c r="A12" s="32"/>
      <c r="B12" s="35"/>
      <c r="D12" s="3">
        <v>8</v>
      </c>
      <c r="E12" s="16">
        <f t="shared" si="1"/>
        <v>19229214.825007286</v>
      </c>
      <c r="F12" s="16">
        <f t="shared" si="0"/>
        <v>3072544.2321428573</v>
      </c>
      <c r="G12" s="16">
        <f t="shared" si="2"/>
        <v>22301759.057150144</v>
      </c>
      <c r="H12" s="17">
        <f t="shared" si="3"/>
        <v>-624449.25360020401</v>
      </c>
    </row>
    <row r="13" spans="1:8" x14ac:dyDescent="0.25">
      <c r="A13" s="11" t="s">
        <v>25</v>
      </c>
      <c r="B13" s="21">
        <v>-2.8000000000000001E-2</v>
      </c>
      <c r="D13" s="3">
        <v>9</v>
      </c>
      <c r="E13" s="16">
        <f t="shared" si="1"/>
        <v>21677309.803549942</v>
      </c>
      <c r="F13" s="16">
        <f t="shared" si="0"/>
        <v>3072544.2321428573</v>
      </c>
      <c r="G13" s="16">
        <f t="shared" si="2"/>
        <v>24749854.0356928</v>
      </c>
      <c r="H13" s="17">
        <f t="shared" si="3"/>
        <v>-692995.91299939842</v>
      </c>
    </row>
    <row r="14" spans="1:8" x14ac:dyDescent="0.25">
      <c r="D14" s="3">
        <v>10</v>
      </c>
      <c r="E14" s="16">
        <f>G13+H13</f>
        <v>24056858.122693401</v>
      </c>
      <c r="F14" s="16">
        <f t="shared" si="0"/>
        <v>3072544.2321428573</v>
      </c>
      <c r="G14" s="16">
        <f>E14+$F$8</f>
        <v>27129402.354836259</v>
      </c>
      <c r="H14" s="17">
        <f>G14*$B$13</f>
        <v>-759623.26593541529</v>
      </c>
    </row>
    <row r="15" spans="1:8" x14ac:dyDescent="0.25">
      <c r="D15" s="3">
        <v>11</v>
      </c>
      <c r="E15" s="16">
        <f t="shared" si="1"/>
        <v>26369779.088900845</v>
      </c>
      <c r="F15" s="16">
        <f t="shared" si="0"/>
        <v>3072544.2321428573</v>
      </c>
      <c r="G15" s="16">
        <f t="shared" si="2"/>
        <v>29442323.321043704</v>
      </c>
      <c r="H15" s="17">
        <f t="shared" si="3"/>
        <v>-824385.05298922374</v>
      </c>
    </row>
    <row r="16" spans="1:8" x14ac:dyDescent="0.25">
      <c r="A16" s="25" t="s">
        <v>47</v>
      </c>
      <c r="B16" s="24" t="s">
        <v>48</v>
      </c>
      <c r="D16" s="3">
        <v>12</v>
      </c>
      <c r="E16" s="16">
        <f t="shared" si="1"/>
        <v>28617938.268054482</v>
      </c>
      <c r="F16" s="16">
        <f t="shared" si="0"/>
        <v>3072544.2321428573</v>
      </c>
      <c r="G16" s="16">
        <f t="shared" si="2"/>
        <v>31690482.50019734</v>
      </c>
      <c r="H16" s="17">
        <f t="shared" si="3"/>
        <v>-887333.51000552555</v>
      </c>
    </row>
    <row r="17" spans="1:8" x14ac:dyDescent="0.25">
      <c r="A17" s="3" t="s">
        <v>16</v>
      </c>
      <c r="B17" s="3" t="s">
        <v>50</v>
      </c>
      <c r="D17" s="3">
        <v>13</v>
      </c>
      <c r="E17" s="16">
        <f t="shared" si="1"/>
        <v>30803148.990191814</v>
      </c>
      <c r="F17" s="16">
        <f t="shared" si="0"/>
        <v>3072544.2321428573</v>
      </c>
      <c r="G17" s="16">
        <f>E17+$F$8</f>
        <v>33875693.222334668</v>
      </c>
      <c r="H17" s="17">
        <f t="shared" si="3"/>
        <v>-948519.41022537078</v>
      </c>
    </row>
    <row r="18" spans="1:8" x14ac:dyDescent="0.25">
      <c r="A18" s="3" t="s">
        <v>17</v>
      </c>
      <c r="B18" s="2"/>
      <c r="D18" s="3">
        <v>14</v>
      </c>
      <c r="E18" s="16">
        <f t="shared" si="1"/>
        <v>32927173.812109299</v>
      </c>
      <c r="F18" s="16">
        <f t="shared" si="0"/>
        <v>3072544.2321428573</v>
      </c>
      <c r="G18" s="16">
        <f t="shared" si="2"/>
        <v>35999718.044252157</v>
      </c>
      <c r="H18" s="17">
        <f t="shared" si="3"/>
        <v>-1007992.1052390605</v>
      </c>
    </row>
    <row r="19" spans="1:8" x14ac:dyDescent="0.25">
      <c r="A19" s="3" t="s">
        <v>18</v>
      </c>
      <c r="D19" s="3">
        <v>15</v>
      </c>
      <c r="E19" s="16">
        <f t="shared" si="1"/>
        <v>34991725.939013094</v>
      </c>
      <c r="F19" s="16">
        <f t="shared" si="0"/>
        <v>3072544.2321428573</v>
      </c>
      <c r="G19" s="16">
        <f t="shared" si="2"/>
        <v>38064270.171155952</v>
      </c>
      <c r="H19" s="17">
        <f t="shared" si="3"/>
        <v>-1065799.5647923667</v>
      </c>
    </row>
    <row r="20" spans="1:8" x14ac:dyDescent="0.25">
      <c r="A20" s="3" t="s">
        <v>19</v>
      </c>
      <c r="D20" s="3">
        <v>16</v>
      </c>
      <c r="E20" s="16">
        <f t="shared" si="1"/>
        <v>36998470.606363587</v>
      </c>
      <c r="F20" s="16">
        <f t="shared" si="0"/>
        <v>3072544.2321428573</v>
      </c>
      <c r="G20" s="16">
        <f t="shared" si="2"/>
        <v>40071014.838506445</v>
      </c>
      <c r="H20" s="17">
        <f t="shared" si="3"/>
        <v>-1121988.4154781804</v>
      </c>
    </row>
    <row r="21" spans="1:8" x14ac:dyDescent="0.25">
      <c r="A21" s="3" t="s">
        <v>20</v>
      </c>
      <c r="D21" s="3">
        <v>17</v>
      </c>
      <c r="E21" s="16">
        <f t="shared" si="1"/>
        <v>38949026.423028268</v>
      </c>
      <c r="F21" s="16">
        <f t="shared" si="0"/>
        <v>3072544.2321428573</v>
      </c>
      <c r="G21" s="16">
        <f t="shared" si="2"/>
        <v>42021570.655171126</v>
      </c>
      <c r="H21" s="17">
        <f t="shared" si="3"/>
        <v>-1176603.9783447916</v>
      </c>
    </row>
    <row r="22" spans="1:8" x14ac:dyDescent="0.25">
      <c r="A22" s="3" t="s">
        <v>21</v>
      </c>
      <c r="D22" s="3">
        <v>18</v>
      </c>
      <c r="E22" s="16">
        <f>G21+H21</f>
        <v>40844966.676826335</v>
      </c>
      <c r="F22" s="16">
        <f t="shared" si="0"/>
        <v>3072544.2321428573</v>
      </c>
      <c r="G22" s="16">
        <f t="shared" si="2"/>
        <v>43917510.908969194</v>
      </c>
      <c r="H22" s="17">
        <f t="shared" si="3"/>
        <v>-1229690.3054511375</v>
      </c>
    </row>
    <row r="23" spans="1:8" x14ac:dyDescent="0.25">
      <c r="A23" s="3" t="s">
        <v>22</v>
      </c>
      <c r="D23" s="3">
        <v>19</v>
      </c>
      <c r="E23" s="16">
        <f t="shared" si="1"/>
        <v>42687820.603518054</v>
      </c>
      <c r="F23" s="16">
        <f t="shared" si="0"/>
        <v>3072544.2321428573</v>
      </c>
      <c r="G23" s="16">
        <f t="shared" si="2"/>
        <v>45760364.835660912</v>
      </c>
      <c r="H23" s="17">
        <f>G23*$B$13</f>
        <v>-1281290.2153985056</v>
      </c>
    </row>
    <row r="24" spans="1:8" x14ac:dyDescent="0.25">
      <c r="A24" s="3" t="s">
        <v>25</v>
      </c>
      <c r="D24" s="3">
        <v>20</v>
      </c>
      <c r="E24" s="16">
        <f t="shared" si="1"/>
        <v>44479074.620262407</v>
      </c>
      <c r="F24" s="16">
        <f t="shared" si="0"/>
        <v>3072544.2321428573</v>
      </c>
      <c r="G24" s="16">
        <f t="shared" si="2"/>
        <v>47551618.852405265</v>
      </c>
      <c r="H24" s="17">
        <f t="shared" si="3"/>
        <v>-1331445.3278673475</v>
      </c>
    </row>
    <row r="25" spans="1:8" x14ac:dyDescent="0.25">
      <c r="A25" s="34"/>
      <c r="D25" s="3">
        <v>21</v>
      </c>
      <c r="E25" s="16">
        <f t="shared" si="1"/>
        <v>46220173.524537921</v>
      </c>
      <c r="F25" s="16">
        <f t="shared" si="0"/>
        <v>3072544.2321428573</v>
      </c>
      <c r="G25" s="16">
        <f t="shared" si="2"/>
        <v>49292717.756680779</v>
      </c>
      <c r="H25" s="17">
        <f t="shared" si="3"/>
        <v>-1380196.0971870618</v>
      </c>
    </row>
    <row r="26" spans="1:8" x14ac:dyDescent="0.25">
      <c r="D26" s="3">
        <v>22</v>
      </c>
      <c r="E26" s="16">
        <f t="shared" si="1"/>
        <v>47912521.659493715</v>
      </c>
      <c r="F26" s="16">
        <f t="shared" si="0"/>
        <v>3072544.2321428573</v>
      </c>
      <c r="G26" s="16">
        <f t="shared" si="2"/>
        <v>50985065.891636573</v>
      </c>
      <c r="H26" s="17">
        <f>G26*$B$13</f>
        <v>-1427581.8449658242</v>
      </c>
    </row>
    <row r="27" spans="1:8" x14ac:dyDescent="0.25">
      <c r="D27" s="3">
        <v>23</v>
      </c>
      <c r="E27" s="16">
        <f t="shared" si="1"/>
        <v>49557484.04667075</v>
      </c>
      <c r="F27" s="16">
        <f t="shared" si="0"/>
        <v>3072544.2321428573</v>
      </c>
      <c r="G27" s="16">
        <f>E27+$F$8</f>
        <v>52630028.278813608</v>
      </c>
      <c r="H27" s="17">
        <f t="shared" si="3"/>
        <v>-1473640.791806781</v>
      </c>
    </row>
    <row r="28" spans="1:8" x14ac:dyDescent="0.25">
      <c r="D28" s="3">
        <v>24</v>
      </c>
      <c r="E28" s="16">
        <f t="shared" si="1"/>
        <v>51156387.487006828</v>
      </c>
      <c r="F28" s="16">
        <f t="shared" si="0"/>
        <v>3072544.2321428573</v>
      </c>
      <c r="G28" s="16">
        <f t="shared" si="2"/>
        <v>54228931.719149686</v>
      </c>
      <c r="H28" s="17">
        <f t="shared" si="3"/>
        <v>-1518410.0881361912</v>
      </c>
    </row>
    <row r="29" spans="1:8" x14ac:dyDescent="0.25">
      <c r="D29" s="3">
        <v>25</v>
      </c>
      <c r="E29" s="16">
        <f t="shared" si="1"/>
        <v>52710521.631013498</v>
      </c>
      <c r="F29" s="16">
        <f t="shared" si="0"/>
        <v>3072544.2321428573</v>
      </c>
      <c r="G29" s="16">
        <f t="shared" si="2"/>
        <v>55783065.863156356</v>
      </c>
      <c r="H29" s="17">
        <f t="shared" si="3"/>
        <v>-1561925.844168378</v>
      </c>
    </row>
    <row r="30" spans="1:8" x14ac:dyDescent="0.25">
      <c r="D30" s="3">
        <v>26</v>
      </c>
      <c r="E30" s="16">
        <f t="shared" si="1"/>
        <v>54221140.018987976</v>
      </c>
      <c r="F30" s="16">
        <f t="shared" si="0"/>
        <v>3072544.2321428573</v>
      </c>
      <c r="G30" s="16">
        <f t="shared" si="2"/>
        <v>57293684.251130834</v>
      </c>
      <c r="H30" s="17">
        <f t="shared" si="3"/>
        <v>-1604223.1590316633</v>
      </c>
    </row>
    <row r="31" spans="1:8" x14ac:dyDescent="0.25">
      <c r="D31" s="3">
        <v>27</v>
      </c>
      <c r="E31" s="16">
        <f t="shared" si="1"/>
        <v>55689461.092099167</v>
      </c>
      <c r="F31" s="16">
        <f t="shared" si="0"/>
        <v>3072544.2321428573</v>
      </c>
      <c r="G31" s="16">
        <f t="shared" si="2"/>
        <v>58762005.324242026</v>
      </c>
      <c r="H31" s="17">
        <f t="shared" si="3"/>
        <v>-1645336.1490787768</v>
      </c>
    </row>
    <row r="32" spans="1:8" x14ac:dyDescent="0.25">
      <c r="D32" s="3">
        <v>28</v>
      </c>
      <c r="E32" s="16">
        <f t="shared" si="1"/>
        <v>57116669.175163247</v>
      </c>
      <c r="F32" s="16">
        <f t="shared" si="0"/>
        <v>3072544.2321428573</v>
      </c>
      <c r="G32" s="16">
        <f t="shared" si="2"/>
        <v>60189213.407306105</v>
      </c>
      <c r="H32" s="17">
        <f t="shared" si="3"/>
        <v>-1685297.975404571</v>
      </c>
    </row>
    <row r="33" spans="4:8" x14ac:dyDescent="0.25">
      <c r="D33" s="3">
        <v>29</v>
      </c>
      <c r="E33" s="16">
        <f t="shared" si="1"/>
        <v>58503915.431901537</v>
      </c>
      <c r="F33" s="16">
        <f t="shared" si="0"/>
        <v>3072544.2321428573</v>
      </c>
      <c r="G33" s="16">
        <f t="shared" si="2"/>
        <v>61576459.664044395</v>
      </c>
      <c r="H33" s="17">
        <f t="shared" si="3"/>
        <v>-1724140.870593243</v>
      </c>
    </row>
    <row r="34" spans="4:8" x14ac:dyDescent="0.25">
      <c r="D34" s="3">
        <v>30</v>
      </c>
      <c r="E34" s="16">
        <f t="shared" si="1"/>
        <v>59852318.793451153</v>
      </c>
      <c r="F34" s="16">
        <f t="shared" si="0"/>
        <v>3072544.2321428573</v>
      </c>
      <c r="G34" s="16">
        <f t="shared" si="2"/>
        <v>62924863.025594011</v>
      </c>
      <c r="H34" s="17">
        <f t="shared" si="3"/>
        <v>-1761896.1647166323</v>
      </c>
    </row>
    <row r="35" spans="4:8" x14ac:dyDescent="0.25">
      <c r="D35" s="3">
        <v>31</v>
      </c>
      <c r="E35" s="16">
        <f t="shared" si="1"/>
        <v>61162966.86087738</v>
      </c>
      <c r="F35" s="16">
        <f t="shared" si="0"/>
        <v>3072544.2321428573</v>
      </c>
      <c r="G35" s="16">
        <f t="shared" si="2"/>
        <v>64235511.093020238</v>
      </c>
      <c r="H35" s="17">
        <f t="shared" si="3"/>
        <v>-1798594.3106045667</v>
      </c>
    </row>
    <row r="36" spans="4:8" x14ac:dyDescent="0.25">
      <c r="D36" s="3">
        <v>32</v>
      </c>
      <c r="E36" s="16">
        <f t="shared" si="1"/>
        <v>62436916.782415673</v>
      </c>
      <c r="F36" s="16">
        <f t="shared" si="0"/>
        <v>3072544.2321428573</v>
      </c>
      <c r="G36" s="16">
        <f t="shared" si="2"/>
        <v>65509461.014558531</v>
      </c>
      <c r="H36" s="17">
        <f t="shared" si="3"/>
        <v>-1834264.908407639</v>
      </c>
    </row>
    <row r="37" spans="4:8" x14ac:dyDescent="0.25">
      <c r="D37" s="3">
        <v>33</v>
      </c>
      <c r="E37" s="16">
        <f t="shared" si="1"/>
        <v>63675196.106150895</v>
      </c>
      <c r="F37" s="16">
        <f t="shared" si="0"/>
        <v>3072544.2321428573</v>
      </c>
      <c r="G37" s="16">
        <f t="shared" si="2"/>
        <v>66747740.338293754</v>
      </c>
      <c r="H37" s="17">
        <f t="shared" si="3"/>
        <v>-1868936.7294722251</v>
      </c>
    </row>
    <row r="38" spans="4:8" x14ac:dyDescent="0.25">
      <c r="D38" s="3">
        <v>34</v>
      </c>
      <c r="E38" s="16">
        <f t="shared" si="1"/>
        <v>64878803.608821526</v>
      </c>
      <c r="F38" s="16">
        <f t="shared" si="0"/>
        <v>3072544.2321428573</v>
      </c>
      <c r="G38" s="16">
        <f t="shared" si="2"/>
        <v>67951347.840964377</v>
      </c>
      <c r="H38" s="17">
        <f t="shared" si="3"/>
        <v>-1902637.7395470026</v>
      </c>
    </row>
    <row r="39" spans="4:8" x14ac:dyDescent="0.25">
      <c r="D39" s="3">
        <v>35</v>
      </c>
      <c r="E39" s="16">
        <f t="shared" si="1"/>
        <v>66048710.101417378</v>
      </c>
      <c r="F39" s="16">
        <f t="shared" si="0"/>
        <v>3072544.2321428573</v>
      </c>
      <c r="G39" s="16">
        <f t="shared" si="2"/>
        <v>69121254.333560228</v>
      </c>
      <c r="H39" s="17">
        <f t="shared" si="3"/>
        <v>-1935395.1213396864</v>
      </c>
    </row>
    <row r="40" spans="4:8" x14ac:dyDescent="0.25">
      <c r="D40" s="3">
        <v>36</v>
      </c>
      <c r="E40" s="16">
        <f t="shared" si="1"/>
        <v>67185859.212220535</v>
      </c>
      <c r="F40" s="16">
        <f t="shared" si="0"/>
        <v>3072544.2321428573</v>
      </c>
      <c r="G40" s="16">
        <f t="shared" si="2"/>
        <v>70258403.444363385</v>
      </c>
      <c r="H40" s="17">
        <f t="shared" si="3"/>
        <v>-1967235.2964421748</v>
      </c>
    </row>
    <row r="41" spans="4:8" x14ac:dyDescent="0.25">
      <c r="D41" s="3">
        <v>37</v>
      </c>
      <c r="E41" s="16">
        <f t="shared" si="1"/>
        <v>68291168.147921205</v>
      </c>
      <c r="F41" s="16">
        <f t="shared" si="0"/>
        <v>3072544.2321428573</v>
      </c>
      <c r="G41" s="16">
        <f t="shared" si="2"/>
        <v>71363712.380064055</v>
      </c>
      <c r="H41" s="17">
        <f t="shared" si="3"/>
        <v>-1998183.9466417935</v>
      </c>
    </row>
    <row r="42" spans="4:8" x14ac:dyDescent="0.25">
      <c r="D42" s="3">
        <v>38</v>
      </c>
      <c r="E42" s="16">
        <f t="shared" si="1"/>
        <v>69365528.433422267</v>
      </c>
      <c r="F42" s="16">
        <f t="shared" si="0"/>
        <v>3072544.2321428573</v>
      </c>
      <c r="G42" s="16">
        <f t="shared" si="2"/>
        <v>72438072.665565118</v>
      </c>
      <c r="H42" s="17">
        <f t="shared" si="3"/>
        <v>-2028266.0346358235</v>
      </c>
    </row>
    <row r="43" spans="4:8" x14ac:dyDescent="0.25">
      <c r="D43" s="3">
        <v>39</v>
      </c>
      <c r="E43" s="16">
        <f t="shared" si="1"/>
        <v>70409806.630929291</v>
      </c>
      <c r="F43" s="16">
        <f t="shared" si="0"/>
        <v>3072544.2321428573</v>
      </c>
      <c r="G43" s="16">
        <f t="shared" si="2"/>
        <v>73482350.863072142</v>
      </c>
      <c r="H43" s="17">
        <f t="shared" si="3"/>
        <v>-2057505.8241660199</v>
      </c>
    </row>
    <row r="44" spans="4:8" x14ac:dyDescent="0.25">
      <c r="D44" s="3">
        <v>40</v>
      </c>
      <c r="E44" s="16">
        <f t="shared" si="1"/>
        <v>71424845.038906127</v>
      </c>
      <c r="F44" s="16">
        <f t="shared" si="0"/>
        <v>3072544.2321428573</v>
      </c>
      <c r="G44" s="16">
        <f t="shared" si="2"/>
        <v>74497389.271048978</v>
      </c>
      <c r="H44" s="17">
        <f t="shared" si="3"/>
        <v>-2085926.8995893714</v>
      </c>
    </row>
    <row r="45" spans="4:8" x14ac:dyDescent="0.25">
      <c r="D45" s="3">
        <v>41</v>
      </c>
      <c r="E45" s="16">
        <f t="shared" si="1"/>
        <v>72411462.371459603</v>
      </c>
      <c r="F45" s="16">
        <f t="shared" si="0"/>
        <v>3072544.2321428573</v>
      </c>
      <c r="G45" s="16">
        <f t="shared" si="2"/>
        <v>75484006.603602454</v>
      </c>
      <c r="H45" s="17">
        <f t="shared" si="3"/>
        <v>-2113552.1849008687</v>
      </c>
    </row>
    <row r="46" spans="4:8" x14ac:dyDescent="0.25">
      <c r="D46" s="3">
        <v>42</v>
      </c>
      <c r="E46" s="16">
        <f t="shared" si="1"/>
        <v>73370454.418701589</v>
      </c>
      <c r="F46" s="16">
        <f t="shared" si="0"/>
        <v>3072544.2321428573</v>
      </c>
      <c r="G46" s="16">
        <f t="shared" si="2"/>
        <v>76442998.65084444</v>
      </c>
      <c r="H46" s="17">
        <f t="shared" si="3"/>
        <v>-2140403.9622236444</v>
      </c>
    </row>
    <row r="47" spans="4:8" x14ac:dyDescent="0.25">
      <c r="D47" s="3">
        <v>43</v>
      </c>
      <c r="E47" s="16">
        <f t="shared" si="1"/>
        <v>74302594.688620791</v>
      </c>
      <c r="F47" s="16">
        <f t="shared" si="0"/>
        <v>3072544.2321428573</v>
      </c>
      <c r="G47" s="16">
        <f t="shared" si="2"/>
        <v>77375138.920763642</v>
      </c>
      <c r="H47" s="17">
        <f t="shared" si="3"/>
        <v>-2166503.8897813819</v>
      </c>
    </row>
    <row r="48" spans="4:8" x14ac:dyDescent="0.25">
      <c r="D48" s="3">
        <v>44</v>
      </c>
      <c r="E48" s="16">
        <f t="shared" si="1"/>
        <v>75208635.030982256</v>
      </c>
      <c r="F48" s="16">
        <f t="shared" si="0"/>
        <v>3072544.2321428573</v>
      </c>
      <c r="G48" s="16">
        <f>E48+$F$8</f>
        <v>78281179.263125107</v>
      </c>
      <c r="H48" s="17">
        <f>G48*$B$13</f>
        <v>-2191873.019367503</v>
      </c>
    </row>
    <row r="49" spans="4:8" x14ac:dyDescent="0.25">
      <c r="D49" s="3">
        <v>45</v>
      </c>
      <c r="E49" s="16">
        <f t="shared" si="1"/>
        <v>76089306.243757606</v>
      </c>
      <c r="F49" s="16">
        <f t="shared" si="0"/>
        <v>3072544.2321428573</v>
      </c>
      <c r="G49" s="16">
        <f t="shared" si="2"/>
        <v>79161850.475900456</v>
      </c>
      <c r="H49" s="17">
        <f t="shared" si="3"/>
        <v>-2216531.8133252128</v>
      </c>
    </row>
    <row r="50" spans="4:8" x14ac:dyDescent="0.25">
      <c r="D50" s="3">
        <v>46</v>
      </c>
      <c r="E50" s="16">
        <f t="shared" si="1"/>
        <v>76945318.662575245</v>
      </c>
      <c r="F50" s="16">
        <f t="shared" si="0"/>
        <v>3072544.2321428573</v>
      </c>
      <c r="G50" s="16">
        <f t="shared" si="2"/>
        <v>80017862.894718096</v>
      </c>
      <c r="H50" s="17">
        <f t="shared" si="3"/>
        <v>-2240500.1610521069</v>
      </c>
    </row>
    <row r="51" spans="4:8" x14ac:dyDescent="0.25">
      <c r="D51" s="3">
        <v>47</v>
      </c>
      <c r="E51" s="16">
        <f t="shared" si="1"/>
        <v>77777362.733665988</v>
      </c>
      <c r="F51" s="16">
        <f t="shared" si="0"/>
        <v>3072544.2321428573</v>
      </c>
      <c r="G51" s="16">
        <f t="shared" si="2"/>
        <v>80849906.965808839</v>
      </c>
      <c r="H51" s="17">
        <f t="shared" si="3"/>
        <v>-2263797.3950426476</v>
      </c>
    </row>
    <row r="52" spans="4:8" x14ac:dyDescent="0.25">
      <c r="D52" s="3">
        <v>48</v>
      </c>
      <c r="E52" s="16">
        <f t="shared" si="1"/>
        <v>78586109.570766196</v>
      </c>
      <c r="F52" s="16">
        <f t="shared" si="0"/>
        <v>3072544.2321428573</v>
      </c>
      <c r="G52" s="16">
        <f t="shared" si="2"/>
        <v>81658653.802909046</v>
      </c>
      <c r="H52" s="17">
        <f t="shared" si="3"/>
        <v>-2286442.3064814531</v>
      </c>
    </row>
    <row r="53" spans="4:8" x14ac:dyDescent="0.25">
      <c r="D53" s="3">
        <v>49</v>
      </c>
      <c r="E53" s="16">
        <f t="shared" si="1"/>
        <v>79372211.496427596</v>
      </c>
      <c r="F53" s="16">
        <f t="shared" si="0"/>
        <v>3072544.2321428573</v>
      </c>
      <c r="G53" s="16">
        <f t="shared" si="2"/>
        <v>82444755.728570446</v>
      </c>
      <c r="H53" s="17">
        <f t="shared" si="3"/>
        <v>-2308453.1603999725</v>
      </c>
    </row>
    <row r="54" spans="4:8" x14ac:dyDescent="0.25">
      <c r="D54" s="3">
        <v>50</v>
      </c>
      <c r="E54" s="16">
        <f t="shared" si="1"/>
        <v>80136302.568170473</v>
      </c>
      <c r="F54" s="16">
        <f t="shared" si="0"/>
        <v>3072544.2321428573</v>
      </c>
      <c r="G54" s="16">
        <f t="shared" si="2"/>
        <v>83208846.800313324</v>
      </c>
      <c r="H54" s="17">
        <f t="shared" si="3"/>
        <v>-2329847.7104087733</v>
      </c>
    </row>
    <row r="55" spans="4:8" x14ac:dyDescent="0.25">
      <c r="D55" s="3">
        <v>51</v>
      </c>
      <c r="E55" s="16">
        <f t="shared" si="1"/>
        <v>80878999.089904547</v>
      </c>
      <c r="F55" s="16">
        <f t="shared" si="0"/>
        <v>3072544.2321428573</v>
      </c>
      <c r="G55" s="16">
        <f t="shared" si="2"/>
        <v>83951543.322047397</v>
      </c>
      <c r="H55" s="17">
        <f t="shared" si="3"/>
        <v>-2350643.2130173272</v>
      </c>
    </row>
    <row r="56" spans="4:8" x14ac:dyDescent="0.25">
      <c r="D56" s="3">
        <v>52</v>
      </c>
      <c r="E56" s="16">
        <f t="shared" si="1"/>
        <v>81600900.109030068</v>
      </c>
      <c r="F56" s="16">
        <f t="shared" si="0"/>
        <v>3072544.2321428573</v>
      </c>
      <c r="G56" s="16">
        <f t="shared" si="2"/>
        <v>84673444.341172919</v>
      </c>
      <c r="H56" s="17">
        <f t="shared" si="3"/>
        <v>-2370856.4415528416</v>
      </c>
    </row>
    <row r="57" spans="4:8" x14ac:dyDescent="0.25">
      <c r="D57" s="3">
        <v>53</v>
      </c>
      <c r="E57" s="16">
        <f t="shared" si="1"/>
        <v>82302587.899620071</v>
      </c>
      <c r="F57" s="16">
        <f t="shared" si="0"/>
        <v>3072544.2321428573</v>
      </c>
      <c r="G57" s="16">
        <f t="shared" si="2"/>
        <v>85375132.131762922</v>
      </c>
      <c r="H57" s="17">
        <f t="shared" si="3"/>
        <v>-2390503.6996893617</v>
      </c>
    </row>
    <row r="58" spans="4:8" x14ac:dyDescent="0.25">
      <c r="D58" s="3">
        <v>54</v>
      </c>
      <c r="E58" s="16">
        <f t="shared" si="1"/>
        <v>82984628.432073563</v>
      </c>
      <c r="F58" s="16">
        <f t="shared" si="0"/>
        <v>3072544.2321428573</v>
      </c>
      <c r="G58" s="16">
        <f t="shared" si="2"/>
        <v>86057172.664216414</v>
      </c>
      <c r="H58" s="17">
        <f t="shared" si="3"/>
        <v>-2409600.8345980598</v>
      </c>
    </row>
    <row r="59" spans="4:8" x14ac:dyDescent="0.25">
      <c r="D59" s="3">
        <v>55</v>
      </c>
      <c r="E59" s="16">
        <f t="shared" si="1"/>
        <v>83647571.82961835</v>
      </c>
      <c r="F59" s="16">
        <f t="shared" si="0"/>
        <v>3072544.2321428573</v>
      </c>
      <c r="G59" s="16">
        <f t="shared" si="2"/>
        <v>86720116.0617612</v>
      </c>
      <c r="H59" s="17">
        <f t="shared" si="3"/>
        <v>-2428163.2497293139</v>
      </c>
    </row>
    <row r="60" spans="4:8" x14ac:dyDescent="0.25">
      <c r="D60" s="3">
        <v>56</v>
      </c>
      <c r="E60" s="16">
        <f t="shared" si="1"/>
        <v>84291952.81203188</v>
      </c>
      <c r="F60" s="16">
        <f t="shared" si="0"/>
        <v>3072544.2321428573</v>
      </c>
      <c r="G60" s="16">
        <f t="shared" si="2"/>
        <v>87364497.044174731</v>
      </c>
      <c r="H60" s="17">
        <f t="shared" si="3"/>
        <v>-2446205.9172368925</v>
      </c>
    </row>
    <row r="61" spans="4:8" x14ac:dyDescent="0.25">
      <c r="D61" s="3">
        <v>57</v>
      </c>
      <c r="E61" s="16">
        <f t="shared" si="1"/>
        <v>84918291.126937836</v>
      </c>
      <c r="F61" s="16">
        <f t="shared" si="0"/>
        <v>3072544.2321428573</v>
      </c>
      <c r="G61" s="16">
        <f t="shared" si="2"/>
        <v>87990835.359080687</v>
      </c>
      <c r="H61" s="17">
        <f t="shared" si="3"/>
        <v>-2463743.3900542594</v>
      </c>
    </row>
    <row r="62" spans="4:8" x14ac:dyDescent="0.25">
      <c r="D62" s="3">
        <v>58</v>
      </c>
      <c r="E62" s="16">
        <f t="shared" si="1"/>
        <v>85527091.969026431</v>
      </c>
      <c r="F62" s="16">
        <f t="shared" si="0"/>
        <v>3072544.2321428573</v>
      </c>
      <c r="G62" s="16">
        <f t="shared" si="2"/>
        <v>88599636.201169282</v>
      </c>
      <c r="H62" s="17">
        <f t="shared" si="3"/>
        <v>-2480789.8136327402</v>
      </c>
    </row>
    <row r="63" spans="4:8" x14ac:dyDescent="0.25">
      <c r="D63" s="3">
        <v>59</v>
      </c>
      <c r="E63" s="16">
        <f t="shared" si="1"/>
        <v>86118846.387536541</v>
      </c>
      <c r="F63" s="16">
        <f t="shared" si="0"/>
        <v>3072544.2321428573</v>
      </c>
      <c r="G63" s="16">
        <f t="shared" si="2"/>
        <v>89191390.619679391</v>
      </c>
      <c r="H63" s="17">
        <f t="shared" si="3"/>
        <v>-2497358.9373510228</v>
      </c>
    </row>
    <row r="64" spans="4:8" x14ac:dyDescent="0.25">
      <c r="D64" s="3">
        <v>60</v>
      </c>
      <c r="E64" s="16">
        <f t="shared" si="1"/>
        <v>86694031.682328373</v>
      </c>
      <c r="F64" s="16">
        <f t="shared" si="0"/>
        <v>3072544.2321428573</v>
      </c>
      <c r="G64" s="16">
        <f t="shared" si="2"/>
        <v>89766575.914471224</v>
      </c>
      <c r="H64" s="17">
        <f t="shared" si="3"/>
        <v>-2513464.1256051944</v>
      </c>
    </row>
    <row r="65" spans="4:8" x14ac:dyDescent="0.25">
      <c r="D65" s="3">
        <v>61</v>
      </c>
      <c r="E65" s="16">
        <f t="shared" si="1"/>
        <v>87253111.788866028</v>
      </c>
      <c r="F65" s="16">
        <f t="shared" si="0"/>
        <v>3072544.2321428573</v>
      </c>
      <c r="G65" s="16">
        <f t="shared" si="2"/>
        <v>90325656.021008879</v>
      </c>
      <c r="H65" s="17">
        <f t="shared" si="3"/>
        <v>-2529118.3685882487</v>
      </c>
    </row>
    <row r="66" spans="4:8" x14ac:dyDescent="0.25">
      <c r="D66" s="3">
        <v>62</v>
      </c>
      <c r="E66" s="16">
        <f t="shared" si="1"/>
        <v>87796537.652420625</v>
      </c>
      <c r="F66" s="16">
        <f t="shared" si="0"/>
        <v>3072544.2321428573</v>
      </c>
      <c r="G66" s="16">
        <f t="shared" si="2"/>
        <v>90869081.884563476</v>
      </c>
      <c r="H66" s="17">
        <f t="shared" si="3"/>
        <v>-2544334.2927677776</v>
      </c>
    </row>
    <row r="67" spans="4:8" x14ac:dyDescent="0.25">
      <c r="D67" s="3">
        <v>63</v>
      </c>
      <c r="E67" s="16">
        <f t="shared" si="1"/>
        <v>88324747.591795698</v>
      </c>
      <c r="F67" s="16">
        <f t="shared" si="0"/>
        <v>3072544.2321428573</v>
      </c>
      <c r="G67" s="16">
        <f t="shared" si="2"/>
        <v>91397291.823938549</v>
      </c>
      <c r="H67" s="17">
        <f t="shared" si="3"/>
        <v>-2559124.1710702796</v>
      </c>
    </row>
    <row r="68" spans="4:8" x14ac:dyDescent="0.25">
      <c r="D68" s="3">
        <v>64</v>
      </c>
      <c r="E68" s="16">
        <f t="shared" si="1"/>
        <v>88838167.652868271</v>
      </c>
      <c r="F68" s="16">
        <f t="shared" si="0"/>
        <v>3072544.2321428573</v>
      </c>
      <c r="G68" s="16">
        <f t="shared" si="2"/>
        <v>91910711.885011122</v>
      </c>
      <c r="H68" s="17">
        <f t="shared" si="3"/>
        <v>-2573499.9327803114</v>
      </c>
    </row>
    <row r="69" spans="4:8" x14ac:dyDescent="0.25">
      <c r="D69" s="3">
        <v>65</v>
      </c>
      <c r="E69" s="16">
        <f t="shared" si="1"/>
        <v>89337211.952230811</v>
      </c>
      <c r="F69" s="16">
        <f t="shared" si="0"/>
        <v>3072544.2321428573</v>
      </c>
      <c r="G69" s="16">
        <f t="shared" si="2"/>
        <v>92409756.184373662</v>
      </c>
      <c r="H69" s="17">
        <f t="shared" si="3"/>
        <v>-2587473.1731624627</v>
      </c>
    </row>
    <row r="70" spans="4:8" x14ac:dyDescent="0.25">
      <c r="D70" s="3">
        <v>66</v>
      </c>
      <c r="E70" s="16">
        <f t="shared" si="1"/>
        <v>89822283.011211202</v>
      </c>
      <c r="F70" s="16">
        <f t="shared" ref="F70:F133" si="4">$B$11</f>
        <v>3072544.2321428573</v>
      </c>
      <c r="G70" s="16">
        <f t="shared" si="2"/>
        <v>92894827.243354052</v>
      </c>
      <c r="H70" s="17">
        <f t="shared" si="3"/>
        <v>-2601055.1628139135</v>
      </c>
    </row>
    <row r="71" spans="4:8" x14ac:dyDescent="0.25">
      <c r="D71" s="3">
        <v>67</v>
      </c>
      <c r="E71" s="16">
        <f t="shared" ref="E71:E134" si="5">G70+H70</f>
        <v>90293772.080540136</v>
      </c>
      <c r="F71" s="16">
        <f t="shared" si="4"/>
        <v>3072544.2321428573</v>
      </c>
      <c r="G71" s="16">
        <f t="shared" si="2"/>
        <v>93366316.312682986</v>
      </c>
      <c r="H71" s="17">
        <f t="shared" si="3"/>
        <v>-2614256.8567551235</v>
      </c>
    </row>
    <row r="72" spans="4:8" x14ac:dyDescent="0.25">
      <c r="D72" s="3">
        <v>68</v>
      </c>
      <c r="E72" s="16">
        <f t="shared" si="5"/>
        <v>90752059.455927864</v>
      </c>
      <c r="F72" s="16">
        <f t="shared" si="4"/>
        <v>3072544.2321428573</v>
      </c>
      <c r="G72" s="16">
        <f t="shared" ref="G72:G135" si="6">E72+$F$8</f>
        <v>93824603.688070714</v>
      </c>
      <c r="H72" s="17">
        <f t="shared" si="3"/>
        <v>-2627088.9032659801</v>
      </c>
    </row>
    <row r="73" spans="4:8" x14ac:dyDescent="0.25">
      <c r="D73" s="3">
        <v>69</v>
      </c>
      <c r="E73" s="16">
        <f t="shared" si="5"/>
        <v>91197514.784804732</v>
      </c>
      <c r="F73" s="16">
        <f t="shared" si="4"/>
        <v>3072544.2321428573</v>
      </c>
      <c r="G73" s="16">
        <f t="shared" si="6"/>
        <v>94270059.016947582</v>
      </c>
      <c r="H73" s="17">
        <f t="shared" ref="H73:H136" si="7">G73*$B$13</f>
        <v>-2639561.6524745324</v>
      </c>
    </row>
    <row r="74" spans="4:8" x14ac:dyDescent="0.25">
      <c r="D74" s="3">
        <v>70</v>
      </c>
      <c r="E74" s="16">
        <f t="shared" si="5"/>
        <v>91630497.364473045</v>
      </c>
      <c r="F74" s="16">
        <f t="shared" si="4"/>
        <v>3072544.2321428573</v>
      </c>
      <c r="G74" s="16">
        <f t="shared" si="6"/>
        <v>94703041.596615896</v>
      </c>
      <c r="H74" s="17">
        <f t="shared" si="7"/>
        <v>-2651685.1647052453</v>
      </c>
    </row>
    <row r="75" spans="4:8" x14ac:dyDescent="0.25">
      <c r="D75" s="3">
        <v>71</v>
      </c>
      <c r="E75" s="16">
        <f t="shared" si="5"/>
        <v>92051356.431910649</v>
      </c>
      <c r="F75" s="16">
        <f t="shared" si="4"/>
        <v>3072544.2321428573</v>
      </c>
      <c r="G75" s="16">
        <f t="shared" si="6"/>
        <v>95123900.6640535</v>
      </c>
      <c r="H75" s="17">
        <f t="shared" si="7"/>
        <v>-2663469.2185934982</v>
      </c>
    </row>
    <row r="76" spans="4:8" x14ac:dyDescent="0.25">
      <c r="D76" s="3">
        <v>72</v>
      </c>
      <c r="E76" s="16">
        <f t="shared" si="5"/>
        <v>92460431.445460007</v>
      </c>
      <c r="F76" s="16">
        <f t="shared" si="4"/>
        <v>3072544.2321428573</v>
      </c>
      <c r="G76" s="16">
        <f t="shared" si="6"/>
        <v>95532975.677602857</v>
      </c>
      <c r="H76" s="17">
        <f t="shared" si="7"/>
        <v>-2674923.31897288</v>
      </c>
    </row>
    <row r="77" spans="4:8" x14ac:dyDescent="0.25">
      <c r="D77" s="3">
        <v>73</v>
      </c>
      <c r="E77" s="16">
        <f t="shared" si="5"/>
        <v>92858052.358629972</v>
      </c>
      <c r="F77" s="16">
        <f t="shared" si="4"/>
        <v>3072544.2321428573</v>
      </c>
      <c r="G77" s="16">
        <f t="shared" si="6"/>
        <v>95930596.590772822</v>
      </c>
      <c r="H77" s="17">
        <f t="shared" si="7"/>
        <v>-2686056.704541639</v>
      </c>
    </row>
    <row r="78" spans="4:8" x14ac:dyDescent="0.25">
      <c r="D78" s="3">
        <v>74</v>
      </c>
      <c r="E78" s="16">
        <f t="shared" si="5"/>
        <v>93244539.886231184</v>
      </c>
      <c r="F78" s="16">
        <f t="shared" si="4"/>
        <v>3072544.2321428573</v>
      </c>
      <c r="G78" s="16">
        <f t="shared" si="6"/>
        <v>96317084.118374035</v>
      </c>
      <c r="H78" s="17">
        <f t="shared" si="7"/>
        <v>-2696878.3553144732</v>
      </c>
    </row>
    <row r="79" spans="4:8" x14ac:dyDescent="0.25">
      <c r="D79" s="3">
        <v>75</v>
      </c>
      <c r="E79" s="16">
        <f t="shared" si="5"/>
        <v>93620205.763059556</v>
      </c>
      <c r="F79" s="16">
        <f t="shared" si="4"/>
        <v>3072544.2321428573</v>
      </c>
      <c r="G79" s="16">
        <f t="shared" si="6"/>
        <v>96692749.995202407</v>
      </c>
      <c r="H79" s="17">
        <f t="shared" si="7"/>
        <v>-2707396.9998656674</v>
      </c>
    </row>
    <row r="80" spans="4:8" x14ac:dyDescent="0.25">
      <c r="D80" s="3">
        <v>76</v>
      </c>
      <c r="E80" s="16">
        <f t="shared" si="5"/>
        <v>93985352.995336741</v>
      </c>
      <c r="F80" s="16">
        <f t="shared" si="4"/>
        <v>3072544.2321428573</v>
      </c>
      <c r="G80" s="16">
        <f t="shared" si="6"/>
        <v>97057897.227479592</v>
      </c>
      <c r="H80" s="17">
        <f t="shared" si="7"/>
        <v>-2717621.1223694286</v>
      </c>
    </row>
    <row r="81" spans="4:8" x14ac:dyDescent="0.25">
      <c r="D81" s="3">
        <v>77</v>
      </c>
      <c r="E81" s="16">
        <f t="shared" si="5"/>
        <v>94340276.105110168</v>
      </c>
      <c r="F81" s="16">
        <f t="shared" si="4"/>
        <v>3072544.2321428573</v>
      </c>
      <c r="G81" s="16">
        <f t="shared" si="6"/>
        <v>97412820.337253019</v>
      </c>
      <c r="H81" s="17">
        <f t="shared" si="7"/>
        <v>-2727558.9694430847</v>
      </c>
    </row>
    <row r="82" spans="4:8" x14ac:dyDescent="0.25">
      <c r="D82" s="3">
        <v>78</v>
      </c>
      <c r="E82" s="16">
        <f t="shared" si="5"/>
        <v>94685261.367809936</v>
      </c>
      <c r="F82" s="16">
        <f t="shared" si="4"/>
        <v>3072544.2321428573</v>
      </c>
      <c r="G82" s="16">
        <f t="shared" si="6"/>
        <v>97757805.599952787</v>
      </c>
      <c r="H82" s="17">
        <f t="shared" si="7"/>
        <v>-2737218.5567986779</v>
      </c>
    </row>
    <row r="83" spans="4:8" x14ac:dyDescent="0.25">
      <c r="D83" s="3">
        <v>79</v>
      </c>
      <c r="E83" s="16">
        <f t="shared" si="5"/>
        <v>95020587.043154106</v>
      </c>
      <c r="F83" s="16">
        <f t="shared" si="4"/>
        <v>3072544.2321428573</v>
      </c>
      <c r="G83" s="16">
        <f t="shared" si="6"/>
        <v>98093131.275296956</v>
      </c>
      <c r="H83" s="17">
        <f t="shared" si="7"/>
        <v>-2746607.6757083149</v>
      </c>
    </row>
    <row r="84" spans="4:8" x14ac:dyDescent="0.25">
      <c r="D84" s="3">
        <v>80</v>
      </c>
      <c r="E84" s="16">
        <f t="shared" si="5"/>
        <v>95346523.599588647</v>
      </c>
      <c r="F84" s="16">
        <f t="shared" si="4"/>
        <v>3072544.2321428573</v>
      </c>
      <c r="G84" s="16">
        <f t="shared" si="6"/>
        <v>98419067.831731498</v>
      </c>
      <c r="H84" s="17">
        <f t="shared" si="7"/>
        <v>-2755733.899288482</v>
      </c>
    </row>
    <row r="85" spans="4:8" x14ac:dyDescent="0.25">
      <c r="D85" s="3">
        <v>81</v>
      </c>
      <c r="E85" s="16">
        <f t="shared" si="5"/>
        <v>95663333.932443023</v>
      </c>
      <c r="F85" s="16">
        <f t="shared" si="4"/>
        <v>3072544.2321428573</v>
      </c>
      <c r="G85" s="16">
        <f t="shared" si="6"/>
        <v>98735878.164585873</v>
      </c>
      <c r="H85" s="17">
        <f t="shared" si="7"/>
        <v>-2764604.5886084046</v>
      </c>
    </row>
    <row r="86" spans="4:8" x14ac:dyDescent="0.25">
      <c r="D86" s="3">
        <v>82</v>
      </c>
      <c r="E86" s="16">
        <f t="shared" si="5"/>
        <v>95971273.575977474</v>
      </c>
      <c r="F86" s="16">
        <f t="shared" si="4"/>
        <v>3072544.2321428573</v>
      </c>
      <c r="G86" s="16">
        <f t="shared" si="6"/>
        <v>99043817.808120325</v>
      </c>
      <c r="H86" s="17">
        <f t="shared" si="7"/>
        <v>-2773226.8986273692</v>
      </c>
    </row>
    <row r="87" spans="4:8" x14ac:dyDescent="0.25">
      <c r="D87" s="3">
        <v>83</v>
      </c>
      <c r="E87" s="16">
        <f t="shared" si="5"/>
        <v>96270590.909492955</v>
      </c>
      <c r="F87" s="16">
        <f t="shared" si="4"/>
        <v>3072544.2321428573</v>
      </c>
      <c r="G87" s="16">
        <f t="shared" si="6"/>
        <v>99343135.141635805</v>
      </c>
      <c r="H87" s="17">
        <f t="shared" si="7"/>
        <v>-2781607.7839658028</v>
      </c>
    </row>
    <row r="88" spans="4:8" x14ac:dyDescent="0.25">
      <c r="D88" s="3">
        <v>84</v>
      </c>
      <c r="E88" s="16">
        <f t="shared" si="5"/>
        <v>96561527.357670009</v>
      </c>
      <c r="F88" s="16">
        <f t="shared" si="4"/>
        <v>3072544.2321428573</v>
      </c>
      <c r="G88" s="16">
        <f t="shared" si="6"/>
        <v>99634071.58981286</v>
      </c>
      <c r="H88" s="17">
        <f t="shared" si="7"/>
        <v>-2789754.0045147603</v>
      </c>
    </row>
    <row r="89" spans="4:8" x14ac:dyDescent="0.25">
      <c r="D89" s="3">
        <v>85</v>
      </c>
      <c r="E89" s="16">
        <f t="shared" si="5"/>
        <v>96844317.585298106</v>
      </c>
      <c r="F89" s="16">
        <f t="shared" si="4"/>
        <v>3072544.2321428573</v>
      </c>
      <c r="G89" s="16">
        <f t="shared" si="6"/>
        <v>99916861.817440957</v>
      </c>
      <c r="H89" s="17">
        <f t="shared" si="7"/>
        <v>-2797672.130888347</v>
      </c>
    </row>
    <row r="90" spans="4:8" x14ac:dyDescent="0.25">
      <c r="D90" s="3">
        <v>86</v>
      </c>
      <c r="E90" s="16">
        <f t="shared" si="5"/>
        <v>97119189.686552614</v>
      </c>
      <c r="F90" s="16">
        <f t="shared" si="4"/>
        <v>3072544.2321428573</v>
      </c>
      <c r="G90" s="16">
        <f t="shared" si="6"/>
        <v>100191733.91869546</v>
      </c>
      <c r="H90" s="17">
        <f t="shared" si="7"/>
        <v>-2805368.5497234729</v>
      </c>
    </row>
    <row r="91" spans="4:8" x14ac:dyDescent="0.25">
      <c r="D91" s="3">
        <v>87</v>
      </c>
      <c r="E91" s="16">
        <f t="shared" si="5"/>
        <v>97386365.368971989</v>
      </c>
      <c r="F91" s="16">
        <f t="shared" si="4"/>
        <v>3072544.2321428573</v>
      </c>
      <c r="G91" s="16">
        <f t="shared" si="6"/>
        <v>100458909.60111484</v>
      </c>
      <c r="H91" s="17">
        <f t="shared" si="7"/>
        <v>-2812849.4688312155</v>
      </c>
    </row>
    <row r="92" spans="4:8" x14ac:dyDescent="0.25">
      <c r="D92" s="3">
        <v>88</v>
      </c>
      <c r="E92" s="16">
        <f t="shared" si="5"/>
        <v>97646060.132283628</v>
      </c>
      <c r="F92" s="16">
        <f t="shared" si="4"/>
        <v>3072544.2321428573</v>
      </c>
      <c r="G92" s="16">
        <f t="shared" si="6"/>
        <v>100718604.36442648</v>
      </c>
      <c r="H92" s="17">
        <f t="shared" si="7"/>
        <v>-2820120.9222039413</v>
      </c>
    </row>
    <row r="93" spans="4:8" x14ac:dyDescent="0.25">
      <c r="D93" s="3">
        <v>89</v>
      </c>
      <c r="E93" s="16">
        <f t="shared" si="5"/>
        <v>97898483.442222536</v>
      </c>
      <c r="F93" s="16">
        <f t="shared" si="4"/>
        <v>3072544.2321428573</v>
      </c>
      <c r="G93" s="16">
        <f t="shared" si="6"/>
        <v>100971027.67436539</v>
      </c>
      <c r="H93" s="17">
        <f t="shared" si="7"/>
        <v>-2827188.7748822309</v>
      </c>
    </row>
    <row r="94" spans="4:8" x14ac:dyDescent="0.25">
      <c r="D94" s="3">
        <v>90</v>
      </c>
      <c r="E94" s="16">
        <f t="shared" si="5"/>
        <v>98143838.899483159</v>
      </c>
      <c r="F94" s="16">
        <f t="shared" si="4"/>
        <v>3072544.2321428573</v>
      </c>
      <c r="G94" s="16">
        <f t="shared" si="6"/>
        <v>101216383.13162601</v>
      </c>
      <c r="H94" s="17">
        <f t="shared" si="7"/>
        <v>-2834058.7276855283</v>
      </c>
    </row>
    <row r="95" spans="4:8" x14ac:dyDescent="0.25">
      <c r="D95" s="3">
        <v>91</v>
      </c>
      <c r="E95" s="16">
        <f t="shared" si="5"/>
        <v>98382324.403940484</v>
      </c>
      <c r="F95" s="16">
        <f t="shared" si="4"/>
        <v>3072544.2321428573</v>
      </c>
      <c r="G95" s="16">
        <f t="shared" si="6"/>
        <v>101454868.63608333</v>
      </c>
      <c r="H95" s="17">
        <f t="shared" si="7"/>
        <v>-2840736.3218103335</v>
      </c>
    </row>
    <row r="96" spans="4:8" x14ac:dyDescent="0.25">
      <c r="D96" s="3">
        <v>92</v>
      </c>
      <c r="E96" s="16">
        <f t="shared" si="5"/>
        <v>98614132.314273</v>
      </c>
      <c r="F96" s="16">
        <f t="shared" si="4"/>
        <v>3072544.2321428573</v>
      </c>
      <c r="G96" s="16">
        <f t="shared" si="6"/>
        <v>101686676.54641585</v>
      </c>
      <c r="H96" s="17">
        <f t="shared" si="7"/>
        <v>-2847226.9432996437</v>
      </c>
    </row>
    <row r="97" spans="4:8" x14ac:dyDescent="0.25">
      <c r="D97" s="3">
        <v>93</v>
      </c>
      <c r="E97" s="16">
        <f t="shared" si="5"/>
        <v>98839449.603116214</v>
      </c>
      <c r="F97" s="16">
        <f t="shared" si="4"/>
        <v>3072544.2321428573</v>
      </c>
      <c r="G97" s="16">
        <f t="shared" si="6"/>
        <v>101911993.83525907</v>
      </c>
      <c r="H97" s="17">
        <f t="shared" si="7"/>
        <v>-2853535.8273872538</v>
      </c>
    </row>
    <row r="98" spans="4:8" x14ac:dyDescent="0.25">
      <c r="D98" s="3">
        <v>94</v>
      </c>
      <c r="E98" s="16">
        <f t="shared" si="5"/>
        <v>99058458.007871807</v>
      </c>
      <c r="F98" s="16">
        <f t="shared" si="4"/>
        <v>3072544.2321428573</v>
      </c>
      <c r="G98" s="16">
        <f t="shared" si="6"/>
        <v>102131002.24001466</v>
      </c>
      <c r="H98" s="17">
        <f t="shared" si="7"/>
        <v>-2859668.0627204105</v>
      </c>
    </row>
    <row r="99" spans="4:8" x14ac:dyDescent="0.25">
      <c r="D99" s="3">
        <v>95</v>
      </c>
      <c r="E99" s="16">
        <f t="shared" si="5"/>
        <v>99271334.177294254</v>
      </c>
      <c r="F99" s="16">
        <f t="shared" si="4"/>
        <v>3072544.2321428573</v>
      </c>
      <c r="G99" s="16">
        <f t="shared" si="6"/>
        <v>102343878.40943711</v>
      </c>
      <c r="H99" s="17">
        <f t="shared" si="7"/>
        <v>-2865628.5954642389</v>
      </c>
    </row>
    <row r="100" spans="4:8" x14ac:dyDescent="0.25">
      <c r="D100" s="3">
        <v>96</v>
      </c>
      <c r="E100" s="16">
        <f t="shared" si="5"/>
        <v>99478249.813972861</v>
      </c>
      <c r="F100" s="16">
        <f t="shared" si="4"/>
        <v>3072544.2321428573</v>
      </c>
      <c r="G100" s="16">
        <f t="shared" si="6"/>
        <v>102550794.04611571</v>
      </c>
      <c r="H100" s="17">
        <f t="shared" si="7"/>
        <v>-2871422.2332912399</v>
      </c>
    </row>
    <row r="101" spans="4:8" x14ac:dyDescent="0.25">
      <c r="D101" s="3">
        <v>97</v>
      </c>
      <c r="E101" s="16">
        <f t="shared" si="5"/>
        <v>99679371.812824473</v>
      </c>
      <c r="F101" s="16">
        <f t="shared" si="4"/>
        <v>3072544.2321428573</v>
      </c>
      <c r="G101" s="16">
        <f t="shared" si="6"/>
        <v>102751916.04496732</v>
      </c>
      <c r="H101" s="17">
        <f t="shared" si="7"/>
        <v>-2877053.6492590853</v>
      </c>
    </row>
    <row r="102" spans="4:8" x14ac:dyDescent="0.25">
      <c r="D102" s="3">
        <v>98</v>
      </c>
      <c r="E102" s="16">
        <f t="shared" si="5"/>
        <v>99874862.395708233</v>
      </c>
      <c r="F102" s="16">
        <f t="shared" si="4"/>
        <v>3072544.2321428573</v>
      </c>
      <c r="G102" s="16">
        <f t="shared" si="6"/>
        <v>102947406.62785108</v>
      </c>
      <c r="H102" s="17">
        <f t="shared" si="7"/>
        <v>-2882527.3855798305</v>
      </c>
    </row>
    <row r="103" spans="4:8" x14ac:dyDescent="0.25">
      <c r="D103" s="3">
        <v>99</v>
      </c>
      <c r="E103" s="16">
        <f t="shared" si="5"/>
        <v>100064879.24227126</v>
      </c>
      <c r="F103" s="16">
        <f t="shared" si="4"/>
        <v>3072544.2321428573</v>
      </c>
      <c r="G103" s="16">
        <f t="shared" si="6"/>
        <v>103137423.47441411</v>
      </c>
      <c r="H103" s="17">
        <f t="shared" si="7"/>
        <v>-2887847.857283595</v>
      </c>
    </row>
    <row r="104" spans="4:8" x14ac:dyDescent="0.25">
      <c r="D104" s="3">
        <v>100</v>
      </c>
      <c r="E104" s="16">
        <f t="shared" si="5"/>
        <v>100249575.61713052</v>
      </c>
      <c r="F104" s="16">
        <f t="shared" si="4"/>
        <v>3072544.2321428573</v>
      </c>
      <c r="G104" s="16">
        <f t="shared" si="6"/>
        <v>103322119.84927337</v>
      </c>
      <c r="H104" s="17">
        <f t="shared" si="7"/>
        <v>-2893019.3557796543</v>
      </c>
    </row>
    <row r="105" spans="4:8" x14ac:dyDescent="0.25">
      <c r="D105" s="3">
        <v>101</v>
      </c>
      <c r="E105" s="16">
        <f t="shared" si="5"/>
        <v>100429100.49349372</v>
      </c>
      <c r="F105" s="16">
        <f t="shared" si="4"/>
        <v>3072544.2321428573</v>
      </c>
      <c r="G105" s="16">
        <f t="shared" si="6"/>
        <v>103501644.72563657</v>
      </c>
      <c r="H105" s="17">
        <f t="shared" si="7"/>
        <v>-2898046.0523178242</v>
      </c>
    </row>
    <row r="106" spans="4:8" x14ac:dyDescent="0.25">
      <c r="D106" s="3">
        <v>102</v>
      </c>
      <c r="E106" s="16">
        <f t="shared" si="5"/>
        <v>100603598.67331874</v>
      </c>
      <c r="F106" s="16">
        <f t="shared" si="4"/>
        <v>3072544.2321428573</v>
      </c>
      <c r="G106" s="16">
        <f t="shared" si="6"/>
        <v>103676142.90546159</v>
      </c>
      <c r="H106" s="17">
        <f t="shared" si="7"/>
        <v>-2902932.0013529249</v>
      </c>
    </row>
    <row r="107" spans="4:8" x14ac:dyDescent="0.25">
      <c r="D107" s="3">
        <v>103</v>
      </c>
      <c r="E107" s="16">
        <f t="shared" si="5"/>
        <v>100773210.90410867</v>
      </c>
      <c r="F107" s="16">
        <f t="shared" si="4"/>
        <v>3072544.2321428573</v>
      </c>
      <c r="G107" s="16">
        <f t="shared" si="6"/>
        <v>103845755.13625152</v>
      </c>
      <c r="H107" s="17">
        <f t="shared" si="7"/>
        <v>-2907681.1438150429</v>
      </c>
    </row>
    <row r="108" spans="4:8" x14ac:dyDescent="0.25">
      <c r="D108" s="3">
        <v>104</v>
      </c>
      <c r="E108" s="16">
        <f t="shared" si="5"/>
        <v>100938073.99243648</v>
      </c>
      <c r="F108" s="16">
        <f t="shared" si="4"/>
        <v>3072544.2321428573</v>
      </c>
      <c r="G108" s="16">
        <f t="shared" si="6"/>
        <v>104010618.22457933</v>
      </c>
      <c r="H108" s="17">
        <f t="shared" si="7"/>
        <v>-2912297.3102882216</v>
      </c>
    </row>
    <row r="109" spans="4:8" x14ac:dyDescent="0.25">
      <c r="D109" s="3">
        <v>105</v>
      </c>
      <c r="E109" s="16">
        <f t="shared" si="5"/>
        <v>101098320.91429111</v>
      </c>
      <c r="F109" s="16">
        <f t="shared" si="4"/>
        <v>3072544.2321428573</v>
      </c>
      <c r="G109" s="16">
        <f t="shared" si="6"/>
        <v>104170865.14643396</v>
      </c>
      <c r="H109" s="17">
        <f t="shared" si="7"/>
        <v>-2916784.2241001511</v>
      </c>
    </row>
    <row r="110" spans="4:8" x14ac:dyDescent="0.25">
      <c r="D110" s="3">
        <v>106</v>
      </c>
      <c r="E110" s="16">
        <f t="shared" si="5"/>
        <v>101254080.92233381</v>
      </c>
      <c r="F110" s="16">
        <f t="shared" si="4"/>
        <v>3072544.2321428573</v>
      </c>
      <c r="G110" s="16">
        <f t="shared" si="6"/>
        <v>104326625.15447666</v>
      </c>
      <c r="H110" s="17">
        <f t="shared" si="7"/>
        <v>-2921145.5043253466</v>
      </c>
    </row>
    <row r="111" spans="4:8" x14ac:dyDescent="0.25">
      <c r="D111" s="3">
        <v>107</v>
      </c>
      <c r="E111" s="16">
        <f t="shared" si="5"/>
        <v>101405479.65015131</v>
      </c>
      <c r="F111" s="16">
        <f t="shared" si="4"/>
        <v>3072544.2321428573</v>
      </c>
      <c r="G111" s="16">
        <f t="shared" si="6"/>
        <v>104478023.88229416</v>
      </c>
      <c r="H111" s="17">
        <f t="shared" si="7"/>
        <v>-2925384.6687042369</v>
      </c>
    </row>
    <row r="112" spans="4:8" x14ac:dyDescent="0.25">
      <c r="D112" s="3">
        <v>108</v>
      </c>
      <c r="E112" s="16">
        <f t="shared" si="5"/>
        <v>101552639.21358992</v>
      </c>
      <c r="F112" s="16">
        <f t="shared" si="4"/>
        <v>3072544.2321428573</v>
      </c>
      <c r="G112" s="16">
        <f t="shared" si="6"/>
        <v>104625183.44573277</v>
      </c>
      <c r="H112" s="17">
        <f t="shared" si="7"/>
        <v>-2929505.1364805177</v>
      </c>
    </row>
    <row r="113" spans="4:8" x14ac:dyDescent="0.25">
      <c r="D113" s="3">
        <v>109</v>
      </c>
      <c r="E113" s="16">
        <f t="shared" si="5"/>
        <v>101695678.30925226</v>
      </c>
      <c r="F113" s="16">
        <f t="shared" si="4"/>
        <v>3072544.2321428573</v>
      </c>
      <c r="G113" s="16">
        <f t="shared" si="6"/>
        <v>104768222.54139511</v>
      </c>
      <c r="H113" s="17">
        <f t="shared" si="7"/>
        <v>-2933510.2311590631</v>
      </c>
    </row>
    <row r="114" spans="4:8" x14ac:dyDescent="0.25">
      <c r="D114" s="3">
        <v>110</v>
      </c>
      <c r="E114" s="16">
        <f t="shared" si="5"/>
        <v>101834712.31023605</v>
      </c>
      <c r="F114" s="16">
        <f t="shared" si="4"/>
        <v>3072544.2321428573</v>
      </c>
      <c r="G114" s="16">
        <f t="shared" si="6"/>
        <v>104907256.5423789</v>
      </c>
      <c r="H114" s="17">
        <f t="shared" si="7"/>
        <v>-2937403.1831866093</v>
      </c>
    </row>
    <row r="115" spans="4:8" x14ac:dyDescent="0.25">
      <c r="D115" s="3">
        <v>111</v>
      </c>
      <c r="E115" s="16">
        <f t="shared" si="5"/>
        <v>101969853.3591923</v>
      </c>
      <c r="F115" s="16">
        <f t="shared" si="4"/>
        <v>3072544.2321428573</v>
      </c>
      <c r="G115" s="16">
        <f t="shared" si="6"/>
        <v>105042397.59133515</v>
      </c>
      <c r="H115" s="17">
        <f t="shared" si="7"/>
        <v>-2941187.1325573842</v>
      </c>
    </row>
    <row r="116" spans="4:8" x14ac:dyDescent="0.25">
      <c r="D116" s="3">
        <v>112</v>
      </c>
      <c r="E116" s="16">
        <f t="shared" si="5"/>
        <v>102101210.45877777</v>
      </c>
      <c r="F116" s="16">
        <f t="shared" si="4"/>
        <v>3072544.2321428573</v>
      </c>
      <c r="G116" s="16">
        <f t="shared" si="6"/>
        <v>105173754.69092062</v>
      </c>
      <c r="H116" s="17">
        <f t="shared" si="7"/>
        <v>-2944865.1313457773</v>
      </c>
    </row>
    <row r="117" spans="4:8" x14ac:dyDescent="0.25">
      <c r="D117" s="3">
        <v>113</v>
      </c>
      <c r="E117" s="16">
        <f t="shared" si="5"/>
        <v>102228889.55957484</v>
      </c>
      <c r="F117" s="16">
        <f t="shared" si="4"/>
        <v>3072544.2321428573</v>
      </c>
      <c r="G117" s="16">
        <f t="shared" si="6"/>
        <v>105301433.79171769</v>
      </c>
      <c r="H117" s="17">
        <f t="shared" si="7"/>
        <v>-2948440.1461680955</v>
      </c>
    </row>
    <row r="118" spans="4:8" x14ac:dyDescent="0.25">
      <c r="D118" s="3">
        <v>114</v>
      </c>
      <c r="E118" s="16">
        <f t="shared" si="5"/>
        <v>102352993.6455496</v>
      </c>
      <c r="F118" s="16">
        <f t="shared" si="4"/>
        <v>3072544.2321428573</v>
      </c>
      <c r="G118" s="16">
        <f t="shared" si="6"/>
        <v>105425537.87769245</v>
      </c>
      <c r="H118" s="17">
        <f t="shared" si="7"/>
        <v>-2951915.0605753884</v>
      </c>
    </row>
    <row r="119" spans="4:8" x14ac:dyDescent="0.25">
      <c r="D119" s="3">
        <v>115</v>
      </c>
      <c r="E119" s="16">
        <f t="shared" si="5"/>
        <v>102473622.81711707</v>
      </c>
      <c r="F119" s="16">
        <f t="shared" si="4"/>
        <v>3072544.2321428573</v>
      </c>
      <c r="G119" s="16">
        <f t="shared" si="6"/>
        <v>105546167.04925992</v>
      </c>
      <c r="H119" s="17">
        <f t="shared" si="7"/>
        <v>-2955292.6773792775</v>
      </c>
    </row>
    <row r="120" spans="4:8" x14ac:dyDescent="0.25">
      <c r="D120" s="3">
        <v>116</v>
      </c>
      <c r="E120" s="16">
        <f t="shared" si="5"/>
        <v>102590874.37188064</v>
      </c>
      <c r="F120" s="16">
        <f t="shared" si="4"/>
        <v>3072544.2321428573</v>
      </c>
      <c r="G120" s="16">
        <f t="shared" si="6"/>
        <v>105663418.60402349</v>
      </c>
      <c r="H120" s="17">
        <f t="shared" si="7"/>
        <v>-2958575.7209126577</v>
      </c>
    </row>
    <row r="121" spans="4:8" x14ac:dyDescent="0.25">
      <c r="D121" s="3">
        <v>117</v>
      </c>
      <c r="E121" s="16">
        <f t="shared" si="5"/>
        <v>102704842.88311082</v>
      </c>
      <c r="F121" s="16">
        <f t="shared" si="4"/>
        <v>3072544.2321428573</v>
      </c>
      <c r="G121" s="16">
        <f t="shared" si="6"/>
        <v>105777387.11525367</v>
      </c>
      <c r="H121" s="17">
        <f t="shared" si="7"/>
        <v>-2961766.8392271027</v>
      </c>
    </row>
    <row r="122" spans="4:8" x14ac:dyDescent="0.25">
      <c r="D122" s="3">
        <v>118</v>
      </c>
      <c r="E122" s="16">
        <f t="shared" si="5"/>
        <v>102815620.27602658</v>
      </c>
      <c r="F122" s="16">
        <f t="shared" si="4"/>
        <v>3072544.2321428573</v>
      </c>
      <c r="G122" s="16">
        <f t="shared" si="6"/>
        <v>105888164.50816943</v>
      </c>
      <c r="H122" s="17">
        <f t="shared" si="7"/>
        <v>-2964868.6062287441</v>
      </c>
    </row>
    <row r="123" spans="4:8" x14ac:dyDescent="0.25">
      <c r="D123" s="3">
        <v>119</v>
      </c>
      <c r="E123" s="16">
        <f t="shared" si="5"/>
        <v>102923295.90194069</v>
      </c>
      <c r="F123" s="16">
        <f t="shared" si="4"/>
        <v>3072544.2321428573</v>
      </c>
      <c r="G123" s="16">
        <f t="shared" si="6"/>
        <v>105995840.13408354</v>
      </c>
      <c r="H123" s="17">
        <f t="shared" si="7"/>
        <v>-2967883.5237543392</v>
      </c>
    </row>
    <row r="124" spans="4:8" x14ac:dyDescent="0.25">
      <c r="D124" s="3">
        <v>120</v>
      </c>
      <c r="E124" s="16">
        <f t="shared" si="5"/>
        <v>103027956.6103292</v>
      </c>
      <c r="F124" s="16">
        <f t="shared" si="4"/>
        <v>3072544.2321428573</v>
      </c>
      <c r="G124" s="16">
        <f t="shared" si="6"/>
        <v>106100500.84247205</v>
      </c>
      <c r="H124" s="17">
        <f t="shared" si="7"/>
        <v>-2970814.0235892176</v>
      </c>
    </row>
    <row r="125" spans="4:8" x14ac:dyDescent="0.25">
      <c r="D125" s="3">
        <v>121</v>
      </c>
      <c r="E125" s="16">
        <f t="shared" si="5"/>
        <v>103129686.81888282</v>
      </c>
      <c r="F125" s="16">
        <f t="shared" si="4"/>
        <v>3072544.2321428573</v>
      </c>
      <c r="G125" s="16">
        <f t="shared" si="6"/>
        <v>106202231.05102567</v>
      </c>
      <c r="H125" s="17">
        <f t="shared" si="7"/>
        <v>-2973662.469428719</v>
      </c>
    </row>
    <row r="126" spans="4:8" x14ac:dyDescent="0.25">
      <c r="D126" s="3">
        <v>122</v>
      </c>
      <c r="E126" s="16">
        <f t="shared" si="5"/>
        <v>103228568.58159696</v>
      </c>
      <c r="F126" s="16">
        <f t="shared" si="4"/>
        <v>3072544.2321428573</v>
      </c>
      <c r="G126" s="16">
        <f t="shared" si="6"/>
        <v>106301112.81373981</v>
      </c>
      <c r="H126" s="17">
        <f t="shared" si="7"/>
        <v>-2976431.1587847145</v>
      </c>
    </row>
    <row r="127" spans="4:8" x14ac:dyDescent="0.25">
      <c r="D127" s="3">
        <v>123</v>
      </c>
      <c r="E127" s="16">
        <f t="shared" si="5"/>
        <v>103324681.65495509</v>
      </c>
      <c r="F127" s="16">
        <f t="shared" si="4"/>
        <v>3072544.2321428573</v>
      </c>
      <c r="G127" s="16">
        <f t="shared" si="6"/>
        <v>106397225.88709794</v>
      </c>
      <c r="H127" s="17">
        <f t="shared" si="7"/>
        <v>-2979122.3248387421</v>
      </c>
    </row>
    <row r="128" spans="4:8" x14ac:dyDescent="0.25">
      <c r="D128" s="3">
        <v>124</v>
      </c>
      <c r="E128" s="16">
        <f t="shared" si="5"/>
        <v>103418103.5622592</v>
      </c>
      <c r="F128" s="16">
        <f t="shared" si="4"/>
        <v>3072544.2321428573</v>
      </c>
      <c r="G128" s="16">
        <f t="shared" si="6"/>
        <v>106490647.79440205</v>
      </c>
      <c r="H128" s="17">
        <f t="shared" si="7"/>
        <v>-2981738.1382432575</v>
      </c>
    </row>
    <row r="129" spans="4:8" x14ac:dyDescent="0.25">
      <c r="D129" s="3">
        <v>125</v>
      </c>
      <c r="E129" s="16">
        <f t="shared" si="5"/>
        <v>103508909.65615879</v>
      </c>
      <c r="F129" s="16">
        <f t="shared" si="4"/>
        <v>3072544.2321428573</v>
      </c>
      <c r="G129" s="16">
        <f t="shared" si="6"/>
        <v>106581453.88830164</v>
      </c>
      <c r="H129" s="17">
        <f t="shared" si="7"/>
        <v>-2984280.7088724459</v>
      </c>
    </row>
    <row r="130" spans="4:8" x14ac:dyDescent="0.25">
      <c r="D130" s="3">
        <v>126</v>
      </c>
      <c r="E130" s="16">
        <f t="shared" si="5"/>
        <v>103597173.17942919</v>
      </c>
      <c r="F130" s="16">
        <f t="shared" si="4"/>
        <v>3072544.2321428573</v>
      </c>
      <c r="G130" s="16">
        <f t="shared" si="6"/>
        <v>106669717.41157204</v>
      </c>
      <c r="H130" s="17">
        <f t="shared" si="7"/>
        <v>-2986752.0875240173</v>
      </c>
    </row>
    <row r="131" spans="4:8" x14ac:dyDescent="0.25">
      <c r="D131" s="3">
        <v>127</v>
      </c>
      <c r="E131" s="16">
        <f t="shared" si="5"/>
        <v>103682965.32404803</v>
      </c>
      <c r="F131" s="16">
        <f t="shared" si="4"/>
        <v>3072544.2321428573</v>
      </c>
      <c r="G131" s="16">
        <f t="shared" si="6"/>
        <v>106755509.55619088</v>
      </c>
      <c r="H131" s="17">
        <f t="shared" si="7"/>
        <v>-2989154.2675733445</v>
      </c>
    </row>
    <row r="132" spans="4:8" x14ac:dyDescent="0.25">
      <c r="D132" s="3">
        <v>128</v>
      </c>
      <c r="E132" s="16">
        <f t="shared" si="5"/>
        <v>103766355.28861754</v>
      </c>
      <c r="F132" s="16">
        <f t="shared" si="4"/>
        <v>3072544.2321428573</v>
      </c>
      <c r="G132" s="16">
        <f t="shared" si="6"/>
        <v>106838899.52076039</v>
      </c>
      <c r="H132" s="17">
        <f t="shared" si="7"/>
        <v>-2991489.1865812908</v>
      </c>
    </row>
    <row r="133" spans="4:8" x14ac:dyDescent="0.25">
      <c r="D133" s="3">
        <v>129</v>
      </c>
      <c r="E133" s="16">
        <f t="shared" si="5"/>
        <v>103847410.3341791</v>
      </c>
      <c r="F133" s="16">
        <f t="shared" si="4"/>
        <v>3072544.2321428573</v>
      </c>
      <c r="G133" s="16">
        <f t="shared" si="6"/>
        <v>106919954.56632195</v>
      </c>
      <c r="H133" s="17">
        <f t="shared" si="7"/>
        <v>-2993758.7278570146</v>
      </c>
    </row>
    <row r="134" spans="4:8" x14ac:dyDescent="0.25">
      <c r="D134" s="3">
        <v>130</v>
      </c>
      <c r="E134" s="16">
        <f t="shared" si="5"/>
        <v>103926195.83846495</v>
      </c>
      <c r="F134" s="16">
        <f t="shared" ref="F134:F172" si="8">$B$11</f>
        <v>3072544.2321428573</v>
      </c>
      <c r="G134" s="16">
        <f t="shared" si="6"/>
        <v>106998740.0706078</v>
      </c>
      <c r="H134" s="17">
        <f t="shared" si="7"/>
        <v>-2995964.7219770183</v>
      </c>
    </row>
    <row r="135" spans="4:8" x14ac:dyDescent="0.25">
      <c r="D135" s="3">
        <v>131</v>
      </c>
      <c r="E135" s="16">
        <f t="shared" ref="E135:E172" si="9">G134+H134</f>
        <v>104002775.34863077</v>
      </c>
      <c r="F135" s="16">
        <f t="shared" si="8"/>
        <v>3072544.2321428573</v>
      </c>
      <c r="G135" s="16">
        <f t="shared" si="6"/>
        <v>107075319.58077362</v>
      </c>
      <c r="H135" s="17">
        <f t="shared" si="7"/>
        <v>-2998108.9482616615</v>
      </c>
    </row>
    <row r="136" spans="4:8" x14ac:dyDescent="0.25">
      <c r="D136" s="3">
        <v>132</v>
      </c>
      <c r="E136" s="16">
        <f t="shared" si="9"/>
        <v>104077210.63251196</v>
      </c>
      <c r="F136" s="16">
        <f t="shared" si="8"/>
        <v>3072544.2321428573</v>
      </c>
      <c r="G136" s="16">
        <f t="shared" ref="G136:G171" si="10">E136+$F$8</f>
        <v>107149754.86465481</v>
      </c>
      <c r="H136" s="17">
        <f t="shared" si="7"/>
        <v>-3000193.136210335</v>
      </c>
    </row>
    <row r="137" spans="4:8" x14ac:dyDescent="0.25">
      <c r="D137" s="3">
        <v>133</v>
      </c>
      <c r="E137" s="16">
        <f t="shared" si="9"/>
        <v>104149561.72844447</v>
      </c>
      <c r="F137" s="16">
        <f t="shared" si="8"/>
        <v>3072544.2321428573</v>
      </c>
      <c r="G137" s="16">
        <f t="shared" si="10"/>
        <v>107222105.96058732</v>
      </c>
      <c r="H137" s="17">
        <f t="shared" ref="H137:H171" si="11">G137*$B$13</f>
        <v>-3002218.966896445</v>
      </c>
    </row>
    <row r="138" spans="4:8" x14ac:dyDescent="0.25">
      <c r="D138" s="3">
        <v>134</v>
      </c>
      <c r="E138" s="16">
        <f t="shared" si="9"/>
        <v>104219886.99369088</v>
      </c>
      <c r="F138" s="16">
        <f t="shared" si="8"/>
        <v>3072544.2321428573</v>
      </c>
      <c r="G138" s="16">
        <f t="shared" si="10"/>
        <v>107292431.22583373</v>
      </c>
      <c r="H138" s="17">
        <f t="shared" si="11"/>
        <v>-3004188.0743233445</v>
      </c>
    </row>
    <row r="139" spans="4:8" x14ac:dyDescent="0.25">
      <c r="D139" s="3">
        <v>135</v>
      </c>
      <c r="E139" s="16">
        <f t="shared" si="9"/>
        <v>104288243.15151039</v>
      </c>
      <c r="F139" s="16">
        <f t="shared" si="8"/>
        <v>3072544.2321428573</v>
      </c>
      <c r="G139" s="16">
        <f t="shared" si="10"/>
        <v>107360787.38365324</v>
      </c>
      <c r="H139" s="17">
        <f t="shared" si="11"/>
        <v>-3006102.0467422907</v>
      </c>
    </row>
    <row r="140" spans="4:8" x14ac:dyDescent="0.25">
      <c r="D140" s="3">
        <v>136</v>
      </c>
      <c r="E140" s="16">
        <f t="shared" si="9"/>
        <v>104354685.33691095</v>
      </c>
      <c r="F140" s="16">
        <f t="shared" si="8"/>
        <v>3072544.2321428573</v>
      </c>
      <c r="G140" s="16">
        <f t="shared" si="10"/>
        <v>107427229.5690538</v>
      </c>
      <c r="H140" s="17">
        <f t="shared" si="11"/>
        <v>-3007962.4279335062</v>
      </c>
    </row>
    <row r="141" spans="4:8" x14ac:dyDescent="0.25">
      <c r="D141" s="3">
        <v>137</v>
      </c>
      <c r="E141" s="16">
        <f t="shared" si="9"/>
        <v>104419267.1411203</v>
      </c>
      <c r="F141" s="16">
        <f t="shared" si="8"/>
        <v>3072544.2321428573</v>
      </c>
      <c r="G141" s="16">
        <f t="shared" si="10"/>
        <v>107491811.37326315</v>
      </c>
      <c r="H141" s="17">
        <f t="shared" si="11"/>
        <v>-3009770.7184513682</v>
      </c>
    </row>
    <row r="142" spans="4:8" x14ac:dyDescent="0.25">
      <c r="D142" s="3">
        <v>138</v>
      </c>
      <c r="E142" s="16">
        <f t="shared" si="9"/>
        <v>104482040.65481178</v>
      </c>
      <c r="F142" s="16">
        <f t="shared" si="8"/>
        <v>3072544.2321428573</v>
      </c>
      <c r="G142" s="16">
        <f t="shared" si="10"/>
        <v>107554584.88695464</v>
      </c>
      <c r="H142" s="17">
        <f t="shared" si="11"/>
        <v>-3011528.3768347297</v>
      </c>
    </row>
    <row r="143" spans="4:8" x14ac:dyDescent="0.25">
      <c r="D143" s="3">
        <v>139</v>
      </c>
      <c r="E143" s="16">
        <f t="shared" si="9"/>
        <v>104543056.5101199</v>
      </c>
      <c r="F143" s="16">
        <f t="shared" si="8"/>
        <v>3072544.2321428573</v>
      </c>
      <c r="G143" s="16">
        <f t="shared" si="10"/>
        <v>107615600.74226275</v>
      </c>
      <c r="H143" s="17">
        <f t="shared" si="11"/>
        <v>-3013236.8207833571</v>
      </c>
    </row>
    <row r="144" spans="4:8" x14ac:dyDescent="0.25">
      <c r="D144" s="3">
        <v>140</v>
      </c>
      <c r="E144" s="16">
        <f t="shared" si="9"/>
        <v>104602363.92147939</v>
      </c>
      <c r="F144" s="16">
        <f t="shared" si="8"/>
        <v>3072544.2321428573</v>
      </c>
      <c r="G144" s="16">
        <f t="shared" si="10"/>
        <v>107674908.15362224</v>
      </c>
      <c r="H144" s="17">
        <f t="shared" si="11"/>
        <v>-3014897.4283014229</v>
      </c>
    </row>
    <row r="145" spans="4:8" x14ac:dyDescent="0.25">
      <c r="D145" s="3">
        <v>141</v>
      </c>
      <c r="E145" s="16">
        <f t="shared" si="9"/>
        <v>104660010.72532082</v>
      </c>
      <c r="F145" s="16">
        <f t="shared" si="8"/>
        <v>3072544.2321428573</v>
      </c>
      <c r="G145" s="16">
        <f t="shared" si="10"/>
        <v>107732554.95746367</v>
      </c>
      <c r="H145" s="17">
        <f t="shared" si="11"/>
        <v>-3016511.5388089828</v>
      </c>
    </row>
    <row r="146" spans="4:8" x14ac:dyDescent="0.25">
      <c r="D146" s="3">
        <v>142</v>
      </c>
      <c r="E146" s="16">
        <f t="shared" si="9"/>
        <v>104716043.41865468</v>
      </c>
      <c r="F146" s="16">
        <f t="shared" si="8"/>
        <v>3072544.2321428573</v>
      </c>
      <c r="G146" s="16">
        <f t="shared" si="10"/>
        <v>107788587.65079753</v>
      </c>
      <c r="H146" s="17">
        <f t="shared" si="11"/>
        <v>-3018080.4542223308</v>
      </c>
    </row>
    <row r="147" spans="4:8" x14ac:dyDescent="0.25">
      <c r="D147" s="3">
        <v>143</v>
      </c>
      <c r="E147" s="16">
        <f t="shared" si="9"/>
        <v>104770507.19657519</v>
      </c>
      <c r="F147" s="16">
        <f t="shared" si="8"/>
        <v>3072544.2321428573</v>
      </c>
      <c r="G147" s="16">
        <f t="shared" si="10"/>
        <v>107843051.42871805</v>
      </c>
      <c r="H147" s="17">
        <f t="shared" si="11"/>
        <v>-3019605.4400041052</v>
      </c>
    </row>
    <row r="148" spans="4:8" x14ac:dyDescent="0.25">
      <c r="D148" s="3">
        <v>144</v>
      </c>
      <c r="E148" s="16">
        <f t="shared" si="9"/>
        <v>104823445.98871394</v>
      </c>
      <c r="F148" s="16">
        <f t="shared" si="8"/>
        <v>3072544.2321428573</v>
      </c>
      <c r="G148" s="16">
        <f t="shared" si="10"/>
        <v>107895990.22085679</v>
      </c>
      <c r="H148" s="17">
        <f t="shared" si="11"/>
        <v>-3021087.72618399</v>
      </c>
    </row>
    <row r="149" spans="4:8" x14ac:dyDescent="0.25">
      <c r="D149" s="3">
        <v>145</v>
      </c>
      <c r="E149" s="16">
        <f t="shared" si="9"/>
        <v>104874902.49467279</v>
      </c>
      <c r="F149" s="16">
        <f t="shared" si="8"/>
        <v>3072544.2321428573</v>
      </c>
      <c r="G149" s="16">
        <f t="shared" si="10"/>
        <v>107947446.72681564</v>
      </c>
      <c r="H149" s="17">
        <f t="shared" si="11"/>
        <v>-3022528.508350838</v>
      </c>
    </row>
    <row r="150" spans="4:8" x14ac:dyDescent="0.25">
      <c r="D150" s="3">
        <v>146</v>
      </c>
      <c r="E150" s="16">
        <f t="shared" si="9"/>
        <v>104924918.21846481</v>
      </c>
      <c r="F150" s="16">
        <f t="shared" si="8"/>
        <v>3072544.2321428573</v>
      </c>
      <c r="G150" s="16">
        <f t="shared" si="10"/>
        <v>107997462.45060766</v>
      </c>
      <c r="H150" s="17">
        <f t="shared" si="11"/>
        <v>-3023928.9486170146</v>
      </c>
    </row>
    <row r="151" spans="4:8" x14ac:dyDescent="0.25">
      <c r="D151" s="3">
        <v>147</v>
      </c>
      <c r="E151" s="16">
        <f t="shared" si="9"/>
        <v>104973533.50199065</v>
      </c>
      <c r="F151" s="16">
        <f t="shared" si="8"/>
        <v>3072544.2321428573</v>
      </c>
      <c r="G151" s="16">
        <f t="shared" si="10"/>
        <v>108046077.7341335</v>
      </c>
      <c r="H151" s="17">
        <f t="shared" si="11"/>
        <v>-3025290.1765557379</v>
      </c>
    </row>
    <row r="152" spans="4:8" x14ac:dyDescent="0.25">
      <c r="D152" s="3">
        <v>148</v>
      </c>
      <c r="E152" s="16">
        <f t="shared" si="9"/>
        <v>105020787.55757776</v>
      </c>
      <c r="F152" s="16">
        <f t="shared" si="8"/>
        <v>3072544.2321428573</v>
      </c>
      <c r="G152" s="16">
        <f t="shared" si="10"/>
        <v>108093331.78972061</v>
      </c>
      <c r="H152" s="17">
        <f t="shared" si="11"/>
        <v>-3026613.2901121769</v>
      </c>
    </row>
    <row r="153" spans="4:8" x14ac:dyDescent="0.25">
      <c r="D153" s="3">
        <v>149</v>
      </c>
      <c r="E153" s="16">
        <f t="shared" si="9"/>
        <v>105066718.49960843</v>
      </c>
      <c r="F153" s="16">
        <f t="shared" si="8"/>
        <v>3072544.2321428573</v>
      </c>
      <c r="G153" s="16">
        <f t="shared" si="10"/>
        <v>108139262.73175128</v>
      </c>
      <c r="H153" s="17">
        <f t="shared" si="11"/>
        <v>-3027899.3564890358</v>
      </c>
    </row>
    <row r="154" spans="4:8" x14ac:dyDescent="0.25">
      <c r="D154" s="3">
        <v>150</v>
      </c>
      <c r="E154" s="16">
        <f t="shared" si="9"/>
        <v>105111363.37526225</v>
      </c>
      <c r="F154" s="16">
        <f t="shared" si="8"/>
        <v>3072544.2321428573</v>
      </c>
      <c r="G154" s="16">
        <f t="shared" si="10"/>
        <v>108183907.6074051</v>
      </c>
      <c r="H154" s="17">
        <f t="shared" si="11"/>
        <v>-3029149.4130073427</v>
      </c>
    </row>
    <row r="155" spans="4:8" x14ac:dyDescent="0.25">
      <c r="D155" s="3">
        <v>151</v>
      </c>
      <c r="E155" s="16">
        <f t="shared" si="9"/>
        <v>105154758.19439775</v>
      </c>
      <c r="F155" s="16">
        <f t="shared" si="8"/>
        <v>3072544.2321428573</v>
      </c>
      <c r="G155" s="16">
        <f t="shared" si="10"/>
        <v>108227302.4265406</v>
      </c>
      <c r="H155" s="17">
        <f t="shared" si="11"/>
        <v>-3030364.467943137</v>
      </c>
    </row>
    <row r="156" spans="4:8" x14ac:dyDescent="0.25">
      <c r="D156" s="3">
        <v>152</v>
      </c>
      <c r="E156" s="16">
        <f t="shared" si="9"/>
        <v>105196937.95859747</v>
      </c>
      <c r="F156" s="16">
        <f t="shared" si="8"/>
        <v>3072544.2321428573</v>
      </c>
      <c r="G156" s="16">
        <f t="shared" si="10"/>
        <v>108269482.19074032</v>
      </c>
      <c r="H156" s="17">
        <f t="shared" si="11"/>
        <v>-3031545.5013407287</v>
      </c>
    </row>
    <row r="157" spans="4:8" x14ac:dyDescent="0.25">
      <c r="D157" s="3">
        <v>153</v>
      </c>
      <c r="E157" s="16">
        <f t="shared" si="9"/>
        <v>105237936.68939959</v>
      </c>
      <c r="F157" s="16">
        <f t="shared" si="8"/>
        <v>3072544.2321428573</v>
      </c>
      <c r="G157" s="16">
        <f t="shared" si="10"/>
        <v>108310480.92154244</v>
      </c>
      <c r="H157" s="17">
        <f t="shared" si="11"/>
        <v>-3032693.4658031883</v>
      </c>
    </row>
    <row r="158" spans="4:8" x14ac:dyDescent="0.25">
      <c r="D158" s="3">
        <v>154</v>
      </c>
      <c r="E158" s="16">
        <f t="shared" si="9"/>
        <v>105277787.45573924</v>
      </c>
      <c r="F158" s="16">
        <f t="shared" si="8"/>
        <v>3072544.2321428573</v>
      </c>
      <c r="G158" s="16">
        <f t="shared" si="10"/>
        <v>108350331.6878821</v>
      </c>
      <c r="H158" s="17">
        <f t="shared" si="11"/>
        <v>-3033809.2872606986</v>
      </c>
    </row>
    <row r="159" spans="4:8" x14ac:dyDescent="0.25">
      <c r="D159" s="3">
        <v>155</v>
      </c>
      <c r="E159" s="16">
        <f t="shared" si="9"/>
        <v>105316522.4006214</v>
      </c>
      <c r="F159" s="16">
        <f t="shared" si="8"/>
        <v>3072544.2321428573</v>
      </c>
      <c r="G159" s="16">
        <f t="shared" si="10"/>
        <v>108389066.63276425</v>
      </c>
      <c r="H159" s="17">
        <f t="shared" si="11"/>
        <v>-3034893.8657173989</v>
      </c>
    </row>
    <row r="160" spans="4:8" x14ac:dyDescent="0.25">
      <c r="D160" s="3">
        <v>156</v>
      </c>
      <c r="E160" s="16">
        <f t="shared" si="9"/>
        <v>105354172.76704685</v>
      </c>
      <c r="F160" s="16">
        <f t="shared" si="8"/>
        <v>3072544.2321428573</v>
      </c>
      <c r="G160" s="16">
        <f t="shared" si="10"/>
        <v>108426716.9991897</v>
      </c>
      <c r="H160" s="17">
        <f t="shared" si="11"/>
        <v>-3035948.0759773119</v>
      </c>
    </row>
    <row r="161" spans="4:8" x14ac:dyDescent="0.25">
      <c r="D161" s="3">
        <v>157</v>
      </c>
      <c r="E161" s="16">
        <f t="shared" si="9"/>
        <v>105390768.92321239</v>
      </c>
      <c r="F161" s="16">
        <f t="shared" si="8"/>
        <v>3072544.2321428573</v>
      </c>
      <c r="G161" s="16">
        <f t="shared" si="10"/>
        <v>108463313.15535524</v>
      </c>
      <c r="H161" s="17">
        <f t="shared" si="11"/>
        <v>-3036972.7683499469</v>
      </c>
    </row>
    <row r="162" spans="4:8" x14ac:dyDescent="0.25">
      <c r="D162" s="3">
        <v>158</v>
      </c>
      <c r="E162" s="16">
        <f t="shared" si="9"/>
        <v>105426340.3870053</v>
      </c>
      <c r="F162" s="16">
        <f t="shared" si="8"/>
        <v>3072544.2321428573</v>
      </c>
      <c r="G162" s="16">
        <f t="shared" si="10"/>
        <v>108498884.61914815</v>
      </c>
      <c r="H162" s="17">
        <f t="shared" si="11"/>
        <v>-3037968.7693361482</v>
      </c>
    </row>
    <row r="163" spans="4:8" x14ac:dyDescent="0.25">
      <c r="D163" s="3">
        <v>159</v>
      </c>
      <c r="E163" s="16">
        <f t="shared" si="9"/>
        <v>105460915.849812</v>
      </c>
      <c r="F163" s="16">
        <f t="shared" si="8"/>
        <v>3072544.2321428573</v>
      </c>
      <c r="G163" s="16">
        <f t="shared" si="10"/>
        <v>108533460.08195485</v>
      </c>
      <c r="H163" s="17">
        <f t="shared" si="11"/>
        <v>-3038936.8822947359</v>
      </c>
    </row>
    <row r="164" spans="4:8" x14ac:dyDescent="0.25">
      <c r="D164" s="3">
        <v>160</v>
      </c>
      <c r="E164" s="16">
        <f t="shared" si="9"/>
        <v>105494523.19966012</v>
      </c>
      <c r="F164" s="16">
        <f t="shared" si="8"/>
        <v>3072544.2321428573</v>
      </c>
      <c r="G164" s="16">
        <f t="shared" si="10"/>
        <v>108567067.43180297</v>
      </c>
      <c r="H164" s="17">
        <f t="shared" si="11"/>
        <v>-3039877.8880904834</v>
      </c>
    </row>
    <row r="165" spans="4:8" x14ac:dyDescent="0.25">
      <c r="D165" s="3">
        <v>161</v>
      </c>
      <c r="E165" s="16">
        <f t="shared" si="9"/>
        <v>105527189.5437125</v>
      </c>
      <c r="F165" s="16">
        <f t="shared" si="8"/>
        <v>3072544.2321428573</v>
      </c>
      <c r="G165" s="16">
        <f t="shared" si="10"/>
        <v>108599733.77585535</v>
      </c>
      <c r="H165" s="17">
        <f t="shared" si="11"/>
        <v>-3040792.54572395</v>
      </c>
    </row>
    <row r="166" spans="4:8" x14ac:dyDescent="0.25">
      <c r="D166" s="3">
        <v>162</v>
      </c>
      <c r="E166" s="16">
        <f t="shared" si="9"/>
        <v>105558941.2301314</v>
      </c>
      <c r="F166" s="16">
        <f t="shared" si="8"/>
        <v>3072544.2321428573</v>
      </c>
      <c r="G166" s="16">
        <f t="shared" si="10"/>
        <v>108631485.46227425</v>
      </c>
      <c r="H166" s="17">
        <f t="shared" si="11"/>
        <v>-3041681.5929436791</v>
      </c>
    </row>
    <row r="167" spans="4:8" x14ac:dyDescent="0.25">
      <c r="D167" s="3">
        <v>163</v>
      </c>
      <c r="E167" s="16">
        <f t="shared" si="9"/>
        <v>105589803.86933057</v>
      </c>
      <c r="F167" s="16">
        <f t="shared" si="8"/>
        <v>3072544.2321428573</v>
      </c>
      <c r="G167" s="16">
        <f t="shared" si="10"/>
        <v>108662348.10147342</v>
      </c>
      <c r="H167" s="17">
        <f t="shared" si="11"/>
        <v>-3042545.746841256</v>
      </c>
    </row>
    <row r="168" spans="4:8" x14ac:dyDescent="0.25">
      <c r="D168" s="3">
        <v>164</v>
      </c>
      <c r="E168" s="16">
        <f t="shared" si="9"/>
        <v>105619802.35463217</v>
      </c>
      <c r="F168" s="16">
        <f t="shared" si="8"/>
        <v>3072544.2321428573</v>
      </c>
      <c r="G168" s="16">
        <f t="shared" si="10"/>
        <v>108692346.58677502</v>
      </c>
      <c r="H168" s="17">
        <f t="shared" si="11"/>
        <v>-3043385.7044297005</v>
      </c>
    </row>
    <row r="169" spans="4:8" x14ac:dyDescent="0.25">
      <c r="D169" s="3">
        <v>165</v>
      </c>
      <c r="E169" s="16">
        <f t="shared" si="9"/>
        <v>105648960.88234532</v>
      </c>
      <c r="F169" s="16">
        <f t="shared" si="8"/>
        <v>3072544.2321428573</v>
      </c>
      <c r="G169" s="16">
        <f t="shared" si="10"/>
        <v>108721505.11448817</v>
      </c>
      <c r="H169" s="17">
        <f t="shared" si="11"/>
        <v>-3044202.1432056688</v>
      </c>
    </row>
    <row r="170" spans="4:8" x14ac:dyDescent="0.25">
      <c r="D170" s="3">
        <v>166</v>
      </c>
      <c r="E170" s="16">
        <f t="shared" si="9"/>
        <v>105677302.9712825</v>
      </c>
      <c r="F170" s="16">
        <f t="shared" si="8"/>
        <v>3072544.2321428573</v>
      </c>
      <c r="G170" s="16">
        <f t="shared" si="10"/>
        <v>108749847.20342535</v>
      </c>
      <c r="H170" s="17">
        <f t="shared" si="11"/>
        <v>-3044995.7216959097</v>
      </c>
    </row>
    <row r="171" spans="4:8" x14ac:dyDescent="0.25">
      <c r="D171" s="3">
        <v>167</v>
      </c>
      <c r="E171" s="16">
        <f t="shared" si="9"/>
        <v>105704851.48172943</v>
      </c>
      <c r="F171" s="16">
        <f t="shared" si="8"/>
        <v>3072544.2321428573</v>
      </c>
      <c r="G171" s="16">
        <f t="shared" si="10"/>
        <v>108777395.71387228</v>
      </c>
      <c r="H171" s="17">
        <f t="shared" si="11"/>
        <v>-3045767.0799884242</v>
      </c>
    </row>
    <row r="172" spans="4:8" x14ac:dyDescent="0.25">
      <c r="D172" s="3">
        <v>168</v>
      </c>
      <c r="E172" s="16">
        <f t="shared" si="9"/>
        <v>105731628.63388386</v>
      </c>
      <c r="F172" s="16">
        <f t="shared" si="8"/>
        <v>3072544.2321428573</v>
      </c>
      <c r="G172" s="16">
        <f>E172+$F$8</f>
        <v>108804172.86602671</v>
      </c>
      <c r="H172" s="17">
        <f>G172*$B$13</f>
        <v>-3046516.8402487482</v>
      </c>
    </row>
    <row r="174" spans="4:8" x14ac:dyDescent="0.25">
      <c r="D174" s="3" t="s">
        <v>31</v>
      </c>
      <c r="E174" s="16">
        <f>G172+H172</f>
        <v>105757656.02577797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08B7E-A7EB-486C-816C-8CD67C6C6BEF}">
  <dimension ref="A1:H174"/>
  <sheetViews>
    <sheetView topLeftCell="C37" workbookViewId="0">
      <selection activeCell="D24" sqref="D24"/>
    </sheetView>
  </sheetViews>
  <sheetFormatPr baseColWidth="10" defaultRowHeight="15" x14ac:dyDescent="0.25"/>
  <cols>
    <col min="1" max="1" width="27.85546875" bestFit="1" customWidth="1"/>
    <col min="2" max="2" width="59.140625" bestFit="1" customWidth="1"/>
    <col min="3" max="3" width="23.140625" bestFit="1" customWidth="1"/>
    <col min="4" max="4" width="23.5703125" bestFit="1" customWidth="1"/>
    <col min="5" max="5" width="16.28515625" bestFit="1" customWidth="1"/>
    <col min="6" max="6" width="14.140625" bestFit="1" customWidth="1"/>
    <col min="7" max="7" width="16.28515625" bestFit="1" customWidth="1"/>
    <col min="8" max="8" width="16.85546875" bestFit="1" customWidth="1"/>
  </cols>
  <sheetData>
    <row r="1" spans="1:8" ht="45" x14ac:dyDescent="0.25">
      <c r="A1" s="19" t="s">
        <v>51</v>
      </c>
      <c r="B1" s="27"/>
      <c r="C1" s="28"/>
      <c r="D1" s="28"/>
    </row>
    <row r="4" spans="1:8" x14ac:dyDescent="0.25">
      <c r="A4" s="11" t="s">
        <v>16</v>
      </c>
      <c r="B4" s="3">
        <v>77</v>
      </c>
      <c r="D4" s="2"/>
      <c r="E4" s="2"/>
      <c r="F4" s="2"/>
      <c r="G4" s="2"/>
      <c r="H4" s="2"/>
    </row>
    <row r="5" spans="1:8" x14ac:dyDescent="0.25">
      <c r="A5" s="11" t="s">
        <v>17</v>
      </c>
      <c r="B5" s="3">
        <v>90</v>
      </c>
      <c r="D5" s="2"/>
      <c r="E5" s="2"/>
      <c r="F5" s="22"/>
      <c r="G5" s="22"/>
      <c r="H5" s="22"/>
    </row>
    <row r="6" spans="1:8" x14ac:dyDescent="0.25">
      <c r="A6" s="11" t="s">
        <v>18</v>
      </c>
      <c r="B6" s="3">
        <v>13</v>
      </c>
      <c r="D6" s="2"/>
      <c r="E6" s="22"/>
      <c r="F6" s="22"/>
      <c r="G6" s="22"/>
      <c r="H6" s="23"/>
    </row>
    <row r="7" spans="1:8" x14ac:dyDescent="0.25">
      <c r="A7" s="11" t="s">
        <v>19</v>
      </c>
      <c r="B7" s="3">
        <v>156</v>
      </c>
      <c r="D7" s="2"/>
      <c r="E7" s="22"/>
      <c r="F7" s="22"/>
      <c r="G7" s="22"/>
      <c r="H7" s="23"/>
    </row>
    <row r="8" spans="1:8" x14ac:dyDescent="0.25">
      <c r="A8" s="11" t="s">
        <v>20</v>
      </c>
      <c r="B8" s="12">
        <v>825899890</v>
      </c>
      <c r="C8" s="2"/>
      <c r="D8" s="2"/>
      <c r="E8" s="22"/>
      <c r="F8" s="22"/>
      <c r="G8" s="22"/>
      <c r="H8" s="23"/>
    </row>
    <row r="9" spans="1:8" x14ac:dyDescent="0.25">
      <c r="A9" s="11" t="s">
        <v>21</v>
      </c>
      <c r="B9" s="13">
        <v>0.45</v>
      </c>
      <c r="D9" s="2"/>
      <c r="E9" s="22"/>
      <c r="F9" s="22"/>
      <c r="G9" s="22"/>
      <c r="H9" s="23"/>
    </row>
    <row r="10" spans="1:8" x14ac:dyDescent="0.25">
      <c r="A10" s="11" t="s">
        <v>22</v>
      </c>
      <c r="B10" s="12">
        <f>B8*B9</f>
        <v>371654950.5</v>
      </c>
      <c r="D10" s="2"/>
      <c r="E10" s="22"/>
      <c r="F10" s="22"/>
      <c r="G10" s="22"/>
      <c r="H10" s="23"/>
    </row>
    <row r="11" spans="1:8" x14ac:dyDescent="0.25">
      <c r="A11" s="11" t="s">
        <v>23</v>
      </c>
      <c r="B11" s="12">
        <f>B10/B7</f>
        <v>2382403.528846154</v>
      </c>
      <c r="D11" s="2"/>
      <c r="E11" s="22"/>
      <c r="F11" s="22"/>
      <c r="G11" s="22"/>
      <c r="H11" s="23"/>
    </row>
    <row r="12" spans="1:8" x14ac:dyDescent="0.25">
      <c r="A12" s="11" t="s">
        <v>24</v>
      </c>
      <c r="B12" s="21">
        <v>5.1999999999999998E-2</v>
      </c>
      <c r="D12" s="2"/>
      <c r="E12" s="22"/>
      <c r="F12" s="22"/>
      <c r="G12" s="22"/>
      <c r="H12" s="23"/>
    </row>
    <row r="13" spans="1:8" x14ac:dyDescent="0.25">
      <c r="A13" s="11" t="s">
        <v>25</v>
      </c>
      <c r="B13" s="15">
        <f>(1+B12)^(1/12)-1</f>
        <v>4.2333616592649115E-3</v>
      </c>
      <c r="D13" s="2"/>
      <c r="E13" s="22"/>
      <c r="F13" s="22"/>
      <c r="G13" s="22"/>
      <c r="H13" s="23"/>
    </row>
    <row r="14" spans="1:8" x14ac:dyDescent="0.25">
      <c r="D14" s="2"/>
      <c r="E14" s="22"/>
      <c r="F14" s="22"/>
      <c r="G14" s="22"/>
      <c r="H14" s="23"/>
    </row>
    <row r="15" spans="1:8" x14ac:dyDescent="0.25">
      <c r="D15" s="2"/>
      <c r="E15" s="22"/>
      <c r="F15" s="22"/>
      <c r="G15" s="22"/>
      <c r="H15" s="23"/>
    </row>
    <row r="16" spans="1:8" x14ac:dyDescent="0.25">
      <c r="A16" s="25" t="s">
        <v>47</v>
      </c>
      <c r="B16" s="24" t="s">
        <v>48</v>
      </c>
      <c r="D16" s="2"/>
      <c r="E16" s="22"/>
      <c r="F16" s="22"/>
      <c r="G16" s="22"/>
      <c r="H16" s="23"/>
    </row>
    <row r="17" spans="1:8" x14ac:dyDescent="0.25">
      <c r="A17" s="3" t="s">
        <v>16</v>
      </c>
      <c r="B17" s="3" t="s">
        <v>52</v>
      </c>
      <c r="D17" s="2"/>
      <c r="E17" s="22"/>
      <c r="F17" s="22"/>
      <c r="G17" s="22"/>
      <c r="H17" s="23"/>
    </row>
    <row r="18" spans="1:8" x14ac:dyDescent="0.25">
      <c r="A18" s="3" t="s">
        <v>17</v>
      </c>
      <c r="B18" s="2"/>
      <c r="D18" s="2"/>
      <c r="E18" s="22"/>
      <c r="F18" s="22"/>
      <c r="G18" s="22"/>
      <c r="H18" s="23"/>
    </row>
    <row r="19" spans="1:8" x14ac:dyDescent="0.25">
      <c r="A19" s="3" t="s">
        <v>18</v>
      </c>
      <c r="D19" s="2"/>
      <c r="E19" s="22"/>
      <c r="F19" s="22"/>
      <c r="G19" s="22"/>
      <c r="H19" s="23"/>
    </row>
    <row r="20" spans="1:8" x14ac:dyDescent="0.25">
      <c r="A20" s="3" t="s">
        <v>19</v>
      </c>
      <c r="D20" s="2"/>
      <c r="E20" s="22"/>
      <c r="F20" s="22"/>
      <c r="G20" s="22"/>
      <c r="H20" s="23"/>
    </row>
    <row r="21" spans="1:8" x14ac:dyDescent="0.25">
      <c r="A21" s="3" t="s">
        <v>20</v>
      </c>
      <c r="D21" s="2"/>
      <c r="E21" s="22"/>
      <c r="F21" s="22"/>
      <c r="G21" s="22"/>
      <c r="H21" s="23"/>
    </row>
    <row r="22" spans="1:8" x14ac:dyDescent="0.25">
      <c r="A22" s="3" t="s">
        <v>21</v>
      </c>
      <c r="D22" s="2"/>
      <c r="E22" s="22"/>
      <c r="F22" s="22"/>
      <c r="G22" s="22"/>
      <c r="H22" s="23"/>
    </row>
    <row r="23" spans="1:8" x14ac:dyDescent="0.25">
      <c r="A23" s="3" t="s">
        <v>22</v>
      </c>
      <c r="D23" s="2"/>
      <c r="E23" s="22"/>
      <c r="F23" s="22"/>
      <c r="G23" s="22"/>
      <c r="H23" s="23"/>
    </row>
    <row r="24" spans="1:8" x14ac:dyDescent="0.25">
      <c r="A24" s="3" t="s">
        <v>25</v>
      </c>
      <c r="D24" s="2"/>
      <c r="E24" s="22"/>
      <c r="F24" s="22"/>
      <c r="G24" s="22"/>
      <c r="H24" s="23"/>
    </row>
    <row r="25" spans="1:8" x14ac:dyDescent="0.25">
      <c r="A25" s="34"/>
      <c r="D25" s="2"/>
      <c r="E25" s="22"/>
      <c r="F25" s="22"/>
      <c r="G25" s="22"/>
      <c r="H25" s="23"/>
    </row>
    <row r="26" spans="1:8" x14ac:dyDescent="0.25">
      <c r="D26" s="2"/>
      <c r="E26" s="22"/>
      <c r="F26" s="22"/>
      <c r="G26" s="22"/>
      <c r="H26" s="23"/>
    </row>
    <row r="27" spans="1:8" x14ac:dyDescent="0.25">
      <c r="D27" s="2"/>
      <c r="E27" s="22"/>
      <c r="F27" s="22"/>
      <c r="G27" s="22"/>
      <c r="H27" s="23"/>
    </row>
    <row r="28" spans="1:8" x14ac:dyDescent="0.25">
      <c r="D28" s="2"/>
      <c r="E28" s="22"/>
      <c r="F28" s="22"/>
      <c r="G28" s="22"/>
      <c r="H28" s="23"/>
    </row>
    <row r="29" spans="1:8" x14ac:dyDescent="0.25">
      <c r="D29" s="2"/>
      <c r="E29" s="22"/>
      <c r="F29" s="22"/>
      <c r="G29" s="22"/>
      <c r="H29" s="23"/>
    </row>
    <row r="30" spans="1:8" x14ac:dyDescent="0.25">
      <c r="D30" s="2"/>
      <c r="E30" s="22"/>
      <c r="F30" s="22"/>
      <c r="G30" s="22"/>
      <c r="H30" s="23"/>
    </row>
    <row r="31" spans="1:8" x14ac:dyDescent="0.25">
      <c r="D31" s="2"/>
      <c r="E31" s="22"/>
      <c r="F31" s="22"/>
      <c r="G31" s="22"/>
      <c r="H31" s="23"/>
    </row>
    <row r="32" spans="1:8" x14ac:dyDescent="0.25">
      <c r="D32" s="2"/>
      <c r="E32" s="22"/>
      <c r="F32" s="22"/>
      <c r="G32" s="22"/>
      <c r="H32" s="23"/>
    </row>
    <row r="33" spans="4:8" x14ac:dyDescent="0.25">
      <c r="D33" s="2"/>
      <c r="E33" s="22"/>
      <c r="F33" s="22"/>
      <c r="G33" s="22"/>
      <c r="H33" s="23"/>
    </row>
    <row r="34" spans="4:8" x14ac:dyDescent="0.25">
      <c r="D34" s="2"/>
      <c r="E34" s="22"/>
      <c r="F34" s="22"/>
      <c r="G34" s="22"/>
      <c r="H34" s="23"/>
    </row>
    <row r="35" spans="4:8" x14ac:dyDescent="0.25">
      <c r="D35" s="2"/>
      <c r="E35" s="22"/>
      <c r="F35" s="22"/>
      <c r="G35" s="22"/>
      <c r="H35" s="23"/>
    </row>
    <row r="36" spans="4:8" x14ac:dyDescent="0.25">
      <c r="D36" s="2"/>
      <c r="E36" s="22"/>
      <c r="F36" s="22"/>
      <c r="G36" s="22"/>
      <c r="H36" s="23"/>
    </row>
    <row r="37" spans="4:8" x14ac:dyDescent="0.25">
      <c r="D37" s="2"/>
      <c r="E37" s="22"/>
      <c r="F37" s="22"/>
      <c r="G37" s="22"/>
      <c r="H37" s="23"/>
    </row>
    <row r="38" spans="4:8" x14ac:dyDescent="0.25">
      <c r="D38" s="2"/>
      <c r="E38" s="22"/>
      <c r="F38" s="22"/>
      <c r="G38" s="22"/>
      <c r="H38" s="23"/>
    </row>
    <row r="39" spans="4:8" x14ac:dyDescent="0.25">
      <c r="D39" s="2"/>
      <c r="E39" s="22"/>
      <c r="F39" s="22"/>
      <c r="G39" s="22"/>
      <c r="H39" s="23"/>
    </row>
    <row r="40" spans="4:8" x14ac:dyDescent="0.25">
      <c r="D40" s="2"/>
      <c r="E40" s="22"/>
      <c r="F40" s="22"/>
      <c r="G40" s="22"/>
      <c r="H40" s="23"/>
    </row>
    <row r="41" spans="4:8" x14ac:dyDescent="0.25">
      <c r="D41" s="2"/>
      <c r="E41" s="22"/>
      <c r="F41" s="22"/>
      <c r="G41" s="22"/>
      <c r="H41" s="23"/>
    </row>
    <row r="42" spans="4:8" x14ac:dyDescent="0.25">
      <c r="D42" s="2"/>
      <c r="E42" s="22"/>
      <c r="F42" s="22"/>
      <c r="G42" s="22"/>
      <c r="H42" s="23"/>
    </row>
    <row r="43" spans="4:8" x14ac:dyDescent="0.25">
      <c r="D43" s="2"/>
      <c r="E43" s="22"/>
      <c r="F43" s="22"/>
      <c r="G43" s="22"/>
      <c r="H43" s="23"/>
    </row>
    <row r="44" spans="4:8" x14ac:dyDescent="0.25">
      <c r="D44" s="2"/>
      <c r="E44" s="22"/>
      <c r="F44" s="22"/>
      <c r="G44" s="22"/>
      <c r="H44" s="23"/>
    </row>
    <row r="45" spans="4:8" x14ac:dyDescent="0.25">
      <c r="D45" s="2"/>
      <c r="E45" s="22"/>
      <c r="F45" s="22"/>
      <c r="G45" s="22"/>
      <c r="H45" s="23"/>
    </row>
    <row r="46" spans="4:8" x14ac:dyDescent="0.25">
      <c r="D46" s="2"/>
      <c r="E46" s="22"/>
      <c r="F46" s="22"/>
      <c r="G46" s="22"/>
      <c r="H46" s="23"/>
    </row>
    <row r="47" spans="4:8" x14ac:dyDescent="0.25">
      <c r="D47" s="2"/>
      <c r="E47" s="22"/>
      <c r="F47" s="22"/>
      <c r="G47" s="22"/>
      <c r="H47" s="23"/>
    </row>
    <row r="48" spans="4:8" x14ac:dyDescent="0.25">
      <c r="D48" s="2"/>
      <c r="E48" s="22"/>
      <c r="F48" s="22"/>
      <c r="G48" s="22"/>
      <c r="H48" s="23"/>
    </row>
    <row r="49" spans="4:8" x14ac:dyDescent="0.25">
      <c r="D49" s="2"/>
      <c r="E49" s="22"/>
      <c r="F49" s="22"/>
      <c r="G49" s="22"/>
      <c r="H49" s="23"/>
    </row>
    <row r="50" spans="4:8" x14ac:dyDescent="0.25">
      <c r="D50" s="2"/>
      <c r="E50" s="22"/>
      <c r="F50" s="22"/>
      <c r="G50" s="22"/>
      <c r="H50" s="23"/>
    </row>
    <row r="51" spans="4:8" x14ac:dyDescent="0.25">
      <c r="D51" s="2"/>
      <c r="E51" s="22"/>
      <c r="F51" s="22"/>
      <c r="G51" s="22"/>
      <c r="H51" s="23"/>
    </row>
    <row r="52" spans="4:8" x14ac:dyDescent="0.25">
      <c r="D52" s="2"/>
      <c r="E52" s="22"/>
      <c r="F52" s="22"/>
      <c r="G52" s="22"/>
      <c r="H52" s="23"/>
    </row>
    <row r="53" spans="4:8" x14ac:dyDescent="0.25">
      <c r="D53" s="2"/>
      <c r="E53" s="22"/>
      <c r="F53" s="22"/>
      <c r="G53" s="22"/>
      <c r="H53" s="23"/>
    </row>
    <row r="54" spans="4:8" x14ac:dyDescent="0.25">
      <c r="D54" s="2"/>
      <c r="E54" s="22"/>
      <c r="F54" s="22"/>
      <c r="G54" s="22"/>
      <c r="H54" s="23"/>
    </row>
    <row r="55" spans="4:8" x14ac:dyDescent="0.25">
      <c r="D55" s="2"/>
      <c r="E55" s="22"/>
      <c r="F55" s="22"/>
      <c r="G55" s="22"/>
      <c r="H55" s="23"/>
    </row>
    <row r="56" spans="4:8" x14ac:dyDescent="0.25">
      <c r="D56" s="2"/>
      <c r="E56" s="22"/>
      <c r="F56" s="22"/>
      <c r="G56" s="22"/>
      <c r="H56" s="23"/>
    </row>
    <row r="57" spans="4:8" x14ac:dyDescent="0.25">
      <c r="D57" s="2"/>
      <c r="E57" s="22"/>
      <c r="F57" s="22"/>
      <c r="G57" s="22"/>
      <c r="H57" s="23"/>
    </row>
    <row r="58" spans="4:8" x14ac:dyDescent="0.25">
      <c r="D58" s="2"/>
      <c r="E58" s="22"/>
      <c r="F58" s="22"/>
      <c r="G58" s="22"/>
      <c r="H58" s="23"/>
    </row>
    <row r="59" spans="4:8" x14ac:dyDescent="0.25">
      <c r="D59" s="2"/>
      <c r="E59" s="22"/>
      <c r="F59" s="22"/>
      <c r="G59" s="22"/>
      <c r="H59" s="23"/>
    </row>
    <row r="60" spans="4:8" x14ac:dyDescent="0.25">
      <c r="D60" s="2"/>
      <c r="E60" s="22"/>
      <c r="F60" s="22"/>
      <c r="G60" s="22"/>
      <c r="H60" s="23"/>
    </row>
    <row r="61" spans="4:8" x14ac:dyDescent="0.25">
      <c r="D61" s="2"/>
      <c r="E61" s="22"/>
      <c r="F61" s="22"/>
      <c r="G61" s="22"/>
      <c r="H61" s="23"/>
    </row>
    <row r="62" spans="4:8" x14ac:dyDescent="0.25">
      <c r="D62" s="2"/>
      <c r="E62" s="22"/>
      <c r="F62" s="22"/>
      <c r="G62" s="22"/>
      <c r="H62" s="23"/>
    </row>
    <row r="63" spans="4:8" x14ac:dyDescent="0.25">
      <c r="D63" s="2"/>
      <c r="E63" s="22"/>
      <c r="F63" s="22"/>
      <c r="G63" s="22"/>
      <c r="H63" s="23"/>
    </row>
    <row r="64" spans="4:8" x14ac:dyDescent="0.25">
      <c r="D64" s="2"/>
      <c r="E64" s="22"/>
      <c r="F64" s="22"/>
      <c r="G64" s="22"/>
      <c r="H64" s="23"/>
    </row>
    <row r="65" spans="4:8" x14ac:dyDescent="0.25">
      <c r="D65" s="2"/>
      <c r="E65" s="22"/>
      <c r="F65" s="22"/>
      <c r="G65" s="22"/>
      <c r="H65" s="23"/>
    </row>
    <row r="66" spans="4:8" x14ac:dyDescent="0.25">
      <c r="D66" s="2"/>
      <c r="E66" s="22"/>
      <c r="F66" s="22"/>
      <c r="G66" s="22"/>
      <c r="H66" s="23"/>
    </row>
    <row r="67" spans="4:8" x14ac:dyDescent="0.25">
      <c r="D67" s="2"/>
      <c r="E67" s="22"/>
      <c r="F67" s="22"/>
      <c r="G67" s="22"/>
      <c r="H67" s="23"/>
    </row>
    <row r="68" spans="4:8" x14ac:dyDescent="0.25">
      <c r="D68" s="2"/>
      <c r="E68" s="22"/>
      <c r="F68" s="22"/>
      <c r="G68" s="22"/>
      <c r="H68" s="23"/>
    </row>
    <row r="69" spans="4:8" x14ac:dyDescent="0.25">
      <c r="D69" s="2"/>
      <c r="E69" s="22"/>
      <c r="F69" s="22"/>
      <c r="G69" s="22"/>
      <c r="H69" s="23"/>
    </row>
    <row r="70" spans="4:8" x14ac:dyDescent="0.25">
      <c r="D70" s="2"/>
      <c r="E70" s="22"/>
      <c r="F70" s="22"/>
      <c r="G70" s="22"/>
      <c r="H70" s="23"/>
    </row>
    <row r="71" spans="4:8" x14ac:dyDescent="0.25">
      <c r="D71" s="2"/>
      <c r="E71" s="22"/>
      <c r="F71" s="22"/>
      <c r="G71" s="22"/>
      <c r="H71" s="23"/>
    </row>
    <row r="72" spans="4:8" x14ac:dyDescent="0.25">
      <c r="D72" s="2"/>
      <c r="E72" s="22"/>
      <c r="F72" s="22"/>
      <c r="G72" s="22"/>
      <c r="H72" s="23"/>
    </row>
    <row r="73" spans="4:8" x14ac:dyDescent="0.25">
      <c r="D73" s="2"/>
      <c r="E73" s="22"/>
      <c r="F73" s="22"/>
      <c r="G73" s="22"/>
      <c r="H73" s="23"/>
    </row>
    <row r="74" spans="4:8" x14ac:dyDescent="0.25">
      <c r="D74" s="2"/>
      <c r="E74" s="22"/>
      <c r="F74" s="22"/>
      <c r="G74" s="22"/>
      <c r="H74" s="23"/>
    </row>
    <row r="75" spans="4:8" x14ac:dyDescent="0.25">
      <c r="D75" s="2"/>
      <c r="E75" s="22"/>
      <c r="F75" s="22"/>
      <c r="G75" s="22"/>
      <c r="H75" s="23"/>
    </row>
    <row r="76" spans="4:8" x14ac:dyDescent="0.25">
      <c r="D76" s="2"/>
      <c r="E76" s="22"/>
      <c r="F76" s="22"/>
      <c r="G76" s="22"/>
      <c r="H76" s="23"/>
    </row>
    <row r="77" spans="4:8" x14ac:dyDescent="0.25">
      <c r="D77" s="2"/>
      <c r="E77" s="22"/>
      <c r="F77" s="22"/>
      <c r="G77" s="22"/>
      <c r="H77" s="23"/>
    </row>
    <row r="78" spans="4:8" x14ac:dyDescent="0.25">
      <c r="D78" s="2"/>
      <c r="E78" s="22"/>
      <c r="F78" s="22"/>
      <c r="G78" s="22"/>
      <c r="H78" s="23"/>
    </row>
    <row r="79" spans="4:8" x14ac:dyDescent="0.25">
      <c r="D79" s="2"/>
      <c r="E79" s="22"/>
      <c r="F79" s="22"/>
      <c r="G79" s="22"/>
      <c r="H79" s="23"/>
    </row>
    <row r="80" spans="4:8" x14ac:dyDescent="0.25">
      <c r="D80" s="2"/>
      <c r="E80" s="22"/>
      <c r="F80" s="22"/>
      <c r="G80" s="22"/>
      <c r="H80" s="23"/>
    </row>
    <row r="81" spans="4:8" x14ac:dyDescent="0.25">
      <c r="D81" s="2"/>
      <c r="E81" s="22"/>
      <c r="F81" s="22"/>
      <c r="G81" s="22"/>
      <c r="H81" s="23"/>
    </row>
    <row r="82" spans="4:8" x14ac:dyDescent="0.25">
      <c r="D82" s="2"/>
      <c r="E82" s="22"/>
      <c r="F82" s="22"/>
      <c r="G82" s="22"/>
      <c r="H82" s="23"/>
    </row>
    <row r="83" spans="4:8" x14ac:dyDescent="0.25">
      <c r="D83" s="2"/>
      <c r="E83" s="22"/>
      <c r="F83" s="22"/>
      <c r="G83" s="22"/>
      <c r="H83" s="23"/>
    </row>
    <row r="84" spans="4:8" x14ac:dyDescent="0.25">
      <c r="D84" s="2"/>
      <c r="E84" s="22"/>
      <c r="F84" s="22"/>
      <c r="G84" s="22"/>
      <c r="H84" s="23"/>
    </row>
    <row r="85" spans="4:8" x14ac:dyDescent="0.25">
      <c r="D85" s="2"/>
      <c r="E85" s="22"/>
      <c r="F85" s="22"/>
      <c r="G85" s="22"/>
      <c r="H85" s="23"/>
    </row>
    <row r="86" spans="4:8" x14ac:dyDescent="0.25">
      <c r="D86" s="2"/>
      <c r="E86" s="22"/>
      <c r="F86" s="22"/>
      <c r="G86" s="22"/>
      <c r="H86" s="23"/>
    </row>
    <row r="87" spans="4:8" x14ac:dyDescent="0.25">
      <c r="D87" s="2"/>
      <c r="E87" s="22"/>
      <c r="F87" s="22"/>
      <c r="G87" s="22"/>
      <c r="H87" s="23"/>
    </row>
    <row r="88" spans="4:8" x14ac:dyDescent="0.25">
      <c r="D88" s="2"/>
      <c r="E88" s="22"/>
      <c r="F88" s="22"/>
      <c r="G88" s="22"/>
      <c r="H88" s="23"/>
    </row>
    <row r="89" spans="4:8" x14ac:dyDescent="0.25">
      <c r="D89" s="2"/>
      <c r="E89" s="22"/>
      <c r="F89" s="22"/>
      <c r="G89" s="22"/>
      <c r="H89" s="23"/>
    </row>
    <row r="90" spans="4:8" x14ac:dyDescent="0.25">
      <c r="D90" s="2"/>
      <c r="E90" s="22"/>
      <c r="F90" s="22"/>
      <c r="G90" s="22"/>
      <c r="H90" s="23"/>
    </row>
    <row r="91" spans="4:8" x14ac:dyDescent="0.25">
      <c r="D91" s="2"/>
      <c r="E91" s="22"/>
      <c r="F91" s="22"/>
      <c r="G91" s="22"/>
      <c r="H91" s="23"/>
    </row>
    <row r="92" spans="4:8" x14ac:dyDescent="0.25">
      <c r="D92" s="2"/>
      <c r="E92" s="22"/>
      <c r="F92" s="22"/>
      <c r="G92" s="22"/>
      <c r="H92" s="23"/>
    </row>
    <row r="93" spans="4:8" x14ac:dyDescent="0.25">
      <c r="D93" s="2"/>
      <c r="E93" s="22"/>
      <c r="F93" s="22"/>
      <c r="G93" s="22"/>
      <c r="H93" s="23"/>
    </row>
    <row r="94" spans="4:8" x14ac:dyDescent="0.25">
      <c r="D94" s="2"/>
      <c r="E94" s="22"/>
      <c r="F94" s="22"/>
      <c r="G94" s="22"/>
      <c r="H94" s="23"/>
    </row>
    <row r="95" spans="4:8" x14ac:dyDescent="0.25">
      <c r="D95" s="2"/>
      <c r="E95" s="22"/>
      <c r="F95" s="22"/>
      <c r="G95" s="22"/>
      <c r="H95" s="23"/>
    </row>
    <row r="96" spans="4:8" x14ac:dyDescent="0.25">
      <c r="D96" s="2"/>
      <c r="E96" s="22"/>
      <c r="F96" s="22"/>
      <c r="G96" s="22"/>
      <c r="H96" s="23"/>
    </row>
    <row r="97" spans="4:8" x14ac:dyDescent="0.25">
      <c r="D97" s="2"/>
      <c r="E97" s="22"/>
      <c r="F97" s="22"/>
      <c r="G97" s="22"/>
      <c r="H97" s="23"/>
    </row>
    <row r="98" spans="4:8" x14ac:dyDescent="0.25">
      <c r="D98" s="2"/>
      <c r="E98" s="22"/>
      <c r="F98" s="22"/>
      <c r="G98" s="22"/>
      <c r="H98" s="23"/>
    </row>
    <row r="99" spans="4:8" x14ac:dyDescent="0.25">
      <c r="D99" s="2"/>
      <c r="E99" s="22"/>
      <c r="F99" s="22"/>
      <c r="G99" s="22"/>
      <c r="H99" s="23"/>
    </row>
    <row r="100" spans="4:8" x14ac:dyDescent="0.25">
      <c r="D100" s="2"/>
      <c r="E100" s="22"/>
      <c r="F100" s="22"/>
      <c r="G100" s="22"/>
      <c r="H100" s="23"/>
    </row>
    <row r="101" spans="4:8" x14ac:dyDescent="0.25">
      <c r="D101" s="2"/>
      <c r="E101" s="22"/>
      <c r="F101" s="22"/>
      <c r="G101" s="22"/>
      <c r="H101" s="23"/>
    </row>
    <row r="102" spans="4:8" x14ac:dyDescent="0.25">
      <c r="D102" s="2"/>
      <c r="E102" s="22"/>
      <c r="F102" s="22"/>
      <c r="G102" s="22"/>
      <c r="H102" s="23"/>
    </row>
    <row r="103" spans="4:8" x14ac:dyDescent="0.25">
      <c r="D103" s="2"/>
      <c r="E103" s="22"/>
      <c r="F103" s="22"/>
      <c r="G103" s="22"/>
      <c r="H103" s="23"/>
    </row>
    <row r="104" spans="4:8" x14ac:dyDescent="0.25">
      <c r="D104" s="2"/>
      <c r="E104" s="22"/>
      <c r="F104" s="22"/>
      <c r="G104" s="22"/>
      <c r="H104" s="23"/>
    </row>
    <row r="105" spans="4:8" x14ac:dyDescent="0.25">
      <c r="D105" s="2"/>
      <c r="E105" s="22"/>
      <c r="F105" s="22"/>
      <c r="G105" s="22"/>
      <c r="H105" s="23"/>
    </row>
    <row r="106" spans="4:8" x14ac:dyDescent="0.25">
      <c r="D106" s="2"/>
      <c r="E106" s="22"/>
      <c r="F106" s="22"/>
      <c r="G106" s="22"/>
      <c r="H106" s="23"/>
    </row>
    <row r="107" spans="4:8" x14ac:dyDescent="0.25">
      <c r="D107" s="2"/>
      <c r="E107" s="22"/>
      <c r="F107" s="22"/>
      <c r="G107" s="22"/>
      <c r="H107" s="23"/>
    </row>
    <row r="108" spans="4:8" x14ac:dyDescent="0.25">
      <c r="D108" s="2"/>
      <c r="E108" s="22"/>
      <c r="F108" s="22"/>
      <c r="G108" s="22"/>
      <c r="H108" s="23"/>
    </row>
    <row r="109" spans="4:8" x14ac:dyDescent="0.25">
      <c r="D109" s="2"/>
      <c r="E109" s="22"/>
      <c r="F109" s="22"/>
      <c r="G109" s="22"/>
      <c r="H109" s="23"/>
    </row>
    <row r="110" spans="4:8" x14ac:dyDescent="0.25">
      <c r="D110" s="2"/>
      <c r="E110" s="22"/>
      <c r="F110" s="22"/>
      <c r="G110" s="22"/>
      <c r="H110" s="23"/>
    </row>
    <row r="111" spans="4:8" x14ac:dyDescent="0.25">
      <c r="D111" s="2"/>
      <c r="E111" s="22"/>
      <c r="F111" s="22"/>
      <c r="G111" s="22"/>
      <c r="H111" s="23"/>
    </row>
    <row r="112" spans="4:8" x14ac:dyDescent="0.25">
      <c r="D112" s="2"/>
      <c r="E112" s="22"/>
      <c r="F112" s="22"/>
      <c r="G112" s="22"/>
      <c r="H112" s="23"/>
    </row>
    <row r="113" spans="4:8" x14ac:dyDescent="0.25">
      <c r="D113" s="2"/>
      <c r="E113" s="22"/>
      <c r="F113" s="22"/>
      <c r="G113" s="22"/>
      <c r="H113" s="23"/>
    </row>
    <row r="114" spans="4:8" x14ac:dyDescent="0.25">
      <c r="D114" s="2"/>
      <c r="E114" s="22"/>
      <c r="F114" s="22"/>
      <c r="G114" s="22"/>
      <c r="H114" s="23"/>
    </row>
    <row r="115" spans="4:8" x14ac:dyDescent="0.25">
      <c r="D115" s="2"/>
      <c r="E115" s="22"/>
      <c r="F115" s="22"/>
      <c r="G115" s="22"/>
      <c r="H115" s="23"/>
    </row>
    <row r="116" spans="4:8" x14ac:dyDescent="0.25">
      <c r="D116" s="2"/>
      <c r="E116" s="22"/>
      <c r="F116" s="22"/>
      <c r="G116" s="22"/>
      <c r="H116" s="23"/>
    </row>
    <row r="117" spans="4:8" x14ac:dyDescent="0.25">
      <c r="D117" s="2"/>
      <c r="E117" s="22"/>
      <c r="F117" s="22"/>
      <c r="G117" s="22"/>
      <c r="H117" s="23"/>
    </row>
    <row r="118" spans="4:8" x14ac:dyDescent="0.25">
      <c r="D118" s="2"/>
      <c r="E118" s="22"/>
      <c r="F118" s="22"/>
      <c r="G118" s="22"/>
      <c r="H118" s="23"/>
    </row>
    <row r="119" spans="4:8" x14ac:dyDescent="0.25">
      <c r="D119" s="2"/>
      <c r="E119" s="22"/>
      <c r="F119" s="22"/>
      <c r="G119" s="22"/>
      <c r="H119" s="23"/>
    </row>
    <row r="120" spans="4:8" x14ac:dyDescent="0.25">
      <c r="D120" s="2"/>
      <c r="E120" s="22"/>
      <c r="F120" s="22"/>
      <c r="G120" s="22"/>
      <c r="H120" s="23"/>
    </row>
    <row r="121" spans="4:8" x14ac:dyDescent="0.25">
      <c r="D121" s="2"/>
      <c r="E121" s="22"/>
      <c r="F121" s="22"/>
      <c r="G121" s="22"/>
      <c r="H121" s="23"/>
    </row>
    <row r="122" spans="4:8" x14ac:dyDescent="0.25">
      <c r="D122" s="2"/>
      <c r="E122" s="22"/>
      <c r="F122" s="22"/>
      <c r="G122" s="22"/>
      <c r="H122" s="23"/>
    </row>
    <row r="123" spans="4:8" x14ac:dyDescent="0.25">
      <c r="D123" s="2"/>
      <c r="E123" s="22"/>
      <c r="F123" s="22"/>
      <c r="G123" s="22"/>
      <c r="H123" s="23"/>
    </row>
    <row r="124" spans="4:8" x14ac:dyDescent="0.25">
      <c r="D124" s="2"/>
      <c r="E124" s="22"/>
      <c r="F124" s="22"/>
      <c r="G124" s="22"/>
      <c r="H124" s="23"/>
    </row>
    <row r="125" spans="4:8" x14ac:dyDescent="0.25">
      <c r="D125" s="2"/>
      <c r="E125" s="22"/>
      <c r="F125" s="22"/>
      <c r="G125" s="22"/>
      <c r="H125" s="23"/>
    </row>
    <row r="126" spans="4:8" x14ac:dyDescent="0.25">
      <c r="D126" s="2"/>
      <c r="E126" s="22"/>
      <c r="F126" s="22"/>
      <c r="G126" s="22"/>
      <c r="H126" s="23"/>
    </row>
    <row r="127" spans="4:8" x14ac:dyDescent="0.25">
      <c r="D127" s="2"/>
      <c r="E127" s="22"/>
      <c r="F127" s="22"/>
      <c r="G127" s="22"/>
      <c r="H127" s="23"/>
    </row>
    <row r="128" spans="4:8" x14ac:dyDescent="0.25">
      <c r="D128" s="2"/>
      <c r="E128" s="22"/>
      <c r="F128" s="22"/>
      <c r="G128" s="22"/>
      <c r="H128" s="23"/>
    </row>
    <row r="129" spans="4:8" x14ac:dyDescent="0.25">
      <c r="D129" s="2"/>
      <c r="E129" s="22"/>
      <c r="F129" s="22"/>
      <c r="G129" s="22"/>
      <c r="H129" s="23"/>
    </row>
    <row r="130" spans="4:8" x14ac:dyDescent="0.25">
      <c r="D130" s="2"/>
      <c r="E130" s="22"/>
      <c r="F130" s="22"/>
      <c r="G130" s="22"/>
      <c r="H130" s="23"/>
    </row>
    <row r="131" spans="4:8" x14ac:dyDescent="0.25">
      <c r="D131" s="2"/>
      <c r="E131" s="22"/>
      <c r="F131" s="22"/>
      <c r="G131" s="22"/>
      <c r="H131" s="23"/>
    </row>
    <row r="132" spans="4:8" x14ac:dyDescent="0.25">
      <c r="D132" s="2"/>
      <c r="E132" s="22"/>
      <c r="F132" s="22"/>
      <c r="G132" s="22"/>
      <c r="H132" s="23"/>
    </row>
    <row r="133" spans="4:8" x14ac:dyDescent="0.25">
      <c r="D133" s="2"/>
      <c r="E133" s="22"/>
      <c r="F133" s="22"/>
      <c r="G133" s="22"/>
      <c r="H133" s="23"/>
    </row>
    <row r="134" spans="4:8" x14ac:dyDescent="0.25">
      <c r="D134" s="2"/>
      <c r="E134" s="22"/>
      <c r="F134" s="22"/>
      <c r="G134" s="22"/>
      <c r="H134" s="23"/>
    </row>
    <row r="135" spans="4:8" x14ac:dyDescent="0.25">
      <c r="D135" s="2"/>
      <c r="E135" s="22"/>
      <c r="F135" s="22"/>
      <c r="G135" s="22"/>
      <c r="H135" s="23"/>
    </row>
    <row r="136" spans="4:8" x14ac:dyDescent="0.25">
      <c r="D136" s="2"/>
      <c r="E136" s="22"/>
      <c r="F136" s="22"/>
      <c r="G136" s="22"/>
      <c r="H136" s="23"/>
    </row>
    <row r="137" spans="4:8" x14ac:dyDescent="0.25">
      <c r="D137" s="2"/>
      <c r="E137" s="22"/>
      <c r="F137" s="22"/>
      <c r="G137" s="22"/>
      <c r="H137" s="23"/>
    </row>
    <row r="138" spans="4:8" x14ac:dyDescent="0.25">
      <c r="D138" s="2"/>
      <c r="E138" s="22"/>
      <c r="F138" s="22"/>
      <c r="G138" s="22"/>
      <c r="H138" s="23"/>
    </row>
    <row r="139" spans="4:8" x14ac:dyDescent="0.25">
      <c r="D139" s="2"/>
      <c r="E139" s="22"/>
      <c r="F139" s="22"/>
      <c r="G139" s="22"/>
      <c r="H139" s="23"/>
    </row>
    <row r="140" spans="4:8" x14ac:dyDescent="0.25">
      <c r="D140" s="2"/>
      <c r="E140" s="22"/>
      <c r="F140" s="22"/>
      <c r="G140" s="22"/>
      <c r="H140" s="23"/>
    </row>
    <row r="141" spans="4:8" x14ac:dyDescent="0.25">
      <c r="D141" s="2"/>
      <c r="E141" s="22"/>
      <c r="F141" s="22"/>
      <c r="G141" s="22"/>
      <c r="H141" s="23"/>
    </row>
    <row r="142" spans="4:8" x14ac:dyDescent="0.25">
      <c r="D142" s="2"/>
      <c r="E142" s="22"/>
      <c r="F142" s="22"/>
      <c r="G142" s="22"/>
      <c r="H142" s="23"/>
    </row>
    <row r="143" spans="4:8" x14ac:dyDescent="0.25">
      <c r="D143" s="2"/>
      <c r="E143" s="22"/>
      <c r="F143" s="22"/>
      <c r="G143" s="22"/>
      <c r="H143" s="23"/>
    </row>
    <row r="144" spans="4:8" x14ac:dyDescent="0.25">
      <c r="D144" s="2"/>
      <c r="E144" s="22"/>
      <c r="F144" s="22"/>
      <c r="G144" s="22"/>
      <c r="H144" s="23"/>
    </row>
    <row r="145" spans="4:8" x14ac:dyDescent="0.25">
      <c r="D145" s="2"/>
      <c r="E145" s="22"/>
      <c r="F145" s="22"/>
      <c r="G145" s="22"/>
      <c r="H145" s="23"/>
    </row>
    <row r="146" spans="4:8" x14ac:dyDescent="0.25">
      <c r="D146" s="2"/>
      <c r="E146" s="22"/>
      <c r="F146" s="22"/>
      <c r="G146" s="22"/>
      <c r="H146" s="23"/>
    </row>
    <row r="147" spans="4:8" x14ac:dyDescent="0.25">
      <c r="D147" s="2"/>
      <c r="E147" s="22"/>
      <c r="F147" s="22"/>
      <c r="G147" s="22"/>
      <c r="H147" s="23"/>
    </row>
    <row r="148" spans="4:8" x14ac:dyDescent="0.25">
      <c r="D148" s="2"/>
      <c r="E148" s="22"/>
      <c r="F148" s="22"/>
      <c r="G148" s="22"/>
      <c r="H148" s="23"/>
    </row>
    <row r="149" spans="4:8" x14ac:dyDescent="0.25">
      <c r="D149" s="2"/>
      <c r="E149" s="22"/>
      <c r="F149" s="22"/>
      <c r="G149" s="22"/>
      <c r="H149" s="23"/>
    </row>
    <row r="150" spans="4:8" x14ac:dyDescent="0.25">
      <c r="D150" s="2"/>
      <c r="E150" s="22"/>
      <c r="F150" s="22"/>
      <c r="G150" s="22"/>
      <c r="H150" s="23"/>
    </row>
    <row r="151" spans="4:8" x14ac:dyDescent="0.25">
      <c r="D151" s="2"/>
      <c r="E151" s="22"/>
      <c r="F151" s="22"/>
      <c r="G151" s="22"/>
      <c r="H151" s="23"/>
    </row>
    <row r="152" spans="4:8" x14ac:dyDescent="0.25">
      <c r="D152" s="2"/>
      <c r="E152" s="22"/>
      <c r="F152" s="22"/>
      <c r="G152" s="22"/>
      <c r="H152" s="23"/>
    </row>
    <row r="153" spans="4:8" x14ac:dyDescent="0.25">
      <c r="D153" s="2"/>
      <c r="E153" s="22"/>
      <c r="F153" s="22"/>
      <c r="G153" s="22"/>
      <c r="H153" s="23"/>
    </row>
    <row r="154" spans="4:8" x14ac:dyDescent="0.25">
      <c r="D154" s="2"/>
      <c r="E154" s="22"/>
      <c r="F154" s="22"/>
      <c r="G154" s="22"/>
      <c r="H154" s="23"/>
    </row>
    <row r="155" spans="4:8" x14ac:dyDescent="0.25">
      <c r="D155" s="2"/>
      <c r="E155" s="22"/>
      <c r="F155" s="22"/>
      <c r="G155" s="22"/>
      <c r="H155" s="23"/>
    </row>
    <row r="156" spans="4:8" x14ac:dyDescent="0.25">
      <c r="D156" s="2"/>
      <c r="E156" s="22"/>
      <c r="F156" s="22"/>
      <c r="G156" s="22"/>
      <c r="H156" s="23"/>
    </row>
    <row r="157" spans="4:8" x14ac:dyDescent="0.25">
      <c r="D157" s="2"/>
      <c r="E157" s="22"/>
      <c r="F157" s="22"/>
      <c r="G157" s="22"/>
      <c r="H157" s="23"/>
    </row>
    <row r="158" spans="4:8" x14ac:dyDescent="0.25">
      <c r="D158" s="2"/>
      <c r="E158" s="22"/>
      <c r="F158" s="22"/>
      <c r="G158" s="22"/>
      <c r="H158" s="23"/>
    </row>
    <row r="159" spans="4:8" x14ac:dyDescent="0.25">
      <c r="D159" s="2"/>
      <c r="E159" s="22"/>
      <c r="F159" s="22"/>
      <c r="G159" s="22"/>
      <c r="H159" s="23"/>
    </row>
    <row r="160" spans="4:8" x14ac:dyDescent="0.25">
      <c r="D160" s="2"/>
      <c r="E160" s="22"/>
      <c r="F160" s="22"/>
      <c r="G160" s="22"/>
      <c r="H160" s="23"/>
    </row>
    <row r="161" spans="4:8" x14ac:dyDescent="0.25">
      <c r="D161" s="2"/>
      <c r="E161" s="22"/>
      <c r="F161" s="22"/>
      <c r="G161" s="22"/>
      <c r="H161" s="23"/>
    </row>
    <row r="162" spans="4:8" x14ac:dyDescent="0.25">
      <c r="D162" s="2"/>
      <c r="E162" s="22"/>
      <c r="F162" s="22"/>
      <c r="G162" s="22"/>
      <c r="H162" s="23"/>
    </row>
    <row r="163" spans="4:8" x14ac:dyDescent="0.25">
      <c r="D163" s="2"/>
      <c r="E163" s="22"/>
      <c r="F163" s="22"/>
      <c r="G163" s="22"/>
      <c r="H163" s="23"/>
    </row>
    <row r="164" spans="4:8" x14ac:dyDescent="0.25">
      <c r="D164" s="2"/>
      <c r="E164" s="22"/>
      <c r="F164" s="22"/>
      <c r="G164" s="22"/>
      <c r="H164" s="23"/>
    </row>
    <row r="165" spans="4:8" x14ac:dyDescent="0.25">
      <c r="D165" s="2"/>
      <c r="E165" s="22"/>
      <c r="F165" s="22"/>
      <c r="G165" s="22"/>
      <c r="H165" s="23"/>
    </row>
    <row r="166" spans="4:8" x14ac:dyDescent="0.25">
      <c r="D166" s="2"/>
      <c r="E166" s="22"/>
      <c r="F166" s="22"/>
      <c r="G166" s="22"/>
      <c r="H166" s="23"/>
    </row>
    <row r="167" spans="4:8" x14ac:dyDescent="0.25">
      <c r="D167" s="2"/>
      <c r="E167" s="22"/>
      <c r="F167" s="22"/>
      <c r="G167" s="22"/>
      <c r="H167" s="23"/>
    </row>
    <row r="168" spans="4:8" x14ac:dyDescent="0.25">
      <c r="D168" s="2"/>
      <c r="E168" s="22"/>
      <c r="F168" s="22"/>
      <c r="G168" s="22"/>
      <c r="H168" s="23"/>
    </row>
    <row r="169" spans="4:8" x14ac:dyDescent="0.25">
      <c r="D169" s="2"/>
      <c r="E169" s="22"/>
      <c r="F169" s="22"/>
      <c r="G169" s="22"/>
      <c r="H169" s="23"/>
    </row>
    <row r="170" spans="4:8" x14ac:dyDescent="0.25">
      <c r="D170" s="2"/>
      <c r="E170" s="22"/>
      <c r="F170" s="22"/>
      <c r="G170" s="22"/>
      <c r="H170" s="23"/>
    </row>
    <row r="171" spans="4:8" x14ac:dyDescent="0.25">
      <c r="D171" s="2"/>
      <c r="E171" s="22"/>
      <c r="F171" s="22"/>
      <c r="G171" s="22"/>
      <c r="H171" s="23"/>
    </row>
    <row r="172" spans="4:8" x14ac:dyDescent="0.25">
      <c r="D172" s="2"/>
      <c r="E172" s="22"/>
      <c r="F172" s="22"/>
      <c r="G172" s="22"/>
      <c r="H172" s="23"/>
    </row>
    <row r="174" spans="4:8" x14ac:dyDescent="0.25">
      <c r="D174" s="2"/>
      <c r="E174" s="2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F4DBA-D202-4EBC-AD77-F0D44FB89E5E}">
  <dimension ref="A1:H162"/>
  <sheetViews>
    <sheetView topLeftCell="D133" workbookViewId="0">
      <selection activeCell="F5" sqref="F5:F148"/>
    </sheetView>
  </sheetViews>
  <sheetFormatPr baseColWidth="10" defaultRowHeight="15" x14ac:dyDescent="0.25"/>
  <cols>
    <col min="1" max="1" width="27.85546875" bestFit="1" customWidth="1"/>
    <col min="2" max="2" width="58" bestFit="1" customWidth="1"/>
    <col min="3" max="3" width="28.5703125" customWidth="1"/>
    <col min="4" max="4" width="29" customWidth="1"/>
    <col min="5" max="5" width="19.28515625" customWidth="1"/>
    <col min="6" max="6" width="14.140625" bestFit="1" customWidth="1"/>
    <col min="7" max="7" width="16.28515625" bestFit="1" customWidth="1"/>
    <col min="8" max="8" width="16.85546875" bestFit="1" customWidth="1"/>
  </cols>
  <sheetData>
    <row r="1" spans="1:8" ht="146.25" customHeight="1" x14ac:dyDescent="0.25">
      <c r="A1" s="19" t="s">
        <v>56</v>
      </c>
      <c r="B1" s="27"/>
      <c r="C1" s="28"/>
      <c r="D1" s="28"/>
      <c r="E1" s="28"/>
    </row>
    <row r="4" spans="1:8" x14ac:dyDescent="0.25">
      <c r="A4" s="11" t="s">
        <v>16</v>
      </c>
      <c r="B4" s="3">
        <v>80</v>
      </c>
      <c r="D4" s="11" t="s">
        <v>26</v>
      </c>
      <c r="E4" s="11" t="s">
        <v>27</v>
      </c>
      <c r="F4" s="11" t="s">
        <v>28</v>
      </c>
      <c r="G4" s="11" t="s">
        <v>29</v>
      </c>
      <c r="H4" s="11" t="s">
        <v>30</v>
      </c>
    </row>
    <row r="5" spans="1:8" x14ac:dyDescent="0.25">
      <c r="A5" s="11" t="s">
        <v>17</v>
      </c>
      <c r="B5" s="3">
        <v>92</v>
      </c>
      <c r="D5" s="3">
        <v>1</v>
      </c>
      <c r="E5" s="3">
        <v>0</v>
      </c>
      <c r="F5" s="16">
        <f>$B$11</f>
        <v>4301561.927083333</v>
      </c>
      <c r="G5" s="16">
        <f>F5</f>
        <v>4301561.927083333</v>
      </c>
      <c r="H5" s="16">
        <f>G5*$B$13</f>
        <v>42413.400601041663</v>
      </c>
    </row>
    <row r="6" spans="1:8" x14ac:dyDescent="0.25">
      <c r="A6" s="11" t="s">
        <v>18</v>
      </c>
      <c r="B6" s="3">
        <v>12</v>
      </c>
      <c r="D6" s="3">
        <v>2</v>
      </c>
      <c r="E6" s="16">
        <f>G5+H5</f>
        <v>4343975.3276843745</v>
      </c>
      <c r="F6" s="16">
        <f t="shared" ref="F6:F69" si="0">$B$11</f>
        <v>4301561.927083333</v>
      </c>
      <c r="G6" s="16">
        <f>E6+$F$7</f>
        <v>8645537.2547677085</v>
      </c>
      <c r="H6" s="17">
        <f>G6*$B$13</f>
        <v>85244.997332009618</v>
      </c>
    </row>
    <row r="7" spans="1:8" x14ac:dyDescent="0.25">
      <c r="A7" s="11" t="s">
        <v>19</v>
      </c>
      <c r="B7" s="3">
        <v>144</v>
      </c>
      <c r="D7" s="3">
        <v>3</v>
      </c>
      <c r="E7" s="16">
        <f t="shared" ref="E7:E70" si="1">G6+H6</f>
        <v>8730782.2520997189</v>
      </c>
      <c r="F7" s="16">
        <f t="shared" si="0"/>
        <v>4301561.927083333</v>
      </c>
      <c r="G7" s="16">
        <f>E7+$F$8</f>
        <v>13032344.179183051</v>
      </c>
      <c r="H7" s="17">
        <f>G7*$B$13</f>
        <v>128498.91360674489</v>
      </c>
    </row>
    <row r="8" spans="1:8" x14ac:dyDescent="0.25">
      <c r="A8" s="11" t="s">
        <v>20</v>
      </c>
      <c r="B8" s="12">
        <v>1238849835</v>
      </c>
      <c r="C8" s="2"/>
      <c r="D8" s="3">
        <v>4</v>
      </c>
      <c r="E8" s="16">
        <f t="shared" si="1"/>
        <v>13160843.092789795</v>
      </c>
      <c r="F8" s="16">
        <f t="shared" si="0"/>
        <v>4301561.927083333</v>
      </c>
      <c r="G8" s="16">
        <f t="shared" ref="G8:G71" si="2">E8+$F$8</f>
        <v>17462405.019873127</v>
      </c>
      <c r="H8" s="17">
        <f>G8*$B$13</f>
        <v>172179.31349594906</v>
      </c>
    </row>
    <row r="9" spans="1:8" x14ac:dyDescent="0.25">
      <c r="A9" s="11" t="s">
        <v>21</v>
      </c>
      <c r="B9" s="13">
        <v>0.5</v>
      </c>
      <c r="D9" s="3">
        <v>5</v>
      </c>
      <c r="E9" s="16">
        <f t="shared" si="1"/>
        <v>17634584.333369076</v>
      </c>
      <c r="F9" s="16">
        <f t="shared" si="0"/>
        <v>4301561.927083333</v>
      </c>
      <c r="G9" s="16">
        <f t="shared" si="2"/>
        <v>21936146.260452408</v>
      </c>
      <c r="H9" s="17">
        <f>G9*$B$13</f>
        <v>216290.40212806076</v>
      </c>
    </row>
    <row r="10" spans="1:8" x14ac:dyDescent="0.25">
      <c r="A10" s="29" t="s">
        <v>22</v>
      </c>
      <c r="B10" s="30">
        <f>B8*B9</f>
        <v>619424917.5</v>
      </c>
      <c r="D10" s="3">
        <v>6</v>
      </c>
      <c r="E10" s="16">
        <f t="shared" si="1"/>
        <v>22152436.662580468</v>
      </c>
      <c r="F10" s="16">
        <f t="shared" si="0"/>
        <v>4301561.927083333</v>
      </c>
      <c r="G10" s="16">
        <f t="shared" si="2"/>
        <v>26453998.5896638</v>
      </c>
      <c r="H10" s="17">
        <f t="shared" ref="H10:H73" si="3">G10*$B$13</f>
        <v>260836.42609408509</v>
      </c>
    </row>
    <row r="11" spans="1:8" x14ac:dyDescent="0.25">
      <c r="A11" s="11" t="s">
        <v>23</v>
      </c>
      <c r="B11" s="12">
        <f>B10/B7</f>
        <v>4301561.927083333</v>
      </c>
      <c r="D11" s="3">
        <v>7</v>
      </c>
      <c r="E11" s="16">
        <f t="shared" si="1"/>
        <v>26714835.015757885</v>
      </c>
      <c r="F11" s="16">
        <f t="shared" si="0"/>
        <v>4301561.927083333</v>
      </c>
      <c r="G11" s="16">
        <f>E11+$F$8</f>
        <v>31016396.942841217</v>
      </c>
      <c r="H11" s="17">
        <f t="shared" si="3"/>
        <v>305821.67385641445</v>
      </c>
    </row>
    <row r="12" spans="1:8" x14ac:dyDescent="0.25">
      <c r="A12" s="32"/>
      <c r="B12" s="35"/>
      <c r="D12" s="3">
        <v>8</v>
      </c>
      <c r="E12" s="16">
        <f t="shared" si="1"/>
        <v>31322218.616697632</v>
      </c>
      <c r="F12" s="16">
        <f t="shared" si="0"/>
        <v>4301561.927083333</v>
      </c>
      <c r="G12" s="16">
        <f t="shared" si="2"/>
        <v>35623780.543780968</v>
      </c>
      <c r="H12" s="17">
        <f t="shared" si="3"/>
        <v>351250.47616168036</v>
      </c>
    </row>
    <row r="13" spans="1:8" x14ac:dyDescent="0.25">
      <c r="A13" s="11" t="s">
        <v>25</v>
      </c>
      <c r="B13" s="15">
        <v>9.8600000000000007E-3</v>
      </c>
      <c r="D13" s="3">
        <v>9</v>
      </c>
      <c r="E13" s="16">
        <f t="shared" si="1"/>
        <v>35975031.019942649</v>
      </c>
      <c r="F13" s="16">
        <f t="shared" si="0"/>
        <v>4301561.927083333</v>
      </c>
      <c r="G13" s="16">
        <f t="shared" si="2"/>
        <v>40276592.947025985</v>
      </c>
      <c r="H13" s="17">
        <f t="shared" si="3"/>
        <v>397127.20645767625</v>
      </c>
    </row>
    <row r="14" spans="1:8" x14ac:dyDescent="0.25">
      <c r="D14" s="3">
        <v>10</v>
      </c>
      <c r="E14" s="16">
        <f>G13+H13</f>
        <v>40673720.153483659</v>
      </c>
      <c r="F14" s="16">
        <f t="shared" si="0"/>
        <v>4301561.927083333</v>
      </c>
      <c r="G14" s="16">
        <f>E14+$F$8</f>
        <v>44975282.080566995</v>
      </c>
      <c r="H14" s="17">
        <f>G14*$B$13</f>
        <v>443456.2813143906</v>
      </c>
    </row>
    <row r="15" spans="1:8" x14ac:dyDescent="0.25">
      <c r="D15" s="3">
        <v>11</v>
      </c>
      <c r="E15" s="16">
        <f t="shared" si="1"/>
        <v>45418738.361881383</v>
      </c>
      <c r="F15" s="16">
        <f t="shared" si="0"/>
        <v>4301561.927083333</v>
      </c>
      <c r="G15" s="16">
        <f t="shared" si="2"/>
        <v>49720300.288964719</v>
      </c>
      <c r="H15" s="17">
        <f t="shared" si="3"/>
        <v>490242.16084919218</v>
      </c>
    </row>
    <row r="16" spans="1:8" x14ac:dyDescent="0.25">
      <c r="A16" s="25" t="s">
        <v>47</v>
      </c>
      <c r="B16" s="24" t="s">
        <v>48</v>
      </c>
      <c r="D16" s="3">
        <v>12</v>
      </c>
      <c r="E16" s="16">
        <f t="shared" si="1"/>
        <v>50210542.44981391</v>
      </c>
      <c r="F16" s="16">
        <f t="shared" si="0"/>
        <v>4301561.927083333</v>
      </c>
      <c r="G16" s="16">
        <f t="shared" si="2"/>
        <v>54512104.376897246</v>
      </c>
      <c r="H16" s="17">
        <f t="shared" si="3"/>
        <v>537489.34915620682</v>
      </c>
    </row>
    <row r="17" spans="1:8" x14ac:dyDescent="0.25">
      <c r="A17" s="3" t="s">
        <v>16</v>
      </c>
      <c r="B17" s="3" t="s">
        <v>55</v>
      </c>
      <c r="D17" s="3">
        <v>13</v>
      </c>
      <c r="E17" s="16">
        <f t="shared" si="1"/>
        <v>55049593.726053454</v>
      </c>
      <c r="F17" s="16">
        <f t="shared" si="0"/>
        <v>4301561.927083333</v>
      </c>
      <c r="G17" s="16">
        <f>E17+$F$8</f>
        <v>59351155.65313679</v>
      </c>
      <c r="H17" s="17">
        <f t="shared" si="3"/>
        <v>585202.39473992877</v>
      </c>
    </row>
    <row r="18" spans="1:8" x14ac:dyDescent="0.25">
      <c r="A18" s="3" t="s">
        <v>17</v>
      </c>
      <c r="D18" s="3">
        <v>14</v>
      </c>
      <c r="E18" s="16">
        <f t="shared" si="1"/>
        <v>59936358.047876716</v>
      </c>
      <c r="F18" s="16">
        <f t="shared" si="0"/>
        <v>4301561.927083333</v>
      </c>
      <c r="G18" s="16">
        <f t="shared" si="2"/>
        <v>64237919.974960051</v>
      </c>
      <c r="H18" s="17">
        <f t="shared" si="3"/>
        <v>633385.89095310611</v>
      </c>
    </row>
    <row r="19" spans="1:8" x14ac:dyDescent="0.25">
      <c r="A19" s="3" t="s">
        <v>18</v>
      </c>
      <c r="D19" s="3">
        <v>15</v>
      </c>
      <c r="E19" s="16">
        <f t="shared" si="1"/>
        <v>64871305.86591316</v>
      </c>
      <c r="F19" s="16">
        <f t="shared" si="0"/>
        <v>4301561.927083333</v>
      </c>
      <c r="G19" s="16">
        <f t="shared" si="2"/>
        <v>69172867.792996496</v>
      </c>
      <c r="H19" s="17">
        <f t="shared" si="3"/>
        <v>682044.47643894551</v>
      </c>
    </row>
    <row r="20" spans="1:8" x14ac:dyDescent="0.25">
      <c r="A20" s="3" t="s">
        <v>19</v>
      </c>
      <c r="D20" s="3">
        <v>16</v>
      </c>
      <c r="E20" s="16">
        <f t="shared" si="1"/>
        <v>69854912.269435436</v>
      </c>
      <c r="F20" s="16">
        <f t="shared" si="0"/>
        <v>4301561.927083333</v>
      </c>
      <c r="G20" s="16">
        <f t="shared" si="2"/>
        <v>74156474.196518764</v>
      </c>
      <c r="H20" s="17">
        <f t="shared" si="3"/>
        <v>731182.83557767502</v>
      </c>
    </row>
    <row r="21" spans="1:8" x14ac:dyDescent="0.25">
      <c r="A21" s="3" t="s">
        <v>20</v>
      </c>
      <c r="D21" s="3">
        <v>17</v>
      </c>
      <c r="E21" s="16">
        <f t="shared" si="1"/>
        <v>74887657.032096446</v>
      </c>
      <c r="F21" s="16">
        <f t="shared" si="0"/>
        <v>4301561.927083333</v>
      </c>
      <c r="G21" s="16">
        <f t="shared" si="2"/>
        <v>79189218.959179774</v>
      </c>
      <c r="H21" s="17">
        <f t="shared" si="3"/>
        <v>780805.69893751258</v>
      </c>
    </row>
    <row r="22" spans="1:8" x14ac:dyDescent="0.25">
      <c r="A22" s="3" t="s">
        <v>21</v>
      </c>
      <c r="D22" s="3">
        <v>18</v>
      </c>
      <c r="E22" s="16">
        <f>G21+H21</f>
        <v>79970024.658117279</v>
      </c>
      <c r="F22" s="16">
        <f t="shared" si="0"/>
        <v>4301561.927083333</v>
      </c>
      <c r="G22" s="16">
        <f t="shared" si="2"/>
        <v>84271586.585200608</v>
      </c>
      <c r="H22" s="17">
        <f t="shared" si="3"/>
        <v>830917.84373007808</v>
      </c>
    </row>
    <row r="23" spans="1:8" x14ac:dyDescent="0.25">
      <c r="A23" s="3" t="s">
        <v>22</v>
      </c>
      <c r="D23" s="3">
        <v>19</v>
      </c>
      <c r="E23" s="16">
        <f t="shared" si="1"/>
        <v>85102504.428930685</v>
      </c>
      <c r="F23" s="16">
        <f t="shared" si="0"/>
        <v>4301561.927083333</v>
      </c>
      <c r="G23" s="16">
        <f t="shared" si="2"/>
        <v>89404066.356014013</v>
      </c>
      <c r="H23" s="17">
        <f>G23*$B$13</f>
        <v>881524.09427029826</v>
      </c>
    </row>
    <row r="24" spans="1:8" x14ac:dyDescent="0.25">
      <c r="A24" s="3" t="s">
        <v>25</v>
      </c>
      <c r="D24" s="3">
        <v>20</v>
      </c>
      <c r="E24" s="16">
        <f t="shared" si="1"/>
        <v>90285590.450284317</v>
      </c>
      <c r="F24" s="16">
        <f t="shared" si="0"/>
        <v>4301561.927083333</v>
      </c>
      <c r="G24" s="16">
        <f t="shared" si="2"/>
        <v>94587152.377367646</v>
      </c>
      <c r="H24" s="17">
        <f t="shared" si="3"/>
        <v>932629.32244084508</v>
      </c>
    </row>
    <row r="25" spans="1:8" x14ac:dyDescent="0.25">
      <c r="D25" s="3">
        <v>21</v>
      </c>
      <c r="E25" s="16">
        <f t="shared" si="1"/>
        <v>95519781.699808493</v>
      </c>
      <c r="F25" s="16">
        <f t="shared" si="0"/>
        <v>4301561.927083333</v>
      </c>
      <c r="G25" s="16">
        <f t="shared" si="2"/>
        <v>99821343.626891822</v>
      </c>
      <c r="H25" s="17">
        <f t="shared" si="3"/>
        <v>984238.44816115347</v>
      </c>
    </row>
    <row r="26" spans="1:8" x14ac:dyDescent="0.25">
      <c r="D26" s="3">
        <v>22</v>
      </c>
      <c r="E26" s="16">
        <f t="shared" si="1"/>
        <v>100805582.07505298</v>
      </c>
      <c r="F26" s="16">
        <f t="shared" si="0"/>
        <v>4301561.927083333</v>
      </c>
      <c r="G26" s="16">
        <f t="shared" si="2"/>
        <v>105107144.0021363</v>
      </c>
      <c r="H26" s="17">
        <f>G26*$B$13</f>
        <v>1036356.4398610641</v>
      </c>
    </row>
    <row r="27" spans="1:8" x14ac:dyDescent="0.25">
      <c r="D27" s="3">
        <v>23</v>
      </c>
      <c r="E27" s="16">
        <f t="shared" si="1"/>
        <v>106143500.44199736</v>
      </c>
      <c r="F27" s="16">
        <f t="shared" si="0"/>
        <v>4301561.927083333</v>
      </c>
      <c r="G27" s="16">
        <f>E27+$F$8</f>
        <v>110445062.36908069</v>
      </c>
      <c r="H27" s="17">
        <f t="shared" si="3"/>
        <v>1088988.3149591356</v>
      </c>
    </row>
    <row r="28" spans="1:8" x14ac:dyDescent="0.25">
      <c r="D28" s="3">
        <v>24</v>
      </c>
      <c r="E28" s="16">
        <f t="shared" si="1"/>
        <v>111534050.68403983</v>
      </c>
      <c r="F28" s="16">
        <f t="shared" si="0"/>
        <v>4301561.927083333</v>
      </c>
      <c r="G28" s="16">
        <f t="shared" si="2"/>
        <v>115835612.61112316</v>
      </c>
      <c r="H28" s="17">
        <f t="shared" si="3"/>
        <v>1142139.1403456745</v>
      </c>
    </row>
    <row r="29" spans="1:8" x14ac:dyDescent="0.25">
      <c r="D29" s="3">
        <v>25</v>
      </c>
      <c r="E29" s="16">
        <f t="shared" si="1"/>
        <v>116977751.75146884</v>
      </c>
      <c r="F29" s="16">
        <f t="shared" si="0"/>
        <v>4301561.927083333</v>
      </c>
      <c r="G29" s="16">
        <f t="shared" si="2"/>
        <v>121279313.67855217</v>
      </c>
      <c r="H29" s="17">
        <f t="shared" si="3"/>
        <v>1195814.0328705243</v>
      </c>
    </row>
    <row r="30" spans="1:8" x14ac:dyDescent="0.25">
      <c r="D30" s="3">
        <v>26</v>
      </c>
      <c r="E30" s="16">
        <f t="shared" si="1"/>
        <v>122475127.7114227</v>
      </c>
      <c r="F30" s="16">
        <f t="shared" si="0"/>
        <v>4301561.927083333</v>
      </c>
      <c r="G30" s="16">
        <f t="shared" si="2"/>
        <v>126776689.63850603</v>
      </c>
      <c r="H30" s="17">
        <f t="shared" si="3"/>
        <v>1250018.1598356694</v>
      </c>
    </row>
    <row r="31" spans="1:8" x14ac:dyDescent="0.25">
      <c r="D31" s="3">
        <v>27</v>
      </c>
      <c r="E31" s="16">
        <f t="shared" si="1"/>
        <v>128026707.79834169</v>
      </c>
      <c r="F31" s="16">
        <f t="shared" si="0"/>
        <v>4301561.927083333</v>
      </c>
      <c r="G31" s="16">
        <f t="shared" si="2"/>
        <v>132328269.72542502</v>
      </c>
      <c r="H31" s="17">
        <f t="shared" si="3"/>
        <v>1304756.7394926909</v>
      </c>
    </row>
    <row r="32" spans="1:8" x14ac:dyDescent="0.25">
      <c r="D32" s="3">
        <v>28</v>
      </c>
      <c r="E32" s="16">
        <f t="shared" si="1"/>
        <v>133633026.4649177</v>
      </c>
      <c r="F32" s="16">
        <f t="shared" si="0"/>
        <v>4301561.927083333</v>
      </c>
      <c r="G32" s="16">
        <f t="shared" si="2"/>
        <v>137934588.39200103</v>
      </c>
      <c r="H32" s="17">
        <f t="shared" si="3"/>
        <v>1360035.0415451303</v>
      </c>
    </row>
    <row r="33" spans="4:8" x14ac:dyDescent="0.25">
      <c r="D33" s="3">
        <v>29</v>
      </c>
      <c r="E33" s="16">
        <f t="shared" si="1"/>
        <v>139294623.43354616</v>
      </c>
      <c r="F33" s="16">
        <f t="shared" si="0"/>
        <v>4301561.927083333</v>
      </c>
      <c r="G33" s="16">
        <f t="shared" si="2"/>
        <v>143596185.3606295</v>
      </c>
      <c r="H33" s="17">
        <f t="shared" si="3"/>
        <v>1415858.387655807</v>
      </c>
    </row>
    <row r="34" spans="4:8" x14ac:dyDescent="0.25">
      <c r="D34" s="3">
        <v>30</v>
      </c>
      <c r="E34" s="16">
        <f t="shared" si="1"/>
        <v>145012043.74828529</v>
      </c>
      <c r="F34" s="16">
        <f t="shared" si="0"/>
        <v>4301561.927083333</v>
      </c>
      <c r="G34" s="16">
        <f t="shared" si="2"/>
        <v>149313605.67536864</v>
      </c>
      <c r="H34" s="17">
        <f t="shared" si="3"/>
        <v>1472232.151959135</v>
      </c>
    </row>
    <row r="35" spans="4:8" x14ac:dyDescent="0.25">
      <c r="D35" s="3">
        <v>31</v>
      </c>
      <c r="E35" s="16">
        <f t="shared" si="1"/>
        <v>150785837.82732776</v>
      </c>
      <c r="F35" s="16">
        <f t="shared" si="0"/>
        <v>4301561.927083333</v>
      </c>
      <c r="G35" s="16">
        <f t="shared" si="2"/>
        <v>155087399.7544111</v>
      </c>
      <c r="H35" s="17">
        <f t="shared" si="3"/>
        <v>1529161.7615784935</v>
      </c>
    </row>
    <row r="36" spans="4:8" x14ac:dyDescent="0.25">
      <c r="D36" s="3">
        <v>32</v>
      </c>
      <c r="E36" s="16">
        <f t="shared" si="1"/>
        <v>156616561.5159896</v>
      </c>
      <c r="F36" s="16">
        <f t="shared" si="0"/>
        <v>4301561.927083333</v>
      </c>
      <c r="G36" s="16">
        <f t="shared" si="2"/>
        <v>160918123.44307294</v>
      </c>
      <c r="H36" s="17">
        <f t="shared" si="3"/>
        <v>1586652.6971486993</v>
      </c>
    </row>
    <row r="37" spans="4:8" x14ac:dyDescent="0.25">
      <c r="D37" s="3">
        <v>33</v>
      </c>
      <c r="E37" s="16">
        <f t="shared" si="1"/>
        <v>162504776.14022166</v>
      </c>
      <c r="F37" s="16">
        <f t="shared" si="0"/>
        <v>4301561.927083333</v>
      </c>
      <c r="G37" s="16">
        <f t="shared" si="2"/>
        <v>166806338.067305</v>
      </c>
      <c r="H37" s="17">
        <f t="shared" si="3"/>
        <v>1644710.4933436273</v>
      </c>
    </row>
    <row r="38" spans="4:8" x14ac:dyDescent="0.25">
      <c r="D38" s="3">
        <v>34</v>
      </c>
      <c r="E38" s="16">
        <f t="shared" si="1"/>
        <v>168451048.56064862</v>
      </c>
      <c r="F38" s="16">
        <f t="shared" si="0"/>
        <v>4301561.927083333</v>
      </c>
      <c r="G38" s="16">
        <f t="shared" si="2"/>
        <v>172752610.48773196</v>
      </c>
      <c r="H38" s="17">
        <f t="shared" si="3"/>
        <v>1703340.7394090372</v>
      </c>
    </row>
    <row r="39" spans="4:8" x14ac:dyDescent="0.25">
      <c r="D39" s="3">
        <v>35</v>
      </c>
      <c r="E39" s="16">
        <f t="shared" si="1"/>
        <v>174455951.22714099</v>
      </c>
      <c r="F39" s="16">
        <f t="shared" si="0"/>
        <v>4301561.927083333</v>
      </c>
      <c r="G39" s="16">
        <f t="shared" si="2"/>
        <v>178757513.15422434</v>
      </c>
      <c r="H39" s="17">
        <f t="shared" si="3"/>
        <v>1762549.079700652</v>
      </c>
    </row>
    <row r="40" spans="4:8" x14ac:dyDescent="0.25">
      <c r="D40" s="3">
        <v>36</v>
      </c>
      <c r="E40" s="16">
        <f t="shared" si="1"/>
        <v>180520062.23392498</v>
      </c>
      <c r="F40" s="16">
        <f t="shared" si="0"/>
        <v>4301561.927083333</v>
      </c>
      <c r="G40" s="16">
        <f t="shared" si="2"/>
        <v>184821624.16100833</v>
      </c>
      <c r="H40" s="17">
        <f t="shared" si="3"/>
        <v>1822341.2142275423</v>
      </c>
    </row>
    <row r="41" spans="4:8" x14ac:dyDescent="0.25">
      <c r="D41" s="3">
        <v>37</v>
      </c>
      <c r="E41" s="16">
        <f t="shared" si="1"/>
        <v>186643965.37523586</v>
      </c>
      <c r="F41" s="16">
        <f t="shared" si="0"/>
        <v>4301561.927083333</v>
      </c>
      <c r="G41" s="16">
        <f t="shared" si="2"/>
        <v>190945527.3023192</v>
      </c>
      <c r="H41" s="17">
        <f t="shared" si="3"/>
        <v>1882722.8992008674</v>
      </c>
    </row>
    <row r="42" spans="4:8" x14ac:dyDescent="0.25">
      <c r="D42" s="3">
        <v>38</v>
      </c>
      <c r="E42" s="16">
        <f t="shared" si="1"/>
        <v>192828250.20152006</v>
      </c>
      <c r="F42" s="16">
        <f t="shared" si="0"/>
        <v>4301561.927083333</v>
      </c>
      <c r="G42" s="16">
        <f t="shared" si="2"/>
        <v>197129812.1286034</v>
      </c>
      <c r="H42" s="17">
        <f t="shared" si="3"/>
        <v>1943699.9475880296</v>
      </c>
    </row>
    <row r="43" spans="4:8" x14ac:dyDescent="0.25">
      <c r="D43" s="3">
        <v>39</v>
      </c>
      <c r="E43" s="16">
        <f t="shared" si="1"/>
        <v>199073512.07619143</v>
      </c>
      <c r="F43" s="16">
        <f t="shared" si="0"/>
        <v>4301561.927083333</v>
      </c>
      <c r="G43" s="16">
        <f t="shared" si="2"/>
        <v>203375074.00327477</v>
      </c>
      <c r="H43" s="17">
        <f t="shared" si="3"/>
        <v>2005278.2296722895</v>
      </c>
    </row>
    <row r="44" spans="4:8" x14ac:dyDescent="0.25">
      <c r="D44" s="3">
        <v>40</v>
      </c>
      <c r="E44" s="16">
        <f t="shared" si="1"/>
        <v>205380352.23294705</v>
      </c>
      <c r="F44" s="16">
        <f t="shared" si="0"/>
        <v>4301561.927083333</v>
      </c>
      <c r="G44" s="16">
        <f t="shared" si="2"/>
        <v>209681914.16003039</v>
      </c>
      <c r="H44" s="17">
        <f t="shared" si="3"/>
        <v>2067463.6736178999</v>
      </c>
    </row>
    <row r="45" spans="4:8" x14ac:dyDescent="0.25">
      <c r="D45" s="3">
        <v>41</v>
      </c>
      <c r="E45" s="16">
        <f t="shared" si="1"/>
        <v>211749377.83364829</v>
      </c>
      <c r="F45" s="16">
        <f t="shared" si="0"/>
        <v>4301561.927083333</v>
      </c>
      <c r="G45" s="16">
        <f t="shared" si="2"/>
        <v>216050939.76073164</v>
      </c>
      <c r="H45" s="17">
        <f t="shared" si="3"/>
        <v>2130262.2660408141</v>
      </c>
    </row>
    <row r="46" spans="4:8" x14ac:dyDescent="0.25">
      <c r="D46" s="3">
        <v>42</v>
      </c>
      <c r="E46" s="16">
        <f t="shared" si="1"/>
        <v>218181202.02677244</v>
      </c>
      <c r="F46" s="16">
        <f t="shared" si="0"/>
        <v>4301561.927083333</v>
      </c>
      <c r="G46" s="16">
        <f t="shared" si="2"/>
        <v>222482763.95385578</v>
      </c>
      <c r="H46" s="17">
        <f t="shared" si="3"/>
        <v>2193680.0525850183</v>
      </c>
    </row>
    <row r="47" spans="4:8" x14ac:dyDescent="0.25">
      <c r="D47" s="3">
        <v>43</v>
      </c>
      <c r="E47" s="16">
        <f t="shared" si="1"/>
        <v>224676444.00644079</v>
      </c>
      <c r="F47" s="16">
        <f t="shared" si="0"/>
        <v>4301561.927083333</v>
      </c>
      <c r="G47" s="16">
        <f t="shared" si="2"/>
        <v>228978005.93352413</v>
      </c>
      <c r="H47" s="17">
        <f t="shared" si="3"/>
        <v>2257723.138504548</v>
      </c>
    </row>
    <row r="48" spans="4:8" x14ac:dyDescent="0.25">
      <c r="D48" s="3">
        <v>44</v>
      </c>
      <c r="E48" s="16">
        <f t="shared" si="1"/>
        <v>231235729.07202867</v>
      </c>
      <c r="F48" s="16">
        <f t="shared" si="0"/>
        <v>4301561.927083333</v>
      </c>
      <c r="G48" s="16">
        <f>E48+$F$8</f>
        <v>235537290.99911201</v>
      </c>
      <c r="H48" s="17">
        <f>G48*$B$13</f>
        <v>2322397.6892512445</v>
      </c>
    </row>
    <row r="49" spans="4:8" x14ac:dyDescent="0.25">
      <c r="D49" s="3">
        <v>45</v>
      </c>
      <c r="E49" s="16">
        <f t="shared" si="1"/>
        <v>237859688.68836325</v>
      </c>
      <c r="F49" s="16">
        <f t="shared" si="0"/>
        <v>4301561.927083333</v>
      </c>
      <c r="G49" s="16">
        <f t="shared" si="2"/>
        <v>242161250.6154466</v>
      </c>
      <c r="H49" s="17">
        <f t="shared" si="3"/>
        <v>2387709.9310683035</v>
      </c>
    </row>
    <row r="50" spans="4:8" x14ac:dyDescent="0.25">
      <c r="D50" s="3">
        <v>46</v>
      </c>
      <c r="E50" s="16">
        <f t="shared" si="1"/>
        <v>244548960.5465149</v>
      </c>
      <c r="F50" s="16">
        <f t="shared" si="0"/>
        <v>4301561.927083333</v>
      </c>
      <c r="G50" s="16">
        <f t="shared" si="2"/>
        <v>248850522.47359824</v>
      </c>
      <c r="H50" s="17">
        <f t="shared" si="3"/>
        <v>2453666.1515896791</v>
      </c>
    </row>
    <row r="51" spans="4:8" x14ac:dyDescent="0.25">
      <c r="D51" s="3">
        <v>47</v>
      </c>
      <c r="E51" s="16">
        <f t="shared" si="1"/>
        <v>251304188.62518793</v>
      </c>
      <c r="F51" s="16">
        <f t="shared" si="0"/>
        <v>4301561.927083333</v>
      </c>
      <c r="G51" s="16">
        <f t="shared" si="2"/>
        <v>255605750.55227128</v>
      </c>
      <c r="H51" s="17">
        <f t="shared" si="3"/>
        <v>2520272.700445395</v>
      </c>
    </row>
    <row r="52" spans="4:8" x14ac:dyDescent="0.25">
      <c r="D52" s="3">
        <v>48</v>
      </c>
      <c r="E52" s="16">
        <f t="shared" si="1"/>
        <v>258126023.25271666</v>
      </c>
      <c r="F52" s="16">
        <f t="shared" si="0"/>
        <v>4301561.927083333</v>
      </c>
      <c r="G52" s="16">
        <f t="shared" si="2"/>
        <v>262427585.1798</v>
      </c>
      <c r="H52" s="17">
        <f t="shared" si="3"/>
        <v>2587535.9898728281</v>
      </c>
    </row>
    <row r="53" spans="4:8" x14ac:dyDescent="0.25">
      <c r="D53" s="3">
        <v>49</v>
      </c>
      <c r="E53" s="16">
        <f t="shared" si="1"/>
        <v>265015121.16967285</v>
      </c>
      <c r="F53" s="16">
        <f t="shared" si="0"/>
        <v>4301561.927083333</v>
      </c>
      <c r="G53" s="16">
        <f t="shared" si="2"/>
        <v>269316683.09675616</v>
      </c>
      <c r="H53" s="17">
        <f t="shared" si="3"/>
        <v>2655462.4953340162</v>
      </c>
    </row>
    <row r="54" spans="4:8" x14ac:dyDescent="0.25">
      <c r="D54" s="3">
        <v>50</v>
      </c>
      <c r="E54" s="16">
        <f t="shared" si="1"/>
        <v>271972145.59209019</v>
      </c>
      <c r="F54" s="16">
        <f t="shared" si="0"/>
        <v>4301561.927083333</v>
      </c>
      <c r="G54" s="16">
        <f t="shared" si="2"/>
        <v>276273707.5191735</v>
      </c>
      <c r="H54" s="17">
        <f t="shared" si="3"/>
        <v>2724058.7561390507</v>
      </c>
    </row>
    <row r="55" spans="4:8" x14ac:dyDescent="0.25">
      <c r="D55" s="3">
        <v>51</v>
      </c>
      <c r="E55" s="16">
        <f t="shared" si="1"/>
        <v>278997766.27531254</v>
      </c>
      <c r="F55" s="16">
        <f t="shared" si="0"/>
        <v>4301561.927083333</v>
      </c>
      <c r="G55" s="16">
        <f t="shared" si="2"/>
        <v>283299328.20239586</v>
      </c>
      <c r="H55" s="17">
        <f t="shared" si="3"/>
        <v>2793331.3760756236</v>
      </c>
    </row>
    <row r="56" spans="4:8" x14ac:dyDescent="0.25">
      <c r="D56" s="3">
        <v>52</v>
      </c>
      <c r="E56" s="16">
        <f t="shared" si="1"/>
        <v>286092659.57847148</v>
      </c>
      <c r="F56" s="16">
        <f t="shared" si="0"/>
        <v>4301561.927083333</v>
      </c>
      <c r="G56" s="16">
        <f t="shared" si="2"/>
        <v>290394221.5055548</v>
      </c>
      <c r="H56" s="17">
        <f t="shared" si="3"/>
        <v>2863287.0240447703</v>
      </c>
    </row>
    <row r="57" spans="4:8" x14ac:dyDescent="0.25">
      <c r="D57" s="3">
        <v>53</v>
      </c>
      <c r="E57" s="16">
        <f t="shared" si="1"/>
        <v>293257508.52959955</v>
      </c>
      <c r="F57" s="16">
        <f t="shared" si="0"/>
        <v>4301561.927083333</v>
      </c>
      <c r="G57" s="16">
        <f t="shared" si="2"/>
        <v>297559070.45668286</v>
      </c>
      <c r="H57" s="17">
        <f t="shared" si="3"/>
        <v>2933932.4347028933</v>
      </c>
    </row>
    <row r="58" spans="4:8" x14ac:dyDescent="0.25">
      <c r="D58" s="3">
        <v>54</v>
      </c>
      <c r="E58" s="16">
        <f t="shared" si="1"/>
        <v>300493002.89138573</v>
      </c>
      <c r="F58" s="16">
        <f t="shared" si="0"/>
        <v>4301561.927083333</v>
      </c>
      <c r="G58" s="16">
        <f t="shared" si="2"/>
        <v>304794564.81846905</v>
      </c>
      <c r="H58" s="17">
        <f t="shared" si="3"/>
        <v>3005274.4091101051</v>
      </c>
    </row>
    <row r="59" spans="4:8" x14ac:dyDescent="0.25">
      <c r="D59" s="3">
        <v>55</v>
      </c>
      <c r="E59" s="16">
        <f t="shared" si="1"/>
        <v>307799839.22757918</v>
      </c>
      <c r="F59" s="16">
        <f t="shared" si="0"/>
        <v>4301561.927083333</v>
      </c>
      <c r="G59" s="16">
        <f t="shared" si="2"/>
        <v>312101401.15466249</v>
      </c>
      <c r="H59" s="17">
        <f t="shared" si="3"/>
        <v>3077319.8153849724</v>
      </c>
    </row>
    <row r="60" spans="4:8" x14ac:dyDescent="0.25">
      <c r="D60" s="3">
        <v>56</v>
      </c>
      <c r="E60" s="16">
        <f t="shared" si="1"/>
        <v>315178720.97004747</v>
      </c>
      <c r="F60" s="16">
        <f t="shared" si="0"/>
        <v>4301561.927083333</v>
      </c>
      <c r="G60" s="16">
        <f t="shared" si="2"/>
        <v>319480282.89713079</v>
      </c>
      <c r="H60" s="17">
        <f t="shared" si="3"/>
        <v>3150075.5893657096</v>
      </c>
    </row>
    <row r="61" spans="4:8" x14ac:dyDescent="0.25">
      <c r="D61" s="3">
        <v>57</v>
      </c>
      <c r="E61" s="16">
        <f t="shared" si="1"/>
        <v>322630358.48649651</v>
      </c>
      <c r="F61" s="16">
        <f t="shared" si="0"/>
        <v>4301561.927083333</v>
      </c>
      <c r="G61" s="16">
        <f t="shared" si="2"/>
        <v>326931920.41357982</v>
      </c>
      <c r="H61" s="17">
        <f t="shared" si="3"/>
        <v>3223548.7352778972</v>
      </c>
    </row>
    <row r="62" spans="4:8" x14ac:dyDescent="0.25">
      <c r="D62" s="3">
        <v>58</v>
      </c>
      <c r="E62" s="16">
        <f t="shared" si="1"/>
        <v>330155469.14885771</v>
      </c>
      <c r="F62" s="16">
        <f t="shared" si="0"/>
        <v>4301561.927083333</v>
      </c>
      <c r="G62" s="16">
        <f t="shared" si="2"/>
        <v>334457031.07594103</v>
      </c>
      <c r="H62" s="17">
        <f t="shared" si="3"/>
        <v>3297746.3264087788</v>
      </c>
    </row>
    <row r="63" spans="4:8" x14ac:dyDescent="0.25">
      <c r="D63" s="3">
        <v>59</v>
      </c>
      <c r="E63" s="16">
        <f t="shared" si="1"/>
        <v>337754777.40234983</v>
      </c>
      <c r="F63" s="16">
        <f t="shared" si="0"/>
        <v>4301561.927083333</v>
      </c>
      <c r="G63" s="16">
        <f t="shared" si="2"/>
        <v>342056339.32943314</v>
      </c>
      <c r="H63" s="17">
        <f t="shared" si="3"/>
        <v>3372675.5057882112</v>
      </c>
    </row>
    <row r="64" spans="4:8" x14ac:dyDescent="0.25">
      <c r="D64" s="3">
        <v>60</v>
      </c>
      <c r="E64" s="16">
        <f t="shared" si="1"/>
        <v>345429014.83522135</v>
      </c>
      <c r="F64" s="16">
        <f t="shared" si="0"/>
        <v>4301561.927083333</v>
      </c>
      <c r="G64" s="16">
        <f t="shared" si="2"/>
        <v>349730576.76230466</v>
      </c>
      <c r="H64" s="17">
        <f t="shared" si="3"/>
        <v>3448343.4868763243</v>
      </c>
    </row>
    <row r="65" spans="4:8" x14ac:dyDescent="0.25">
      <c r="D65" s="3">
        <v>61</v>
      </c>
      <c r="E65" s="16">
        <f t="shared" si="1"/>
        <v>353178920.24918097</v>
      </c>
      <c r="F65" s="16">
        <f t="shared" si="0"/>
        <v>4301561.927083333</v>
      </c>
      <c r="G65" s="16">
        <f t="shared" si="2"/>
        <v>357480482.17626429</v>
      </c>
      <c r="H65" s="17">
        <f t="shared" si="3"/>
        <v>3524757.5542579661</v>
      </c>
    </row>
    <row r="66" spans="4:8" x14ac:dyDescent="0.25">
      <c r="D66" s="3">
        <v>62</v>
      </c>
      <c r="E66" s="16">
        <f t="shared" si="1"/>
        <v>361005239.73052227</v>
      </c>
      <c r="F66" s="16">
        <f t="shared" si="0"/>
        <v>4301561.927083333</v>
      </c>
      <c r="G66" s="16">
        <f t="shared" si="2"/>
        <v>365306801.65760559</v>
      </c>
      <c r="H66" s="17">
        <f t="shared" si="3"/>
        <v>3601925.0643439912</v>
      </c>
    </row>
    <row r="67" spans="4:8" x14ac:dyDescent="0.25">
      <c r="D67" s="3">
        <v>63</v>
      </c>
      <c r="E67" s="16">
        <f t="shared" si="1"/>
        <v>368908726.72194958</v>
      </c>
      <c r="F67" s="16">
        <f t="shared" si="0"/>
        <v>4301561.927083333</v>
      </c>
      <c r="G67" s="16">
        <f t="shared" si="2"/>
        <v>373210288.64903289</v>
      </c>
      <c r="H67" s="17">
        <f t="shared" si="3"/>
        <v>3679853.4460794646</v>
      </c>
    </row>
    <row r="68" spans="4:8" x14ac:dyDescent="0.25">
      <c r="D68" s="3">
        <v>64</v>
      </c>
      <c r="E68" s="16">
        <f t="shared" si="1"/>
        <v>376890142.09511238</v>
      </c>
      <c r="F68" s="16">
        <f t="shared" si="0"/>
        <v>4301561.927083333</v>
      </c>
      <c r="G68" s="16">
        <f t="shared" si="2"/>
        <v>381191704.0221957</v>
      </c>
      <c r="H68" s="17">
        <f t="shared" si="3"/>
        <v>3758550.2016588501</v>
      </c>
    </row>
    <row r="69" spans="4:8" x14ac:dyDescent="0.25">
      <c r="D69" s="3">
        <v>65</v>
      </c>
      <c r="E69" s="16">
        <f t="shared" si="1"/>
        <v>384950254.22385454</v>
      </c>
      <c r="F69" s="16">
        <f t="shared" si="0"/>
        <v>4301561.927083333</v>
      </c>
      <c r="G69" s="16">
        <f t="shared" si="2"/>
        <v>389251816.15093786</v>
      </c>
      <c r="H69" s="17">
        <f t="shared" si="3"/>
        <v>3838022.9072482474</v>
      </c>
    </row>
    <row r="70" spans="4:8" x14ac:dyDescent="0.25">
      <c r="D70" s="3">
        <v>66</v>
      </c>
      <c r="E70" s="16">
        <f t="shared" si="1"/>
        <v>393089839.05818611</v>
      </c>
      <c r="F70" s="16">
        <f t="shared" ref="F70:F133" si="4">$B$11</f>
        <v>4301561.927083333</v>
      </c>
      <c r="G70" s="16">
        <f t="shared" si="2"/>
        <v>397391400.98526943</v>
      </c>
      <c r="H70" s="17">
        <f t="shared" si="3"/>
        <v>3918279.213714757</v>
      </c>
    </row>
    <row r="71" spans="4:8" x14ac:dyDescent="0.25">
      <c r="D71" s="3">
        <v>67</v>
      </c>
      <c r="E71" s="16">
        <f t="shared" ref="E71:E134" si="5">G70+H70</f>
        <v>401309680.19898421</v>
      </c>
      <c r="F71" s="16">
        <f t="shared" si="4"/>
        <v>4301561.927083333</v>
      </c>
      <c r="G71" s="16">
        <f t="shared" si="2"/>
        <v>405611242.12606752</v>
      </c>
      <c r="H71" s="17">
        <f t="shared" si="3"/>
        <v>3999326.8473630259</v>
      </c>
    </row>
    <row r="72" spans="4:8" x14ac:dyDescent="0.25">
      <c r="D72" s="3">
        <v>68</v>
      </c>
      <c r="E72" s="16">
        <f t="shared" si="5"/>
        <v>409610568.97343057</v>
      </c>
      <c r="F72" s="16">
        <f t="shared" si="4"/>
        <v>4301561.927083333</v>
      </c>
      <c r="G72" s="16">
        <f t="shared" ref="G72:G135" si="6">E72+$F$8</f>
        <v>413912130.90051389</v>
      </c>
      <c r="H72" s="17">
        <f t="shared" si="3"/>
        <v>4081173.6106790672</v>
      </c>
    </row>
    <row r="73" spans="4:8" x14ac:dyDescent="0.25">
      <c r="D73" s="3">
        <v>69</v>
      </c>
      <c r="E73" s="16">
        <f t="shared" si="5"/>
        <v>417993304.51119298</v>
      </c>
      <c r="F73" s="16">
        <f t="shared" si="4"/>
        <v>4301561.927083333</v>
      </c>
      <c r="G73" s="16">
        <f t="shared" si="6"/>
        <v>422294866.43827629</v>
      </c>
      <c r="H73" s="17">
        <f t="shared" si="3"/>
        <v>4163827.3830814045</v>
      </c>
    </row>
    <row r="74" spans="4:8" x14ac:dyDescent="0.25">
      <c r="D74" s="3">
        <v>70</v>
      </c>
      <c r="E74" s="16">
        <f t="shared" si="5"/>
        <v>426458693.82135767</v>
      </c>
      <c r="F74" s="16">
        <f t="shared" si="4"/>
        <v>4301561.927083333</v>
      </c>
      <c r="G74" s="16">
        <f t="shared" si="6"/>
        <v>430760255.74844098</v>
      </c>
      <c r="H74" s="17">
        <f t="shared" ref="H74:H137" si="7">G74*$B$13</f>
        <v>4247296.1216796283</v>
      </c>
    </row>
    <row r="75" spans="4:8" x14ac:dyDescent="0.25">
      <c r="D75" s="3">
        <v>71</v>
      </c>
      <c r="E75" s="16">
        <f t="shared" si="5"/>
        <v>435007551.87012058</v>
      </c>
      <c r="F75" s="16">
        <f t="shared" si="4"/>
        <v>4301561.927083333</v>
      </c>
      <c r="G75" s="16">
        <f t="shared" si="6"/>
        <v>439309113.7972039</v>
      </c>
      <c r="H75" s="17">
        <f t="shared" si="7"/>
        <v>4331587.8620404303</v>
      </c>
    </row>
    <row r="76" spans="4:8" x14ac:dyDescent="0.25">
      <c r="D76" s="3">
        <v>72</v>
      </c>
      <c r="E76" s="16">
        <f t="shared" si="5"/>
        <v>443640701.6592443</v>
      </c>
      <c r="F76" s="16">
        <f t="shared" si="4"/>
        <v>4301561.927083333</v>
      </c>
      <c r="G76" s="16">
        <f t="shared" si="6"/>
        <v>447942263.58632761</v>
      </c>
      <c r="H76" s="17">
        <f t="shared" si="7"/>
        <v>4416710.7189611904</v>
      </c>
    </row>
    <row r="77" spans="4:8" x14ac:dyDescent="0.25">
      <c r="D77" s="3">
        <v>73</v>
      </c>
      <c r="E77" s="16">
        <f t="shared" si="5"/>
        <v>452358974.30528879</v>
      </c>
      <c r="F77" s="16">
        <f t="shared" si="4"/>
        <v>4301561.927083333</v>
      </c>
      <c r="G77" s="16">
        <f t="shared" si="6"/>
        <v>456660536.23237211</v>
      </c>
      <c r="H77" s="17">
        <f t="shared" si="7"/>
        <v>4502672.887251189</v>
      </c>
    </row>
    <row r="78" spans="4:8" x14ac:dyDescent="0.25">
      <c r="D78" s="3">
        <v>74</v>
      </c>
      <c r="E78" s="16">
        <f t="shared" si="5"/>
        <v>461163209.1196233</v>
      </c>
      <c r="F78" s="16">
        <f t="shared" si="4"/>
        <v>4301561.927083333</v>
      </c>
      <c r="G78" s="16">
        <f t="shared" si="6"/>
        <v>465464771.04670662</v>
      </c>
      <c r="H78" s="17">
        <f t="shared" si="7"/>
        <v>4589482.6425205274</v>
      </c>
    </row>
    <row r="79" spans="4:8" x14ac:dyDescent="0.25">
      <c r="D79" s="3">
        <v>75</v>
      </c>
      <c r="E79" s="16">
        <f t="shared" si="5"/>
        <v>470054253.68922716</v>
      </c>
      <c r="F79" s="16">
        <f t="shared" si="4"/>
        <v>4301561.927083333</v>
      </c>
      <c r="G79" s="16">
        <f t="shared" si="6"/>
        <v>474355815.61631048</v>
      </c>
      <c r="H79" s="17">
        <f t="shared" si="7"/>
        <v>4677148.3419768214</v>
      </c>
    </row>
    <row r="80" spans="4:8" x14ac:dyDescent="0.25">
      <c r="D80" s="3">
        <v>76</v>
      </c>
      <c r="E80" s="16">
        <f t="shared" si="5"/>
        <v>479032963.9582873</v>
      </c>
      <c r="F80" s="16">
        <f t="shared" si="4"/>
        <v>4301561.927083333</v>
      </c>
      <c r="G80" s="16">
        <f t="shared" si="6"/>
        <v>483334525.88537061</v>
      </c>
      <c r="H80" s="17">
        <f t="shared" si="7"/>
        <v>4765678.4252297543</v>
      </c>
    </row>
    <row r="81" spans="4:8" x14ac:dyDescent="0.25">
      <c r="D81" s="3">
        <v>77</v>
      </c>
      <c r="E81" s="16">
        <f t="shared" si="5"/>
        <v>488100204.31060034</v>
      </c>
      <c r="F81" s="16">
        <f t="shared" si="4"/>
        <v>4301561.927083333</v>
      </c>
      <c r="G81" s="16">
        <f t="shared" si="6"/>
        <v>492401766.23768365</v>
      </c>
      <c r="H81" s="17">
        <f t="shared" si="7"/>
        <v>4855081.4151035612</v>
      </c>
    </row>
    <row r="82" spans="4:8" x14ac:dyDescent="0.25">
      <c r="D82" s="3">
        <v>78</v>
      </c>
      <c r="E82" s="16">
        <f t="shared" si="5"/>
        <v>497256847.65278721</v>
      </c>
      <c r="F82" s="16">
        <f t="shared" si="4"/>
        <v>4301561.927083333</v>
      </c>
      <c r="G82" s="16">
        <f t="shared" si="6"/>
        <v>501558409.57987052</v>
      </c>
      <c r="H82" s="17">
        <f t="shared" si="7"/>
        <v>4945365.9184575239</v>
      </c>
    </row>
    <row r="83" spans="4:8" x14ac:dyDescent="0.25">
      <c r="D83" s="3">
        <v>79</v>
      </c>
      <c r="E83" s="16">
        <f t="shared" si="5"/>
        <v>506503775.49832803</v>
      </c>
      <c r="F83" s="16">
        <f t="shared" si="4"/>
        <v>4301561.927083333</v>
      </c>
      <c r="G83" s="16">
        <f t="shared" si="6"/>
        <v>510805337.42541134</v>
      </c>
      <c r="H83" s="17">
        <f t="shared" si="7"/>
        <v>5036540.627014556</v>
      </c>
    </row>
    <row r="84" spans="4:8" x14ac:dyDescent="0.25">
      <c r="D84" s="3">
        <v>80</v>
      </c>
      <c r="E84" s="16">
        <f t="shared" si="5"/>
        <v>515841878.05242592</v>
      </c>
      <c r="F84" s="16">
        <f t="shared" si="4"/>
        <v>4301561.927083333</v>
      </c>
      <c r="G84" s="16">
        <f t="shared" si="6"/>
        <v>520143439.97950923</v>
      </c>
      <c r="H84" s="17">
        <f t="shared" si="7"/>
        <v>5128614.318197961</v>
      </c>
    </row>
    <row r="85" spans="4:8" x14ac:dyDescent="0.25">
      <c r="D85" s="3">
        <v>81</v>
      </c>
      <c r="E85" s="16">
        <f t="shared" si="5"/>
        <v>525272054.2977072</v>
      </c>
      <c r="F85" s="16">
        <f t="shared" si="4"/>
        <v>4301561.927083333</v>
      </c>
      <c r="G85" s="16">
        <f t="shared" si="6"/>
        <v>529573616.22479051</v>
      </c>
      <c r="H85" s="17">
        <f t="shared" si="7"/>
        <v>5221595.8559764344</v>
      </c>
    </row>
    <row r="86" spans="4:8" x14ac:dyDescent="0.25">
      <c r="D86" s="3">
        <v>82</v>
      </c>
      <c r="E86" s="16">
        <f t="shared" si="5"/>
        <v>534795212.08076698</v>
      </c>
      <c r="F86" s="16">
        <f t="shared" si="4"/>
        <v>4301561.927083333</v>
      </c>
      <c r="G86" s="16">
        <f t="shared" si="6"/>
        <v>539096774.00785029</v>
      </c>
      <c r="H86" s="17">
        <f t="shared" si="7"/>
        <v>5315494.1917174039</v>
      </c>
    </row>
    <row r="87" spans="4:8" x14ac:dyDescent="0.25">
      <c r="D87" s="3">
        <v>83</v>
      </c>
      <c r="E87" s="16">
        <f t="shared" si="5"/>
        <v>544412268.19956768</v>
      </c>
      <c r="F87" s="16">
        <f t="shared" si="4"/>
        <v>4301561.927083333</v>
      </c>
      <c r="G87" s="16">
        <f t="shared" si="6"/>
        <v>548713830.12665105</v>
      </c>
      <c r="H87" s="17">
        <f t="shared" si="7"/>
        <v>5410318.3650487801</v>
      </c>
    </row>
    <row r="88" spans="4:8" x14ac:dyDescent="0.25">
      <c r="D88" s="3">
        <v>84</v>
      </c>
      <c r="E88" s="16">
        <f t="shared" si="5"/>
        <v>554124148.49169981</v>
      </c>
      <c r="F88" s="16">
        <f t="shared" si="4"/>
        <v>4301561.927083333</v>
      </c>
      <c r="G88" s="16">
        <f t="shared" si="6"/>
        <v>558425710.41878319</v>
      </c>
      <c r="H88" s="17">
        <f t="shared" si="7"/>
        <v>5506077.5047292029</v>
      </c>
    </row>
    <row r="89" spans="4:8" x14ac:dyDescent="0.25">
      <c r="D89" s="3">
        <v>85</v>
      </c>
      <c r="E89" s="16">
        <f t="shared" si="5"/>
        <v>563931787.92351234</v>
      </c>
      <c r="F89" s="16">
        <f t="shared" si="4"/>
        <v>4301561.927083333</v>
      </c>
      <c r="G89" s="16">
        <f t="shared" si="6"/>
        <v>568233349.85059571</v>
      </c>
      <c r="H89" s="17">
        <f t="shared" si="7"/>
        <v>5602780.8295268742</v>
      </c>
    </row>
    <row r="90" spans="4:8" x14ac:dyDescent="0.25">
      <c r="D90" s="3">
        <v>86</v>
      </c>
      <c r="E90" s="16">
        <f t="shared" si="5"/>
        <v>573836130.68012261</v>
      </c>
      <c r="F90" s="16">
        <f t="shared" si="4"/>
        <v>4301561.927083333</v>
      </c>
      <c r="G90" s="16">
        <f t="shared" si="6"/>
        <v>578137692.60720599</v>
      </c>
      <c r="H90" s="17">
        <f t="shared" si="7"/>
        <v>5700437.6491070511</v>
      </c>
    </row>
    <row r="91" spans="4:8" x14ac:dyDescent="0.25">
      <c r="D91" s="3">
        <v>87</v>
      </c>
      <c r="E91" s="16">
        <f t="shared" si="5"/>
        <v>583838130.25631309</v>
      </c>
      <c r="F91" s="16">
        <f t="shared" si="4"/>
        <v>4301561.927083333</v>
      </c>
      <c r="G91" s="16">
        <f t="shared" si="6"/>
        <v>588139692.18339646</v>
      </c>
      <c r="H91" s="17">
        <f t="shared" si="7"/>
        <v>5799057.3649282893</v>
      </c>
    </row>
    <row r="92" spans="4:8" x14ac:dyDescent="0.25">
      <c r="D92" s="3">
        <v>88</v>
      </c>
      <c r="E92" s="16">
        <f t="shared" si="5"/>
        <v>593938749.5483247</v>
      </c>
      <c r="F92" s="16">
        <f t="shared" si="4"/>
        <v>4301561.927083333</v>
      </c>
      <c r="G92" s="16">
        <f t="shared" si="6"/>
        <v>598240311.47540808</v>
      </c>
      <c r="H92" s="17">
        <f t="shared" si="7"/>
        <v>5898649.4711475242</v>
      </c>
    </row>
    <row r="93" spans="4:8" x14ac:dyDescent="0.25">
      <c r="D93" s="3">
        <v>89</v>
      </c>
      <c r="E93" s="16">
        <f t="shared" si="5"/>
        <v>604138960.94655561</v>
      </c>
      <c r="F93" s="16">
        <f t="shared" si="4"/>
        <v>4301561.927083333</v>
      </c>
      <c r="G93" s="16">
        <f t="shared" si="6"/>
        <v>608440522.87363899</v>
      </c>
      <c r="H93" s="17">
        <f t="shared" si="7"/>
        <v>5999223.5555340806</v>
      </c>
    </row>
    <row r="94" spans="4:8" x14ac:dyDescent="0.25">
      <c r="D94" s="3">
        <v>90</v>
      </c>
      <c r="E94" s="16">
        <f t="shared" si="5"/>
        <v>614439746.42917311</v>
      </c>
      <c r="F94" s="16">
        <f t="shared" si="4"/>
        <v>4301561.927083333</v>
      </c>
      <c r="G94" s="16">
        <f t="shared" si="6"/>
        <v>618741308.35625648</v>
      </c>
      <c r="H94" s="17">
        <f t="shared" si="7"/>
        <v>6100789.3003926892</v>
      </c>
    </row>
    <row r="95" spans="4:8" x14ac:dyDescent="0.25">
      <c r="D95" s="3">
        <v>91</v>
      </c>
      <c r="E95" s="16">
        <f t="shared" si="5"/>
        <v>624842097.65664923</v>
      </c>
      <c r="F95" s="16">
        <f t="shared" si="4"/>
        <v>4301561.927083333</v>
      </c>
      <c r="G95" s="16">
        <f t="shared" si="6"/>
        <v>629143659.5837326</v>
      </c>
      <c r="H95" s="17">
        <f t="shared" si="7"/>
        <v>6203356.4834956042</v>
      </c>
    </row>
    <row r="96" spans="4:8" x14ac:dyDescent="0.25">
      <c r="D96" s="3">
        <v>92</v>
      </c>
      <c r="E96" s="16">
        <f t="shared" si="5"/>
        <v>635347016.0672282</v>
      </c>
      <c r="F96" s="16">
        <f t="shared" si="4"/>
        <v>4301561.927083333</v>
      </c>
      <c r="G96" s="16">
        <f t="shared" si="6"/>
        <v>639648577.99431157</v>
      </c>
      <c r="H96" s="17">
        <f t="shared" si="7"/>
        <v>6306934.9790239129</v>
      </c>
    </row>
    <row r="97" spans="4:8" x14ac:dyDescent="0.25">
      <c r="D97" s="3">
        <v>93</v>
      </c>
      <c r="E97" s="16">
        <f t="shared" si="5"/>
        <v>645955512.9733355</v>
      </c>
      <c r="F97" s="16">
        <f t="shared" si="4"/>
        <v>4301561.927083333</v>
      </c>
      <c r="G97" s="16">
        <f t="shared" si="6"/>
        <v>650257074.90041888</v>
      </c>
      <c r="H97" s="17">
        <f t="shared" si="7"/>
        <v>6411534.7585181305</v>
      </c>
    </row>
    <row r="98" spans="4:8" x14ac:dyDescent="0.25">
      <c r="D98" s="3">
        <v>94</v>
      </c>
      <c r="E98" s="16">
        <f t="shared" si="5"/>
        <v>656668609.65893698</v>
      </c>
      <c r="F98" s="16">
        <f t="shared" si="4"/>
        <v>4301561.927083333</v>
      </c>
      <c r="G98" s="16">
        <f t="shared" si="6"/>
        <v>660970171.58602035</v>
      </c>
      <c r="H98" s="17">
        <f t="shared" si="7"/>
        <v>6517165.8918381613</v>
      </c>
    </row>
    <row r="99" spans="4:8" x14ac:dyDescent="0.25">
      <c r="D99" s="3">
        <v>95</v>
      </c>
      <c r="E99" s="16">
        <f t="shared" si="5"/>
        <v>667487337.47785854</v>
      </c>
      <c r="F99" s="16">
        <f t="shared" si="4"/>
        <v>4301561.927083333</v>
      </c>
      <c r="G99" s="16">
        <f t="shared" si="6"/>
        <v>671788899.40494192</v>
      </c>
      <c r="H99" s="17">
        <f t="shared" si="7"/>
        <v>6623838.5481327279</v>
      </c>
    </row>
    <row r="100" spans="4:8" x14ac:dyDescent="0.25">
      <c r="D100" s="3">
        <v>96</v>
      </c>
      <c r="E100" s="16">
        <f t="shared" si="5"/>
        <v>678412737.95307469</v>
      </c>
      <c r="F100" s="16">
        <f t="shared" si="4"/>
        <v>4301561.927083333</v>
      </c>
      <c r="G100" s="16">
        <f t="shared" si="6"/>
        <v>682714299.88015807</v>
      </c>
      <c r="H100" s="17">
        <f t="shared" si="7"/>
        <v>6731562.996818359</v>
      </c>
    </row>
    <row r="101" spans="4:8" x14ac:dyDescent="0.25">
      <c r="D101" s="3">
        <v>97</v>
      </c>
      <c r="E101" s="16">
        <f t="shared" si="5"/>
        <v>689445862.87697637</v>
      </c>
      <c r="F101" s="16">
        <f t="shared" si="4"/>
        <v>4301561.927083333</v>
      </c>
      <c r="G101" s="16">
        <f t="shared" si="6"/>
        <v>693747424.80405974</v>
      </c>
      <c r="H101" s="17">
        <f t="shared" si="7"/>
        <v>6840349.6085680295</v>
      </c>
    </row>
    <row r="102" spans="4:8" x14ac:dyDescent="0.25">
      <c r="D102" s="3">
        <v>98</v>
      </c>
      <c r="E102" s="16">
        <f t="shared" si="5"/>
        <v>700587774.41262782</v>
      </c>
      <c r="F102" s="16">
        <f t="shared" si="4"/>
        <v>4301561.927083333</v>
      </c>
      <c r="G102" s="16">
        <f t="shared" si="6"/>
        <v>704889336.33971119</v>
      </c>
      <c r="H102" s="17">
        <f t="shared" si="7"/>
        <v>6950208.8563095527</v>
      </c>
    </row>
    <row r="103" spans="4:8" x14ac:dyDescent="0.25">
      <c r="D103" s="3">
        <v>99</v>
      </c>
      <c r="E103" s="16">
        <f t="shared" si="5"/>
        <v>711839545.19602072</v>
      </c>
      <c r="F103" s="16">
        <f t="shared" si="4"/>
        <v>4301561.927083333</v>
      </c>
      <c r="G103" s="16">
        <f t="shared" si="6"/>
        <v>716141107.1231041</v>
      </c>
      <c r="H103" s="17">
        <f t="shared" si="7"/>
        <v>7061151.3162338072</v>
      </c>
    </row>
    <row r="104" spans="4:8" x14ac:dyDescent="0.25">
      <c r="D104" s="3">
        <v>100</v>
      </c>
      <c r="E104" s="16">
        <f t="shared" si="5"/>
        <v>723202258.43933785</v>
      </c>
      <c r="F104" s="16">
        <f t="shared" si="4"/>
        <v>4301561.927083333</v>
      </c>
      <c r="G104" s="16">
        <f t="shared" si="6"/>
        <v>727503820.36642122</v>
      </c>
      <c r="H104" s="17">
        <f t="shared" si="7"/>
        <v>7173187.6688129138</v>
      </c>
    </row>
    <row r="105" spans="4:8" x14ac:dyDescent="0.25">
      <c r="D105" s="3">
        <v>101</v>
      </c>
      <c r="E105" s="16">
        <f t="shared" si="5"/>
        <v>734677008.03523409</v>
      </c>
      <c r="F105" s="16">
        <f t="shared" si="4"/>
        <v>4301561.927083333</v>
      </c>
      <c r="G105" s="16">
        <f t="shared" si="6"/>
        <v>738978569.96231747</v>
      </c>
      <c r="H105" s="17">
        <f t="shared" si="7"/>
        <v>7286328.6998284506</v>
      </c>
    </row>
    <row r="106" spans="4:8" x14ac:dyDescent="0.25">
      <c r="D106" s="3">
        <v>102</v>
      </c>
      <c r="E106" s="16">
        <f t="shared" si="5"/>
        <v>746264898.66214597</v>
      </c>
      <c r="F106" s="16">
        <f t="shared" si="4"/>
        <v>4301561.927083333</v>
      </c>
      <c r="G106" s="16">
        <f t="shared" si="6"/>
        <v>750566460.58922935</v>
      </c>
      <c r="H106" s="17">
        <f t="shared" si="7"/>
        <v>7400585.3014098015</v>
      </c>
    </row>
    <row r="107" spans="4:8" x14ac:dyDescent="0.25">
      <c r="D107" s="3">
        <v>103</v>
      </c>
      <c r="E107" s="16">
        <f t="shared" si="5"/>
        <v>757967045.89063919</v>
      </c>
      <c r="F107" s="16">
        <f t="shared" si="4"/>
        <v>4301561.927083333</v>
      </c>
      <c r="G107" s="16">
        <f t="shared" si="6"/>
        <v>762268607.81772256</v>
      </c>
      <c r="H107" s="17">
        <f t="shared" si="7"/>
        <v>7515968.4730827445</v>
      </c>
    </row>
    <row r="108" spans="4:8" x14ac:dyDescent="0.25">
      <c r="D108" s="3">
        <v>104</v>
      </c>
      <c r="E108" s="16">
        <f t="shared" si="5"/>
        <v>769784576.29080534</v>
      </c>
      <c r="F108" s="16">
        <f t="shared" si="4"/>
        <v>4301561.927083333</v>
      </c>
      <c r="G108" s="16">
        <f t="shared" si="6"/>
        <v>774086138.21788871</v>
      </c>
      <c r="H108" s="17">
        <f t="shared" si="7"/>
        <v>7632489.3228283832</v>
      </c>
    </row>
    <row r="109" spans="4:8" x14ac:dyDescent="0.25">
      <c r="D109" s="3">
        <v>105</v>
      </c>
      <c r="E109" s="16">
        <f t="shared" si="5"/>
        <v>781718627.54071712</v>
      </c>
      <c r="F109" s="16">
        <f t="shared" si="4"/>
        <v>4301561.927083333</v>
      </c>
      <c r="G109" s="16">
        <f t="shared" si="6"/>
        <v>786020189.4678005</v>
      </c>
      <c r="H109" s="17">
        <f t="shared" si="7"/>
        <v>7750159.0681525134</v>
      </c>
    </row>
    <row r="110" spans="4:8" x14ac:dyDescent="0.25">
      <c r="D110" s="3">
        <v>106</v>
      </c>
      <c r="E110" s="16">
        <f t="shared" si="5"/>
        <v>793770348.53595304</v>
      </c>
      <c r="F110" s="16">
        <f t="shared" si="4"/>
        <v>4301561.927083333</v>
      </c>
      <c r="G110" s="16">
        <f t="shared" si="6"/>
        <v>798071910.46303642</v>
      </c>
      <c r="H110" s="17">
        <f t="shared" si="7"/>
        <v>7868989.0371655393</v>
      </c>
    </row>
    <row r="111" spans="4:8" x14ac:dyDescent="0.25">
      <c r="D111" s="3">
        <v>107</v>
      </c>
      <c r="E111" s="16">
        <f t="shared" si="5"/>
        <v>805940899.50020194</v>
      </c>
      <c r="F111" s="16">
        <f t="shared" si="4"/>
        <v>4301561.927083333</v>
      </c>
      <c r="G111" s="16">
        <f t="shared" si="6"/>
        <v>810242461.42728531</v>
      </c>
      <c r="H111" s="17">
        <f t="shared" si="7"/>
        <v>7988990.669673034</v>
      </c>
    </row>
    <row r="112" spans="4:8" x14ac:dyDescent="0.25">
      <c r="D112" s="3">
        <v>108</v>
      </c>
      <c r="E112" s="16">
        <f t="shared" si="5"/>
        <v>818231452.0969584</v>
      </c>
      <c r="F112" s="16">
        <f t="shared" si="4"/>
        <v>4301561.927083333</v>
      </c>
      <c r="G112" s="16">
        <f t="shared" si="6"/>
        <v>822533014.02404177</v>
      </c>
      <c r="H112" s="17">
        <f t="shared" si="7"/>
        <v>8110175.5182770528</v>
      </c>
    </row>
    <row r="113" spans="4:8" x14ac:dyDescent="0.25">
      <c r="D113" s="3">
        <v>109</v>
      </c>
      <c r="E113" s="16">
        <f t="shared" si="5"/>
        <v>830643189.54231882</v>
      </c>
      <c r="F113" s="16">
        <f t="shared" si="4"/>
        <v>4301561.927083333</v>
      </c>
      <c r="G113" s="16">
        <f t="shared" si="6"/>
        <v>834944751.46940219</v>
      </c>
      <c r="H113" s="17">
        <f t="shared" si="7"/>
        <v>8232555.2494883062</v>
      </c>
    </row>
    <row r="114" spans="4:8" x14ac:dyDescent="0.25">
      <c r="D114" s="3">
        <v>110</v>
      </c>
      <c r="E114" s="16">
        <f t="shared" si="5"/>
        <v>843177306.71889055</v>
      </c>
      <c r="F114" s="16">
        <f t="shared" si="4"/>
        <v>4301561.927083333</v>
      </c>
      <c r="G114" s="16">
        <f t="shared" si="6"/>
        <v>847478868.64597392</v>
      </c>
      <c r="H114" s="17">
        <f t="shared" si="7"/>
        <v>8356141.6448493032</v>
      </c>
    </row>
    <row r="115" spans="4:8" x14ac:dyDescent="0.25">
      <c r="D115" s="3">
        <v>111</v>
      </c>
      <c r="E115" s="16">
        <f t="shared" si="5"/>
        <v>855835010.29082322</v>
      </c>
      <c r="F115" s="16">
        <f t="shared" si="4"/>
        <v>4301561.927083333</v>
      </c>
      <c r="G115" s="16">
        <f t="shared" si="6"/>
        <v>860136572.21790659</v>
      </c>
      <c r="H115" s="17">
        <f t="shared" si="7"/>
        <v>8480946.6020685602</v>
      </c>
    </row>
    <row r="116" spans="4:8" x14ac:dyDescent="0.25">
      <c r="D116" s="3">
        <v>112</v>
      </c>
      <c r="E116" s="16">
        <f t="shared" si="5"/>
        <v>868617518.81997514</v>
      </c>
      <c r="F116" s="16">
        <f t="shared" si="4"/>
        <v>4301561.927083333</v>
      </c>
      <c r="G116" s="16">
        <f t="shared" si="6"/>
        <v>872919080.74705851</v>
      </c>
      <c r="H116" s="17">
        <f t="shared" si="7"/>
        <v>8606982.136165997</v>
      </c>
    </row>
    <row r="117" spans="4:8" x14ac:dyDescent="0.25">
      <c r="D117" s="3">
        <v>113</v>
      </c>
      <c r="E117" s="16">
        <f t="shared" si="5"/>
        <v>881526062.88322449</v>
      </c>
      <c r="F117" s="16">
        <f t="shared" si="4"/>
        <v>4301561.927083333</v>
      </c>
      <c r="G117" s="16">
        <f t="shared" si="6"/>
        <v>885827624.81030786</v>
      </c>
      <c r="H117" s="17">
        <f t="shared" si="7"/>
        <v>8734260.3806296363</v>
      </c>
    </row>
    <row r="118" spans="4:8" x14ac:dyDescent="0.25">
      <c r="D118" s="3">
        <v>114</v>
      </c>
      <c r="E118" s="16">
        <f t="shared" si="5"/>
        <v>894561885.19093752</v>
      </c>
      <c r="F118" s="16">
        <f t="shared" si="4"/>
        <v>4301561.927083333</v>
      </c>
      <c r="G118" s="16">
        <f t="shared" si="6"/>
        <v>898863447.11802089</v>
      </c>
      <c r="H118" s="17">
        <f t="shared" si="7"/>
        <v>8862793.5885836873</v>
      </c>
    </row>
    <row r="119" spans="4:8" x14ac:dyDescent="0.25">
      <c r="D119" s="3">
        <v>115</v>
      </c>
      <c r="E119" s="16">
        <f t="shared" si="5"/>
        <v>907726240.7066046</v>
      </c>
      <c r="F119" s="16">
        <f t="shared" si="4"/>
        <v>4301561.927083333</v>
      </c>
      <c r="G119" s="16">
        <f t="shared" si="6"/>
        <v>912027802.63368797</v>
      </c>
      <c r="H119" s="17">
        <f t="shared" si="7"/>
        <v>8992594.1339681633</v>
      </c>
    </row>
    <row r="120" spans="4:8" x14ac:dyDescent="0.25">
      <c r="D120" s="3">
        <v>116</v>
      </c>
      <c r="E120" s="16">
        <f t="shared" si="5"/>
        <v>921020396.76765609</v>
      </c>
      <c r="F120" s="16">
        <f t="shared" si="4"/>
        <v>4301561.927083333</v>
      </c>
      <c r="G120" s="16">
        <f t="shared" si="6"/>
        <v>925321958.69473946</v>
      </c>
      <c r="H120" s="17">
        <f t="shared" si="7"/>
        <v>9123674.5127301309</v>
      </c>
    </row>
    <row r="121" spans="4:8" x14ac:dyDescent="0.25">
      <c r="D121" s="3">
        <v>117</v>
      </c>
      <c r="E121" s="16">
        <f t="shared" si="5"/>
        <v>934445633.20746958</v>
      </c>
      <c r="F121" s="16">
        <f t="shared" si="4"/>
        <v>4301561.927083333</v>
      </c>
      <c r="G121" s="16">
        <f t="shared" si="6"/>
        <v>938747195.13455296</v>
      </c>
      <c r="H121" s="17">
        <f t="shared" si="7"/>
        <v>9256047.3440266922</v>
      </c>
    </row>
    <row r="122" spans="4:8" x14ac:dyDescent="0.25">
      <c r="D122" s="3">
        <v>118</v>
      </c>
      <c r="E122" s="16">
        <f t="shared" si="5"/>
        <v>948003242.47857964</v>
      </c>
      <c r="F122" s="16">
        <f t="shared" si="4"/>
        <v>4301561.927083333</v>
      </c>
      <c r="G122" s="16">
        <f t="shared" si="6"/>
        <v>952304804.40566301</v>
      </c>
      <c r="H122" s="17">
        <f t="shared" si="7"/>
        <v>9389725.3714398388</v>
      </c>
    </row>
    <row r="123" spans="4:8" x14ac:dyDescent="0.25">
      <c r="D123" s="3">
        <v>119</v>
      </c>
      <c r="E123" s="16">
        <f t="shared" si="5"/>
        <v>961694529.77710283</v>
      </c>
      <c r="F123" s="16">
        <f t="shared" si="4"/>
        <v>4301561.927083333</v>
      </c>
      <c r="G123" s="16">
        <f t="shared" si="6"/>
        <v>965996091.7041862</v>
      </c>
      <c r="H123" s="17">
        <f t="shared" si="7"/>
        <v>9524721.4642032757</v>
      </c>
    </row>
    <row r="124" spans="4:8" x14ac:dyDescent="0.25">
      <c r="D124" s="3">
        <v>120</v>
      </c>
      <c r="E124" s="16">
        <f t="shared" si="5"/>
        <v>975520813.16838944</v>
      </c>
      <c r="F124" s="16">
        <f t="shared" si="4"/>
        <v>4301561.927083333</v>
      </c>
      <c r="G124" s="16">
        <f t="shared" si="6"/>
        <v>979822375.09547281</v>
      </c>
      <c r="H124" s="17">
        <f t="shared" si="7"/>
        <v>9661048.6184413619</v>
      </c>
    </row>
    <row r="125" spans="4:8" x14ac:dyDescent="0.25">
      <c r="D125" s="3">
        <v>121</v>
      </c>
      <c r="E125" s="16">
        <f t="shared" si="5"/>
        <v>989483423.71391416</v>
      </c>
      <c r="F125" s="16">
        <f t="shared" si="4"/>
        <v>4301561.927083333</v>
      </c>
      <c r="G125" s="16">
        <f t="shared" si="6"/>
        <v>993784985.64099753</v>
      </c>
      <c r="H125" s="17">
        <f t="shared" si="7"/>
        <v>9798719.9584202357</v>
      </c>
    </row>
    <row r="126" spans="4:8" x14ac:dyDescent="0.25">
      <c r="D126" s="3">
        <v>122</v>
      </c>
      <c r="E126" s="16">
        <f t="shared" si="5"/>
        <v>1003583705.5994178</v>
      </c>
      <c r="F126" s="16">
        <f t="shared" si="4"/>
        <v>4301561.927083333</v>
      </c>
      <c r="G126" s="16">
        <f t="shared" si="6"/>
        <v>1007885267.5265012</v>
      </c>
      <c r="H126" s="17">
        <f t="shared" si="7"/>
        <v>9937748.7378113028</v>
      </c>
    </row>
    <row r="127" spans="4:8" x14ac:dyDescent="0.25">
      <c r="D127" s="3">
        <v>123</v>
      </c>
      <c r="E127" s="16">
        <f t="shared" si="5"/>
        <v>1017823016.2643125</v>
      </c>
      <c r="F127" s="16">
        <f t="shared" si="4"/>
        <v>4301561.927083333</v>
      </c>
      <c r="G127" s="16">
        <f t="shared" si="6"/>
        <v>1022124578.1913959</v>
      </c>
      <c r="H127" s="17">
        <f t="shared" si="7"/>
        <v>10078148.340967163</v>
      </c>
    </row>
    <row r="128" spans="4:8" x14ac:dyDescent="0.25">
      <c r="D128" s="3">
        <v>124</v>
      </c>
      <c r="E128" s="16">
        <f t="shared" si="5"/>
        <v>1032202726.5323631</v>
      </c>
      <c r="F128" s="16">
        <f t="shared" si="4"/>
        <v>4301561.927083333</v>
      </c>
      <c r="G128" s="16">
        <f t="shared" si="6"/>
        <v>1036504288.4594464</v>
      </c>
      <c r="H128" s="17">
        <f t="shared" si="7"/>
        <v>10219932.284210142</v>
      </c>
    </row>
    <row r="129" spans="4:8" x14ac:dyDescent="0.25">
      <c r="D129" s="3">
        <v>125</v>
      </c>
      <c r="E129" s="16">
        <f t="shared" si="5"/>
        <v>1046724220.7436565</v>
      </c>
      <c r="F129" s="16">
        <f t="shared" si="4"/>
        <v>4301561.927083333</v>
      </c>
      <c r="G129" s="16">
        <f t="shared" si="6"/>
        <v>1051025782.6707399</v>
      </c>
      <c r="H129" s="17">
        <f t="shared" si="7"/>
        <v>10363114.217133496</v>
      </c>
    </row>
    <row r="130" spans="4:8" x14ac:dyDescent="0.25">
      <c r="D130" s="3">
        <v>126</v>
      </c>
      <c r="E130" s="16">
        <f t="shared" si="5"/>
        <v>1061388896.8878734</v>
      </c>
      <c r="F130" s="16">
        <f t="shared" si="4"/>
        <v>4301561.927083333</v>
      </c>
      <c r="G130" s="16">
        <f t="shared" si="6"/>
        <v>1065690458.8149568</v>
      </c>
      <c r="H130" s="17">
        <f t="shared" si="7"/>
        <v>10507707.923915474</v>
      </c>
    </row>
    <row r="131" spans="4:8" x14ac:dyDescent="0.25">
      <c r="D131" s="3">
        <v>127</v>
      </c>
      <c r="E131" s="16">
        <f t="shared" si="5"/>
        <v>1076198166.7388723</v>
      </c>
      <c r="F131" s="16">
        <f t="shared" si="4"/>
        <v>4301561.927083333</v>
      </c>
      <c r="G131" s="16">
        <f t="shared" si="6"/>
        <v>1080499728.6659555</v>
      </c>
      <c r="H131" s="17">
        <f t="shared" si="7"/>
        <v>10653727.324646322</v>
      </c>
    </row>
    <row r="132" spans="4:8" x14ac:dyDescent="0.25">
      <c r="D132" s="3">
        <v>128</v>
      </c>
      <c r="E132" s="16">
        <f t="shared" si="5"/>
        <v>1091153455.9906018</v>
      </c>
      <c r="F132" s="16">
        <f t="shared" si="4"/>
        <v>4301561.927083333</v>
      </c>
      <c r="G132" s="16">
        <f t="shared" si="6"/>
        <v>1095455017.917685</v>
      </c>
      <c r="H132" s="17">
        <f t="shared" si="7"/>
        <v>10801186.476668375</v>
      </c>
    </row>
    <row r="133" spans="4:8" x14ac:dyDescent="0.25">
      <c r="D133" s="3">
        <v>129</v>
      </c>
      <c r="E133" s="16">
        <f t="shared" si="5"/>
        <v>1106256204.3943534</v>
      </c>
      <c r="F133" s="16">
        <f t="shared" si="4"/>
        <v>4301561.927083333</v>
      </c>
      <c r="G133" s="16">
        <f t="shared" si="6"/>
        <v>1110557766.3214366</v>
      </c>
      <c r="H133" s="17">
        <f t="shared" si="7"/>
        <v>10950099.575929366</v>
      </c>
    </row>
    <row r="134" spans="4:8" x14ac:dyDescent="0.25">
      <c r="D134" s="3">
        <v>130</v>
      </c>
      <c r="E134" s="16">
        <f t="shared" si="5"/>
        <v>1121507865.897366</v>
      </c>
      <c r="F134" s="16">
        <f t="shared" ref="F134:F148" si="8">$B$11</f>
        <v>4301561.927083333</v>
      </c>
      <c r="G134" s="16">
        <f t="shared" si="6"/>
        <v>1125809427.8244493</v>
      </c>
      <c r="H134" s="17">
        <f t="shared" si="7"/>
        <v>11100480.958349071</v>
      </c>
    </row>
    <row r="135" spans="4:8" x14ac:dyDescent="0.25">
      <c r="D135" s="3">
        <v>131</v>
      </c>
      <c r="E135" s="16">
        <f t="shared" ref="E135:E148" si="9">G134+H134</f>
        <v>1136909908.7827983</v>
      </c>
      <c r="F135" s="16">
        <f t="shared" si="8"/>
        <v>4301561.927083333</v>
      </c>
      <c r="G135" s="16">
        <f t="shared" si="6"/>
        <v>1141211470.7098815</v>
      </c>
      <c r="H135" s="17">
        <f t="shared" si="7"/>
        <v>11252345.101199433</v>
      </c>
    </row>
    <row r="136" spans="4:8" x14ac:dyDescent="0.25">
      <c r="D136" s="3">
        <v>132</v>
      </c>
      <c r="E136" s="16">
        <f t="shared" si="9"/>
        <v>1152463815.8110809</v>
      </c>
      <c r="F136" s="16">
        <f t="shared" si="8"/>
        <v>4301561.927083333</v>
      </c>
      <c r="G136" s="16">
        <f t="shared" ref="G136:G148" si="10">E136+$F$8</f>
        <v>1156765377.7381642</v>
      </c>
      <c r="H136" s="17">
        <f t="shared" si="7"/>
        <v>11405706.6244983</v>
      </c>
    </row>
    <row r="137" spans="4:8" x14ac:dyDescent="0.25">
      <c r="D137" s="3">
        <v>133</v>
      </c>
      <c r="E137" s="16">
        <f t="shared" si="9"/>
        <v>1168171084.3626626</v>
      </c>
      <c r="F137" s="16">
        <f t="shared" si="8"/>
        <v>4301561.927083333</v>
      </c>
      <c r="G137" s="16">
        <f t="shared" si="10"/>
        <v>1172472646.2897458</v>
      </c>
      <c r="H137" s="17">
        <f t="shared" si="7"/>
        <v>11560580.292416895</v>
      </c>
    </row>
    <row r="138" spans="4:8" x14ac:dyDescent="0.25">
      <c r="D138" s="3">
        <v>134</v>
      </c>
      <c r="E138" s="16">
        <f t="shared" si="9"/>
        <v>1184033226.5821626</v>
      </c>
      <c r="F138" s="16">
        <f t="shared" si="8"/>
        <v>4301561.927083333</v>
      </c>
      <c r="G138" s="16">
        <f t="shared" si="10"/>
        <v>1188334788.5092459</v>
      </c>
      <c r="H138" s="17">
        <f t="shared" ref="H138:H148" si="11">G138*$B$13</f>
        <v>11716981.014701165</v>
      </c>
    </row>
    <row r="139" spans="4:8" x14ac:dyDescent="0.25">
      <c r="D139" s="3">
        <v>135</v>
      </c>
      <c r="E139" s="16">
        <f t="shared" si="9"/>
        <v>1200051769.523947</v>
      </c>
      <c r="F139" s="16">
        <f t="shared" si="8"/>
        <v>4301561.927083333</v>
      </c>
      <c r="G139" s="16">
        <f t="shared" si="10"/>
        <v>1204353331.4510303</v>
      </c>
      <c r="H139" s="17">
        <f t="shared" si="11"/>
        <v>11874923.848107159</v>
      </c>
    </row>
    <row r="140" spans="4:8" x14ac:dyDescent="0.25">
      <c r="D140" s="3">
        <v>136</v>
      </c>
      <c r="E140" s="16">
        <f t="shared" si="9"/>
        <v>1216228255.2991374</v>
      </c>
      <c r="F140" s="16">
        <f t="shared" si="8"/>
        <v>4301561.927083333</v>
      </c>
      <c r="G140" s="16">
        <f t="shared" si="10"/>
        <v>1220529817.2262206</v>
      </c>
      <c r="H140" s="17">
        <f t="shared" si="11"/>
        <v>12034423.997850535</v>
      </c>
    </row>
    <row r="141" spans="4:8" x14ac:dyDescent="0.25">
      <c r="D141" s="3">
        <v>137</v>
      </c>
      <c r="E141" s="16">
        <f t="shared" si="9"/>
        <v>1232564241.224071</v>
      </c>
      <c r="F141" s="16">
        <f t="shared" si="8"/>
        <v>4301561.927083333</v>
      </c>
      <c r="G141" s="16">
        <f t="shared" si="10"/>
        <v>1236865803.1511543</v>
      </c>
      <c r="H141" s="17">
        <f t="shared" si="11"/>
        <v>12195496.819070382</v>
      </c>
    </row>
    <row r="142" spans="4:8" x14ac:dyDescent="0.25">
      <c r="D142" s="3">
        <v>138</v>
      </c>
      <c r="E142" s="16">
        <f t="shared" si="9"/>
        <v>1249061299.9702246</v>
      </c>
      <c r="F142" s="16">
        <f t="shared" si="8"/>
        <v>4301561.927083333</v>
      </c>
      <c r="G142" s="16">
        <f t="shared" si="10"/>
        <v>1253362861.8973079</v>
      </c>
      <c r="H142" s="17">
        <f t="shared" si="11"/>
        <v>12358157.818307456</v>
      </c>
    </row>
    <row r="143" spans="4:8" x14ac:dyDescent="0.25">
      <c r="D143" s="3">
        <v>139</v>
      </c>
      <c r="E143" s="16">
        <f t="shared" si="9"/>
        <v>1265721019.7156153</v>
      </c>
      <c r="F143" s="16">
        <f t="shared" si="8"/>
        <v>4301561.927083333</v>
      </c>
      <c r="G143" s="16">
        <f t="shared" si="10"/>
        <v>1270022581.6426985</v>
      </c>
      <c r="H143" s="17">
        <f t="shared" si="11"/>
        <v>12522422.654997008</v>
      </c>
    </row>
    <row r="144" spans="4:8" x14ac:dyDescent="0.25">
      <c r="D144" s="3">
        <v>140</v>
      </c>
      <c r="E144" s="16">
        <f t="shared" si="9"/>
        <v>1282545004.2976956</v>
      </c>
      <c r="F144" s="16">
        <f t="shared" si="8"/>
        <v>4301561.927083333</v>
      </c>
      <c r="G144" s="16">
        <f t="shared" si="10"/>
        <v>1286846566.2247789</v>
      </c>
      <c r="H144" s="17">
        <f t="shared" si="11"/>
        <v>12688307.142976321</v>
      </c>
    </row>
    <row r="145" spans="4:8" x14ac:dyDescent="0.25">
      <c r="D145" s="3">
        <v>141</v>
      </c>
      <c r="E145" s="16">
        <f t="shared" si="9"/>
        <v>1299534873.3677552</v>
      </c>
      <c r="F145" s="16">
        <f t="shared" si="8"/>
        <v>4301561.927083333</v>
      </c>
      <c r="G145" s="16">
        <f t="shared" si="10"/>
        <v>1303836435.2948384</v>
      </c>
      <c r="H145" s="17">
        <f t="shared" si="11"/>
        <v>12855827.252007108</v>
      </c>
    </row>
    <row r="146" spans="4:8" x14ac:dyDescent="0.25">
      <c r="D146" s="3">
        <v>142</v>
      </c>
      <c r="E146" s="16">
        <f t="shared" si="9"/>
        <v>1316692262.5468454</v>
      </c>
      <c r="F146" s="16">
        <f t="shared" si="8"/>
        <v>4301561.927083333</v>
      </c>
      <c r="G146" s="16">
        <f t="shared" si="10"/>
        <v>1320993824.4739287</v>
      </c>
      <c r="H146" s="17">
        <f t="shared" si="11"/>
        <v>13024999.109312939</v>
      </c>
    </row>
    <row r="147" spans="4:8" x14ac:dyDescent="0.25">
      <c r="D147" s="3">
        <v>143</v>
      </c>
      <c r="E147" s="16">
        <f t="shared" si="9"/>
        <v>1334018823.5832417</v>
      </c>
      <c r="F147" s="16">
        <f t="shared" si="8"/>
        <v>4301561.927083333</v>
      </c>
      <c r="G147" s="16">
        <f t="shared" si="10"/>
        <v>1338320385.510325</v>
      </c>
      <c r="H147" s="17">
        <f t="shared" si="11"/>
        <v>13195839.001131805</v>
      </c>
    </row>
    <row r="148" spans="4:8" x14ac:dyDescent="0.25">
      <c r="D148" s="3">
        <v>144</v>
      </c>
      <c r="E148" s="16">
        <f t="shared" si="9"/>
        <v>1351516224.5114567</v>
      </c>
      <c r="F148" s="16">
        <f t="shared" si="8"/>
        <v>4301561.927083333</v>
      </c>
      <c r="G148" s="16">
        <f t="shared" si="10"/>
        <v>1355817786.43854</v>
      </c>
      <c r="H148" s="17">
        <f t="shared" si="11"/>
        <v>13368363.374284005</v>
      </c>
    </row>
    <row r="149" spans="4:8" x14ac:dyDescent="0.25">
      <c r="D149" s="2"/>
      <c r="E149" s="22"/>
      <c r="F149" s="22"/>
      <c r="G149" s="22"/>
      <c r="H149" s="23"/>
    </row>
    <row r="150" spans="4:8" x14ac:dyDescent="0.25">
      <c r="D150" s="3" t="s">
        <v>31</v>
      </c>
      <c r="E150" s="16">
        <f>G148+H148</f>
        <v>1369186149.812824</v>
      </c>
      <c r="F150" s="22"/>
      <c r="G150" s="22"/>
      <c r="H150" s="23"/>
    </row>
    <row r="151" spans="4:8" x14ac:dyDescent="0.25">
      <c r="D151" s="2"/>
      <c r="E151" s="22"/>
      <c r="F151" s="22"/>
      <c r="G151" s="22"/>
      <c r="H151" s="23"/>
    </row>
    <row r="152" spans="4:8" x14ac:dyDescent="0.25">
      <c r="D152" s="2"/>
      <c r="E152" s="22"/>
      <c r="F152" s="22"/>
      <c r="G152" s="22"/>
      <c r="H152" s="23"/>
    </row>
    <row r="153" spans="4:8" x14ac:dyDescent="0.25">
      <c r="D153" s="2"/>
      <c r="E153" s="22"/>
      <c r="F153" s="22"/>
      <c r="G153" s="22"/>
      <c r="H153" s="23"/>
    </row>
    <row r="154" spans="4:8" x14ac:dyDescent="0.25">
      <c r="D154" s="2"/>
      <c r="E154" s="22"/>
      <c r="F154" s="22"/>
      <c r="G154" s="22"/>
      <c r="H154" s="23"/>
    </row>
    <row r="155" spans="4:8" x14ac:dyDescent="0.25">
      <c r="D155" s="2"/>
      <c r="E155" s="22"/>
      <c r="F155" s="22"/>
      <c r="G155" s="22"/>
      <c r="H155" s="23"/>
    </row>
    <row r="156" spans="4:8" x14ac:dyDescent="0.25">
      <c r="D156" s="2"/>
      <c r="E156" s="22"/>
      <c r="F156" s="22"/>
      <c r="G156" s="22"/>
      <c r="H156" s="23"/>
    </row>
    <row r="157" spans="4:8" x14ac:dyDescent="0.25">
      <c r="D157" s="2"/>
      <c r="E157" s="22"/>
      <c r="F157" s="22"/>
      <c r="G157" s="22"/>
      <c r="H157" s="23"/>
    </row>
    <row r="158" spans="4:8" x14ac:dyDescent="0.25">
      <c r="D158" s="2"/>
      <c r="E158" s="22"/>
      <c r="F158" s="22"/>
      <c r="G158" s="22"/>
      <c r="H158" s="23"/>
    </row>
    <row r="159" spans="4:8" x14ac:dyDescent="0.25">
      <c r="D159" s="2"/>
      <c r="E159" s="22"/>
      <c r="F159" s="22"/>
      <c r="G159" s="22"/>
      <c r="H159" s="23"/>
    </row>
    <row r="160" spans="4:8" x14ac:dyDescent="0.25">
      <c r="D160" s="2"/>
      <c r="E160" s="22"/>
      <c r="F160" s="22"/>
      <c r="G160" s="22"/>
      <c r="H160" s="23"/>
    </row>
    <row r="161" spans="4:8" x14ac:dyDescent="0.25">
      <c r="D161" s="2"/>
      <c r="E161" s="22"/>
      <c r="F161" s="22"/>
      <c r="G161" s="22"/>
      <c r="H161" s="23"/>
    </row>
    <row r="162" spans="4:8" x14ac:dyDescent="0.25">
      <c r="D162" s="2"/>
      <c r="E162" s="22"/>
      <c r="F162" s="22"/>
      <c r="G162" s="22"/>
      <c r="H162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EXPLICACION Y CASO NORMAL 1</vt:lpstr>
      <vt:lpstr>CASO NORMAL 2</vt:lpstr>
      <vt:lpstr>CASO NORMAL 3</vt:lpstr>
      <vt:lpstr>CASO EXTRAORDINAL 1</vt:lpstr>
      <vt:lpstr>CASO EXTRAORDINAL 2</vt:lpstr>
      <vt:lpstr>CASO EXTRAORDINAL 3</vt:lpstr>
      <vt:lpstr>CASO ERROR 1</vt:lpstr>
      <vt:lpstr>CASO DE ERROR 2</vt:lpstr>
      <vt:lpstr>CASO DE ERROR 3</vt:lpstr>
      <vt:lpstr>CASO DE ERROR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Tafur</dc:creator>
  <cp:lastModifiedBy>Juan Tafur</cp:lastModifiedBy>
  <dcterms:created xsi:type="dcterms:W3CDTF">2025-02-11T00:02:32Z</dcterms:created>
  <dcterms:modified xsi:type="dcterms:W3CDTF">2025-02-20T06:26:37Z</dcterms:modified>
</cp:coreProperties>
</file>