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B4979EB3-11BC-4F4F-9D75-C94E0EA5B6AA}" xr6:coauthVersionLast="47" xr6:coauthVersionMax="47" xr10:uidLastSave="{00000000-0000-0000-0000-000000000000}"/>
  <bookViews>
    <workbookView xWindow="-120" yWindow="-120" windowWidth="29040" windowHeight="16440" firstSheet="4" activeTab="6" xr2:uid="{A7408B39-2E2B-4885-8484-1749E455DEA8}"/>
  </bookViews>
  <sheets>
    <sheet name="EXPLICACION Y CASO NORMAL 1" sheetId="1" r:id="rId1"/>
    <sheet name="CASO NORMAL 2" sheetId="2" r:id="rId2"/>
    <sheet name="CASO NORMAL 3" sheetId="3" r:id="rId3"/>
    <sheet name="CASO EXTRAORDINAL 1" sheetId="4" r:id="rId4"/>
    <sheet name="CASO EXTRAORDINAL 2" sheetId="5" r:id="rId5"/>
    <sheet name="CASO EXTRAORDINAL 3" sheetId="6" r:id="rId6"/>
    <sheet name="CASO ERROR 1" sheetId="7" r:id="rId7"/>
    <sheet name="CASO DE ERROR 2" sheetId="9" r:id="rId8"/>
    <sheet name="CASO DE ERROR 3" sheetId="10" r:id="rId9"/>
    <sheet name="CASO DE ERROR 4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 s="1"/>
  <c r="F5" i="10"/>
  <c r="G5" i="10"/>
  <c r="H5" i="10" s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5" i="7"/>
  <c r="G5" i="7" s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69" i="11"/>
  <c r="F170" i="11"/>
  <c r="F171" i="11"/>
  <c r="F172" i="11"/>
  <c r="F161" i="11"/>
  <c r="F162" i="11"/>
  <c r="F163" i="11"/>
  <c r="F164" i="11"/>
  <c r="F165" i="11"/>
  <c r="F166" i="11"/>
  <c r="F167" i="11"/>
  <c r="F168" i="11"/>
  <c r="F157" i="11"/>
  <c r="F158" i="11"/>
  <c r="F159" i="11"/>
  <c r="F160" i="11"/>
  <c r="F149" i="11"/>
  <c r="F150" i="11"/>
  <c r="F151" i="11"/>
  <c r="F152" i="11"/>
  <c r="F153" i="11"/>
  <c r="F154" i="11"/>
  <c r="F155" i="11"/>
  <c r="F156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B10" i="11"/>
  <c r="B11" i="11" s="1"/>
  <c r="F9" i="11"/>
  <c r="F8" i="11"/>
  <c r="F7" i="11"/>
  <c r="F6" i="11"/>
  <c r="F5" i="11"/>
  <c r="G5" i="11" s="1"/>
  <c r="B10" i="10"/>
  <c r="B11" i="10" s="1"/>
  <c r="B11" i="9"/>
  <c r="B13" i="9"/>
  <c r="B10" i="9"/>
  <c r="B11" i="7"/>
  <c r="B10" i="7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5" i="6" s="1"/>
  <c r="B10" i="6"/>
  <c r="B11" i="6" s="1"/>
  <c r="H5" i="5"/>
  <c r="G5" i="5"/>
  <c r="F7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6" i="5"/>
  <c r="F5" i="5"/>
  <c r="B11" i="5"/>
  <c r="B10" i="5"/>
  <c r="G6" i="4"/>
  <c r="F15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7" i="4"/>
  <c r="H6" i="4"/>
  <c r="E7" i="4" s="1"/>
  <c r="G7" i="4" s="1"/>
  <c r="H7" i="4" s="1"/>
  <c r="F8" i="4"/>
  <c r="F6" i="4"/>
  <c r="B11" i="4"/>
  <c r="B10" i="4"/>
  <c r="F50" i="3"/>
  <c r="F4" i="3"/>
  <c r="E4" i="3"/>
  <c r="G4" i="3" s="1"/>
  <c r="H4" i="3" s="1"/>
  <c r="F3" i="3"/>
  <c r="G3" i="3"/>
  <c r="H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B8" i="3"/>
  <c r="B7" i="3"/>
  <c r="F158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G3" i="2"/>
  <c r="B8" i="2"/>
  <c r="H3" i="2"/>
  <c r="E4" i="2" s="1"/>
  <c r="G4" i="2" s="1"/>
  <c r="B7" i="2"/>
  <c r="H4" i="2" l="1"/>
  <c r="E5" i="2" s="1"/>
  <c r="G5" i="2" s="1"/>
  <c r="H5" i="2" s="1"/>
  <c r="F26" i="1"/>
  <c r="F32" i="1"/>
  <c r="F38" i="1"/>
  <c r="F44" i="1"/>
  <c r="F50" i="1"/>
  <c r="F56" i="1"/>
  <c r="F62" i="1"/>
  <c r="F68" i="1"/>
  <c r="F74" i="1"/>
  <c r="F20" i="1"/>
  <c r="G20" i="1" s="1"/>
  <c r="H20" i="1" s="1"/>
  <c r="E21" i="1" s="1"/>
  <c r="G21" i="1" s="1"/>
  <c r="F48" i="1"/>
  <c r="F21" i="1"/>
  <c r="F27" i="1"/>
  <c r="F33" i="1"/>
  <c r="F39" i="1"/>
  <c r="F45" i="1"/>
  <c r="F51" i="1"/>
  <c r="F57" i="1"/>
  <c r="F63" i="1"/>
  <c r="F69" i="1"/>
  <c r="F75" i="1"/>
  <c r="F24" i="1"/>
  <c r="F60" i="1"/>
  <c r="F22" i="1"/>
  <c r="F28" i="1"/>
  <c r="F34" i="1"/>
  <c r="F40" i="1"/>
  <c r="F46" i="1"/>
  <c r="F52" i="1"/>
  <c r="F58" i="1"/>
  <c r="F64" i="1"/>
  <c r="F70" i="1"/>
  <c r="F76" i="1"/>
  <c r="F30" i="1"/>
  <c r="F66" i="1"/>
  <c r="F23" i="1"/>
  <c r="F29" i="1"/>
  <c r="F35" i="1"/>
  <c r="F41" i="1"/>
  <c r="F47" i="1"/>
  <c r="F53" i="1"/>
  <c r="F59" i="1"/>
  <c r="F65" i="1"/>
  <c r="F71" i="1"/>
  <c r="F77" i="1"/>
  <c r="F42" i="1"/>
  <c r="F25" i="1"/>
  <c r="F31" i="1"/>
  <c r="F37" i="1"/>
  <c r="F43" i="1"/>
  <c r="F49" i="1"/>
  <c r="F55" i="1"/>
  <c r="F61" i="1"/>
  <c r="F67" i="1"/>
  <c r="F73" i="1"/>
  <c r="F79" i="1"/>
  <c r="F36" i="1"/>
  <c r="F54" i="1"/>
  <c r="F72" i="1"/>
  <c r="F78" i="1"/>
  <c r="E6" i="10"/>
  <c r="G6" i="10" s="1"/>
  <c r="H5" i="7"/>
  <c r="E6" i="7" s="1"/>
  <c r="G6" i="7" s="1"/>
  <c r="H5" i="11"/>
  <c r="E6" i="11" s="1"/>
  <c r="G6" i="11" s="1"/>
  <c r="H5" i="6"/>
  <c r="E6" i="6" s="1"/>
  <c r="G6" i="6" s="1"/>
  <c r="E6" i="5"/>
  <c r="G6" i="5" s="1"/>
  <c r="H21" i="1" l="1"/>
  <c r="E22" i="1" s="1"/>
  <c r="G22" i="1" s="1"/>
  <c r="H22" i="1" s="1"/>
  <c r="E23" i="1" s="1"/>
  <c r="G23" i="1" s="1"/>
  <c r="H6" i="10"/>
  <c r="E7" i="10" s="1"/>
  <c r="G7" i="10" s="1"/>
  <c r="H6" i="7"/>
  <c r="E7" i="7" s="1"/>
  <c r="G7" i="7" s="1"/>
  <c r="H6" i="11"/>
  <c r="E7" i="11" s="1"/>
  <c r="G7" i="11" s="1"/>
  <c r="H6" i="6"/>
  <c r="E7" i="6" s="1"/>
  <c r="G7" i="6" s="1"/>
  <c r="H6" i="5"/>
  <c r="E7" i="5" s="1"/>
  <c r="G7" i="5" s="1"/>
  <c r="E8" i="4"/>
  <c r="G8" i="4" s="1"/>
  <c r="H8" i="4" s="1"/>
  <c r="E9" i="4" s="1"/>
  <c r="E5" i="3"/>
  <c r="G5" i="3" s="1"/>
  <c r="G9" i="4" l="1"/>
  <c r="H9" i="4" s="1"/>
  <c r="H23" i="1"/>
  <c r="E24" i="1" s="1"/>
  <c r="G24" i="1" s="1"/>
  <c r="H7" i="10"/>
  <c r="E8" i="10" s="1"/>
  <c r="G8" i="10" s="1"/>
  <c r="H7" i="7"/>
  <c r="E8" i="7" s="1"/>
  <c r="G8" i="7" s="1"/>
  <c r="H7" i="11"/>
  <c r="E8" i="11" s="1"/>
  <c r="G8" i="11" s="1"/>
  <c r="H7" i="6"/>
  <c r="E8" i="6" s="1"/>
  <c r="G8" i="6" s="1"/>
  <c r="H7" i="5"/>
  <c r="E8" i="5" s="1"/>
  <c r="G8" i="5" s="1"/>
  <c r="H5" i="3"/>
  <c r="E6" i="3" s="1"/>
  <c r="G6" i="3" s="1"/>
  <c r="H24" i="1" l="1"/>
  <c r="E25" i="1" s="1"/>
  <c r="G25" i="1" s="1"/>
  <c r="H8" i="10"/>
  <c r="E9" i="10" s="1"/>
  <c r="G9" i="10" s="1"/>
  <c r="H8" i="7"/>
  <c r="E9" i="7" s="1"/>
  <c r="G9" i="7" s="1"/>
  <c r="H8" i="11"/>
  <c r="E9" i="11" s="1"/>
  <c r="G9" i="11" s="1"/>
  <c r="H8" i="6"/>
  <c r="E9" i="6" s="1"/>
  <c r="G9" i="6" s="1"/>
  <c r="H9" i="6" s="1"/>
  <c r="H8" i="5"/>
  <c r="E9" i="5"/>
  <c r="G9" i="5" s="1"/>
  <c r="H6" i="3"/>
  <c r="E7" i="3"/>
  <c r="G7" i="3" s="1"/>
  <c r="E6" i="2"/>
  <c r="G6" i="2" s="1"/>
  <c r="H6" i="2" s="1"/>
  <c r="H25" i="1" l="1"/>
  <c r="E26" i="1" s="1"/>
  <c r="G26" i="1" s="1"/>
  <c r="H26" i="1" s="1"/>
  <c r="E27" i="1" s="1"/>
  <c r="G27" i="1" s="1"/>
  <c r="H9" i="10"/>
  <c r="E10" i="10" s="1"/>
  <c r="G10" i="10" s="1"/>
  <c r="H9" i="7"/>
  <c r="E10" i="7" s="1"/>
  <c r="G10" i="7" s="1"/>
  <c r="H9" i="11"/>
  <c r="E10" i="11" s="1"/>
  <c r="G10" i="11" s="1"/>
  <c r="E10" i="6"/>
  <c r="G10" i="6" s="1"/>
  <c r="H9" i="5"/>
  <c r="E10" i="5" s="1"/>
  <c r="G10" i="5" s="1"/>
  <c r="E10" i="4"/>
  <c r="H7" i="3"/>
  <c r="E8" i="3" s="1"/>
  <c r="G8" i="3" s="1"/>
  <c r="E7" i="2"/>
  <c r="G7" i="2" s="1"/>
  <c r="H7" i="2" s="1"/>
  <c r="H27" i="1" l="1"/>
  <c r="E28" i="1" s="1"/>
  <c r="G28" i="1" s="1"/>
  <c r="H10" i="10"/>
  <c r="E11" i="10" s="1"/>
  <c r="G11" i="10" s="1"/>
  <c r="H10" i="7"/>
  <c r="E11" i="7" s="1"/>
  <c r="G11" i="7" s="1"/>
  <c r="H10" i="11"/>
  <c r="E11" i="11" s="1"/>
  <c r="G11" i="11" s="1"/>
  <c r="H10" i="6"/>
  <c r="E11" i="6" s="1"/>
  <c r="G11" i="6" s="1"/>
  <c r="H10" i="5"/>
  <c r="E11" i="5" s="1"/>
  <c r="G11" i="5" s="1"/>
  <c r="G10" i="4"/>
  <c r="H10" i="4" s="1"/>
  <c r="H8" i="3"/>
  <c r="E9" i="3"/>
  <c r="G9" i="3" s="1"/>
  <c r="E8" i="2"/>
  <c r="G8" i="2" s="1"/>
  <c r="H8" i="2" s="1"/>
  <c r="H28" i="1" l="1"/>
  <c r="E29" i="1" s="1"/>
  <c r="G29" i="1" s="1"/>
  <c r="H11" i="10"/>
  <c r="E12" i="10" s="1"/>
  <c r="G12" i="10" s="1"/>
  <c r="H11" i="7"/>
  <c r="E12" i="7" s="1"/>
  <c r="G12" i="7" s="1"/>
  <c r="H11" i="11"/>
  <c r="E12" i="11" s="1"/>
  <c r="G12" i="11" s="1"/>
  <c r="H11" i="6"/>
  <c r="E12" i="6" s="1"/>
  <c r="G12" i="6" s="1"/>
  <c r="H11" i="5"/>
  <c r="E12" i="5" s="1"/>
  <c r="G12" i="5" s="1"/>
  <c r="E11" i="4"/>
  <c r="H9" i="3"/>
  <c r="E10" i="3" s="1"/>
  <c r="G10" i="3" s="1"/>
  <c r="H29" i="1" l="1"/>
  <c r="E30" i="1"/>
  <c r="G30" i="1" s="1"/>
  <c r="H12" i="10"/>
  <c r="E13" i="10" s="1"/>
  <c r="G13" i="10" s="1"/>
  <c r="H12" i="7"/>
  <c r="E13" i="7" s="1"/>
  <c r="G13" i="7" s="1"/>
  <c r="H12" i="11"/>
  <c r="E13" i="11" s="1"/>
  <c r="G13" i="11" s="1"/>
  <c r="H12" i="6"/>
  <c r="E13" i="6" s="1"/>
  <c r="G13" i="6" s="1"/>
  <c r="H12" i="5"/>
  <c r="E13" i="5"/>
  <c r="G13" i="5" s="1"/>
  <c r="G11" i="4"/>
  <c r="H11" i="4" s="1"/>
  <c r="H10" i="3"/>
  <c r="E11" i="3"/>
  <c r="G11" i="3" s="1"/>
  <c r="E9" i="2"/>
  <c r="G9" i="2" s="1"/>
  <c r="H9" i="2" s="1"/>
  <c r="H30" i="1" l="1"/>
  <c r="E31" i="1"/>
  <c r="G31" i="1" s="1"/>
  <c r="H13" i="10"/>
  <c r="E14" i="10" s="1"/>
  <c r="G14" i="10" s="1"/>
  <c r="H13" i="7"/>
  <c r="E14" i="7" s="1"/>
  <c r="G14" i="7" s="1"/>
  <c r="H13" i="11"/>
  <c r="E14" i="11" s="1"/>
  <c r="G14" i="11" s="1"/>
  <c r="H13" i="6"/>
  <c r="E14" i="6" s="1"/>
  <c r="G14" i="6" s="1"/>
  <c r="H13" i="5"/>
  <c r="E14" i="5" s="1"/>
  <c r="G14" i="5" s="1"/>
  <c r="E12" i="4"/>
  <c r="G12" i="4" s="1"/>
  <c r="H11" i="3"/>
  <c r="E12" i="3"/>
  <c r="G12" i="3" s="1"/>
  <c r="H31" i="1" l="1"/>
  <c r="E32" i="1" s="1"/>
  <c r="G32" i="1" s="1"/>
  <c r="H14" i="10"/>
  <c r="E15" i="10" s="1"/>
  <c r="G15" i="10" s="1"/>
  <c r="H14" i="7"/>
  <c r="E15" i="7" s="1"/>
  <c r="G15" i="7" s="1"/>
  <c r="H14" i="11"/>
  <c r="E15" i="11" s="1"/>
  <c r="G15" i="11" s="1"/>
  <c r="H14" i="6"/>
  <c r="E15" i="6" s="1"/>
  <c r="G15" i="6" s="1"/>
  <c r="H14" i="5"/>
  <c r="E15" i="5" s="1"/>
  <c r="G15" i="5" s="1"/>
  <c r="H12" i="4"/>
  <c r="E13" i="4" s="1"/>
  <c r="H12" i="3"/>
  <c r="E13" i="3" s="1"/>
  <c r="G13" i="3" s="1"/>
  <c r="E10" i="2"/>
  <c r="G10" i="2" s="1"/>
  <c r="H10" i="2" s="1"/>
  <c r="H32" i="1" l="1"/>
  <c r="E33" i="1" s="1"/>
  <c r="G33" i="1" s="1"/>
  <c r="H15" i="10"/>
  <c r="E16" i="10" s="1"/>
  <c r="G16" i="10" s="1"/>
  <c r="H15" i="7"/>
  <c r="E16" i="7" s="1"/>
  <c r="G16" i="7" s="1"/>
  <c r="H15" i="11"/>
  <c r="E16" i="11" s="1"/>
  <c r="G16" i="11" s="1"/>
  <c r="H15" i="6"/>
  <c r="E16" i="6" s="1"/>
  <c r="G16" i="6" s="1"/>
  <c r="H15" i="5"/>
  <c r="E16" i="5" s="1"/>
  <c r="G16" i="5" s="1"/>
  <c r="G13" i="4"/>
  <c r="H13" i="4" s="1"/>
  <c r="H13" i="3"/>
  <c r="E14" i="3" s="1"/>
  <c r="G14" i="3" s="1"/>
  <c r="H33" i="1" l="1"/>
  <c r="E34" i="1" s="1"/>
  <c r="G34" i="1" s="1"/>
  <c r="H16" i="10"/>
  <c r="E17" i="10" s="1"/>
  <c r="G17" i="10" s="1"/>
  <c r="H16" i="7"/>
  <c r="E17" i="7" s="1"/>
  <c r="G17" i="7" s="1"/>
  <c r="H16" i="11"/>
  <c r="E17" i="11"/>
  <c r="G17" i="11" s="1"/>
  <c r="H16" i="6"/>
  <c r="E17" i="6" s="1"/>
  <c r="G17" i="6" s="1"/>
  <c r="H16" i="5"/>
  <c r="E17" i="5"/>
  <c r="G17" i="5" s="1"/>
  <c r="E14" i="4"/>
  <c r="G14" i="4" s="1"/>
  <c r="H14" i="3"/>
  <c r="E15" i="3"/>
  <c r="G15" i="3" s="1"/>
  <c r="E11" i="2"/>
  <c r="G11" i="2" s="1"/>
  <c r="H11" i="2" s="1"/>
  <c r="H34" i="1" l="1"/>
  <c r="E35" i="1" s="1"/>
  <c r="G35" i="1" s="1"/>
  <c r="H17" i="10"/>
  <c r="E18" i="10" s="1"/>
  <c r="G18" i="10" s="1"/>
  <c r="H17" i="7"/>
  <c r="E18" i="7" s="1"/>
  <c r="G18" i="7" s="1"/>
  <c r="H17" i="11"/>
  <c r="E18" i="11" s="1"/>
  <c r="G18" i="11" s="1"/>
  <c r="H17" i="6"/>
  <c r="E18" i="6" s="1"/>
  <c r="G18" i="6" s="1"/>
  <c r="H17" i="5"/>
  <c r="E18" i="5" s="1"/>
  <c r="G18" i="5" s="1"/>
  <c r="H18" i="5" s="1"/>
  <c r="H14" i="4"/>
  <c r="E15" i="4" s="1"/>
  <c r="G15" i="4" s="1"/>
  <c r="H15" i="3"/>
  <c r="E16" i="3" s="1"/>
  <c r="G16" i="3" s="1"/>
  <c r="H35" i="1" l="1"/>
  <c r="E36" i="1"/>
  <c r="G36" i="1" s="1"/>
  <c r="H18" i="10"/>
  <c r="E19" i="10" s="1"/>
  <c r="G19" i="10" s="1"/>
  <c r="H18" i="7"/>
  <c r="E19" i="7" s="1"/>
  <c r="G19" i="7" s="1"/>
  <c r="H18" i="11"/>
  <c r="E19" i="11" s="1"/>
  <c r="G19" i="11" s="1"/>
  <c r="H18" i="6"/>
  <c r="E19" i="6" s="1"/>
  <c r="G19" i="6" s="1"/>
  <c r="E19" i="5"/>
  <c r="G19" i="5" s="1"/>
  <c r="H15" i="4"/>
  <c r="H16" i="3"/>
  <c r="E17" i="3"/>
  <c r="G17" i="3" s="1"/>
  <c r="E12" i="2"/>
  <c r="G12" i="2" s="1"/>
  <c r="H12" i="2" s="1"/>
  <c r="H36" i="1" l="1"/>
  <c r="E37" i="1"/>
  <c r="G37" i="1" s="1"/>
  <c r="H19" i="10"/>
  <c r="E20" i="10"/>
  <c r="G20" i="10" s="1"/>
  <c r="H19" i="7"/>
  <c r="E20" i="7" s="1"/>
  <c r="G20" i="7" s="1"/>
  <c r="H19" i="11"/>
  <c r="E20" i="11" s="1"/>
  <c r="G20" i="11" s="1"/>
  <c r="H19" i="6"/>
  <c r="E20" i="6" s="1"/>
  <c r="G20" i="6" s="1"/>
  <c r="H19" i="5"/>
  <c r="E20" i="5" s="1"/>
  <c r="G20" i="5" s="1"/>
  <c r="E16" i="4"/>
  <c r="H17" i="3"/>
  <c r="E18" i="3" s="1"/>
  <c r="G18" i="3" s="1"/>
  <c r="H37" i="1" l="1"/>
  <c r="E38" i="1"/>
  <c r="G38" i="1" s="1"/>
  <c r="H20" i="10"/>
  <c r="E21" i="10" s="1"/>
  <c r="G21" i="10" s="1"/>
  <c r="H20" i="7"/>
  <c r="E21" i="7" s="1"/>
  <c r="G21" i="7" s="1"/>
  <c r="H20" i="11"/>
  <c r="E21" i="11"/>
  <c r="G21" i="11" s="1"/>
  <c r="H20" i="6"/>
  <c r="E21" i="6" s="1"/>
  <c r="G21" i="6" s="1"/>
  <c r="H20" i="5"/>
  <c r="E21" i="5" s="1"/>
  <c r="G21" i="5" s="1"/>
  <c r="H21" i="5" s="1"/>
  <c r="G16" i="4"/>
  <c r="H16" i="4" s="1"/>
  <c r="H18" i="3"/>
  <c r="E19" i="3" s="1"/>
  <c r="G19" i="3" s="1"/>
  <c r="H38" i="1" l="1"/>
  <c r="E39" i="1" s="1"/>
  <c r="G39" i="1" s="1"/>
  <c r="H21" i="10"/>
  <c r="E22" i="10"/>
  <c r="G22" i="10" s="1"/>
  <c r="H21" i="7"/>
  <c r="E22" i="7"/>
  <c r="G22" i="7" s="1"/>
  <c r="H21" i="11"/>
  <c r="E22" i="11" s="1"/>
  <c r="G22" i="11" s="1"/>
  <c r="H21" i="6"/>
  <c r="E22" i="6" s="1"/>
  <c r="G22" i="6" s="1"/>
  <c r="E22" i="5"/>
  <c r="G22" i="5" s="1"/>
  <c r="H19" i="3"/>
  <c r="E20" i="3" s="1"/>
  <c r="G20" i="3" s="1"/>
  <c r="E13" i="2"/>
  <c r="G13" i="2" s="1"/>
  <c r="H13" i="2" s="1"/>
  <c r="H39" i="1" l="1"/>
  <c r="E40" i="1" s="1"/>
  <c r="G40" i="1" s="1"/>
  <c r="H22" i="10"/>
  <c r="E23" i="10" s="1"/>
  <c r="G23" i="10" s="1"/>
  <c r="H22" i="7"/>
  <c r="E23" i="7" s="1"/>
  <c r="G23" i="7" s="1"/>
  <c r="H22" i="11"/>
  <c r="E23" i="11" s="1"/>
  <c r="G23" i="11" s="1"/>
  <c r="H22" i="6"/>
  <c r="E23" i="6" s="1"/>
  <c r="G23" i="6" s="1"/>
  <c r="H22" i="5"/>
  <c r="E23" i="5" s="1"/>
  <c r="G23" i="5" s="1"/>
  <c r="E17" i="4"/>
  <c r="H20" i="3"/>
  <c r="E21" i="3"/>
  <c r="G21" i="3" s="1"/>
  <c r="E14" i="2"/>
  <c r="G14" i="2" s="1"/>
  <c r="H14" i="2" s="1"/>
  <c r="H40" i="1" l="1"/>
  <c r="E41" i="1" s="1"/>
  <c r="G41" i="1" s="1"/>
  <c r="H23" i="10"/>
  <c r="E24" i="10"/>
  <c r="G24" i="10" s="1"/>
  <c r="H23" i="7"/>
  <c r="E24" i="7"/>
  <c r="G24" i="7" s="1"/>
  <c r="H23" i="11"/>
  <c r="E24" i="11" s="1"/>
  <c r="G24" i="11" s="1"/>
  <c r="H23" i="6"/>
  <c r="E24" i="6" s="1"/>
  <c r="G24" i="6" s="1"/>
  <c r="H23" i="5"/>
  <c r="E24" i="5" s="1"/>
  <c r="G24" i="5" s="1"/>
  <c r="G17" i="4"/>
  <c r="H17" i="4" s="1"/>
  <c r="H21" i="3"/>
  <c r="E22" i="3"/>
  <c r="G22" i="3" s="1"/>
  <c r="E15" i="2"/>
  <c r="G15" i="2" s="1"/>
  <c r="H15" i="2" s="1"/>
  <c r="H41" i="1" l="1"/>
  <c r="E42" i="1" s="1"/>
  <c r="G42" i="1" s="1"/>
  <c r="H24" i="10"/>
  <c r="E25" i="10" s="1"/>
  <c r="G25" i="10" s="1"/>
  <c r="H24" i="7"/>
  <c r="E25" i="7" s="1"/>
  <c r="G25" i="7" s="1"/>
  <c r="H24" i="11"/>
  <c r="E25" i="11"/>
  <c r="G25" i="11" s="1"/>
  <c r="H24" i="6"/>
  <c r="E25" i="6" s="1"/>
  <c r="G25" i="6" s="1"/>
  <c r="H24" i="5"/>
  <c r="E25" i="5"/>
  <c r="G25" i="5" s="1"/>
  <c r="E18" i="4"/>
  <c r="G18" i="4" s="1"/>
  <c r="H22" i="3"/>
  <c r="E23" i="3"/>
  <c r="G23" i="3" s="1"/>
  <c r="H42" i="1" l="1"/>
  <c r="E43" i="1"/>
  <c r="G43" i="1" s="1"/>
  <c r="H25" i="10"/>
  <c r="E26" i="10"/>
  <c r="G26" i="10" s="1"/>
  <c r="H25" i="7"/>
  <c r="E26" i="7"/>
  <c r="G26" i="7" s="1"/>
  <c r="H25" i="11"/>
  <c r="E26" i="11" s="1"/>
  <c r="G26" i="11" s="1"/>
  <c r="H25" i="6"/>
  <c r="E26" i="6" s="1"/>
  <c r="G26" i="6" s="1"/>
  <c r="H25" i="5"/>
  <c r="E26" i="5"/>
  <c r="G26" i="5" s="1"/>
  <c r="H18" i="4"/>
  <c r="H23" i="3"/>
  <c r="E24" i="3" s="1"/>
  <c r="G24" i="3" s="1"/>
  <c r="H43" i="1" l="1"/>
  <c r="E44" i="1" s="1"/>
  <c r="G44" i="1" s="1"/>
  <c r="H26" i="10"/>
  <c r="E27" i="10" s="1"/>
  <c r="G27" i="10" s="1"/>
  <c r="H26" i="7"/>
  <c r="E27" i="7" s="1"/>
  <c r="G27" i="7" s="1"/>
  <c r="H26" i="11"/>
  <c r="E27" i="11" s="1"/>
  <c r="G27" i="11" s="1"/>
  <c r="H26" i="6"/>
  <c r="E27" i="6" s="1"/>
  <c r="G27" i="6" s="1"/>
  <c r="H26" i="5"/>
  <c r="E27" i="5" s="1"/>
  <c r="G27" i="5" s="1"/>
  <c r="E19" i="4"/>
  <c r="H24" i="3"/>
  <c r="E25" i="3"/>
  <c r="G25" i="3" s="1"/>
  <c r="E16" i="2"/>
  <c r="G16" i="2" s="1"/>
  <c r="H16" i="2" s="1"/>
  <c r="H44" i="1" l="1"/>
  <c r="E45" i="1" s="1"/>
  <c r="G45" i="1" s="1"/>
  <c r="H27" i="10"/>
  <c r="E28" i="10"/>
  <c r="G28" i="10" s="1"/>
  <c r="H27" i="7"/>
  <c r="E28" i="7" s="1"/>
  <c r="G28" i="7" s="1"/>
  <c r="H27" i="11"/>
  <c r="E28" i="11"/>
  <c r="G28" i="11" s="1"/>
  <c r="H27" i="6"/>
  <c r="E28" i="6" s="1"/>
  <c r="G28" i="6" s="1"/>
  <c r="H27" i="5"/>
  <c r="E28" i="5"/>
  <c r="G28" i="5" s="1"/>
  <c r="G19" i="4"/>
  <c r="H19" i="4" s="1"/>
  <c r="H25" i="3"/>
  <c r="E26" i="3"/>
  <c r="G26" i="3" s="1"/>
  <c r="E17" i="2"/>
  <c r="G17" i="2" s="1"/>
  <c r="H17" i="2" s="1"/>
  <c r="H45" i="1" l="1"/>
  <c r="E46" i="1" s="1"/>
  <c r="G46" i="1" s="1"/>
  <c r="H28" i="10"/>
  <c r="E29" i="10" s="1"/>
  <c r="G29" i="10" s="1"/>
  <c r="H28" i="7"/>
  <c r="E29" i="7" s="1"/>
  <c r="G29" i="7" s="1"/>
  <c r="H28" i="11"/>
  <c r="E29" i="11" s="1"/>
  <c r="G29" i="11" s="1"/>
  <c r="H28" i="6"/>
  <c r="E29" i="6" s="1"/>
  <c r="G29" i="6" s="1"/>
  <c r="H28" i="5"/>
  <c r="E29" i="5" s="1"/>
  <c r="G29" i="5" s="1"/>
  <c r="E20" i="4"/>
  <c r="H26" i="3"/>
  <c r="E27" i="3"/>
  <c r="G27" i="3" s="1"/>
  <c r="E18" i="2"/>
  <c r="G18" i="2" s="1"/>
  <c r="H18" i="2" s="1"/>
  <c r="H46" i="1" l="1"/>
  <c r="E47" i="1" s="1"/>
  <c r="G47" i="1" s="1"/>
  <c r="H29" i="10"/>
  <c r="E30" i="10"/>
  <c r="G30" i="10" s="1"/>
  <c r="H29" i="7"/>
  <c r="E30" i="7"/>
  <c r="G30" i="7" s="1"/>
  <c r="H29" i="11"/>
  <c r="E30" i="11" s="1"/>
  <c r="G30" i="11" s="1"/>
  <c r="H29" i="6"/>
  <c r="E30" i="6" s="1"/>
  <c r="G30" i="6" s="1"/>
  <c r="H29" i="5"/>
  <c r="E30" i="5" s="1"/>
  <c r="G30" i="5" s="1"/>
  <c r="G20" i="4"/>
  <c r="H20" i="4" s="1"/>
  <c r="H27" i="3"/>
  <c r="E28" i="3" s="1"/>
  <c r="G28" i="3" s="1"/>
  <c r="H47" i="1" l="1"/>
  <c r="E48" i="1" s="1"/>
  <c r="G48" i="1" s="1"/>
  <c r="H30" i="10"/>
  <c r="E31" i="10" s="1"/>
  <c r="G31" i="10" s="1"/>
  <c r="H30" i="7"/>
  <c r="E31" i="7"/>
  <c r="G31" i="7" s="1"/>
  <c r="H30" i="11"/>
  <c r="E31" i="11" s="1"/>
  <c r="G31" i="11" s="1"/>
  <c r="H30" i="6"/>
  <c r="E31" i="6" s="1"/>
  <c r="G31" i="6" s="1"/>
  <c r="H30" i="5"/>
  <c r="E31" i="5" s="1"/>
  <c r="G31" i="5" s="1"/>
  <c r="E21" i="4"/>
  <c r="H28" i="3"/>
  <c r="E29" i="3" s="1"/>
  <c r="G29" i="3" s="1"/>
  <c r="H48" i="1" l="1"/>
  <c r="E49" i="1"/>
  <c r="G49" i="1" s="1"/>
  <c r="H31" i="10"/>
  <c r="E32" i="10"/>
  <c r="G32" i="10" s="1"/>
  <c r="H31" i="7"/>
  <c r="E32" i="7" s="1"/>
  <c r="G32" i="7" s="1"/>
  <c r="H31" i="11"/>
  <c r="E32" i="11" s="1"/>
  <c r="G32" i="11" s="1"/>
  <c r="H31" i="6"/>
  <c r="E32" i="6" s="1"/>
  <c r="G32" i="6" s="1"/>
  <c r="H31" i="5"/>
  <c r="E32" i="5"/>
  <c r="G32" i="5" s="1"/>
  <c r="G21" i="4"/>
  <c r="H21" i="4" s="1"/>
  <c r="H29" i="3"/>
  <c r="E30" i="3" s="1"/>
  <c r="G30" i="3" s="1"/>
  <c r="E19" i="2"/>
  <c r="G19" i="2" s="1"/>
  <c r="H19" i="2" s="1"/>
  <c r="H49" i="1" l="1"/>
  <c r="E50" i="1" s="1"/>
  <c r="G50" i="1" s="1"/>
  <c r="H32" i="10"/>
  <c r="E33" i="10" s="1"/>
  <c r="G33" i="10" s="1"/>
  <c r="H32" i="7"/>
  <c r="E33" i="7"/>
  <c r="G33" i="7" s="1"/>
  <c r="H32" i="11"/>
  <c r="E33" i="11" s="1"/>
  <c r="G33" i="11" s="1"/>
  <c r="H32" i="6"/>
  <c r="E33" i="6" s="1"/>
  <c r="G33" i="6" s="1"/>
  <c r="H32" i="5"/>
  <c r="E33" i="5" s="1"/>
  <c r="G33" i="5" s="1"/>
  <c r="E22" i="4"/>
  <c r="H30" i="3"/>
  <c r="E31" i="3" s="1"/>
  <c r="G31" i="3" s="1"/>
  <c r="H50" i="1" l="1"/>
  <c r="E51" i="1"/>
  <c r="G51" i="1" s="1"/>
  <c r="H33" i="10"/>
  <c r="E34" i="10"/>
  <c r="G34" i="10" s="1"/>
  <c r="H33" i="7"/>
  <c r="E34" i="7"/>
  <c r="G34" i="7" s="1"/>
  <c r="H33" i="11"/>
  <c r="E34" i="11" s="1"/>
  <c r="G34" i="11" s="1"/>
  <c r="H33" i="6"/>
  <c r="E34" i="6" s="1"/>
  <c r="G34" i="6" s="1"/>
  <c r="H33" i="5"/>
  <c r="E34" i="5" s="1"/>
  <c r="G34" i="5" s="1"/>
  <c r="G22" i="4"/>
  <c r="H31" i="3"/>
  <c r="E32" i="3" s="1"/>
  <c r="G32" i="3" s="1"/>
  <c r="E20" i="2"/>
  <c r="G20" i="2" s="1"/>
  <c r="H20" i="2" s="1"/>
  <c r="H22" i="4" l="1"/>
  <c r="E23" i="4"/>
  <c r="H51" i="1"/>
  <c r="E52" i="1" s="1"/>
  <c r="G52" i="1" s="1"/>
  <c r="H34" i="10"/>
  <c r="E35" i="10" s="1"/>
  <c r="G35" i="10" s="1"/>
  <c r="H34" i="7"/>
  <c r="E35" i="7"/>
  <c r="G35" i="7" s="1"/>
  <c r="H34" i="11"/>
  <c r="E35" i="11" s="1"/>
  <c r="G35" i="11" s="1"/>
  <c r="H34" i="6"/>
  <c r="E35" i="6" s="1"/>
  <c r="G35" i="6" s="1"/>
  <c r="H34" i="5"/>
  <c r="E35" i="5"/>
  <c r="G35" i="5" s="1"/>
  <c r="H32" i="3"/>
  <c r="E33" i="3"/>
  <c r="G33" i="3" s="1"/>
  <c r="H52" i="1" l="1"/>
  <c r="E53" i="1" s="1"/>
  <c r="G53" i="1" s="1"/>
  <c r="H35" i="10"/>
  <c r="E36" i="10"/>
  <c r="G36" i="10" s="1"/>
  <c r="H35" i="7"/>
  <c r="E36" i="7" s="1"/>
  <c r="G36" i="7" s="1"/>
  <c r="H35" i="11"/>
  <c r="E36" i="11" s="1"/>
  <c r="G36" i="11" s="1"/>
  <c r="H35" i="6"/>
  <c r="E36" i="6" s="1"/>
  <c r="G36" i="6" s="1"/>
  <c r="H35" i="5"/>
  <c r="E36" i="5" s="1"/>
  <c r="G36" i="5" s="1"/>
  <c r="G23" i="4"/>
  <c r="H23" i="4" s="1"/>
  <c r="H33" i="3"/>
  <c r="E34" i="3" s="1"/>
  <c r="G34" i="3" s="1"/>
  <c r="E21" i="2"/>
  <c r="G21" i="2" s="1"/>
  <c r="H21" i="2" s="1"/>
  <c r="H53" i="1" l="1"/>
  <c r="E54" i="1"/>
  <c r="G54" i="1" s="1"/>
  <c r="H36" i="10"/>
  <c r="E37" i="10" s="1"/>
  <c r="G37" i="10" s="1"/>
  <c r="H36" i="7"/>
  <c r="E37" i="7" s="1"/>
  <c r="G37" i="7" s="1"/>
  <c r="H36" i="11"/>
  <c r="E37" i="11" s="1"/>
  <c r="G37" i="11" s="1"/>
  <c r="H36" i="6"/>
  <c r="E37" i="6" s="1"/>
  <c r="G37" i="6" s="1"/>
  <c r="H36" i="5"/>
  <c r="E37" i="5" s="1"/>
  <c r="G37" i="5" s="1"/>
  <c r="E24" i="4"/>
  <c r="H34" i="3"/>
  <c r="E35" i="3" s="1"/>
  <c r="G35" i="3" s="1"/>
  <c r="H54" i="1" l="1"/>
  <c r="E55" i="1"/>
  <c r="G55" i="1" s="1"/>
  <c r="H37" i="10"/>
  <c r="E38" i="10"/>
  <c r="G38" i="10" s="1"/>
  <c r="H37" i="7"/>
  <c r="E38" i="7" s="1"/>
  <c r="G38" i="7" s="1"/>
  <c r="H37" i="11"/>
  <c r="E38" i="11" s="1"/>
  <c r="G38" i="11" s="1"/>
  <c r="H37" i="6"/>
  <c r="E38" i="6" s="1"/>
  <c r="G38" i="6" s="1"/>
  <c r="H37" i="5"/>
  <c r="E38" i="5"/>
  <c r="G38" i="5" s="1"/>
  <c r="G24" i="4"/>
  <c r="H24" i="4" s="1"/>
  <c r="H35" i="3"/>
  <c r="E36" i="3"/>
  <c r="G36" i="3" s="1"/>
  <c r="E22" i="2"/>
  <c r="G22" i="2" s="1"/>
  <c r="H22" i="2" s="1"/>
  <c r="H55" i="1" l="1"/>
  <c r="E56" i="1" s="1"/>
  <c r="G56" i="1" s="1"/>
  <c r="H38" i="10"/>
  <c r="E39" i="10" s="1"/>
  <c r="G39" i="10" s="1"/>
  <c r="H38" i="7"/>
  <c r="E39" i="7" s="1"/>
  <c r="G39" i="7" s="1"/>
  <c r="H38" i="11"/>
  <c r="E39" i="11" s="1"/>
  <c r="G39" i="11" s="1"/>
  <c r="H38" i="6"/>
  <c r="E39" i="6" s="1"/>
  <c r="G39" i="6" s="1"/>
  <c r="H38" i="5"/>
  <c r="E39" i="5" s="1"/>
  <c r="G39" i="5" s="1"/>
  <c r="E25" i="4"/>
  <c r="H36" i="3"/>
  <c r="E37" i="3" s="1"/>
  <c r="G37" i="3" s="1"/>
  <c r="E23" i="2"/>
  <c r="G23" i="2" s="1"/>
  <c r="H23" i="2" s="1"/>
  <c r="H56" i="1" l="1"/>
  <c r="E57" i="1" s="1"/>
  <c r="G57" i="1" s="1"/>
  <c r="H39" i="10"/>
  <c r="E40" i="10"/>
  <c r="G40" i="10" s="1"/>
  <c r="H39" i="7"/>
  <c r="E40" i="7" s="1"/>
  <c r="G40" i="7" s="1"/>
  <c r="H39" i="11"/>
  <c r="E40" i="11" s="1"/>
  <c r="G40" i="11" s="1"/>
  <c r="H39" i="6"/>
  <c r="E40" i="6" s="1"/>
  <c r="G40" i="6" s="1"/>
  <c r="H39" i="5"/>
  <c r="E40" i="5" s="1"/>
  <c r="G40" i="5" s="1"/>
  <c r="G25" i="4"/>
  <c r="H25" i="4" s="1"/>
  <c r="H37" i="3"/>
  <c r="E38" i="3"/>
  <c r="G38" i="3" s="1"/>
  <c r="E24" i="2"/>
  <c r="G24" i="2" s="1"/>
  <c r="H24" i="2" s="1"/>
  <c r="H57" i="1" l="1"/>
  <c r="E58" i="1" s="1"/>
  <c r="G58" i="1" s="1"/>
  <c r="H40" i="10"/>
  <c r="E41" i="10" s="1"/>
  <c r="G41" i="10" s="1"/>
  <c r="H40" i="7"/>
  <c r="E41" i="7" s="1"/>
  <c r="G41" i="7" s="1"/>
  <c r="H40" i="11"/>
  <c r="E41" i="11" s="1"/>
  <c r="G41" i="11" s="1"/>
  <c r="H40" i="6"/>
  <c r="E41" i="6" s="1"/>
  <c r="G41" i="6" s="1"/>
  <c r="H40" i="5"/>
  <c r="E41" i="5" s="1"/>
  <c r="G41" i="5" s="1"/>
  <c r="E26" i="4"/>
  <c r="H38" i="3"/>
  <c r="E39" i="3"/>
  <c r="G39" i="3" s="1"/>
  <c r="H58" i="1" l="1"/>
  <c r="E59" i="1" s="1"/>
  <c r="G59" i="1" s="1"/>
  <c r="H41" i="10"/>
  <c r="E42" i="10"/>
  <c r="G42" i="10" s="1"/>
  <c r="H41" i="7"/>
  <c r="E42" i="7" s="1"/>
  <c r="G42" i="7" s="1"/>
  <c r="H41" i="11"/>
  <c r="E42" i="11" s="1"/>
  <c r="G42" i="11" s="1"/>
  <c r="H41" i="6"/>
  <c r="E42" i="6" s="1"/>
  <c r="G42" i="6" s="1"/>
  <c r="H41" i="5"/>
  <c r="E42" i="5" s="1"/>
  <c r="G42" i="5" s="1"/>
  <c r="G26" i="4"/>
  <c r="H26" i="4" s="1"/>
  <c r="H39" i="3"/>
  <c r="E40" i="3"/>
  <c r="G40" i="3" s="1"/>
  <c r="E25" i="2"/>
  <c r="G25" i="2" s="1"/>
  <c r="H25" i="2" s="1"/>
  <c r="H59" i="1" l="1"/>
  <c r="E60" i="1" s="1"/>
  <c r="G60" i="1" s="1"/>
  <c r="H42" i="10"/>
  <c r="E43" i="10" s="1"/>
  <c r="G43" i="10" s="1"/>
  <c r="H42" i="7"/>
  <c r="E43" i="7"/>
  <c r="G43" i="7" s="1"/>
  <c r="H42" i="11"/>
  <c r="E43" i="11" s="1"/>
  <c r="G43" i="11" s="1"/>
  <c r="H42" i="6"/>
  <c r="E43" i="6" s="1"/>
  <c r="G43" i="6" s="1"/>
  <c r="H42" i="5"/>
  <c r="E43" i="5" s="1"/>
  <c r="G43" i="5" s="1"/>
  <c r="E27" i="4"/>
  <c r="H40" i="3"/>
  <c r="E41" i="3" s="1"/>
  <c r="G41" i="3" s="1"/>
  <c r="H60" i="1" l="1"/>
  <c r="E61" i="1"/>
  <c r="G61" i="1" s="1"/>
  <c r="H43" i="10"/>
  <c r="E44" i="10"/>
  <c r="G44" i="10" s="1"/>
  <c r="H43" i="7"/>
  <c r="E44" i="7" s="1"/>
  <c r="G44" i="7" s="1"/>
  <c r="H43" i="11"/>
  <c r="E44" i="11" s="1"/>
  <c r="G44" i="11" s="1"/>
  <c r="H43" i="6"/>
  <c r="E44" i="6" s="1"/>
  <c r="G44" i="6" s="1"/>
  <c r="H43" i="5"/>
  <c r="E44" i="5" s="1"/>
  <c r="G44" i="5" s="1"/>
  <c r="G27" i="4"/>
  <c r="H27" i="4" s="1"/>
  <c r="H41" i="3"/>
  <c r="E42" i="3"/>
  <c r="G42" i="3" s="1"/>
  <c r="E26" i="2"/>
  <c r="G26" i="2" s="1"/>
  <c r="H26" i="2" s="1"/>
  <c r="H61" i="1" l="1"/>
  <c r="E62" i="1" s="1"/>
  <c r="G62" i="1" s="1"/>
  <c r="H44" i="10"/>
  <c r="E45" i="10" s="1"/>
  <c r="G45" i="10" s="1"/>
  <c r="H44" i="7"/>
  <c r="E45" i="7"/>
  <c r="G45" i="7" s="1"/>
  <c r="H44" i="11"/>
  <c r="E45" i="11" s="1"/>
  <c r="G45" i="11" s="1"/>
  <c r="H44" i="6"/>
  <c r="E45" i="6" s="1"/>
  <c r="G45" i="6" s="1"/>
  <c r="H44" i="5"/>
  <c r="E45" i="5" s="1"/>
  <c r="G45" i="5" s="1"/>
  <c r="E28" i="4"/>
  <c r="G28" i="4" s="1"/>
  <c r="H42" i="3"/>
  <c r="E43" i="3" s="1"/>
  <c r="G43" i="3" s="1"/>
  <c r="E27" i="2"/>
  <c r="G27" i="2" s="1"/>
  <c r="H27" i="2" s="1"/>
  <c r="H62" i="1" l="1"/>
  <c r="E63" i="1" s="1"/>
  <c r="G63" i="1" s="1"/>
  <c r="H45" i="10"/>
  <c r="E46" i="10"/>
  <c r="G46" i="10" s="1"/>
  <c r="H45" i="7"/>
  <c r="E46" i="7"/>
  <c r="G46" i="7" s="1"/>
  <c r="H45" i="11"/>
  <c r="E46" i="11" s="1"/>
  <c r="G46" i="11" s="1"/>
  <c r="H45" i="6"/>
  <c r="E46" i="6" s="1"/>
  <c r="G46" i="6" s="1"/>
  <c r="H45" i="5"/>
  <c r="E46" i="5"/>
  <c r="G46" i="5" s="1"/>
  <c r="H28" i="4"/>
  <c r="H43" i="3"/>
  <c r="E44" i="3" s="1"/>
  <c r="G44" i="3" s="1"/>
  <c r="H63" i="1" l="1"/>
  <c r="E64" i="1" s="1"/>
  <c r="G64" i="1" s="1"/>
  <c r="H46" i="10"/>
  <c r="E47" i="10" s="1"/>
  <c r="G47" i="10" s="1"/>
  <c r="H46" i="7"/>
  <c r="E47" i="7"/>
  <c r="G47" i="7" s="1"/>
  <c r="H46" i="11"/>
  <c r="E47" i="11" s="1"/>
  <c r="G47" i="11" s="1"/>
  <c r="H46" i="6"/>
  <c r="E47" i="6" s="1"/>
  <c r="G47" i="6" s="1"/>
  <c r="H46" i="5"/>
  <c r="E47" i="5" s="1"/>
  <c r="G47" i="5" s="1"/>
  <c r="E29" i="4"/>
  <c r="H44" i="3"/>
  <c r="E45" i="3"/>
  <c r="G45" i="3" s="1"/>
  <c r="E28" i="2"/>
  <c r="G28" i="2" s="1"/>
  <c r="H28" i="2" s="1"/>
  <c r="H64" i="1" l="1"/>
  <c r="E65" i="1" s="1"/>
  <c r="G65" i="1" s="1"/>
  <c r="H47" i="10"/>
  <c r="E48" i="10"/>
  <c r="G48" i="10" s="1"/>
  <c r="H47" i="7"/>
  <c r="E48" i="7"/>
  <c r="G48" i="7" s="1"/>
  <c r="H47" i="11"/>
  <c r="E48" i="11" s="1"/>
  <c r="G48" i="11" s="1"/>
  <c r="H47" i="6"/>
  <c r="E48" i="6" s="1"/>
  <c r="G48" i="6" s="1"/>
  <c r="H47" i="5"/>
  <c r="E48" i="5" s="1"/>
  <c r="G48" i="5" s="1"/>
  <c r="G29" i="4"/>
  <c r="H29" i="4" s="1"/>
  <c r="H45" i="3"/>
  <c r="E46" i="3" s="1"/>
  <c r="G46" i="3" s="1"/>
  <c r="E29" i="2"/>
  <c r="G29" i="2" s="1"/>
  <c r="H29" i="2" s="1"/>
  <c r="H65" i="1" l="1"/>
  <c r="E66" i="1" s="1"/>
  <c r="G66" i="1" s="1"/>
  <c r="H48" i="10"/>
  <c r="E49" i="10" s="1"/>
  <c r="G49" i="10" s="1"/>
  <c r="H48" i="7"/>
  <c r="E49" i="7"/>
  <c r="G49" i="7" s="1"/>
  <c r="H48" i="11"/>
  <c r="E49" i="11"/>
  <c r="G49" i="11" s="1"/>
  <c r="H48" i="6"/>
  <c r="E49" i="6" s="1"/>
  <c r="G49" i="6" s="1"/>
  <c r="H48" i="5"/>
  <c r="E49" i="5" s="1"/>
  <c r="G49" i="5" s="1"/>
  <c r="E30" i="4"/>
  <c r="H46" i="3"/>
  <c r="E47" i="3" s="1"/>
  <c r="G47" i="3" s="1"/>
  <c r="E30" i="2"/>
  <c r="G30" i="2" s="1"/>
  <c r="H30" i="2" s="1"/>
  <c r="H66" i="1" l="1"/>
  <c r="E67" i="1"/>
  <c r="G67" i="1" s="1"/>
  <c r="H49" i="10"/>
  <c r="E50" i="10"/>
  <c r="G50" i="10" s="1"/>
  <c r="H49" i="7"/>
  <c r="E50" i="7"/>
  <c r="G50" i="7" s="1"/>
  <c r="H49" i="11"/>
  <c r="E50" i="11" s="1"/>
  <c r="G50" i="11" s="1"/>
  <c r="H49" i="6"/>
  <c r="E50" i="6" s="1"/>
  <c r="G50" i="6" s="1"/>
  <c r="H49" i="5"/>
  <c r="E50" i="5"/>
  <c r="G50" i="5" s="1"/>
  <c r="G30" i="4"/>
  <c r="H30" i="4" s="1"/>
  <c r="H47" i="3"/>
  <c r="E48" i="3" s="1"/>
  <c r="G48" i="3" s="1"/>
  <c r="H67" i="1" l="1"/>
  <c r="E68" i="1" s="1"/>
  <c r="G68" i="1" s="1"/>
  <c r="H50" i="10"/>
  <c r="E51" i="10" s="1"/>
  <c r="G51" i="10" s="1"/>
  <c r="H50" i="7"/>
  <c r="E51" i="7"/>
  <c r="G51" i="7" s="1"/>
  <c r="H50" i="11"/>
  <c r="E51" i="11" s="1"/>
  <c r="G51" i="11" s="1"/>
  <c r="H50" i="6"/>
  <c r="E51" i="6" s="1"/>
  <c r="G51" i="6" s="1"/>
  <c r="H50" i="5"/>
  <c r="E51" i="5" s="1"/>
  <c r="G51" i="5" s="1"/>
  <c r="E31" i="4"/>
  <c r="H48" i="3"/>
  <c r="E49" i="3" s="1"/>
  <c r="G49" i="3" s="1"/>
  <c r="E31" i="2"/>
  <c r="G31" i="2" s="1"/>
  <c r="H31" i="2" s="1"/>
  <c r="H68" i="1" l="1"/>
  <c r="E69" i="1"/>
  <c r="G69" i="1" s="1"/>
  <c r="H51" i="10"/>
  <c r="E52" i="10"/>
  <c r="G52" i="10" s="1"/>
  <c r="H51" i="7"/>
  <c r="E52" i="7"/>
  <c r="G52" i="7" s="1"/>
  <c r="H51" i="11"/>
  <c r="E52" i="11"/>
  <c r="G52" i="11" s="1"/>
  <c r="H51" i="6"/>
  <c r="E52" i="6" s="1"/>
  <c r="G52" i="6" s="1"/>
  <c r="H51" i="5"/>
  <c r="E52" i="5"/>
  <c r="G52" i="5" s="1"/>
  <c r="G31" i="4"/>
  <c r="H31" i="4" s="1"/>
  <c r="H49" i="3"/>
  <c r="E50" i="3" s="1"/>
  <c r="G50" i="3" s="1"/>
  <c r="H50" i="3" l="1"/>
  <c r="E52" i="3" s="1"/>
  <c r="H69" i="1"/>
  <c r="E70" i="1" s="1"/>
  <c r="G70" i="1" s="1"/>
  <c r="H52" i="10"/>
  <c r="E53" i="10" s="1"/>
  <c r="G53" i="10" s="1"/>
  <c r="H52" i="7"/>
  <c r="E53" i="7"/>
  <c r="G53" i="7" s="1"/>
  <c r="H52" i="11"/>
  <c r="E53" i="11" s="1"/>
  <c r="G53" i="11" s="1"/>
  <c r="H52" i="6"/>
  <c r="E53" i="6" s="1"/>
  <c r="G53" i="6" s="1"/>
  <c r="H52" i="5"/>
  <c r="E53" i="5"/>
  <c r="G53" i="5" s="1"/>
  <c r="E32" i="4"/>
  <c r="E32" i="2"/>
  <c r="G32" i="2" s="1"/>
  <c r="H32" i="2" s="1"/>
  <c r="H70" i="1" l="1"/>
  <c r="E71" i="1" s="1"/>
  <c r="G71" i="1" s="1"/>
  <c r="H53" i="10"/>
  <c r="E54" i="10"/>
  <c r="G54" i="10" s="1"/>
  <c r="H53" i="7"/>
  <c r="E54" i="7"/>
  <c r="G54" i="7" s="1"/>
  <c r="H53" i="11"/>
  <c r="E54" i="11" s="1"/>
  <c r="G54" i="11" s="1"/>
  <c r="H53" i="6"/>
  <c r="E54" i="6" s="1"/>
  <c r="G54" i="6" s="1"/>
  <c r="H53" i="5"/>
  <c r="E54" i="5" s="1"/>
  <c r="G54" i="5" s="1"/>
  <c r="G32" i="4"/>
  <c r="H32" i="4" s="1"/>
  <c r="E33" i="2"/>
  <c r="G33" i="2" s="1"/>
  <c r="H33" i="2" s="1"/>
  <c r="H71" i="1" l="1"/>
  <c r="E72" i="1"/>
  <c r="G72" i="1" s="1"/>
  <c r="H54" i="10"/>
  <c r="E55" i="10"/>
  <c r="G55" i="10" s="1"/>
  <c r="H54" i="7"/>
  <c r="E55" i="7"/>
  <c r="G55" i="7" s="1"/>
  <c r="H54" i="11"/>
  <c r="E55" i="11"/>
  <c r="G55" i="11" s="1"/>
  <c r="H54" i="6"/>
  <c r="E55" i="6" s="1"/>
  <c r="G55" i="6" s="1"/>
  <c r="H54" i="5"/>
  <c r="E55" i="5"/>
  <c r="G55" i="5" s="1"/>
  <c r="E33" i="4"/>
  <c r="H72" i="1" l="1"/>
  <c r="E73" i="1"/>
  <c r="G73" i="1" s="1"/>
  <c r="H55" i="10"/>
  <c r="E56" i="10"/>
  <c r="G56" i="10" s="1"/>
  <c r="H55" i="7"/>
  <c r="E56" i="7"/>
  <c r="G56" i="7" s="1"/>
  <c r="H55" i="11"/>
  <c r="E56" i="11" s="1"/>
  <c r="G56" i="11" s="1"/>
  <c r="H55" i="6"/>
  <c r="E56" i="6" s="1"/>
  <c r="G56" i="6" s="1"/>
  <c r="H55" i="5"/>
  <c r="E56" i="5"/>
  <c r="G56" i="5" s="1"/>
  <c r="G33" i="4"/>
  <c r="H33" i="4" s="1"/>
  <c r="E34" i="2"/>
  <c r="G34" i="2" s="1"/>
  <c r="H34" i="2" s="1"/>
  <c r="H73" i="1" l="1"/>
  <c r="E74" i="1" s="1"/>
  <c r="G74" i="1" s="1"/>
  <c r="H56" i="10"/>
  <c r="E57" i="10" s="1"/>
  <c r="G57" i="10" s="1"/>
  <c r="H56" i="7"/>
  <c r="E57" i="7"/>
  <c r="G57" i="7" s="1"/>
  <c r="H56" i="11"/>
  <c r="E57" i="11" s="1"/>
  <c r="G57" i="11" s="1"/>
  <c r="H56" i="6"/>
  <c r="E57" i="6" s="1"/>
  <c r="G57" i="6" s="1"/>
  <c r="H56" i="5"/>
  <c r="E57" i="5" s="1"/>
  <c r="G57" i="5" s="1"/>
  <c r="E34" i="4"/>
  <c r="E35" i="2"/>
  <c r="G35" i="2" s="1"/>
  <c r="H35" i="2" s="1"/>
  <c r="H74" i="1" l="1"/>
  <c r="E75" i="1"/>
  <c r="G75" i="1" s="1"/>
  <c r="H57" i="10"/>
  <c r="E58" i="10"/>
  <c r="G58" i="10" s="1"/>
  <c r="H57" i="7"/>
  <c r="E58" i="7"/>
  <c r="G58" i="7" s="1"/>
  <c r="H57" i="11"/>
  <c r="E58" i="11"/>
  <c r="G58" i="11" s="1"/>
  <c r="H57" i="6"/>
  <c r="E58" i="6" s="1"/>
  <c r="G58" i="6" s="1"/>
  <c r="H57" i="5"/>
  <c r="E58" i="5" s="1"/>
  <c r="G58" i="5" s="1"/>
  <c r="G34" i="4"/>
  <c r="H34" i="4" s="1"/>
  <c r="E36" i="2"/>
  <c r="G36" i="2" s="1"/>
  <c r="H36" i="2" s="1"/>
  <c r="H75" i="1" l="1"/>
  <c r="E76" i="1" s="1"/>
  <c r="G76" i="1" s="1"/>
  <c r="H58" i="10"/>
  <c r="E59" i="10" s="1"/>
  <c r="G59" i="10" s="1"/>
  <c r="H58" i="7"/>
  <c r="E59" i="7"/>
  <c r="G59" i="7" s="1"/>
  <c r="H58" i="11"/>
  <c r="E59" i="11" s="1"/>
  <c r="G59" i="11" s="1"/>
  <c r="H58" i="6"/>
  <c r="E59" i="6" s="1"/>
  <c r="G59" i="6" s="1"/>
  <c r="H58" i="5"/>
  <c r="E59" i="5"/>
  <c r="G59" i="5" s="1"/>
  <c r="E35" i="4"/>
  <c r="H76" i="1" l="1"/>
  <c r="E77" i="1" s="1"/>
  <c r="G77" i="1" s="1"/>
  <c r="H59" i="10"/>
  <c r="E60" i="10"/>
  <c r="G60" i="10" s="1"/>
  <c r="H59" i="7"/>
  <c r="E60" i="7" s="1"/>
  <c r="G60" i="7" s="1"/>
  <c r="H59" i="11"/>
  <c r="E60" i="11" s="1"/>
  <c r="G60" i="11" s="1"/>
  <c r="H59" i="6"/>
  <c r="E60" i="6" s="1"/>
  <c r="G60" i="6" s="1"/>
  <c r="H59" i="5"/>
  <c r="E60" i="5" s="1"/>
  <c r="G60" i="5" s="1"/>
  <c r="G35" i="4"/>
  <c r="H35" i="4" s="1"/>
  <c r="E37" i="2"/>
  <c r="G37" i="2" s="1"/>
  <c r="H37" i="2" s="1"/>
  <c r="H77" i="1" l="1"/>
  <c r="E78" i="1"/>
  <c r="G78" i="1" s="1"/>
  <c r="H60" i="10"/>
  <c r="E61" i="10" s="1"/>
  <c r="G61" i="10" s="1"/>
  <c r="H60" i="7"/>
  <c r="E61" i="7"/>
  <c r="G61" i="7" s="1"/>
  <c r="H60" i="11"/>
  <c r="E61" i="11" s="1"/>
  <c r="G61" i="11" s="1"/>
  <c r="H60" i="6"/>
  <c r="E61" i="6" s="1"/>
  <c r="G61" i="6" s="1"/>
  <c r="H60" i="5"/>
  <c r="E61" i="5" s="1"/>
  <c r="G61" i="5" s="1"/>
  <c r="E36" i="4"/>
  <c r="H78" i="1" l="1"/>
  <c r="E79" i="1" s="1"/>
  <c r="G79" i="1" s="1"/>
  <c r="H79" i="1" s="1"/>
  <c r="H61" i="10"/>
  <c r="E62" i="10"/>
  <c r="G62" i="10" s="1"/>
  <c r="H61" i="7"/>
  <c r="E62" i="7"/>
  <c r="G62" i="7" s="1"/>
  <c r="H61" i="11"/>
  <c r="E62" i="11" s="1"/>
  <c r="G62" i="11" s="1"/>
  <c r="H61" i="6"/>
  <c r="E62" i="6" s="1"/>
  <c r="G62" i="6" s="1"/>
  <c r="H61" i="5"/>
  <c r="E62" i="5"/>
  <c r="G62" i="5" s="1"/>
  <c r="G36" i="4"/>
  <c r="H36" i="4" s="1"/>
  <c r="E38" i="2"/>
  <c r="G38" i="2" s="1"/>
  <c r="H38" i="2" s="1"/>
  <c r="E81" i="1" l="1"/>
  <c r="H62" i="10"/>
  <c r="E63" i="10" s="1"/>
  <c r="G63" i="10" s="1"/>
  <c r="H62" i="7"/>
  <c r="E63" i="7"/>
  <c r="G63" i="7" s="1"/>
  <c r="H62" i="11"/>
  <c r="E63" i="11" s="1"/>
  <c r="G63" i="11" s="1"/>
  <c r="H62" i="6"/>
  <c r="E63" i="6" s="1"/>
  <c r="G63" i="6" s="1"/>
  <c r="H62" i="5"/>
  <c r="E63" i="5" s="1"/>
  <c r="G63" i="5" s="1"/>
  <c r="E37" i="4"/>
  <c r="E39" i="2"/>
  <c r="G39" i="2" s="1"/>
  <c r="H39" i="2" s="1"/>
  <c r="H63" i="10" l="1"/>
  <c r="E64" i="10"/>
  <c r="G64" i="10" s="1"/>
  <c r="H63" i="7"/>
  <c r="E64" i="7"/>
  <c r="G64" i="7" s="1"/>
  <c r="H63" i="11"/>
  <c r="E64" i="11" s="1"/>
  <c r="G64" i="11" s="1"/>
  <c r="H63" i="6"/>
  <c r="E64" i="6" s="1"/>
  <c r="G64" i="6" s="1"/>
  <c r="H63" i="5"/>
  <c r="E64" i="5" s="1"/>
  <c r="G64" i="5" s="1"/>
  <c r="G37" i="4"/>
  <c r="H37" i="4" s="1"/>
  <c r="E40" i="2"/>
  <c r="G40" i="2" s="1"/>
  <c r="H40" i="2" s="1"/>
  <c r="H64" i="10" l="1"/>
  <c r="E65" i="10" s="1"/>
  <c r="G65" i="10" s="1"/>
  <c r="H64" i="7"/>
  <c r="E65" i="7"/>
  <c r="G65" i="7" s="1"/>
  <c r="H64" i="11"/>
  <c r="E65" i="11" s="1"/>
  <c r="G65" i="11" s="1"/>
  <c r="H64" i="6"/>
  <c r="E65" i="6"/>
  <c r="G65" i="6" s="1"/>
  <c r="H64" i="5"/>
  <c r="E65" i="5"/>
  <c r="G65" i="5" s="1"/>
  <c r="E38" i="4"/>
  <c r="E41" i="2"/>
  <c r="G41" i="2" s="1"/>
  <c r="H41" i="2" s="1"/>
  <c r="H65" i="10" l="1"/>
  <c r="E66" i="10"/>
  <c r="G66" i="10" s="1"/>
  <c r="H65" i="7"/>
  <c r="E66" i="7"/>
  <c r="G66" i="7" s="1"/>
  <c r="H65" i="11"/>
  <c r="E66" i="11" s="1"/>
  <c r="G66" i="11" s="1"/>
  <c r="H65" i="6"/>
  <c r="E66" i="6" s="1"/>
  <c r="G66" i="6" s="1"/>
  <c r="H65" i="5"/>
  <c r="E66" i="5" s="1"/>
  <c r="G66" i="5" s="1"/>
  <c r="G38" i="4"/>
  <c r="H38" i="4" s="1"/>
  <c r="E42" i="2"/>
  <c r="G42" i="2" s="1"/>
  <c r="H42" i="2" s="1"/>
  <c r="H66" i="10" l="1"/>
  <c r="E67" i="10" s="1"/>
  <c r="G67" i="10" s="1"/>
  <c r="H66" i="7"/>
  <c r="E67" i="7"/>
  <c r="G67" i="7" s="1"/>
  <c r="H66" i="11"/>
  <c r="E67" i="11"/>
  <c r="G67" i="11" s="1"/>
  <c r="H66" i="6"/>
  <c r="E67" i="6" s="1"/>
  <c r="G67" i="6" s="1"/>
  <c r="H66" i="5"/>
  <c r="E67" i="5" s="1"/>
  <c r="G67" i="5" s="1"/>
  <c r="E39" i="4"/>
  <c r="E43" i="2"/>
  <c r="G43" i="2" s="1"/>
  <c r="H43" i="2" s="1"/>
  <c r="H67" i="10" l="1"/>
  <c r="E68" i="10"/>
  <c r="G68" i="10" s="1"/>
  <c r="H67" i="7"/>
  <c r="E68" i="7"/>
  <c r="G68" i="7" s="1"/>
  <c r="H67" i="11"/>
  <c r="E68" i="11" s="1"/>
  <c r="G68" i="11" s="1"/>
  <c r="H67" i="6"/>
  <c r="E68" i="6" s="1"/>
  <c r="G68" i="6" s="1"/>
  <c r="H67" i="5"/>
  <c r="E68" i="5"/>
  <c r="G68" i="5" s="1"/>
  <c r="G39" i="4"/>
  <c r="H39" i="4" s="1"/>
  <c r="E44" i="2"/>
  <c r="G44" i="2" s="1"/>
  <c r="H44" i="2" s="1"/>
  <c r="H68" i="10" l="1"/>
  <c r="E69" i="10" s="1"/>
  <c r="G69" i="10" s="1"/>
  <c r="H68" i="7"/>
  <c r="E69" i="7"/>
  <c r="G69" i="7" s="1"/>
  <c r="H68" i="11"/>
  <c r="E69" i="11" s="1"/>
  <c r="G69" i="11" s="1"/>
  <c r="H68" i="6"/>
  <c r="E69" i="6" s="1"/>
  <c r="G69" i="6" s="1"/>
  <c r="H68" i="5"/>
  <c r="E69" i="5" s="1"/>
  <c r="G69" i="5" s="1"/>
  <c r="E40" i="4"/>
  <c r="E45" i="2"/>
  <c r="G45" i="2" s="1"/>
  <c r="H45" i="2" s="1"/>
  <c r="H69" i="10" l="1"/>
  <c r="E70" i="10"/>
  <c r="G70" i="10" s="1"/>
  <c r="H69" i="7"/>
  <c r="E70" i="7"/>
  <c r="G70" i="7" s="1"/>
  <c r="H69" i="11"/>
  <c r="E70" i="11" s="1"/>
  <c r="G70" i="11" s="1"/>
  <c r="H69" i="6"/>
  <c r="E70" i="6" s="1"/>
  <c r="G70" i="6" s="1"/>
  <c r="H69" i="5"/>
  <c r="E70" i="5" s="1"/>
  <c r="G70" i="5" s="1"/>
  <c r="G40" i="4"/>
  <c r="H40" i="4" s="1"/>
  <c r="E46" i="2"/>
  <c r="G46" i="2" s="1"/>
  <c r="H46" i="2" s="1"/>
  <c r="H70" i="10" l="1"/>
  <c r="E71" i="10" s="1"/>
  <c r="G71" i="10" s="1"/>
  <c r="H70" i="7"/>
  <c r="E71" i="7"/>
  <c r="G71" i="7" s="1"/>
  <c r="H70" i="11"/>
  <c r="E71" i="11" s="1"/>
  <c r="G71" i="11" s="1"/>
  <c r="H70" i="6"/>
  <c r="E71" i="6"/>
  <c r="G71" i="6" s="1"/>
  <c r="H70" i="5"/>
  <c r="E71" i="5"/>
  <c r="G71" i="5" s="1"/>
  <c r="E41" i="4"/>
  <c r="E47" i="2"/>
  <c r="G47" i="2" s="1"/>
  <c r="H47" i="2" s="1"/>
  <c r="H71" i="10" l="1"/>
  <c r="E72" i="10"/>
  <c r="G72" i="10" s="1"/>
  <c r="H71" i="7"/>
  <c r="E72" i="7"/>
  <c r="G72" i="7" s="1"/>
  <c r="H71" i="11"/>
  <c r="E72" i="11" s="1"/>
  <c r="G72" i="11" s="1"/>
  <c r="H71" i="6"/>
  <c r="E72" i="6" s="1"/>
  <c r="G72" i="6" s="1"/>
  <c r="H71" i="5"/>
  <c r="E72" i="5" s="1"/>
  <c r="G72" i="5" s="1"/>
  <c r="G41" i="4"/>
  <c r="H41" i="4" s="1"/>
  <c r="E48" i="2"/>
  <c r="G48" i="2" s="1"/>
  <c r="H48" i="2" s="1"/>
  <c r="H72" i="10" l="1"/>
  <c r="E73" i="10" s="1"/>
  <c r="G73" i="10" s="1"/>
  <c r="H72" i="7"/>
  <c r="E73" i="7"/>
  <c r="G73" i="7" s="1"/>
  <c r="H72" i="11"/>
  <c r="E73" i="11"/>
  <c r="G73" i="11" s="1"/>
  <c r="H72" i="6"/>
  <c r="E73" i="6" s="1"/>
  <c r="G73" i="6" s="1"/>
  <c r="H72" i="5"/>
  <c r="E73" i="5" s="1"/>
  <c r="G73" i="5" s="1"/>
  <c r="E42" i="4"/>
  <c r="E49" i="2"/>
  <c r="G49" i="2" s="1"/>
  <c r="H49" i="2" s="1"/>
  <c r="H73" i="10" l="1"/>
  <c r="E74" i="10"/>
  <c r="G74" i="10" s="1"/>
  <c r="H73" i="7"/>
  <c r="E74" i="7"/>
  <c r="G74" i="7" s="1"/>
  <c r="H73" i="11"/>
  <c r="E74" i="11" s="1"/>
  <c r="G74" i="11" s="1"/>
  <c r="H73" i="6"/>
  <c r="E74" i="6" s="1"/>
  <c r="G74" i="6" s="1"/>
  <c r="H73" i="5"/>
  <c r="E74" i="5"/>
  <c r="G74" i="5" s="1"/>
  <c r="G42" i="4"/>
  <c r="H42" i="4" s="1"/>
  <c r="E43" i="4" s="1"/>
  <c r="G43" i="4" s="1"/>
  <c r="E50" i="2"/>
  <c r="G50" i="2" s="1"/>
  <c r="H50" i="2" s="1"/>
  <c r="H74" i="10" l="1"/>
  <c r="E75" i="10" s="1"/>
  <c r="G75" i="10" s="1"/>
  <c r="H74" i="7"/>
  <c r="E75" i="7"/>
  <c r="G75" i="7" s="1"/>
  <c r="H74" i="11"/>
  <c r="E75" i="11" s="1"/>
  <c r="G75" i="11" s="1"/>
  <c r="H74" i="6"/>
  <c r="E75" i="6" s="1"/>
  <c r="G75" i="6" s="1"/>
  <c r="H74" i="5"/>
  <c r="E75" i="5" s="1"/>
  <c r="G75" i="5" s="1"/>
  <c r="H43" i="4"/>
  <c r="E51" i="2"/>
  <c r="G51" i="2" s="1"/>
  <c r="H51" i="2" s="1"/>
  <c r="H75" i="10" l="1"/>
  <c r="E76" i="10"/>
  <c r="G76" i="10" s="1"/>
  <c r="H75" i="7"/>
  <c r="E76" i="7"/>
  <c r="G76" i="7" s="1"/>
  <c r="H75" i="11"/>
  <c r="E76" i="11"/>
  <c r="G76" i="11" s="1"/>
  <c r="H75" i="6"/>
  <c r="E76" i="6" s="1"/>
  <c r="G76" i="6" s="1"/>
  <c r="H75" i="5"/>
  <c r="E76" i="5" s="1"/>
  <c r="G76" i="5" s="1"/>
  <c r="E44" i="4"/>
  <c r="G44" i="4" s="1"/>
  <c r="E52" i="2"/>
  <c r="G52" i="2" s="1"/>
  <c r="H52" i="2" s="1"/>
  <c r="H76" i="10" l="1"/>
  <c r="E77" i="10"/>
  <c r="G77" i="10" s="1"/>
  <c r="H76" i="7"/>
  <c r="E77" i="7"/>
  <c r="G77" i="7" s="1"/>
  <c r="H76" i="11"/>
  <c r="E77" i="11" s="1"/>
  <c r="G77" i="11" s="1"/>
  <c r="H76" i="6"/>
  <c r="E77" i="6" s="1"/>
  <c r="G77" i="6" s="1"/>
  <c r="H76" i="5"/>
  <c r="E77" i="5"/>
  <c r="G77" i="5" s="1"/>
  <c r="H44" i="4"/>
  <c r="E53" i="2"/>
  <c r="G53" i="2" s="1"/>
  <c r="H53" i="2" s="1"/>
  <c r="H77" i="10" l="1"/>
  <c r="E78" i="10"/>
  <c r="G78" i="10" s="1"/>
  <c r="H77" i="7"/>
  <c r="E78" i="7"/>
  <c r="G78" i="7" s="1"/>
  <c r="H77" i="11"/>
  <c r="E78" i="11" s="1"/>
  <c r="G78" i="11" s="1"/>
  <c r="H77" i="6"/>
  <c r="E78" i="6" s="1"/>
  <c r="G78" i="6" s="1"/>
  <c r="H77" i="5"/>
  <c r="E78" i="5" s="1"/>
  <c r="G78" i="5" s="1"/>
  <c r="E45" i="4"/>
  <c r="G45" i="4" s="1"/>
  <c r="E54" i="2"/>
  <c r="G54" i="2" s="1"/>
  <c r="H54" i="2" s="1"/>
  <c r="H78" i="10" l="1"/>
  <c r="E79" i="10" s="1"/>
  <c r="G79" i="10" s="1"/>
  <c r="H78" i="7"/>
  <c r="E79" i="7" s="1"/>
  <c r="G79" i="7" s="1"/>
  <c r="H78" i="11"/>
  <c r="E79" i="11"/>
  <c r="G79" i="11" s="1"/>
  <c r="H78" i="6"/>
  <c r="E79" i="6" s="1"/>
  <c r="G79" i="6" s="1"/>
  <c r="H78" i="5"/>
  <c r="E79" i="5" s="1"/>
  <c r="G79" i="5" s="1"/>
  <c r="H45" i="4"/>
  <c r="E55" i="2"/>
  <c r="G55" i="2" s="1"/>
  <c r="H55" i="2" s="1"/>
  <c r="H79" i="10" l="1"/>
  <c r="E80" i="10"/>
  <c r="G80" i="10" s="1"/>
  <c r="H79" i="7"/>
  <c r="E80" i="7"/>
  <c r="G80" i="7" s="1"/>
  <c r="H79" i="11"/>
  <c r="E80" i="11" s="1"/>
  <c r="G80" i="11" s="1"/>
  <c r="H79" i="6"/>
  <c r="E80" i="6" s="1"/>
  <c r="G80" i="6" s="1"/>
  <c r="H79" i="5"/>
  <c r="E80" i="5"/>
  <c r="G80" i="5" s="1"/>
  <c r="E46" i="4"/>
  <c r="G46" i="4" s="1"/>
  <c r="E56" i="2"/>
  <c r="G56" i="2" s="1"/>
  <c r="H56" i="2" s="1"/>
  <c r="H80" i="10" l="1"/>
  <c r="E81" i="10" s="1"/>
  <c r="G81" i="10" s="1"/>
  <c r="H80" i="7"/>
  <c r="E81" i="7" s="1"/>
  <c r="G81" i="7" s="1"/>
  <c r="H80" i="11"/>
  <c r="E81" i="11" s="1"/>
  <c r="G81" i="11" s="1"/>
  <c r="H80" i="6"/>
  <c r="E81" i="6" s="1"/>
  <c r="G81" i="6" s="1"/>
  <c r="H80" i="5"/>
  <c r="E81" i="5" s="1"/>
  <c r="G81" i="5" s="1"/>
  <c r="H46" i="4"/>
  <c r="E57" i="2"/>
  <c r="G57" i="2" s="1"/>
  <c r="H57" i="2" s="1"/>
  <c r="H81" i="10" l="1"/>
  <c r="E82" i="10"/>
  <c r="G82" i="10" s="1"/>
  <c r="H81" i="7"/>
  <c r="E82" i="7"/>
  <c r="G82" i="7" s="1"/>
  <c r="H81" i="11"/>
  <c r="E82" i="11"/>
  <c r="G82" i="11" s="1"/>
  <c r="H81" i="6"/>
  <c r="E82" i="6" s="1"/>
  <c r="G82" i="6" s="1"/>
  <c r="H81" i="5"/>
  <c r="E82" i="5" s="1"/>
  <c r="G82" i="5" s="1"/>
  <c r="E47" i="4"/>
  <c r="G47" i="4" s="1"/>
  <c r="E58" i="2"/>
  <c r="G58" i="2" s="1"/>
  <c r="H58" i="2" s="1"/>
  <c r="H82" i="10" l="1"/>
  <c r="E83" i="10" s="1"/>
  <c r="G83" i="10" s="1"/>
  <c r="H82" i="7"/>
  <c r="E83" i="7"/>
  <c r="G83" i="7" s="1"/>
  <c r="H82" i="11"/>
  <c r="E83" i="11" s="1"/>
  <c r="G83" i="11" s="1"/>
  <c r="H82" i="6"/>
  <c r="E83" i="6"/>
  <c r="G83" i="6" s="1"/>
  <c r="H82" i="5"/>
  <c r="E83" i="5"/>
  <c r="G83" i="5" s="1"/>
  <c r="H47" i="4"/>
  <c r="E59" i="2"/>
  <c r="G59" i="2" s="1"/>
  <c r="H59" i="2" s="1"/>
  <c r="H83" i="10" l="1"/>
  <c r="E84" i="10"/>
  <c r="G84" i="10" s="1"/>
  <c r="H83" i="7"/>
  <c r="E84" i="7"/>
  <c r="G84" i="7" s="1"/>
  <c r="H83" i="11"/>
  <c r="E84" i="11" s="1"/>
  <c r="G84" i="11" s="1"/>
  <c r="H83" i="6"/>
  <c r="E84" i="6" s="1"/>
  <c r="G84" i="6" s="1"/>
  <c r="H83" i="5"/>
  <c r="E84" i="5" s="1"/>
  <c r="G84" i="5" s="1"/>
  <c r="E48" i="4"/>
  <c r="G48" i="4" s="1"/>
  <c r="E60" i="2"/>
  <c r="G60" i="2" s="1"/>
  <c r="H60" i="2" s="1"/>
  <c r="H84" i="10" l="1"/>
  <c r="E85" i="10" s="1"/>
  <c r="G85" i="10" s="1"/>
  <c r="H84" i="7"/>
  <c r="E85" i="7" s="1"/>
  <c r="G85" i="7" s="1"/>
  <c r="H84" i="11"/>
  <c r="E85" i="11"/>
  <c r="G85" i="11" s="1"/>
  <c r="H84" i="6"/>
  <c r="E85" i="6" s="1"/>
  <c r="G85" i="6" s="1"/>
  <c r="H84" i="5"/>
  <c r="E85" i="5" s="1"/>
  <c r="G85" i="5" s="1"/>
  <c r="H48" i="4"/>
  <c r="E61" i="2"/>
  <c r="G61" i="2" s="1"/>
  <c r="H61" i="2" s="1"/>
  <c r="H85" i="10" l="1"/>
  <c r="E86" i="10"/>
  <c r="G86" i="10" s="1"/>
  <c r="H85" i="7"/>
  <c r="E86" i="7"/>
  <c r="G86" i="7" s="1"/>
  <c r="H85" i="11"/>
  <c r="E86" i="11" s="1"/>
  <c r="G86" i="11" s="1"/>
  <c r="H85" i="6"/>
  <c r="E86" i="6" s="1"/>
  <c r="G86" i="6" s="1"/>
  <c r="H85" i="5"/>
  <c r="E86" i="5"/>
  <c r="G86" i="5" s="1"/>
  <c r="E49" i="4"/>
  <c r="G49" i="4" s="1"/>
  <c r="H49" i="4" s="1"/>
  <c r="E62" i="2"/>
  <c r="H86" i="10" l="1"/>
  <c r="E87" i="10" s="1"/>
  <c r="G87" i="10" s="1"/>
  <c r="H86" i="7"/>
  <c r="E87" i="7" s="1"/>
  <c r="G87" i="7" s="1"/>
  <c r="H86" i="11"/>
  <c r="E87" i="11" s="1"/>
  <c r="G87" i="11" s="1"/>
  <c r="H86" i="6"/>
  <c r="E87" i="6" s="1"/>
  <c r="G87" i="6" s="1"/>
  <c r="H86" i="5"/>
  <c r="E87" i="5" s="1"/>
  <c r="G87" i="5" s="1"/>
  <c r="G62" i="2"/>
  <c r="H62" i="2" l="1"/>
  <c r="E63" i="2"/>
  <c r="G63" i="2" s="1"/>
  <c r="H63" i="2" s="1"/>
  <c r="E64" i="2" s="1"/>
  <c r="G64" i="2" s="1"/>
  <c r="H87" i="10"/>
  <c r="E88" i="10"/>
  <c r="G88" i="10" s="1"/>
  <c r="H87" i="7"/>
  <c r="E88" i="7"/>
  <c r="G88" i="7" s="1"/>
  <c r="H87" i="11"/>
  <c r="E88" i="11" s="1"/>
  <c r="G88" i="11" s="1"/>
  <c r="H87" i="6"/>
  <c r="E88" i="6" s="1"/>
  <c r="G88" i="6" s="1"/>
  <c r="H87" i="5"/>
  <c r="E88" i="5" s="1"/>
  <c r="G88" i="5" s="1"/>
  <c r="E50" i="4"/>
  <c r="G50" i="4" s="1"/>
  <c r="H64" i="2" l="1"/>
  <c r="E65" i="2"/>
  <c r="G65" i="2" s="1"/>
  <c r="H65" i="2" s="1"/>
  <c r="E66" i="2" s="1"/>
  <c r="G66" i="2" s="1"/>
  <c r="H66" i="2" s="1"/>
  <c r="E67" i="2" s="1"/>
  <c r="G67" i="2" s="1"/>
  <c r="H67" i="2" s="1"/>
  <c r="E68" i="2" s="1"/>
  <c r="G68" i="2" s="1"/>
  <c r="H68" i="2" s="1"/>
  <c r="E69" i="2" s="1"/>
  <c r="G69" i="2" s="1"/>
  <c r="H69" i="2" s="1"/>
  <c r="E70" i="2" s="1"/>
  <c r="G70" i="2" s="1"/>
  <c r="H70" i="2" s="1"/>
  <c r="E71" i="2" s="1"/>
  <c r="G71" i="2" s="1"/>
  <c r="H71" i="2" s="1"/>
  <c r="E72" i="2" s="1"/>
  <c r="G72" i="2" s="1"/>
  <c r="H72" i="2" s="1"/>
  <c r="E73" i="2" s="1"/>
  <c r="G73" i="2" s="1"/>
  <c r="H73" i="2" s="1"/>
  <c r="E74" i="2" s="1"/>
  <c r="G74" i="2" s="1"/>
  <c r="H74" i="2" s="1"/>
  <c r="E75" i="2" s="1"/>
  <c r="G75" i="2" s="1"/>
  <c r="H75" i="2" s="1"/>
  <c r="E76" i="2" s="1"/>
  <c r="G76" i="2" s="1"/>
  <c r="H76" i="2" s="1"/>
  <c r="E77" i="2" s="1"/>
  <c r="G77" i="2" s="1"/>
  <c r="H77" i="2" s="1"/>
  <c r="E78" i="2" s="1"/>
  <c r="G78" i="2" s="1"/>
  <c r="H78" i="2" s="1"/>
  <c r="E79" i="2" s="1"/>
  <c r="G79" i="2" s="1"/>
  <c r="H79" i="2" s="1"/>
  <c r="E80" i="2" s="1"/>
  <c r="G80" i="2" s="1"/>
  <c r="H80" i="2" s="1"/>
  <c r="E81" i="2" s="1"/>
  <c r="G81" i="2" s="1"/>
  <c r="H81" i="2" s="1"/>
  <c r="E82" i="2" s="1"/>
  <c r="G82" i="2" s="1"/>
  <c r="H82" i="2" s="1"/>
  <c r="E83" i="2" s="1"/>
  <c r="G83" i="2" s="1"/>
  <c r="H83" i="2" s="1"/>
  <c r="E84" i="2" s="1"/>
  <c r="G84" i="2" s="1"/>
  <c r="H84" i="2" s="1"/>
  <c r="E85" i="2" s="1"/>
  <c r="G85" i="2" s="1"/>
  <c r="H85" i="2" s="1"/>
  <c r="E86" i="2" s="1"/>
  <c r="G86" i="2" s="1"/>
  <c r="H86" i="2" s="1"/>
  <c r="E87" i="2" s="1"/>
  <c r="G87" i="2" s="1"/>
  <c r="H87" i="2" s="1"/>
  <c r="E88" i="2" s="1"/>
  <c r="G88" i="2" s="1"/>
  <c r="H88" i="2" s="1"/>
  <c r="E89" i="2" s="1"/>
  <c r="G89" i="2" s="1"/>
  <c r="H89" i="2" s="1"/>
  <c r="E90" i="2" s="1"/>
  <c r="G90" i="2" s="1"/>
  <c r="H90" i="2" s="1"/>
  <c r="E91" i="2" s="1"/>
  <c r="G91" i="2" s="1"/>
  <c r="H91" i="2" s="1"/>
  <c r="E92" i="2" s="1"/>
  <c r="G92" i="2" s="1"/>
  <c r="H92" i="2" s="1"/>
  <c r="E93" i="2" s="1"/>
  <c r="G93" i="2" s="1"/>
  <c r="H93" i="2" s="1"/>
  <c r="E94" i="2" s="1"/>
  <c r="G94" i="2" s="1"/>
  <c r="H94" i="2" s="1"/>
  <c r="E95" i="2" s="1"/>
  <c r="G95" i="2" s="1"/>
  <c r="H95" i="2" s="1"/>
  <c r="E96" i="2" s="1"/>
  <c r="G96" i="2" s="1"/>
  <c r="H96" i="2" s="1"/>
  <c r="E97" i="2" s="1"/>
  <c r="G97" i="2" s="1"/>
  <c r="H97" i="2" s="1"/>
  <c r="E98" i="2" s="1"/>
  <c r="G98" i="2" s="1"/>
  <c r="H98" i="2" s="1"/>
  <c r="E99" i="2" s="1"/>
  <c r="G99" i="2" s="1"/>
  <c r="H99" i="2" s="1"/>
  <c r="E100" i="2" s="1"/>
  <c r="G100" i="2" s="1"/>
  <c r="H100" i="2" s="1"/>
  <c r="E101" i="2" s="1"/>
  <c r="G101" i="2" s="1"/>
  <c r="H101" i="2" s="1"/>
  <c r="E102" i="2" s="1"/>
  <c r="G102" i="2" s="1"/>
  <c r="H102" i="2" s="1"/>
  <c r="E103" i="2" s="1"/>
  <c r="G103" i="2" s="1"/>
  <c r="H103" i="2" s="1"/>
  <c r="E104" i="2" s="1"/>
  <c r="G104" i="2" s="1"/>
  <c r="H104" i="2" s="1"/>
  <c r="E105" i="2" s="1"/>
  <c r="G105" i="2" s="1"/>
  <c r="H105" i="2" s="1"/>
  <c r="E106" i="2" s="1"/>
  <c r="G106" i="2" s="1"/>
  <c r="H106" i="2" s="1"/>
  <c r="E107" i="2" s="1"/>
  <c r="G107" i="2" s="1"/>
  <c r="H107" i="2" s="1"/>
  <c r="E108" i="2" s="1"/>
  <c r="G108" i="2" s="1"/>
  <c r="H108" i="2" s="1"/>
  <c r="E109" i="2" s="1"/>
  <c r="G109" i="2" s="1"/>
  <c r="H109" i="2" s="1"/>
  <c r="E110" i="2" s="1"/>
  <c r="G110" i="2" s="1"/>
  <c r="H110" i="2" s="1"/>
  <c r="E111" i="2" s="1"/>
  <c r="G111" i="2" s="1"/>
  <c r="H111" i="2" s="1"/>
  <c r="E112" i="2" s="1"/>
  <c r="G112" i="2" s="1"/>
  <c r="H112" i="2" s="1"/>
  <c r="E113" i="2" s="1"/>
  <c r="G113" i="2" s="1"/>
  <c r="H113" i="2" s="1"/>
  <c r="E114" i="2" s="1"/>
  <c r="G114" i="2" s="1"/>
  <c r="H114" i="2" s="1"/>
  <c r="E115" i="2" s="1"/>
  <c r="G115" i="2" s="1"/>
  <c r="H115" i="2" s="1"/>
  <c r="E116" i="2" s="1"/>
  <c r="G116" i="2" s="1"/>
  <c r="H116" i="2" s="1"/>
  <c r="E117" i="2" s="1"/>
  <c r="G117" i="2" s="1"/>
  <c r="H117" i="2" s="1"/>
  <c r="E118" i="2" s="1"/>
  <c r="G118" i="2" s="1"/>
  <c r="H118" i="2" s="1"/>
  <c r="E119" i="2" s="1"/>
  <c r="G119" i="2" s="1"/>
  <c r="H119" i="2" s="1"/>
  <c r="E120" i="2" s="1"/>
  <c r="G120" i="2" s="1"/>
  <c r="H120" i="2" s="1"/>
  <c r="E121" i="2" s="1"/>
  <c r="G121" i="2" s="1"/>
  <c r="H121" i="2" s="1"/>
  <c r="E122" i="2" s="1"/>
  <c r="G122" i="2" s="1"/>
  <c r="H122" i="2" s="1"/>
  <c r="E123" i="2" s="1"/>
  <c r="G123" i="2" s="1"/>
  <c r="H123" i="2" s="1"/>
  <c r="E124" i="2" s="1"/>
  <c r="G124" i="2" s="1"/>
  <c r="H124" i="2" s="1"/>
  <c r="E125" i="2" s="1"/>
  <c r="G125" i="2" s="1"/>
  <c r="H125" i="2" s="1"/>
  <c r="E126" i="2" s="1"/>
  <c r="G126" i="2" s="1"/>
  <c r="H126" i="2" s="1"/>
  <c r="E127" i="2" s="1"/>
  <c r="G127" i="2" s="1"/>
  <c r="H127" i="2" s="1"/>
  <c r="E128" i="2" s="1"/>
  <c r="G128" i="2" s="1"/>
  <c r="H128" i="2" s="1"/>
  <c r="E129" i="2" s="1"/>
  <c r="G129" i="2" s="1"/>
  <c r="H129" i="2" s="1"/>
  <c r="E130" i="2" s="1"/>
  <c r="G130" i="2" s="1"/>
  <c r="H130" i="2" s="1"/>
  <c r="E131" i="2" s="1"/>
  <c r="G131" i="2" s="1"/>
  <c r="H131" i="2" s="1"/>
  <c r="E132" i="2" s="1"/>
  <c r="G132" i="2" s="1"/>
  <c r="H132" i="2" s="1"/>
  <c r="E133" i="2" s="1"/>
  <c r="G133" i="2" s="1"/>
  <c r="H133" i="2" s="1"/>
  <c r="E134" i="2" s="1"/>
  <c r="G134" i="2" s="1"/>
  <c r="H134" i="2" s="1"/>
  <c r="E135" i="2" s="1"/>
  <c r="G135" i="2" s="1"/>
  <c r="H135" i="2" s="1"/>
  <c r="E136" i="2" s="1"/>
  <c r="G136" i="2" s="1"/>
  <c r="H136" i="2" s="1"/>
  <c r="E137" i="2" s="1"/>
  <c r="G137" i="2" s="1"/>
  <c r="H137" i="2" s="1"/>
  <c r="E138" i="2" s="1"/>
  <c r="G138" i="2" s="1"/>
  <c r="H138" i="2" s="1"/>
  <c r="E139" i="2" s="1"/>
  <c r="G139" i="2" s="1"/>
  <c r="H139" i="2" s="1"/>
  <c r="E140" i="2" s="1"/>
  <c r="G140" i="2" s="1"/>
  <c r="H140" i="2" s="1"/>
  <c r="E141" i="2" s="1"/>
  <c r="G141" i="2" s="1"/>
  <c r="H141" i="2" s="1"/>
  <c r="E142" i="2" s="1"/>
  <c r="G142" i="2" s="1"/>
  <c r="H142" i="2" s="1"/>
  <c r="E143" i="2" s="1"/>
  <c r="G143" i="2" s="1"/>
  <c r="H143" i="2" s="1"/>
  <c r="E144" i="2" s="1"/>
  <c r="G144" i="2" s="1"/>
  <c r="H144" i="2" s="1"/>
  <c r="E145" i="2" s="1"/>
  <c r="G145" i="2" s="1"/>
  <c r="H145" i="2" s="1"/>
  <c r="E146" i="2" s="1"/>
  <c r="G146" i="2" s="1"/>
  <c r="H146" i="2" s="1"/>
  <c r="E147" i="2" s="1"/>
  <c r="G147" i="2" s="1"/>
  <c r="H147" i="2" s="1"/>
  <c r="E148" i="2" s="1"/>
  <c r="G148" i="2" s="1"/>
  <c r="H88" i="10"/>
  <c r="E89" i="10" s="1"/>
  <c r="G89" i="10" s="1"/>
  <c r="H88" i="7"/>
  <c r="E89" i="7"/>
  <c r="G89" i="7" s="1"/>
  <c r="H88" i="11"/>
  <c r="E89" i="11" s="1"/>
  <c r="G89" i="11" s="1"/>
  <c r="H88" i="6"/>
  <c r="E89" i="6"/>
  <c r="G89" i="6" s="1"/>
  <c r="H88" i="5"/>
  <c r="E89" i="5"/>
  <c r="G89" i="5" s="1"/>
  <c r="H50" i="4"/>
  <c r="H89" i="10" l="1"/>
  <c r="E90" i="10"/>
  <c r="G90" i="10" s="1"/>
  <c r="H89" i="7"/>
  <c r="E90" i="7"/>
  <c r="G90" i="7" s="1"/>
  <c r="H89" i="11"/>
  <c r="E90" i="11" s="1"/>
  <c r="G90" i="11" s="1"/>
  <c r="H89" i="6"/>
  <c r="E90" i="6" s="1"/>
  <c r="G90" i="6" s="1"/>
  <c r="H89" i="5"/>
  <c r="E90" i="5" s="1"/>
  <c r="G90" i="5" s="1"/>
  <c r="E51" i="4"/>
  <c r="G51" i="4" s="1"/>
  <c r="H148" i="2"/>
  <c r="E149" i="2" s="1"/>
  <c r="G149" i="2" s="1"/>
  <c r="H90" i="10" l="1"/>
  <c r="E91" i="10" s="1"/>
  <c r="G91" i="10" s="1"/>
  <c r="H90" i="7"/>
  <c r="E91" i="7"/>
  <c r="G91" i="7" s="1"/>
  <c r="H90" i="11"/>
  <c r="E91" i="11"/>
  <c r="G91" i="11" s="1"/>
  <c r="H90" i="6"/>
  <c r="E91" i="6" s="1"/>
  <c r="G91" i="6" s="1"/>
  <c r="H90" i="5"/>
  <c r="E91" i="5" s="1"/>
  <c r="G91" i="5" s="1"/>
  <c r="H51" i="4"/>
  <c r="H149" i="2"/>
  <c r="E150" i="2" s="1"/>
  <c r="G150" i="2" s="1"/>
  <c r="H91" i="10" l="1"/>
  <c r="E92" i="10"/>
  <c r="G92" i="10" s="1"/>
  <c r="H91" i="7"/>
  <c r="E92" i="7"/>
  <c r="G92" i="7" s="1"/>
  <c r="H91" i="11"/>
  <c r="E92" i="11" s="1"/>
  <c r="G92" i="11" s="1"/>
  <c r="H91" i="6"/>
  <c r="E92" i="6" s="1"/>
  <c r="G92" i="6" s="1"/>
  <c r="H91" i="5"/>
  <c r="E92" i="5"/>
  <c r="G92" i="5" s="1"/>
  <c r="E52" i="4"/>
  <c r="G52" i="4" s="1"/>
  <c r="H150" i="2"/>
  <c r="E151" i="2" s="1"/>
  <c r="G151" i="2" s="1"/>
  <c r="H92" i="10" l="1"/>
  <c r="E93" i="10"/>
  <c r="G93" i="10" s="1"/>
  <c r="H92" i="7"/>
  <c r="E93" i="7" s="1"/>
  <c r="G93" i="7" s="1"/>
  <c r="H92" i="11"/>
  <c r="E93" i="11" s="1"/>
  <c r="G93" i="11" s="1"/>
  <c r="H92" i="6"/>
  <c r="E93" i="6" s="1"/>
  <c r="G93" i="6" s="1"/>
  <c r="H92" i="5"/>
  <c r="E93" i="5" s="1"/>
  <c r="G93" i="5" s="1"/>
  <c r="H52" i="4"/>
  <c r="H151" i="2"/>
  <c r="E152" i="2" s="1"/>
  <c r="G152" i="2" s="1"/>
  <c r="H93" i="10" l="1"/>
  <c r="E94" i="10"/>
  <c r="G94" i="10" s="1"/>
  <c r="H93" i="7"/>
  <c r="E94" i="7"/>
  <c r="G94" i="7" s="1"/>
  <c r="H93" i="11"/>
  <c r="E94" i="11"/>
  <c r="G94" i="11" s="1"/>
  <c r="H93" i="6"/>
  <c r="E94" i="6" s="1"/>
  <c r="G94" i="6" s="1"/>
  <c r="H93" i="5"/>
  <c r="E94" i="5" s="1"/>
  <c r="G94" i="5" s="1"/>
  <c r="E53" i="4"/>
  <c r="G53" i="4" s="1"/>
  <c r="H152" i="2"/>
  <c r="E153" i="2" s="1"/>
  <c r="G153" i="2" s="1"/>
  <c r="H94" i="10" l="1"/>
  <c r="E95" i="10" s="1"/>
  <c r="G95" i="10" s="1"/>
  <c r="H94" i="7"/>
  <c r="E95" i="7"/>
  <c r="G95" i="7" s="1"/>
  <c r="H94" i="11"/>
  <c r="E95" i="11" s="1"/>
  <c r="G95" i="11" s="1"/>
  <c r="H94" i="6"/>
  <c r="E95" i="6"/>
  <c r="G95" i="6" s="1"/>
  <c r="H94" i="5"/>
  <c r="E95" i="5"/>
  <c r="G95" i="5" s="1"/>
  <c r="H53" i="4"/>
  <c r="H153" i="2"/>
  <c r="E154" i="2" s="1"/>
  <c r="G154" i="2" s="1"/>
  <c r="H95" i="10" l="1"/>
  <c r="E96" i="10"/>
  <c r="G96" i="10" s="1"/>
  <c r="H95" i="7"/>
  <c r="E96" i="7"/>
  <c r="G96" i="7" s="1"/>
  <c r="H95" i="11"/>
  <c r="E96" i="11" s="1"/>
  <c r="G96" i="11" s="1"/>
  <c r="H95" i="6"/>
  <c r="E96" i="6" s="1"/>
  <c r="G96" i="6" s="1"/>
  <c r="H95" i="5"/>
  <c r="E96" i="5" s="1"/>
  <c r="G96" i="5" s="1"/>
  <c r="E54" i="4"/>
  <c r="G54" i="4" s="1"/>
  <c r="H154" i="2"/>
  <c r="E155" i="2" s="1"/>
  <c r="G155" i="2" s="1"/>
  <c r="H96" i="10" l="1"/>
  <c r="E97" i="10"/>
  <c r="G97" i="10" s="1"/>
  <c r="H96" i="7"/>
  <c r="E97" i="7"/>
  <c r="G97" i="7" s="1"/>
  <c r="H96" i="11"/>
  <c r="E97" i="11"/>
  <c r="G97" i="11" s="1"/>
  <c r="H96" i="6"/>
  <c r="E97" i="6" s="1"/>
  <c r="G97" i="6" s="1"/>
  <c r="H96" i="5"/>
  <c r="E97" i="5" s="1"/>
  <c r="G97" i="5" s="1"/>
  <c r="H54" i="4"/>
  <c r="H155" i="2"/>
  <c r="E156" i="2" s="1"/>
  <c r="G156" i="2" s="1"/>
  <c r="H97" i="10" l="1"/>
  <c r="E98" i="10"/>
  <c r="G98" i="10" s="1"/>
  <c r="H97" i="7"/>
  <c r="E98" i="7"/>
  <c r="G98" i="7" s="1"/>
  <c r="H97" i="11"/>
  <c r="E98" i="11" s="1"/>
  <c r="G98" i="11" s="1"/>
  <c r="H97" i="6"/>
  <c r="E98" i="6" s="1"/>
  <c r="G98" i="6" s="1"/>
  <c r="H97" i="5"/>
  <c r="E98" i="5"/>
  <c r="G98" i="5" s="1"/>
  <c r="E55" i="4"/>
  <c r="G55" i="4" s="1"/>
  <c r="H156" i="2"/>
  <c r="E157" i="2" s="1"/>
  <c r="G157" i="2" s="1"/>
  <c r="H98" i="10" l="1"/>
  <c r="E99" i="10" s="1"/>
  <c r="G99" i="10" s="1"/>
  <c r="H98" i="7"/>
  <c r="E99" i="7"/>
  <c r="G99" i="7" s="1"/>
  <c r="H98" i="11"/>
  <c r="E99" i="11" s="1"/>
  <c r="G99" i="11" s="1"/>
  <c r="H98" i="6"/>
  <c r="E99" i="6" s="1"/>
  <c r="G99" i="6" s="1"/>
  <c r="H98" i="5"/>
  <c r="E99" i="5" s="1"/>
  <c r="G99" i="5" s="1"/>
  <c r="H55" i="4"/>
  <c r="H157" i="2"/>
  <c r="E158" i="2" s="1"/>
  <c r="G158" i="2" s="1"/>
  <c r="H158" i="2" l="1"/>
  <c r="E160" i="2" s="1"/>
  <c r="H99" i="10"/>
  <c r="E100" i="10"/>
  <c r="G100" i="10" s="1"/>
  <c r="H99" i="7"/>
  <c r="E100" i="7"/>
  <c r="G100" i="7" s="1"/>
  <c r="H99" i="11"/>
  <c r="E100" i="11" s="1"/>
  <c r="G100" i="11" s="1"/>
  <c r="H99" i="6"/>
  <c r="E100" i="6" s="1"/>
  <c r="G100" i="6" s="1"/>
  <c r="H99" i="5"/>
  <c r="E100" i="5" s="1"/>
  <c r="G100" i="5" s="1"/>
  <c r="E56" i="4"/>
  <c r="G56" i="4" s="1"/>
  <c r="H56" i="4"/>
  <c r="H100" i="10" l="1"/>
  <c r="E101" i="10"/>
  <c r="G101" i="10" s="1"/>
  <c r="H100" i="7"/>
  <c r="E101" i="7"/>
  <c r="G101" i="7" s="1"/>
  <c r="H100" i="11"/>
  <c r="E101" i="11" s="1"/>
  <c r="G101" i="11" s="1"/>
  <c r="H100" i="6"/>
  <c r="E101" i="6" s="1"/>
  <c r="G101" i="6" s="1"/>
  <c r="H100" i="5"/>
  <c r="E101" i="5"/>
  <c r="G101" i="5" s="1"/>
  <c r="E57" i="4"/>
  <c r="G57" i="4" s="1"/>
  <c r="H57" i="4"/>
  <c r="H101" i="10" l="1"/>
  <c r="E102" i="10"/>
  <c r="G102" i="10" s="1"/>
  <c r="H101" i="7"/>
  <c r="E102" i="7"/>
  <c r="G102" i="7" s="1"/>
  <c r="H101" i="11"/>
  <c r="E102" i="11" s="1"/>
  <c r="G102" i="11" s="1"/>
  <c r="H101" i="6"/>
  <c r="E102" i="6" s="1"/>
  <c r="G102" i="6" s="1"/>
  <c r="H101" i="5"/>
  <c r="E102" i="5" s="1"/>
  <c r="G102" i="5" s="1"/>
  <c r="E58" i="4"/>
  <c r="G58" i="4" s="1"/>
  <c r="H58" i="4"/>
  <c r="H102" i="10" l="1"/>
  <c r="E103" i="10"/>
  <c r="G103" i="10" s="1"/>
  <c r="H102" i="7"/>
  <c r="E103" i="7"/>
  <c r="G103" i="7" s="1"/>
  <c r="H102" i="11"/>
  <c r="E103" i="11" s="1"/>
  <c r="G103" i="11" s="1"/>
  <c r="H102" i="6"/>
  <c r="E103" i="6" s="1"/>
  <c r="G103" i="6" s="1"/>
  <c r="H102" i="5"/>
  <c r="E103" i="5" s="1"/>
  <c r="G103" i="5" s="1"/>
  <c r="E59" i="4"/>
  <c r="G59" i="4" s="1"/>
  <c r="H59" i="4"/>
  <c r="H103" i="10" l="1"/>
  <c r="E104" i="10"/>
  <c r="G104" i="10" s="1"/>
  <c r="H103" i="7"/>
  <c r="E104" i="7"/>
  <c r="G104" i="7" s="1"/>
  <c r="H103" i="11"/>
  <c r="E104" i="11" s="1"/>
  <c r="G104" i="11" s="1"/>
  <c r="H103" i="6"/>
  <c r="E104" i="6" s="1"/>
  <c r="G104" i="6" s="1"/>
  <c r="H103" i="5"/>
  <c r="E104" i="5"/>
  <c r="G104" i="5" s="1"/>
  <c r="E60" i="4"/>
  <c r="G60" i="4" s="1"/>
  <c r="H60" i="4"/>
  <c r="H104" i="10" l="1"/>
  <c r="E105" i="10"/>
  <c r="G105" i="10" s="1"/>
  <c r="H104" i="7"/>
  <c r="E105" i="7"/>
  <c r="G105" i="7" s="1"/>
  <c r="H104" i="11"/>
  <c r="E105" i="11" s="1"/>
  <c r="G105" i="11" s="1"/>
  <c r="H104" i="6"/>
  <c r="E105" i="6" s="1"/>
  <c r="G105" i="6" s="1"/>
  <c r="H104" i="5"/>
  <c r="E105" i="5" s="1"/>
  <c r="G105" i="5" s="1"/>
  <c r="E61" i="4"/>
  <c r="G61" i="4" s="1"/>
  <c r="H61" i="4"/>
  <c r="H105" i="10" l="1"/>
  <c r="E106" i="10"/>
  <c r="G106" i="10" s="1"/>
  <c r="H105" i="7"/>
  <c r="E106" i="7"/>
  <c r="G106" i="7" s="1"/>
  <c r="H105" i="11"/>
  <c r="E106" i="11"/>
  <c r="G106" i="11" s="1"/>
  <c r="H105" i="6"/>
  <c r="E106" i="6" s="1"/>
  <c r="G106" i="6" s="1"/>
  <c r="H105" i="5"/>
  <c r="E106" i="5" s="1"/>
  <c r="G106" i="5" s="1"/>
  <c r="E62" i="4"/>
  <c r="G62" i="4" s="1"/>
  <c r="H62" i="4"/>
  <c r="H106" i="10" l="1"/>
  <c r="E107" i="10"/>
  <c r="G107" i="10" s="1"/>
  <c r="H106" i="7"/>
  <c r="E107" i="7" s="1"/>
  <c r="G107" i="7" s="1"/>
  <c r="H106" i="11"/>
  <c r="E107" i="11" s="1"/>
  <c r="G107" i="11" s="1"/>
  <c r="H106" i="6"/>
  <c r="E107" i="6" s="1"/>
  <c r="G107" i="6" s="1"/>
  <c r="H106" i="5"/>
  <c r="E107" i="5"/>
  <c r="G107" i="5" s="1"/>
  <c r="E63" i="4"/>
  <c r="G63" i="4" s="1"/>
  <c r="H63" i="4"/>
  <c r="H107" i="10" l="1"/>
  <c r="E108" i="10"/>
  <c r="G108" i="10" s="1"/>
  <c r="H107" i="7"/>
  <c r="E108" i="7"/>
  <c r="G108" i="7" s="1"/>
  <c r="H107" i="11"/>
  <c r="E108" i="11" s="1"/>
  <c r="G108" i="11" s="1"/>
  <c r="H107" i="6"/>
  <c r="E108" i="6" s="1"/>
  <c r="G108" i="6" s="1"/>
  <c r="H107" i="5"/>
  <c r="E108" i="5" s="1"/>
  <c r="G108" i="5" s="1"/>
  <c r="E64" i="4"/>
  <c r="G64" i="4" s="1"/>
  <c r="H64" i="4"/>
  <c r="H108" i="10" l="1"/>
  <c r="E109" i="10"/>
  <c r="G109" i="10" s="1"/>
  <c r="H108" i="7"/>
  <c r="E109" i="7"/>
  <c r="G109" i="7" s="1"/>
  <c r="H108" i="11"/>
  <c r="E109" i="11" s="1"/>
  <c r="G109" i="11" s="1"/>
  <c r="H108" i="6"/>
  <c r="E109" i="6" s="1"/>
  <c r="G109" i="6" s="1"/>
  <c r="H108" i="5"/>
  <c r="E109" i="5" s="1"/>
  <c r="G109" i="5" s="1"/>
  <c r="E65" i="4"/>
  <c r="G65" i="4" s="1"/>
  <c r="H65" i="4"/>
  <c r="H109" i="10" l="1"/>
  <c r="E110" i="10"/>
  <c r="G110" i="10" s="1"/>
  <c r="H109" i="7"/>
  <c r="E110" i="7"/>
  <c r="G110" i="7" s="1"/>
  <c r="H109" i="11"/>
  <c r="E110" i="11" s="1"/>
  <c r="G110" i="11" s="1"/>
  <c r="H109" i="6"/>
  <c r="E110" i="6" s="1"/>
  <c r="G110" i="6" s="1"/>
  <c r="H109" i="5"/>
  <c r="E110" i="5"/>
  <c r="G110" i="5" s="1"/>
  <c r="E66" i="4"/>
  <c r="H110" i="10" l="1"/>
  <c r="E111" i="10"/>
  <c r="G111" i="10" s="1"/>
  <c r="H110" i="7"/>
  <c r="E111" i="7"/>
  <c r="G111" i="7" s="1"/>
  <c r="H110" i="11"/>
  <c r="E111" i="11" s="1"/>
  <c r="G111" i="11" s="1"/>
  <c r="H110" i="6"/>
  <c r="E111" i="6" s="1"/>
  <c r="G111" i="6" s="1"/>
  <c r="H110" i="5"/>
  <c r="E111" i="5" s="1"/>
  <c r="G111" i="5" s="1"/>
  <c r="G66" i="4"/>
  <c r="H66" i="4" s="1"/>
  <c r="E67" i="4" s="1"/>
  <c r="G67" i="4" s="1"/>
  <c r="H67" i="4" s="1"/>
  <c r="H111" i="10" l="1"/>
  <c r="E112" i="10"/>
  <c r="G112" i="10" s="1"/>
  <c r="H111" i="7"/>
  <c r="E112" i="7"/>
  <c r="G112" i="7" s="1"/>
  <c r="H111" i="11"/>
  <c r="E112" i="11"/>
  <c r="G112" i="11" s="1"/>
  <c r="H111" i="6"/>
  <c r="E112" i="6" s="1"/>
  <c r="G112" i="6" s="1"/>
  <c r="H111" i="5"/>
  <c r="E112" i="5" s="1"/>
  <c r="G112" i="5" s="1"/>
  <c r="E68" i="4"/>
  <c r="H112" i="10" l="1"/>
  <c r="E113" i="10"/>
  <c r="G113" i="10" s="1"/>
  <c r="H112" i="7"/>
  <c r="E113" i="7"/>
  <c r="G113" i="7" s="1"/>
  <c r="H112" i="11"/>
  <c r="E113" i="11" s="1"/>
  <c r="G113" i="11" s="1"/>
  <c r="H112" i="6"/>
  <c r="E113" i="6" s="1"/>
  <c r="G113" i="6" s="1"/>
  <c r="H112" i="5"/>
  <c r="E113" i="5"/>
  <c r="G113" i="5" s="1"/>
  <c r="G68" i="4"/>
  <c r="H68" i="4" s="1"/>
  <c r="E69" i="4" s="1"/>
  <c r="H113" i="10" l="1"/>
  <c r="E114" i="10"/>
  <c r="G114" i="10" s="1"/>
  <c r="H113" i="7"/>
  <c r="E114" i="7"/>
  <c r="G114" i="7" s="1"/>
  <c r="H113" i="11"/>
  <c r="E114" i="11" s="1"/>
  <c r="G114" i="11" s="1"/>
  <c r="H113" i="6"/>
  <c r="E114" i="6" s="1"/>
  <c r="G114" i="6" s="1"/>
  <c r="H113" i="5"/>
  <c r="E114" i="5" s="1"/>
  <c r="G114" i="5" s="1"/>
  <c r="G69" i="4"/>
  <c r="H69" i="4" s="1"/>
  <c r="E70" i="4" s="1"/>
  <c r="G70" i="4" s="1"/>
  <c r="H70" i="4" s="1"/>
  <c r="H114" i="10" l="1"/>
  <c r="E115" i="10"/>
  <c r="G115" i="10" s="1"/>
  <c r="H114" i="7"/>
  <c r="E115" i="7"/>
  <c r="G115" i="7" s="1"/>
  <c r="H114" i="11"/>
  <c r="E115" i="11"/>
  <c r="G115" i="11" s="1"/>
  <c r="H114" i="6"/>
  <c r="E115" i="6" s="1"/>
  <c r="G115" i="6" s="1"/>
  <c r="H114" i="5"/>
  <c r="E115" i="5" s="1"/>
  <c r="G115" i="5" s="1"/>
  <c r="E71" i="4"/>
  <c r="H115" i="10" l="1"/>
  <c r="E116" i="10"/>
  <c r="G116" i="10" s="1"/>
  <c r="H115" i="7"/>
  <c r="E116" i="7"/>
  <c r="G116" i="7" s="1"/>
  <c r="H115" i="11"/>
  <c r="E116" i="11" s="1"/>
  <c r="G116" i="11" s="1"/>
  <c r="H115" i="6"/>
  <c r="E116" i="6" s="1"/>
  <c r="G116" i="6" s="1"/>
  <c r="H115" i="5"/>
  <c r="E116" i="5"/>
  <c r="G116" i="5" s="1"/>
  <c r="G71" i="4"/>
  <c r="H71" i="4" s="1"/>
  <c r="E72" i="4" s="1"/>
  <c r="G72" i="4" s="1"/>
  <c r="H72" i="4" s="1"/>
  <c r="H116" i="10" l="1"/>
  <c r="E117" i="10"/>
  <c r="G117" i="10" s="1"/>
  <c r="H116" i="7"/>
  <c r="E117" i="7"/>
  <c r="G117" i="7" s="1"/>
  <c r="H116" i="11"/>
  <c r="E117" i="11" s="1"/>
  <c r="G117" i="11" s="1"/>
  <c r="H116" i="6"/>
  <c r="E117" i="6" s="1"/>
  <c r="G117" i="6" s="1"/>
  <c r="H116" i="5"/>
  <c r="E117" i="5" s="1"/>
  <c r="G117" i="5" s="1"/>
  <c r="E73" i="4"/>
  <c r="G73" i="4" s="1"/>
  <c r="H73" i="4"/>
  <c r="H117" i="10" l="1"/>
  <c r="E118" i="10"/>
  <c r="G118" i="10" s="1"/>
  <c r="H117" i="7"/>
  <c r="E118" i="7"/>
  <c r="G118" i="7" s="1"/>
  <c r="H117" i="11"/>
  <c r="E118" i="11"/>
  <c r="G118" i="11" s="1"/>
  <c r="H117" i="6"/>
  <c r="E118" i="6" s="1"/>
  <c r="G118" i="6" s="1"/>
  <c r="H117" i="5"/>
  <c r="E118" i="5" s="1"/>
  <c r="G118" i="5" s="1"/>
  <c r="E74" i="4"/>
  <c r="G74" i="4" s="1"/>
  <c r="H74" i="4"/>
  <c r="H118" i="10" l="1"/>
  <c r="E119" i="10"/>
  <c r="G119" i="10" s="1"/>
  <c r="H118" i="7"/>
  <c r="E119" i="7"/>
  <c r="G119" i="7" s="1"/>
  <c r="H118" i="11"/>
  <c r="E119" i="11" s="1"/>
  <c r="G119" i="11" s="1"/>
  <c r="H118" i="6"/>
  <c r="E119" i="6" s="1"/>
  <c r="G119" i="6" s="1"/>
  <c r="H118" i="5"/>
  <c r="E119" i="5"/>
  <c r="G119" i="5" s="1"/>
  <c r="E75" i="4"/>
  <c r="G75" i="4" s="1"/>
  <c r="H75" i="4"/>
  <c r="H119" i="10" l="1"/>
  <c r="E120" i="10"/>
  <c r="G120" i="10" s="1"/>
  <c r="H119" i="7"/>
  <c r="E120" i="7"/>
  <c r="G120" i="7" s="1"/>
  <c r="H119" i="11"/>
  <c r="E120" i="11" s="1"/>
  <c r="G120" i="11" s="1"/>
  <c r="H119" i="6"/>
  <c r="E120" i="6" s="1"/>
  <c r="G120" i="6" s="1"/>
  <c r="H119" i="5"/>
  <c r="E120" i="5" s="1"/>
  <c r="G120" i="5" s="1"/>
  <c r="E76" i="4"/>
  <c r="H120" i="10" l="1"/>
  <c r="E121" i="10"/>
  <c r="G121" i="10" s="1"/>
  <c r="H120" i="7"/>
  <c r="E121" i="7"/>
  <c r="G121" i="7" s="1"/>
  <c r="H120" i="11"/>
  <c r="E121" i="11"/>
  <c r="G121" i="11" s="1"/>
  <c r="H120" i="6"/>
  <c r="E121" i="6" s="1"/>
  <c r="G121" i="6" s="1"/>
  <c r="H120" i="5"/>
  <c r="E121" i="5" s="1"/>
  <c r="G121" i="5" s="1"/>
  <c r="G76" i="4"/>
  <c r="H76" i="4" s="1"/>
  <c r="E77" i="4" s="1"/>
  <c r="G77" i="4" s="1"/>
  <c r="H77" i="4" s="1"/>
  <c r="H121" i="10" l="1"/>
  <c r="E122" i="10"/>
  <c r="G122" i="10" s="1"/>
  <c r="H121" i="7"/>
  <c r="E122" i="7"/>
  <c r="G122" i="7" s="1"/>
  <c r="H121" i="11"/>
  <c r="E122" i="11" s="1"/>
  <c r="G122" i="11" s="1"/>
  <c r="H121" i="6"/>
  <c r="E122" i="6" s="1"/>
  <c r="G122" i="6" s="1"/>
  <c r="H121" i="5"/>
  <c r="E122" i="5"/>
  <c r="G122" i="5" s="1"/>
  <c r="E78" i="4"/>
  <c r="G78" i="4" s="1"/>
  <c r="H78" i="4"/>
  <c r="H122" i="10" l="1"/>
  <c r="E123" i="10"/>
  <c r="G123" i="10" s="1"/>
  <c r="H122" i="7"/>
  <c r="E123" i="7"/>
  <c r="G123" i="7" s="1"/>
  <c r="H122" i="11"/>
  <c r="E123" i="11" s="1"/>
  <c r="G123" i="11" s="1"/>
  <c r="H122" i="6"/>
  <c r="E123" i="6" s="1"/>
  <c r="G123" i="6" s="1"/>
  <c r="H122" i="5"/>
  <c r="E123" i="5" s="1"/>
  <c r="G123" i="5" s="1"/>
  <c r="E79" i="4"/>
  <c r="G79" i="4" s="1"/>
  <c r="H79" i="4"/>
  <c r="H123" i="10" l="1"/>
  <c r="E124" i="10"/>
  <c r="G124" i="10" s="1"/>
  <c r="H123" i="7"/>
  <c r="E124" i="7"/>
  <c r="G124" i="7" s="1"/>
  <c r="H123" i="11"/>
  <c r="E124" i="11"/>
  <c r="G124" i="11" s="1"/>
  <c r="H123" i="6"/>
  <c r="E124" i="6" s="1"/>
  <c r="G124" i="6" s="1"/>
  <c r="H123" i="5"/>
  <c r="E124" i="5" s="1"/>
  <c r="G124" i="5" s="1"/>
  <c r="E80" i="4"/>
  <c r="H124" i="10" l="1"/>
  <c r="E125" i="10"/>
  <c r="G125" i="10" s="1"/>
  <c r="H124" i="7"/>
  <c r="E125" i="7"/>
  <c r="G125" i="7" s="1"/>
  <c r="H124" i="11"/>
  <c r="E125" i="11" s="1"/>
  <c r="G125" i="11" s="1"/>
  <c r="H124" i="6"/>
  <c r="E125" i="6" s="1"/>
  <c r="G125" i="6" s="1"/>
  <c r="H124" i="5"/>
  <c r="E125" i="5"/>
  <c r="G125" i="5" s="1"/>
  <c r="G80" i="4"/>
  <c r="H80" i="4" s="1"/>
  <c r="E81" i="4" s="1"/>
  <c r="G81" i="4" s="1"/>
  <c r="H81" i="4" s="1"/>
  <c r="H125" i="10" l="1"/>
  <c r="E126" i="10"/>
  <c r="G126" i="10" s="1"/>
  <c r="H125" i="7"/>
  <c r="E126" i="7"/>
  <c r="G126" i="7" s="1"/>
  <c r="H125" i="11"/>
  <c r="E126" i="11" s="1"/>
  <c r="G126" i="11" s="1"/>
  <c r="H125" i="6"/>
  <c r="E126" i="6" s="1"/>
  <c r="G126" i="6" s="1"/>
  <c r="H125" i="5"/>
  <c r="E126" i="5" s="1"/>
  <c r="G126" i="5" s="1"/>
  <c r="E82" i="4"/>
  <c r="G82" i="4" s="1"/>
  <c r="H82" i="4"/>
  <c r="H126" i="10" l="1"/>
  <c r="E127" i="10"/>
  <c r="G127" i="10" s="1"/>
  <c r="H126" i="7"/>
  <c r="E127" i="7"/>
  <c r="G127" i="7" s="1"/>
  <c r="H126" i="11"/>
  <c r="E127" i="11"/>
  <c r="G127" i="11" s="1"/>
  <c r="H126" i="6"/>
  <c r="E127" i="6" s="1"/>
  <c r="G127" i="6" s="1"/>
  <c r="H126" i="5"/>
  <c r="E127" i="5" s="1"/>
  <c r="G127" i="5" s="1"/>
  <c r="E83" i="4"/>
  <c r="G83" i="4" s="1"/>
  <c r="H83" i="4"/>
  <c r="H127" i="10" l="1"/>
  <c r="E128" i="10"/>
  <c r="G128" i="10" s="1"/>
  <c r="H127" i="7"/>
  <c r="E128" i="7"/>
  <c r="G128" i="7" s="1"/>
  <c r="H127" i="11"/>
  <c r="E128" i="11" s="1"/>
  <c r="G128" i="11" s="1"/>
  <c r="H127" i="6"/>
  <c r="E128" i="6" s="1"/>
  <c r="G128" i="6" s="1"/>
  <c r="H127" i="5"/>
  <c r="E128" i="5"/>
  <c r="G128" i="5" s="1"/>
  <c r="E84" i="4"/>
  <c r="G84" i="4" s="1"/>
  <c r="H84" i="4"/>
  <c r="H128" i="10" l="1"/>
  <c r="E129" i="10"/>
  <c r="G129" i="10" s="1"/>
  <c r="H128" i="7"/>
  <c r="E129" i="7"/>
  <c r="G129" i="7" s="1"/>
  <c r="H128" i="11"/>
  <c r="E129" i="11" s="1"/>
  <c r="G129" i="11" s="1"/>
  <c r="H128" i="6"/>
  <c r="E129" i="6" s="1"/>
  <c r="G129" i="6" s="1"/>
  <c r="H128" i="5"/>
  <c r="E129" i="5" s="1"/>
  <c r="G129" i="5" s="1"/>
  <c r="E85" i="4"/>
  <c r="G85" i="4" s="1"/>
  <c r="H85" i="4"/>
  <c r="H129" i="10" l="1"/>
  <c r="E130" i="10"/>
  <c r="G130" i="10" s="1"/>
  <c r="H129" i="7"/>
  <c r="E130" i="7"/>
  <c r="G130" i="7" s="1"/>
  <c r="H129" i="11"/>
  <c r="E130" i="11"/>
  <c r="G130" i="11" s="1"/>
  <c r="H129" i="6"/>
  <c r="E130" i="6" s="1"/>
  <c r="G130" i="6" s="1"/>
  <c r="H129" i="5"/>
  <c r="E130" i="5" s="1"/>
  <c r="G130" i="5" s="1"/>
  <c r="E86" i="4"/>
  <c r="H130" i="10" l="1"/>
  <c r="E131" i="10"/>
  <c r="G131" i="10" s="1"/>
  <c r="H130" i="7"/>
  <c r="E131" i="7"/>
  <c r="G131" i="7" s="1"/>
  <c r="H130" i="11"/>
  <c r="E131" i="11" s="1"/>
  <c r="G131" i="11" s="1"/>
  <c r="H130" i="6"/>
  <c r="E131" i="6" s="1"/>
  <c r="G131" i="6" s="1"/>
  <c r="H130" i="5"/>
  <c r="E131" i="5"/>
  <c r="G131" i="5" s="1"/>
  <c r="G86" i="4"/>
  <c r="H86" i="4" s="1"/>
  <c r="E87" i="4" s="1"/>
  <c r="H131" i="10" l="1"/>
  <c r="E132" i="10"/>
  <c r="G132" i="10" s="1"/>
  <c r="H131" i="7"/>
  <c r="E132" i="7"/>
  <c r="G132" i="7" s="1"/>
  <c r="H131" i="11"/>
  <c r="E132" i="11" s="1"/>
  <c r="G132" i="11" s="1"/>
  <c r="H131" i="6"/>
  <c r="E132" i="6" s="1"/>
  <c r="G132" i="6" s="1"/>
  <c r="H131" i="5"/>
  <c r="E132" i="5" s="1"/>
  <c r="G132" i="5" s="1"/>
  <c r="G87" i="4"/>
  <c r="H87" i="4" s="1"/>
  <c r="E88" i="4" s="1"/>
  <c r="G88" i="4" s="1"/>
  <c r="H88" i="4" s="1"/>
  <c r="H132" i="10" l="1"/>
  <c r="E133" i="10"/>
  <c r="G133" i="10" s="1"/>
  <c r="H132" i="7"/>
  <c r="E133" i="7"/>
  <c r="G133" i="7" s="1"/>
  <c r="H132" i="11"/>
  <c r="E133" i="11"/>
  <c r="G133" i="11" s="1"/>
  <c r="H132" i="6"/>
  <c r="E133" i="6" s="1"/>
  <c r="G133" i="6" s="1"/>
  <c r="H132" i="5"/>
  <c r="E133" i="5" s="1"/>
  <c r="G133" i="5" s="1"/>
  <c r="E89" i="4"/>
  <c r="G89" i="4" s="1"/>
  <c r="H89" i="4"/>
  <c r="H133" i="10" l="1"/>
  <c r="E134" i="10"/>
  <c r="G134" i="10" s="1"/>
  <c r="H133" i="7"/>
  <c r="E134" i="7"/>
  <c r="G134" i="7" s="1"/>
  <c r="H133" i="11"/>
  <c r="E134" i="11" s="1"/>
  <c r="G134" i="11" s="1"/>
  <c r="H133" i="6"/>
  <c r="E134" i="6" s="1"/>
  <c r="G134" i="6" s="1"/>
  <c r="H133" i="5"/>
  <c r="E134" i="5"/>
  <c r="G134" i="5" s="1"/>
  <c r="E90" i="4"/>
  <c r="G90" i="4" s="1"/>
  <c r="H90" i="4"/>
  <c r="H134" i="10" l="1"/>
  <c r="E135" i="10"/>
  <c r="G135" i="10" s="1"/>
  <c r="H134" i="7"/>
  <c r="E135" i="7"/>
  <c r="G135" i="7" s="1"/>
  <c r="H134" i="11"/>
  <c r="E135" i="11" s="1"/>
  <c r="G135" i="11" s="1"/>
  <c r="H134" i="6"/>
  <c r="E135" i="6" s="1"/>
  <c r="G135" i="6" s="1"/>
  <c r="H134" i="5"/>
  <c r="E135" i="5" s="1"/>
  <c r="G135" i="5" s="1"/>
  <c r="E91" i="4"/>
  <c r="G91" i="4" s="1"/>
  <c r="H91" i="4"/>
  <c r="H135" i="10" l="1"/>
  <c r="E136" i="10"/>
  <c r="G136" i="10" s="1"/>
  <c r="H135" i="7"/>
  <c r="E136" i="7"/>
  <c r="G136" i="7" s="1"/>
  <c r="H135" i="11"/>
  <c r="E136" i="11"/>
  <c r="G136" i="11" s="1"/>
  <c r="H135" i="6"/>
  <c r="E136" i="6" s="1"/>
  <c r="G136" i="6" s="1"/>
  <c r="H135" i="5"/>
  <c r="E136" i="5" s="1"/>
  <c r="G136" i="5" s="1"/>
  <c r="E92" i="4"/>
  <c r="G92" i="4" s="1"/>
  <c r="H92" i="4"/>
  <c r="H136" i="10" l="1"/>
  <c r="E137" i="10"/>
  <c r="G137" i="10" s="1"/>
  <c r="H136" i="7"/>
  <c r="E137" i="7"/>
  <c r="G137" i="7" s="1"/>
  <c r="H136" i="11"/>
  <c r="E137" i="11" s="1"/>
  <c r="G137" i="11" s="1"/>
  <c r="H136" i="6"/>
  <c r="E137" i="6" s="1"/>
  <c r="G137" i="6" s="1"/>
  <c r="H136" i="5"/>
  <c r="E137" i="5"/>
  <c r="G137" i="5" s="1"/>
  <c r="E93" i="4"/>
  <c r="G93" i="4" s="1"/>
  <c r="H93" i="4"/>
  <c r="H137" i="10" l="1"/>
  <c r="E138" i="10"/>
  <c r="G138" i="10" s="1"/>
  <c r="H137" i="7"/>
  <c r="E138" i="7"/>
  <c r="G138" i="7" s="1"/>
  <c r="H137" i="11"/>
  <c r="E138" i="11" s="1"/>
  <c r="G138" i="11" s="1"/>
  <c r="H137" i="6"/>
  <c r="E138" i="6" s="1"/>
  <c r="G138" i="6" s="1"/>
  <c r="H137" i="5"/>
  <c r="E138" i="5" s="1"/>
  <c r="G138" i="5" s="1"/>
  <c r="E94" i="4"/>
  <c r="G94" i="4" s="1"/>
  <c r="H94" i="4"/>
  <c r="H138" i="10" l="1"/>
  <c r="E139" i="10"/>
  <c r="G139" i="10" s="1"/>
  <c r="H138" i="7"/>
  <c r="E139" i="7"/>
  <c r="G139" i="7" s="1"/>
  <c r="H138" i="11"/>
  <c r="E139" i="11"/>
  <c r="G139" i="11" s="1"/>
  <c r="H138" i="6"/>
  <c r="E139" i="6" s="1"/>
  <c r="G139" i="6" s="1"/>
  <c r="H138" i="5"/>
  <c r="E139" i="5" s="1"/>
  <c r="G139" i="5" s="1"/>
  <c r="E95" i="4"/>
  <c r="G95" i="4" s="1"/>
  <c r="H95" i="4"/>
  <c r="H139" i="10" l="1"/>
  <c r="E140" i="10"/>
  <c r="G140" i="10" s="1"/>
  <c r="H139" i="7"/>
  <c r="E140" i="7"/>
  <c r="G140" i="7" s="1"/>
  <c r="H139" i="11"/>
  <c r="E140" i="11" s="1"/>
  <c r="G140" i="11" s="1"/>
  <c r="H139" i="6"/>
  <c r="E140" i="6" s="1"/>
  <c r="G140" i="6" s="1"/>
  <c r="H139" i="5"/>
  <c r="E140" i="5" s="1"/>
  <c r="G140" i="5" s="1"/>
  <c r="E96" i="4"/>
  <c r="G96" i="4" s="1"/>
  <c r="H96" i="4"/>
  <c r="H140" i="10" l="1"/>
  <c r="E141" i="10"/>
  <c r="G141" i="10" s="1"/>
  <c r="H140" i="7"/>
  <c r="E141" i="7"/>
  <c r="G141" i="7" s="1"/>
  <c r="H140" i="11"/>
  <c r="E141" i="11" s="1"/>
  <c r="G141" i="11" s="1"/>
  <c r="H140" i="6"/>
  <c r="E141" i="6" s="1"/>
  <c r="G141" i="6" s="1"/>
  <c r="H140" i="5"/>
  <c r="E141" i="5" s="1"/>
  <c r="G141" i="5" s="1"/>
  <c r="E97" i="4"/>
  <c r="G97" i="4" s="1"/>
  <c r="H97" i="4"/>
  <c r="H141" i="10" l="1"/>
  <c r="E142" i="10"/>
  <c r="G142" i="10" s="1"/>
  <c r="H141" i="7"/>
  <c r="E142" i="7"/>
  <c r="G142" i="7" s="1"/>
  <c r="H141" i="11"/>
  <c r="E142" i="11"/>
  <c r="G142" i="11" s="1"/>
  <c r="H141" i="6"/>
  <c r="E142" i="6" s="1"/>
  <c r="G142" i="6" s="1"/>
  <c r="H141" i="5"/>
  <c r="E142" i="5" s="1"/>
  <c r="G142" i="5" s="1"/>
  <c r="E98" i="4"/>
  <c r="G98" i="4" s="1"/>
  <c r="H98" i="4"/>
  <c r="H142" i="10" l="1"/>
  <c r="E143" i="10"/>
  <c r="G143" i="10" s="1"/>
  <c r="H142" i="7"/>
  <c r="E143" i="7"/>
  <c r="G143" i="7" s="1"/>
  <c r="H142" i="11"/>
  <c r="E143" i="11" s="1"/>
  <c r="G143" i="11" s="1"/>
  <c r="H142" i="6"/>
  <c r="E143" i="6" s="1"/>
  <c r="G143" i="6" s="1"/>
  <c r="H142" i="5"/>
  <c r="E143" i="5"/>
  <c r="G143" i="5" s="1"/>
  <c r="E99" i="4"/>
  <c r="H143" i="10" l="1"/>
  <c r="E144" i="10" s="1"/>
  <c r="G144" i="10" s="1"/>
  <c r="H143" i="7"/>
  <c r="E144" i="7"/>
  <c r="G144" i="7" s="1"/>
  <c r="H143" i="11"/>
  <c r="E144" i="11" s="1"/>
  <c r="G144" i="11" s="1"/>
  <c r="H143" i="6"/>
  <c r="E144" i="6" s="1"/>
  <c r="G144" i="6" s="1"/>
  <c r="H143" i="5"/>
  <c r="E144" i="5" s="1"/>
  <c r="G144" i="5" s="1"/>
  <c r="G99" i="4"/>
  <c r="H99" i="4" s="1"/>
  <c r="E100" i="4" s="1"/>
  <c r="G100" i="4" s="1"/>
  <c r="H100" i="4" s="1"/>
  <c r="H144" i="10" l="1"/>
  <c r="E145" i="10"/>
  <c r="G145" i="10" s="1"/>
  <c r="H144" i="7"/>
  <c r="E145" i="7"/>
  <c r="G145" i="7" s="1"/>
  <c r="H144" i="11"/>
  <c r="E145" i="11"/>
  <c r="G145" i="11" s="1"/>
  <c r="H144" i="6"/>
  <c r="E145" i="6" s="1"/>
  <c r="G145" i="6" s="1"/>
  <c r="H144" i="5"/>
  <c r="E145" i="5" s="1"/>
  <c r="G145" i="5" s="1"/>
  <c r="E101" i="4"/>
  <c r="G101" i="4" s="1"/>
  <c r="H101" i="4"/>
  <c r="H145" i="10" l="1"/>
  <c r="E146" i="10"/>
  <c r="G146" i="10" s="1"/>
  <c r="H145" i="7"/>
  <c r="E146" i="7"/>
  <c r="G146" i="7" s="1"/>
  <c r="H145" i="11"/>
  <c r="E146" i="11" s="1"/>
  <c r="G146" i="11" s="1"/>
  <c r="H145" i="6"/>
  <c r="E146" i="6" s="1"/>
  <c r="G146" i="6" s="1"/>
  <c r="H145" i="5"/>
  <c r="E146" i="5"/>
  <c r="G146" i="5" s="1"/>
  <c r="E102" i="4"/>
  <c r="H146" i="10" l="1"/>
  <c r="E147" i="10"/>
  <c r="G147" i="10" s="1"/>
  <c r="H146" i="7"/>
  <c r="E147" i="7"/>
  <c r="G147" i="7" s="1"/>
  <c r="H146" i="11"/>
  <c r="E147" i="11" s="1"/>
  <c r="G147" i="11" s="1"/>
  <c r="H146" i="6"/>
  <c r="E147" i="6" s="1"/>
  <c r="G147" i="6" s="1"/>
  <c r="H146" i="5"/>
  <c r="E147" i="5" s="1"/>
  <c r="G147" i="5" s="1"/>
  <c r="G102" i="4"/>
  <c r="H102" i="4" s="1"/>
  <c r="E103" i="4" s="1"/>
  <c r="G103" i="4" s="1"/>
  <c r="H103" i="4" s="1"/>
  <c r="H147" i="10" l="1"/>
  <c r="E148" i="10"/>
  <c r="G148" i="10" s="1"/>
  <c r="H147" i="7"/>
  <c r="E148" i="7"/>
  <c r="G148" i="7" s="1"/>
  <c r="H147" i="11"/>
  <c r="E148" i="11"/>
  <c r="G148" i="11" s="1"/>
  <c r="H147" i="6"/>
  <c r="E148" i="6" s="1"/>
  <c r="G148" i="6" s="1"/>
  <c r="H147" i="5"/>
  <c r="E148" i="5" s="1"/>
  <c r="G148" i="5" s="1"/>
  <c r="E104" i="4"/>
  <c r="H148" i="6" l="1"/>
  <c r="E150" i="6" s="1"/>
  <c r="H148" i="5"/>
  <c r="E150" i="5"/>
  <c r="H148" i="10"/>
  <c r="E150" i="10"/>
  <c r="H148" i="7"/>
  <c r="E149" i="7" s="1"/>
  <c r="G149" i="7" s="1"/>
  <c r="H148" i="11"/>
  <c r="E149" i="11" s="1"/>
  <c r="G149" i="11" s="1"/>
  <c r="G104" i="4"/>
  <c r="H104" i="4" s="1"/>
  <c r="E105" i="4" s="1"/>
  <c r="G105" i="4" s="1"/>
  <c r="H105" i="4" s="1"/>
  <c r="H149" i="11" l="1"/>
  <c r="E150" i="11"/>
  <c r="G150" i="11" s="1"/>
  <c r="H149" i="7"/>
  <c r="E150" i="7"/>
  <c r="G150" i="7" s="1"/>
  <c r="E106" i="4"/>
  <c r="G106" i="4" s="1"/>
  <c r="H106" i="4"/>
  <c r="H150" i="11" l="1"/>
  <c r="E151" i="11"/>
  <c r="G151" i="11" s="1"/>
  <c r="H151" i="11" s="1"/>
  <c r="E152" i="11" s="1"/>
  <c r="G152" i="11" s="1"/>
  <c r="H150" i="7"/>
  <c r="E151" i="7"/>
  <c r="G151" i="7" s="1"/>
  <c r="E107" i="4"/>
  <c r="G107" i="4" s="1"/>
  <c r="H107" i="4" s="1"/>
  <c r="H152" i="11" l="1"/>
  <c r="E153" i="11"/>
  <c r="G153" i="11" s="1"/>
  <c r="H151" i="7"/>
  <c r="E152" i="7"/>
  <c r="G152" i="7" s="1"/>
  <c r="E108" i="4"/>
  <c r="G108" i="4" s="1"/>
  <c r="H108" i="4"/>
  <c r="H153" i="11" l="1"/>
  <c r="E154" i="11" s="1"/>
  <c r="G154" i="11" s="1"/>
  <c r="H154" i="11" s="1"/>
  <c r="E155" i="11" s="1"/>
  <c r="G155" i="11" s="1"/>
  <c r="H152" i="7"/>
  <c r="E153" i="7"/>
  <c r="G153" i="7" s="1"/>
  <c r="E109" i="4"/>
  <c r="G109" i="4" s="1"/>
  <c r="H109" i="4"/>
  <c r="H155" i="11" l="1"/>
  <c r="E156" i="11" s="1"/>
  <c r="G156" i="11" s="1"/>
  <c r="H153" i="7"/>
  <c r="E154" i="7"/>
  <c r="G154" i="7" s="1"/>
  <c r="E110" i="4"/>
  <c r="G110" i="4" s="1"/>
  <c r="H110" i="4"/>
  <c r="H156" i="11" l="1"/>
  <c r="E157" i="11"/>
  <c r="G157" i="11" s="1"/>
  <c r="H154" i="7"/>
  <c r="E155" i="7"/>
  <c r="G155" i="7" s="1"/>
  <c r="E111" i="4"/>
  <c r="G111" i="4" s="1"/>
  <c r="H111" i="4"/>
  <c r="H157" i="11" l="1"/>
  <c r="E158" i="11"/>
  <c r="G158" i="11" s="1"/>
  <c r="H158" i="11" s="1"/>
  <c r="E159" i="11" s="1"/>
  <c r="G159" i="11" s="1"/>
  <c r="H159" i="11" s="1"/>
  <c r="E160" i="11" s="1"/>
  <c r="G160" i="11" s="1"/>
  <c r="H155" i="7"/>
  <c r="E156" i="7"/>
  <c r="G156" i="7" s="1"/>
  <c r="E112" i="4"/>
  <c r="H160" i="11" l="1"/>
  <c r="E161" i="11"/>
  <c r="G161" i="11" s="1"/>
  <c r="H156" i="7"/>
  <c r="E157" i="7"/>
  <c r="G157" i="7" s="1"/>
  <c r="G112" i="4"/>
  <c r="H112" i="4" s="1"/>
  <c r="E113" i="4" s="1"/>
  <c r="H161" i="11" l="1"/>
  <c r="E162" i="11"/>
  <c r="G162" i="11" s="1"/>
  <c r="H162" i="11" s="1"/>
  <c r="E163" i="11" s="1"/>
  <c r="G163" i="11" s="1"/>
  <c r="H163" i="11" s="1"/>
  <c r="E164" i="11" s="1"/>
  <c r="G164" i="11" s="1"/>
  <c r="H157" i="7"/>
  <c r="E158" i="7"/>
  <c r="G158" i="7" s="1"/>
  <c r="G113" i="4"/>
  <c r="H113" i="4" s="1"/>
  <c r="E114" i="4" s="1"/>
  <c r="G114" i="4" s="1"/>
  <c r="H114" i="4" s="1"/>
  <c r="H164" i="11" l="1"/>
  <c r="E165" i="11"/>
  <c r="G165" i="11" s="1"/>
  <c r="H158" i="7"/>
  <c r="E159" i="7"/>
  <c r="G159" i="7" s="1"/>
  <c r="E115" i="4"/>
  <c r="G115" i="4" s="1"/>
  <c r="H115" i="4"/>
  <c r="H165" i="11" l="1"/>
  <c r="E166" i="11"/>
  <c r="G166" i="11" s="1"/>
  <c r="H166" i="11" s="1"/>
  <c r="E167" i="11" s="1"/>
  <c r="G167" i="11" s="1"/>
  <c r="H159" i="7"/>
  <c r="E160" i="7"/>
  <c r="G160" i="7" s="1"/>
  <c r="E116" i="4"/>
  <c r="G116" i="4" s="1"/>
  <c r="H116" i="4"/>
  <c r="H167" i="11" l="1"/>
  <c r="E168" i="11" s="1"/>
  <c r="G168" i="11" s="1"/>
  <c r="H160" i="7"/>
  <c r="E161" i="7"/>
  <c r="G161" i="7" s="1"/>
  <c r="E117" i="4"/>
  <c r="G117" i="4" s="1"/>
  <c r="H117" i="4"/>
  <c r="H168" i="11" l="1"/>
  <c r="E169" i="11"/>
  <c r="G169" i="11" s="1"/>
  <c r="H169" i="11" s="1"/>
  <c r="E170" i="11" s="1"/>
  <c r="G170" i="11" s="1"/>
  <c r="H170" i="11" s="1"/>
  <c r="E171" i="11" s="1"/>
  <c r="G171" i="11" s="1"/>
  <c r="H161" i="7"/>
  <c r="E162" i="7"/>
  <c r="G162" i="7" s="1"/>
  <c r="E118" i="4"/>
  <c r="G118" i="4" s="1"/>
  <c r="H118" i="4"/>
  <c r="H171" i="11" l="1"/>
  <c r="E172" i="11" s="1"/>
  <c r="G172" i="11" s="1"/>
  <c r="H162" i="7"/>
  <c r="E163" i="7"/>
  <c r="G163" i="7" s="1"/>
  <c r="E119" i="4"/>
  <c r="G119" i="4" s="1"/>
  <c r="H119" i="4"/>
  <c r="H172" i="11" l="1"/>
  <c r="E174" i="11" s="1"/>
  <c r="H163" i="7"/>
  <c r="E164" i="7"/>
  <c r="G164" i="7" s="1"/>
  <c r="E120" i="4"/>
  <c r="G120" i="4" s="1"/>
  <c r="H120" i="4"/>
  <c r="H164" i="7" l="1"/>
  <c r="E165" i="7"/>
  <c r="G165" i="7" s="1"/>
  <c r="E121" i="4"/>
  <c r="G121" i="4" s="1"/>
  <c r="H121" i="4"/>
  <c r="H165" i="7" l="1"/>
  <c r="E166" i="7"/>
  <c r="G166" i="7" s="1"/>
  <c r="E122" i="4"/>
  <c r="G122" i="4" s="1"/>
  <c r="H122" i="4"/>
  <c r="H166" i="7" l="1"/>
  <c r="E167" i="7"/>
  <c r="G167" i="7" s="1"/>
  <c r="E123" i="4"/>
  <c r="G123" i="4" s="1"/>
  <c r="H123" i="4"/>
  <c r="H167" i="7" l="1"/>
  <c r="E168" i="7"/>
  <c r="G168" i="7" s="1"/>
  <c r="E124" i="4"/>
  <c r="G124" i="4" s="1"/>
  <c r="H124" i="4"/>
  <c r="H168" i="7" l="1"/>
  <c r="E169" i="7"/>
  <c r="G169" i="7" s="1"/>
  <c r="E125" i="4"/>
  <c r="G125" i="4" s="1"/>
  <c r="H125" i="4"/>
  <c r="H169" i="7" l="1"/>
  <c r="E170" i="7"/>
  <c r="G170" i="7" s="1"/>
  <c r="E126" i="4"/>
  <c r="G126" i="4" s="1"/>
  <c r="H126" i="4"/>
  <c r="H170" i="7" l="1"/>
  <c r="E171" i="7"/>
  <c r="G171" i="7" s="1"/>
  <c r="E127" i="4"/>
  <c r="G127" i="4" s="1"/>
  <c r="H127" i="4"/>
  <c r="H171" i="7" l="1"/>
  <c r="E172" i="7"/>
  <c r="G172" i="7" s="1"/>
  <c r="E128" i="4"/>
  <c r="G128" i="4" s="1"/>
  <c r="H128" i="4"/>
  <c r="H172" i="7" l="1"/>
  <c r="E174" i="7" s="1"/>
  <c r="E129" i="4"/>
  <c r="G129" i="4" s="1"/>
  <c r="H129" i="4"/>
  <c r="E130" i="4" l="1"/>
  <c r="G130" i="4" l="1"/>
  <c r="H130" i="4" s="1"/>
  <c r="E131" i="4" s="1"/>
  <c r="G131" i="4" l="1"/>
  <c r="H131" i="4" s="1"/>
  <c r="E132" i="4" s="1"/>
  <c r="G132" i="4" s="1"/>
  <c r="H132" i="4" s="1"/>
  <c r="E133" i="4" l="1"/>
  <c r="G133" i="4" s="1"/>
  <c r="H133" i="4"/>
  <c r="E134" i="4" l="1"/>
  <c r="G134" i="4" s="1"/>
  <c r="H134" i="4"/>
  <c r="E135" i="4" l="1"/>
  <c r="G135" i="4" s="1"/>
  <c r="H135" i="4" s="1"/>
  <c r="E136" i="4" l="1"/>
  <c r="G136" i="4" s="1"/>
  <c r="H136" i="4"/>
  <c r="E137" i="4" l="1"/>
  <c r="G137" i="4" s="1"/>
  <c r="H137" i="4"/>
  <c r="E138" i="4" l="1"/>
  <c r="G138" i="4" s="1"/>
  <c r="H138" i="4" s="1"/>
  <c r="E139" i="4" l="1"/>
  <c r="G139" i="4" s="1"/>
  <c r="H139" i="4"/>
  <c r="E140" i="4" l="1"/>
  <c r="G140" i="4" s="1"/>
  <c r="H140" i="4"/>
  <c r="E141" i="4" l="1"/>
  <c r="G141" i="4" s="1"/>
  <c r="H141" i="4"/>
  <c r="E142" i="4" l="1"/>
  <c r="G142" i="4" s="1"/>
  <c r="H142" i="4"/>
  <c r="E143" i="4" l="1"/>
  <c r="G143" i="4" s="1"/>
  <c r="H143" i="4"/>
  <c r="E144" i="4" l="1"/>
  <c r="G144" i="4" l="1"/>
  <c r="H144" i="4" s="1"/>
  <c r="E145" i="4" s="1"/>
  <c r="G145" i="4" s="1"/>
  <c r="H145" i="4" s="1"/>
  <c r="E146" i="4" l="1"/>
  <c r="G146" i="4" s="1"/>
  <c r="H146" i="4"/>
  <c r="E147" i="4" l="1"/>
  <c r="G147" i="4" s="1"/>
  <c r="H147" i="4" s="1"/>
  <c r="E148" i="4" l="1"/>
  <c r="G148" i="4" s="1"/>
  <c r="H148" i="4" s="1"/>
  <c r="E149" i="4" l="1"/>
  <c r="G149" i="4" l="1"/>
  <c r="H149" i="4" s="1"/>
  <c r="E150" i="4" s="1"/>
  <c r="G150" i="4" s="1"/>
  <c r="H150" i="4" s="1"/>
  <c r="E151" i="4" l="1"/>
  <c r="G151" i="4" s="1"/>
  <c r="H151" i="4"/>
  <c r="E152" i="4" l="1"/>
  <c r="G152" i="4" s="1"/>
  <c r="H152" i="4"/>
  <c r="E153" i="4" l="1"/>
  <c r="G153" i="4" s="1"/>
  <c r="H153" i="4"/>
  <c r="E154" i="4" l="1"/>
  <c r="G154" i="4" s="1"/>
  <c r="H154" i="4" s="1"/>
  <c r="E155" i="4" l="1"/>
  <c r="G155" i="4" s="1"/>
  <c r="H155" i="4"/>
  <c r="E156" i="4" l="1"/>
  <c r="G156" i="4" s="1"/>
  <c r="H156" i="4"/>
  <c r="E157" i="4" l="1"/>
  <c r="G157" i="4" s="1"/>
  <c r="H157" i="4"/>
  <c r="E158" i="4" l="1"/>
  <c r="G158" i="4" s="1"/>
  <c r="H158" i="4"/>
  <c r="E159" i="4" l="1"/>
  <c r="G159" i="4" s="1"/>
  <c r="H159" i="4"/>
  <c r="E160" i="4" l="1"/>
  <c r="G160" i="4" s="1"/>
  <c r="H160" i="4"/>
  <c r="E161" i="4" l="1"/>
  <c r="G161" i="4" s="1"/>
  <c r="H161" i="4"/>
  <c r="E162" i="4" l="1"/>
  <c r="G162" i="4" s="1"/>
  <c r="H162" i="4"/>
  <c r="E163" i="4" l="1"/>
  <c r="G163" i="4" s="1"/>
  <c r="H163" i="4"/>
  <c r="E164" i="4" l="1"/>
  <c r="G164" i="4" s="1"/>
  <c r="H164" i="4"/>
  <c r="E165" i="4" l="1"/>
  <c r="G165" i="4" s="1"/>
  <c r="H165" i="4"/>
  <c r="E166" i="4" l="1"/>
  <c r="G166" i="4" s="1"/>
  <c r="H166" i="4"/>
  <c r="E167" i="4" l="1"/>
  <c r="G167" i="4" s="1"/>
  <c r="H167" i="4"/>
  <c r="E168" i="4" l="1"/>
  <c r="G168" i="4" s="1"/>
  <c r="H168" i="4"/>
  <c r="E169" i="4" l="1"/>
  <c r="G169" i="4" s="1"/>
  <c r="H169" i="4"/>
  <c r="E170" i="4" l="1"/>
  <c r="G170" i="4" s="1"/>
  <c r="H170" i="4"/>
  <c r="E171" i="4" l="1"/>
  <c r="G171" i="4" l="1"/>
  <c r="H171" i="4" s="1"/>
  <c r="E172" i="4" s="1"/>
  <c r="G172" i="4" s="1"/>
  <c r="H172" i="4" s="1"/>
  <c r="E173" i="4" l="1"/>
  <c r="G173" i="4" s="1"/>
  <c r="H173" i="4" s="1"/>
  <c r="E174" i="4" l="1"/>
  <c r="G174" i="4" s="1"/>
  <c r="H174" i="4"/>
  <c r="E175" i="4" l="1"/>
  <c r="G175" i="4" s="1"/>
  <c r="H175" i="4" s="1"/>
  <c r="E176" i="4" l="1"/>
  <c r="G176" i="4" s="1"/>
  <c r="H176" i="4"/>
  <c r="E177" i="4" l="1"/>
  <c r="G177" i="4" s="1"/>
  <c r="H177" i="4" s="1"/>
  <c r="E178" i="4" l="1"/>
  <c r="G178" i="4" s="1"/>
  <c r="H178" i="4"/>
  <c r="E179" i="4" l="1"/>
  <c r="G179" i="4" s="1"/>
  <c r="H179" i="4" s="1"/>
  <c r="E180" i="4" l="1"/>
  <c r="G180" i="4" s="1"/>
  <c r="H180" i="4"/>
  <c r="E181" i="4" l="1"/>
  <c r="G181" i="4" s="1"/>
  <c r="H181" i="4"/>
  <c r="E182" i="4" l="1"/>
  <c r="G182" i="4" s="1"/>
  <c r="H182" i="4"/>
  <c r="E183" i="4" l="1"/>
  <c r="G183" i="4" s="1"/>
  <c r="H183" i="4"/>
  <c r="E184" i="4" l="1"/>
  <c r="G184" i="4" s="1"/>
  <c r="H184" i="4"/>
  <c r="E185" i="4" l="1"/>
  <c r="G185" i="4" s="1"/>
  <c r="H185" i="4"/>
  <c r="E187" i="4" l="1"/>
</calcChain>
</file>

<file path=xl/sharedStrings.xml><?xml version="1.0" encoding="utf-8"?>
<sst xmlns="http://schemas.openxmlformats.org/spreadsheetml/2006/main" count="299" uniqueCount="60">
  <si>
    <t>HIPOTECA INVERSA</t>
  </si>
  <si>
    <t>¿Que es la Hipoteca Inversa?</t>
  </si>
  <si>
    <t xml:space="preserve"> </t>
  </si>
  <si>
    <t>Una hipoteca inversa es un préstamo para personas mayores (generalmente 60+ años) que les permite recibir dinero usando su vivienda como garantía, sin necesidad de venderla ni hacer pagos mensuales. En lugar de pagar al banco, el banco les paga a ellos en un único pago, mensualidades o línea de crédito.</t>
  </si>
  <si>
    <t>Los intereses se acumulan con el tiempo y la deuda se paga cuando el propietario fallece, vende la casa o deja de vivir en ella. En ese momento, los herederos pueden vender la propiedad para saldar la deuda o pagarla y quedarse con la vivienda.</t>
  </si>
  <si>
    <t>¿Cómo funciona la hipoteca inversa?</t>
  </si>
  <si>
    <t xml:space="preserve">En una hipoteca inversa, el banco o la entidad financiera paga al propietario de la vivienda en función de su valor. Este pago puede recibirse de diferentes maneras: </t>
  </si>
  <si>
    <r>
      <rPr>
        <b/>
        <sz val="11"/>
        <color theme="1"/>
        <rFont val="Calibri"/>
        <family val="2"/>
        <scheme val="minor"/>
      </rPr>
      <t>Pago único:</t>
    </r>
    <r>
      <rPr>
        <sz val="11"/>
        <color theme="1"/>
        <rFont val="Calibri"/>
        <family val="2"/>
        <scheme val="minor"/>
      </rPr>
      <t xml:space="preserve"> Se recibe todo el dinero de una vez.
</t>
    </r>
    <r>
      <rPr>
        <b/>
        <sz val="11"/>
        <color theme="1"/>
        <rFont val="Calibri"/>
        <family val="2"/>
        <scheme val="minor"/>
      </rPr>
      <t>Pagos mensuales</t>
    </r>
    <r>
      <rPr>
        <sz val="11"/>
        <color theme="1"/>
        <rFont val="Calibri"/>
        <family val="2"/>
        <scheme val="minor"/>
      </rPr>
      <t xml:space="preserve">: Se recibe un monto fijo cada mes mientras el propietario viva en la casa.
</t>
    </r>
    <r>
      <rPr>
        <b/>
        <sz val="11"/>
        <color theme="1"/>
        <rFont val="Calibri"/>
        <family val="2"/>
        <scheme val="minor"/>
      </rPr>
      <t>Línea de crédito</t>
    </r>
    <r>
      <rPr>
        <sz val="11"/>
        <color theme="1"/>
        <rFont val="Calibri"/>
        <family val="2"/>
        <scheme val="minor"/>
      </rPr>
      <t>: Se puede retirar dinero según se necesite.</t>
    </r>
  </si>
  <si>
    <t>¿Se cobran intereses en una hipoteca inversa?</t>
  </si>
  <si>
    <t>Sí, se cobran intereses, pero funcionan de forma diferente a una hipoteca tradicional:</t>
  </si>
  <si>
    <r>
      <t>No se pagan mensualmente</t>
    </r>
    <r>
      <rPr>
        <sz val="11"/>
        <color theme="1"/>
        <rFont val="Calibri"/>
        <family val="2"/>
        <scheme val="minor"/>
      </rPr>
      <t>: En una hipoteca tradicional, el propietario paga intereses cada mes, pero en la hipoteca inversa, los intereses se suman al saldo del préstamo.</t>
    </r>
  </si>
  <si>
    <r>
      <t>Se acumulan con el tiempo</t>
    </r>
    <r>
      <rPr>
        <sz val="11"/>
        <color theme="1"/>
        <rFont val="Calibri"/>
        <family val="2"/>
        <scheme val="minor"/>
      </rPr>
      <t>: La deuda crece con los años porque cada mes se agregan los intereses al capital adeudado.</t>
    </r>
  </si>
  <si>
    <r>
      <t>Se pagan al final</t>
    </r>
    <r>
      <rPr>
        <sz val="11"/>
        <color theme="1"/>
        <rFont val="Calibri"/>
        <family val="2"/>
        <scheme val="minor"/>
      </rPr>
      <t>: Cuando la casa se vende o los herederos pagan el préstamo, deben cubrir tanto el dinero recibido como los intereses acumulados.</t>
    </r>
  </si>
  <si>
    <t>Los intereses son ganancia del banco o entidad financiera que otorgó el préstamo. Funcionan como cualquier otro préstamo: el prestamista cobra intereses como compensación por adelantar el dinero y asumir el riesgo.</t>
  </si>
  <si>
    <t>CASOS DE PRUEBA</t>
  </si>
  <si>
    <t>Casos de prueba normal</t>
  </si>
  <si>
    <t>EDAD</t>
  </si>
  <si>
    <t>EXPECTATIVA DE VIDA</t>
  </si>
  <si>
    <t>AÑOS RENTA</t>
  </si>
  <si>
    <t>TOTAL CUOTAS</t>
  </si>
  <si>
    <t>PRECIO DE LA VIVIENDA</t>
  </si>
  <si>
    <t>PROCENTAJE DEL PRECIO REAL</t>
  </si>
  <si>
    <t>VALOR DE LA HIPOTECA</t>
  </si>
  <si>
    <t>INGRESO MENSUAL</t>
  </si>
  <si>
    <t>TASA DE INTERÉS ANUAL</t>
  </si>
  <si>
    <t>TASA DE INTERÉS MENSUAL</t>
  </si>
  <si>
    <t>MES</t>
  </si>
  <si>
    <t>SALDO</t>
  </si>
  <si>
    <t>PAGO</t>
  </si>
  <si>
    <t>SALDO + PAGO</t>
  </si>
  <si>
    <t>INTERES</t>
  </si>
  <si>
    <t>DEUDA TOTAL</t>
  </si>
  <si>
    <r>
      <rPr>
        <b/>
        <sz val="11"/>
        <color theme="1"/>
        <rFont val="Calibri"/>
        <family val="2"/>
        <scheme val="minor"/>
      </rPr>
      <t>Caso 1</t>
    </r>
    <r>
      <rPr>
        <sz val="11"/>
        <color theme="1"/>
        <rFont val="Calibri"/>
        <family val="2"/>
        <scheme val="minor"/>
      </rPr>
      <t>: Persona que vive mucho más de lo esperado</t>
    </r>
  </si>
  <si>
    <t>15 +</t>
  </si>
  <si>
    <r>
      <t xml:space="preserve">El propietario vive hasta los </t>
    </r>
    <r>
      <rPr>
        <b/>
        <sz val="11"/>
        <color theme="1"/>
        <rFont val="Calibri"/>
        <family val="2"/>
        <scheme val="minor"/>
      </rPr>
      <t>100 años</t>
    </r>
    <r>
      <rPr>
        <sz val="11"/>
        <color theme="1"/>
        <rFont val="Calibri"/>
        <family val="2"/>
        <scheme val="minor"/>
      </rPr>
      <t xml:space="preserve">, superando por </t>
    </r>
    <r>
      <rPr>
        <b/>
        <sz val="11"/>
        <color theme="1"/>
        <rFont val="Calibri"/>
        <family val="2"/>
        <scheme val="minor"/>
      </rPr>
      <t>15 años</t>
    </r>
    <r>
      <rPr>
        <sz val="11"/>
        <color theme="1"/>
        <rFont val="Calibri"/>
        <family val="2"/>
        <scheme val="minor"/>
      </rPr>
      <t xml:space="preserve"> la expectativa de vida.</t>
    </r>
  </si>
  <si>
    <r>
      <t xml:space="preserve">A los </t>
    </r>
    <r>
      <rPr>
        <b/>
        <sz val="11"/>
        <color theme="1"/>
        <rFont val="Calibri"/>
        <family val="2"/>
        <scheme val="minor"/>
      </rPr>
      <t>85 años</t>
    </r>
    <r>
      <rPr>
        <sz val="11"/>
        <color theme="1"/>
        <rFont val="Calibri"/>
        <family val="2"/>
        <scheme val="minor"/>
      </rPr>
      <t>, ya ha recibido todos los pagos acordados.</t>
    </r>
  </si>
  <si>
    <t>No tiene más ingresos y sigue necesitando dinero.</t>
  </si>
  <si>
    <t>El banco deja de pagarle porque ya agotó su hipoteca inversa.</t>
  </si>
  <si>
    <t>Se ve obligado a vender la casa o buscar ayuda financiera.</t>
  </si>
  <si>
    <r>
      <t xml:space="preserve">Caso 2: </t>
    </r>
    <r>
      <rPr>
        <sz val="11"/>
        <color theme="1"/>
        <rFont val="Calibri"/>
        <family val="2"/>
        <scheme val="minor"/>
      </rPr>
      <t>Caída extrema en el valor de la vivienda</t>
    </r>
  </si>
  <si>
    <t>Como la hipoteca inversa es "sin recurso", el banco absorbe la pérdida y los herederos no tienen que pagar la diferencia.</t>
  </si>
  <si>
    <t>A los 8 años, ocurre una crisis inmobiliaria y el precio de la vivienda baja un 60%, reduciendo su valor a $495,539,934</t>
  </si>
  <si>
    <t>Cuando el propietario fallece, los herederos no pueden vender la casa por más de $495,539,934, pero la deuda es mayor.</t>
  </si>
  <si>
    <t>La deuda acumulada ya ha crecido a $255,603,440,305 debido a los intereses</t>
  </si>
  <si>
    <r>
      <t>Caso 3:</t>
    </r>
    <r>
      <rPr>
        <sz val="11"/>
        <color theme="1"/>
        <rFont val="Calibri"/>
        <family val="2"/>
        <scheme val="minor"/>
      </rPr>
      <t xml:space="preserve"> Propietario ingresa a una residencia y pierde la casa</t>
    </r>
  </si>
  <si>
    <t>A los 4 años, el propietario sufre un problema de salud grave y debe ingresar a un hogar de cuidados permanentes.</t>
  </si>
  <si>
    <t>Al estar más de 12 meses fuera de su casa, el banco activa la cláusula de vencimiento de la hipoteca.</t>
  </si>
  <si>
    <t>Se obliga a vender la casa inmediatamente para pagar la deuda.</t>
  </si>
  <si>
    <t>La deuda ha crecido a $144,876,341,362 con los intereses, pero la casa solo se vende en $392,302,447 por urgencia.</t>
  </si>
  <si>
    <t>Los familiares deben cubrir los $144.484.038.915 restantes</t>
  </si>
  <si>
    <t xml:space="preserve">Entradas </t>
  </si>
  <si>
    <t>Salidas</t>
  </si>
  <si>
    <r>
      <t xml:space="preserve">Caso 1: </t>
    </r>
    <r>
      <rPr>
        <sz val="11"/>
        <color theme="1"/>
        <rFont val="Calibri"/>
        <family val="2"/>
        <scheme val="minor"/>
      </rPr>
      <t>La tasa de inetres no puede ser negativa</t>
    </r>
  </si>
  <si>
    <t>ERROR: La tasa de interes mensual y anual no puede ser negativa</t>
  </si>
  <si>
    <t>Caso 2: El cliente no tiene la edad suficiente para pedir la hipoteca</t>
  </si>
  <si>
    <t>ERROR: La edad del cliente no es correcta para pedir la hipoteca</t>
  </si>
  <si>
    <r>
      <t>Caso 4:</t>
    </r>
    <r>
      <rPr>
        <sz val="11"/>
        <color theme="1"/>
        <rFont val="Calibri"/>
        <family val="2"/>
        <scheme val="minor"/>
      </rPr>
      <t xml:space="preserve"> La edad del cliente es negativa</t>
    </r>
  </si>
  <si>
    <t>ERROR: La edad del cliente no puede ser negativa</t>
  </si>
  <si>
    <t>ERROR: El interes mensual complica los calculos de la deuda final</t>
  </si>
  <si>
    <t>Caso 3: Error en el calculo del interes mensual y deuda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</si>
</sst>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0.0000%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B41-D232-43AD-9C8D-CB0B3548E720}">
  <dimension ref="A2:H81"/>
  <sheetViews>
    <sheetView topLeftCell="A63" workbookViewId="0">
      <selection activeCell="A31" sqref="A31:A40"/>
    </sheetView>
  </sheetViews>
  <sheetFormatPr baseColWidth="10" defaultRowHeight="15" x14ac:dyDescent="0.25"/>
  <cols>
    <col min="1" max="1" width="42.5703125" bestFit="1" customWidth="1"/>
    <col min="2" max="2" width="31.28515625" customWidth="1"/>
    <col min="3" max="3" width="17.7109375" customWidth="1"/>
    <col min="4" max="4" width="22.85546875" customWidth="1"/>
    <col min="5" max="5" width="28" bestFit="1" customWidth="1"/>
    <col min="6" max="6" width="12.140625" customWidth="1"/>
    <col min="7" max="7" width="26.140625" customWidth="1"/>
    <col min="8" max="8" width="18" customWidth="1"/>
  </cols>
  <sheetData>
    <row r="2" spans="1:5" ht="21" x14ac:dyDescent="0.35">
      <c r="B2" s="4" t="s">
        <v>0</v>
      </c>
    </row>
    <row r="4" spans="1:5" x14ac:dyDescent="0.25">
      <c r="A4" s="1" t="s">
        <v>1</v>
      </c>
      <c r="B4" t="s">
        <v>2</v>
      </c>
    </row>
    <row r="6" spans="1:5" ht="153.75" customHeight="1" x14ac:dyDescent="0.25">
      <c r="A6" s="6" t="s">
        <v>3</v>
      </c>
      <c r="B6" s="10" t="s">
        <v>4</v>
      </c>
    </row>
    <row r="8" spans="1:5" x14ac:dyDescent="0.25">
      <c r="A8" s="1" t="s">
        <v>5</v>
      </c>
    </row>
    <row r="10" spans="1:5" ht="105" x14ac:dyDescent="0.25">
      <c r="A10" s="5" t="s">
        <v>6</v>
      </c>
      <c r="B10" s="7" t="s">
        <v>7</v>
      </c>
    </row>
    <row r="12" spans="1:5" x14ac:dyDescent="0.25">
      <c r="A12" s="1" t="s">
        <v>8</v>
      </c>
    </row>
    <row r="14" spans="1:5" ht="126" customHeight="1" x14ac:dyDescent="0.25">
      <c r="A14" s="7" t="s">
        <v>9</v>
      </c>
      <c r="B14" s="8" t="s">
        <v>10</v>
      </c>
      <c r="C14" s="8" t="s">
        <v>11</v>
      </c>
      <c r="D14" s="8" t="s">
        <v>12</v>
      </c>
      <c r="E14" s="7" t="s">
        <v>13</v>
      </c>
    </row>
    <row r="17" spans="1:8" ht="18.75" x14ac:dyDescent="0.3">
      <c r="A17" s="9" t="s">
        <v>14</v>
      </c>
      <c r="B17" s="11" t="s">
        <v>15</v>
      </c>
    </row>
    <row r="19" spans="1:8" x14ac:dyDescent="0.25">
      <c r="A19" s="11" t="s">
        <v>16</v>
      </c>
      <c r="B19" s="3">
        <v>70</v>
      </c>
      <c r="D19" s="11" t="s">
        <v>26</v>
      </c>
      <c r="E19" s="11" t="s">
        <v>27</v>
      </c>
      <c r="F19" s="11" t="s">
        <v>28</v>
      </c>
      <c r="G19" s="11" t="s">
        <v>29</v>
      </c>
      <c r="H19" s="11" t="s">
        <v>30</v>
      </c>
    </row>
    <row r="20" spans="1:8" x14ac:dyDescent="0.25">
      <c r="A20" s="11" t="s">
        <v>17</v>
      </c>
      <c r="B20" s="3">
        <v>75</v>
      </c>
      <c r="D20" s="3">
        <v>1</v>
      </c>
      <c r="E20" s="16">
        <v>0</v>
      </c>
      <c r="F20" s="16">
        <f>$B$26</f>
        <v>1000000</v>
      </c>
      <c r="G20" s="16">
        <f>E20+$F$20</f>
        <v>1000000</v>
      </c>
      <c r="H20" s="16">
        <f>G20*$B$28</f>
        <v>100000</v>
      </c>
    </row>
    <row r="21" spans="1:8" x14ac:dyDescent="0.25">
      <c r="A21" s="11" t="s">
        <v>18</v>
      </c>
      <c r="B21" s="3">
        <v>5</v>
      </c>
      <c r="D21" s="3">
        <v>2</v>
      </c>
      <c r="E21" s="16">
        <f>G20+H20</f>
        <v>1100000</v>
      </c>
      <c r="F21" s="16">
        <f t="shared" ref="F21:F79" si="0">$B$26</f>
        <v>1000000</v>
      </c>
      <c r="G21" s="16">
        <f t="shared" ref="G21:G79" si="1">E21+$F$20</f>
        <v>2100000</v>
      </c>
      <c r="H21" s="16">
        <f t="shared" ref="H21:H79" si="2">G21*$B$28</f>
        <v>210000</v>
      </c>
    </row>
    <row r="22" spans="1:8" x14ac:dyDescent="0.25">
      <c r="A22" s="11" t="s">
        <v>19</v>
      </c>
      <c r="B22" s="3">
        <v>60</v>
      </c>
      <c r="D22" s="3">
        <v>3</v>
      </c>
      <c r="E22" s="16">
        <f t="shared" ref="E22:E79" si="3">G21+H21</f>
        <v>2310000</v>
      </c>
      <c r="F22" s="16">
        <f t="shared" si="0"/>
        <v>1000000</v>
      </c>
      <c r="G22" s="16">
        <f t="shared" si="1"/>
        <v>3310000</v>
      </c>
      <c r="H22" s="16">
        <f t="shared" si="2"/>
        <v>331000</v>
      </c>
    </row>
    <row r="23" spans="1:8" x14ac:dyDescent="0.25">
      <c r="A23" s="11" t="s">
        <v>20</v>
      </c>
      <c r="B23" s="12">
        <v>200000000</v>
      </c>
      <c r="D23" s="3">
        <v>4</v>
      </c>
      <c r="E23" s="16">
        <f t="shared" si="3"/>
        <v>3641000</v>
      </c>
      <c r="F23" s="16">
        <f t="shared" si="0"/>
        <v>1000000</v>
      </c>
      <c r="G23" s="16">
        <f t="shared" si="1"/>
        <v>4641000</v>
      </c>
      <c r="H23" s="16">
        <f t="shared" si="2"/>
        <v>464100</v>
      </c>
    </row>
    <row r="24" spans="1:8" x14ac:dyDescent="0.25">
      <c r="A24" s="11" t="s">
        <v>21</v>
      </c>
      <c r="B24" s="13">
        <v>0.3</v>
      </c>
      <c r="D24" s="3">
        <v>5</v>
      </c>
      <c r="E24" s="16">
        <f t="shared" si="3"/>
        <v>5105100</v>
      </c>
      <c r="F24" s="16">
        <f t="shared" si="0"/>
        <v>1000000</v>
      </c>
      <c r="G24" s="16">
        <f t="shared" si="1"/>
        <v>6105100</v>
      </c>
      <c r="H24" s="16">
        <f t="shared" si="2"/>
        <v>610510</v>
      </c>
    </row>
    <row r="25" spans="1:8" x14ac:dyDescent="0.25">
      <c r="A25" s="11" t="s">
        <v>22</v>
      </c>
      <c r="B25" s="12">
        <f>B23*B24</f>
        <v>60000000</v>
      </c>
      <c r="D25" s="3">
        <v>6</v>
      </c>
      <c r="E25" s="16">
        <f t="shared" si="3"/>
        <v>6715610</v>
      </c>
      <c r="F25" s="16">
        <f t="shared" si="0"/>
        <v>1000000</v>
      </c>
      <c r="G25" s="16">
        <f t="shared" si="1"/>
        <v>7715610</v>
      </c>
      <c r="H25" s="16">
        <f t="shared" si="2"/>
        <v>771561</v>
      </c>
    </row>
    <row r="26" spans="1:8" x14ac:dyDescent="0.25">
      <c r="A26" s="11" t="s">
        <v>23</v>
      </c>
      <c r="B26" s="12">
        <f>B25/B22</f>
        <v>1000000</v>
      </c>
      <c r="D26" s="3">
        <v>7</v>
      </c>
      <c r="E26" s="16">
        <f t="shared" si="3"/>
        <v>8487171</v>
      </c>
      <c r="F26" s="16">
        <f t="shared" si="0"/>
        <v>1000000</v>
      </c>
      <c r="G26" s="16">
        <f t="shared" si="1"/>
        <v>9487171</v>
      </c>
      <c r="H26" s="16">
        <f t="shared" si="2"/>
        <v>948717.10000000009</v>
      </c>
    </row>
    <row r="27" spans="1:8" x14ac:dyDescent="0.25">
      <c r="A27" s="32"/>
      <c r="B27" s="33"/>
      <c r="D27" s="3">
        <v>8</v>
      </c>
      <c r="E27" s="16">
        <f>G26+H26</f>
        <v>10435888.1</v>
      </c>
      <c r="F27" s="16">
        <f t="shared" si="0"/>
        <v>1000000</v>
      </c>
      <c r="G27" s="16">
        <f t="shared" si="1"/>
        <v>11435888.1</v>
      </c>
      <c r="H27" s="16">
        <f t="shared" si="2"/>
        <v>1143588.81</v>
      </c>
    </row>
    <row r="28" spans="1:8" x14ac:dyDescent="0.25">
      <c r="A28" s="11" t="s">
        <v>25</v>
      </c>
      <c r="B28" s="13">
        <v>0.1</v>
      </c>
      <c r="D28" s="3">
        <v>9</v>
      </c>
      <c r="E28" s="16">
        <f>G27+H27</f>
        <v>12579476.91</v>
      </c>
      <c r="F28" s="16">
        <f t="shared" si="0"/>
        <v>1000000</v>
      </c>
      <c r="G28" s="16">
        <f t="shared" si="1"/>
        <v>13579476.91</v>
      </c>
      <c r="H28" s="16">
        <f t="shared" si="2"/>
        <v>1357947.6910000001</v>
      </c>
    </row>
    <row r="29" spans="1:8" x14ac:dyDescent="0.25">
      <c r="D29" s="3">
        <v>10</v>
      </c>
      <c r="E29" s="16">
        <f t="shared" si="3"/>
        <v>14937424.601</v>
      </c>
      <c r="F29" s="16">
        <f t="shared" si="0"/>
        <v>1000000</v>
      </c>
      <c r="G29" s="16">
        <f t="shared" si="1"/>
        <v>15937424.601</v>
      </c>
      <c r="H29" s="16">
        <f t="shared" si="2"/>
        <v>1593742.4601</v>
      </c>
    </row>
    <row r="30" spans="1:8" x14ac:dyDescent="0.25">
      <c r="D30" s="3">
        <v>11</v>
      </c>
      <c r="E30" s="16">
        <f t="shared" si="3"/>
        <v>17531167.061099999</v>
      </c>
      <c r="F30" s="16">
        <f t="shared" si="0"/>
        <v>1000000</v>
      </c>
      <c r="G30" s="16">
        <f t="shared" si="1"/>
        <v>18531167.061099999</v>
      </c>
      <c r="H30" s="16">
        <f t="shared" si="2"/>
        <v>1853116.7061099999</v>
      </c>
    </row>
    <row r="31" spans="1:8" x14ac:dyDescent="0.25">
      <c r="A31" s="25" t="s">
        <v>50</v>
      </c>
      <c r="B31" s="24" t="s">
        <v>51</v>
      </c>
      <c r="D31" s="3">
        <v>12</v>
      </c>
      <c r="E31" s="16">
        <f t="shared" si="3"/>
        <v>20384283.767209999</v>
      </c>
      <c r="F31" s="16">
        <f t="shared" si="0"/>
        <v>1000000</v>
      </c>
      <c r="G31" s="16">
        <f t="shared" si="1"/>
        <v>21384283.767209999</v>
      </c>
      <c r="H31" s="16">
        <f t="shared" si="2"/>
        <v>2138428.3767209998</v>
      </c>
    </row>
    <row r="32" spans="1:8" x14ac:dyDescent="0.25">
      <c r="A32" s="3" t="s">
        <v>16</v>
      </c>
      <c r="B32" s="3" t="s">
        <v>23</v>
      </c>
      <c r="D32" s="3">
        <v>13</v>
      </c>
      <c r="E32" s="16">
        <f t="shared" si="3"/>
        <v>23522712.143930998</v>
      </c>
      <c r="F32" s="16">
        <f t="shared" si="0"/>
        <v>1000000</v>
      </c>
      <c r="G32" s="16">
        <f t="shared" si="1"/>
        <v>24522712.143930998</v>
      </c>
      <c r="H32" s="16">
        <f t="shared" si="2"/>
        <v>2452271.2143930998</v>
      </c>
    </row>
    <row r="33" spans="1:8" x14ac:dyDescent="0.25">
      <c r="A33" s="3" t="s">
        <v>17</v>
      </c>
      <c r="B33" s="3" t="s">
        <v>31</v>
      </c>
      <c r="D33" s="3">
        <v>14</v>
      </c>
      <c r="E33" s="16">
        <f t="shared" si="3"/>
        <v>26974983.358324096</v>
      </c>
      <c r="F33" s="16">
        <f t="shared" si="0"/>
        <v>1000000</v>
      </c>
      <c r="G33" s="16">
        <f t="shared" si="1"/>
        <v>27974983.358324096</v>
      </c>
      <c r="H33" s="16">
        <f t="shared" si="2"/>
        <v>2797498.3358324096</v>
      </c>
    </row>
    <row r="34" spans="1:8" x14ac:dyDescent="0.25">
      <c r="A34" s="3" t="s">
        <v>18</v>
      </c>
      <c r="D34" s="3">
        <v>15</v>
      </c>
      <c r="E34" s="16">
        <f t="shared" si="3"/>
        <v>30772481.694156505</v>
      </c>
      <c r="F34" s="16">
        <f t="shared" si="0"/>
        <v>1000000</v>
      </c>
      <c r="G34" s="16">
        <f t="shared" si="1"/>
        <v>31772481.694156505</v>
      </c>
      <c r="H34" s="16">
        <f t="shared" si="2"/>
        <v>3177248.1694156509</v>
      </c>
    </row>
    <row r="35" spans="1:8" x14ac:dyDescent="0.25">
      <c r="A35" s="3" t="s">
        <v>19</v>
      </c>
      <c r="D35" s="3">
        <v>16</v>
      </c>
      <c r="E35" s="16">
        <f t="shared" si="3"/>
        <v>34949729.863572158</v>
      </c>
      <c r="F35" s="16">
        <f t="shared" si="0"/>
        <v>1000000</v>
      </c>
      <c r="G35" s="16">
        <f t="shared" si="1"/>
        <v>35949729.863572158</v>
      </c>
      <c r="H35" s="16">
        <f t="shared" si="2"/>
        <v>3594972.9863572158</v>
      </c>
    </row>
    <row r="36" spans="1:8" x14ac:dyDescent="0.25">
      <c r="A36" s="3" t="s">
        <v>20</v>
      </c>
      <c r="D36" s="3">
        <v>17</v>
      </c>
      <c r="E36" s="16">
        <f t="shared" si="3"/>
        <v>39544702.849929377</v>
      </c>
      <c r="F36" s="16">
        <f t="shared" si="0"/>
        <v>1000000</v>
      </c>
      <c r="G36" s="16">
        <f t="shared" si="1"/>
        <v>40544702.849929377</v>
      </c>
      <c r="H36" s="16">
        <f t="shared" si="2"/>
        <v>4054470.2849929379</v>
      </c>
    </row>
    <row r="37" spans="1:8" x14ac:dyDescent="0.25">
      <c r="A37" s="3" t="s">
        <v>21</v>
      </c>
      <c r="D37" s="3">
        <v>18</v>
      </c>
      <c r="E37" s="16">
        <f t="shared" si="3"/>
        <v>44599173.134922318</v>
      </c>
      <c r="F37" s="16">
        <f t="shared" si="0"/>
        <v>1000000</v>
      </c>
      <c r="G37" s="16">
        <f t="shared" si="1"/>
        <v>45599173.134922318</v>
      </c>
      <c r="H37" s="16">
        <f t="shared" si="2"/>
        <v>4559917.313492232</v>
      </c>
    </row>
    <row r="38" spans="1:8" x14ac:dyDescent="0.25">
      <c r="A38" s="3" t="s">
        <v>22</v>
      </c>
      <c r="D38" s="3">
        <v>19</v>
      </c>
      <c r="E38" s="16">
        <f t="shared" si="3"/>
        <v>50159090.448414549</v>
      </c>
      <c r="F38" s="16">
        <f t="shared" si="0"/>
        <v>1000000</v>
      </c>
      <c r="G38" s="16">
        <f t="shared" si="1"/>
        <v>51159090.448414549</v>
      </c>
      <c r="H38" s="16">
        <f t="shared" si="2"/>
        <v>5115909.0448414553</v>
      </c>
    </row>
    <row r="39" spans="1:8" x14ac:dyDescent="0.25">
      <c r="A39" s="3" t="s">
        <v>25</v>
      </c>
      <c r="D39" s="3">
        <v>20</v>
      </c>
      <c r="E39" s="16">
        <f t="shared" si="3"/>
        <v>56274999.493256003</v>
      </c>
      <c r="F39" s="16">
        <f t="shared" si="0"/>
        <v>1000000</v>
      </c>
      <c r="G39" s="16">
        <f t="shared" si="1"/>
        <v>57274999.493256003</v>
      </c>
      <c r="H39" s="16">
        <f t="shared" si="2"/>
        <v>5727499.9493256006</v>
      </c>
    </row>
    <row r="40" spans="1:8" x14ac:dyDescent="0.25">
      <c r="A40" s="34"/>
      <c r="D40" s="3">
        <v>21</v>
      </c>
      <c r="E40" s="16">
        <f t="shared" si="3"/>
        <v>63002499.442581601</v>
      </c>
      <c r="F40" s="16">
        <f t="shared" si="0"/>
        <v>1000000</v>
      </c>
      <c r="G40" s="16">
        <f t="shared" si="1"/>
        <v>64002499.442581601</v>
      </c>
      <c r="H40" s="16">
        <f t="shared" si="2"/>
        <v>6400249.9442581609</v>
      </c>
    </row>
    <row r="41" spans="1:8" x14ac:dyDescent="0.25">
      <c r="D41" s="3">
        <v>22</v>
      </c>
      <c r="E41" s="16">
        <f t="shared" si="3"/>
        <v>70402749.386839762</v>
      </c>
      <c r="F41" s="16">
        <f t="shared" si="0"/>
        <v>1000000</v>
      </c>
      <c r="G41" s="16">
        <f t="shared" si="1"/>
        <v>71402749.386839762</v>
      </c>
      <c r="H41" s="16">
        <f t="shared" si="2"/>
        <v>7140274.9386839764</v>
      </c>
    </row>
    <row r="42" spans="1:8" x14ac:dyDescent="0.25">
      <c r="D42" s="3">
        <v>23</v>
      </c>
      <c r="E42" s="16">
        <f t="shared" si="3"/>
        <v>78543024.325523734</v>
      </c>
      <c r="F42" s="16">
        <f t="shared" si="0"/>
        <v>1000000</v>
      </c>
      <c r="G42" s="16">
        <f t="shared" si="1"/>
        <v>79543024.325523734</v>
      </c>
      <c r="H42" s="16">
        <f t="shared" si="2"/>
        <v>7954302.432552374</v>
      </c>
    </row>
    <row r="43" spans="1:8" x14ac:dyDescent="0.25">
      <c r="D43" s="3">
        <v>24</v>
      </c>
      <c r="E43" s="16">
        <f t="shared" si="3"/>
        <v>87497326.758076102</v>
      </c>
      <c r="F43" s="16">
        <f t="shared" si="0"/>
        <v>1000000</v>
      </c>
      <c r="G43" s="16">
        <f t="shared" si="1"/>
        <v>88497326.758076102</v>
      </c>
      <c r="H43" s="16">
        <f t="shared" si="2"/>
        <v>8849732.6758076102</v>
      </c>
    </row>
    <row r="44" spans="1:8" x14ac:dyDescent="0.25">
      <c r="D44" s="3">
        <v>25</v>
      </c>
      <c r="E44" s="16">
        <f t="shared" si="3"/>
        <v>97347059.433883712</v>
      </c>
      <c r="F44" s="16">
        <f t="shared" si="0"/>
        <v>1000000</v>
      </c>
      <c r="G44" s="16">
        <f t="shared" si="1"/>
        <v>98347059.433883712</v>
      </c>
      <c r="H44" s="16">
        <f t="shared" si="2"/>
        <v>9834705.9433883708</v>
      </c>
    </row>
    <row r="45" spans="1:8" x14ac:dyDescent="0.25">
      <c r="D45" s="3">
        <v>26</v>
      </c>
      <c r="E45" s="16">
        <f t="shared" si="3"/>
        <v>108181765.37727208</v>
      </c>
      <c r="F45" s="16">
        <f t="shared" si="0"/>
        <v>1000000</v>
      </c>
      <c r="G45" s="16">
        <f t="shared" si="1"/>
        <v>109181765.37727208</v>
      </c>
      <c r="H45" s="16">
        <f t="shared" si="2"/>
        <v>10918176.537727209</v>
      </c>
    </row>
    <row r="46" spans="1:8" x14ac:dyDescent="0.25">
      <c r="D46" s="3">
        <v>27</v>
      </c>
      <c r="E46" s="16">
        <f t="shared" si="3"/>
        <v>120099941.91499929</v>
      </c>
      <c r="F46" s="16">
        <f t="shared" si="0"/>
        <v>1000000</v>
      </c>
      <c r="G46" s="16">
        <f t="shared" si="1"/>
        <v>121099941.91499929</v>
      </c>
      <c r="H46" s="16">
        <f t="shared" si="2"/>
        <v>12109994.19149993</v>
      </c>
    </row>
    <row r="47" spans="1:8" x14ac:dyDescent="0.25">
      <c r="D47" s="3">
        <v>28</v>
      </c>
      <c r="E47" s="16">
        <f t="shared" si="3"/>
        <v>133209936.10649922</v>
      </c>
      <c r="F47" s="16">
        <f t="shared" si="0"/>
        <v>1000000</v>
      </c>
      <c r="G47" s="16">
        <f t="shared" si="1"/>
        <v>134209936.10649922</v>
      </c>
      <c r="H47" s="16">
        <f t="shared" si="2"/>
        <v>13420993.610649923</v>
      </c>
    </row>
    <row r="48" spans="1:8" x14ac:dyDescent="0.25">
      <c r="D48" s="3">
        <v>29</v>
      </c>
      <c r="E48" s="16">
        <f t="shared" si="3"/>
        <v>147630929.71714914</v>
      </c>
      <c r="F48" s="16">
        <f t="shared" si="0"/>
        <v>1000000</v>
      </c>
      <c r="G48" s="16">
        <f t="shared" si="1"/>
        <v>148630929.71714914</v>
      </c>
      <c r="H48" s="16">
        <f t="shared" si="2"/>
        <v>14863092.971714914</v>
      </c>
    </row>
    <row r="49" spans="4:8" x14ac:dyDescent="0.25">
      <c r="D49" s="3">
        <v>30</v>
      </c>
      <c r="E49" s="16">
        <f t="shared" si="3"/>
        <v>163494022.68886405</v>
      </c>
      <c r="F49" s="16">
        <f t="shared" si="0"/>
        <v>1000000</v>
      </c>
      <c r="G49" s="16">
        <f t="shared" si="1"/>
        <v>164494022.68886405</v>
      </c>
      <c r="H49" s="16">
        <f t="shared" si="2"/>
        <v>16449402.268886406</v>
      </c>
    </row>
    <row r="50" spans="4:8" x14ac:dyDescent="0.25">
      <c r="D50" s="3">
        <v>31</v>
      </c>
      <c r="E50" s="16">
        <f t="shared" si="3"/>
        <v>180943424.95775047</v>
      </c>
      <c r="F50" s="16">
        <f t="shared" si="0"/>
        <v>1000000</v>
      </c>
      <c r="G50" s="16">
        <f t="shared" si="1"/>
        <v>181943424.95775047</v>
      </c>
      <c r="H50" s="16">
        <f t="shared" si="2"/>
        <v>18194342.495775048</v>
      </c>
    </row>
    <row r="51" spans="4:8" x14ac:dyDescent="0.25">
      <c r="D51" s="3">
        <v>32</v>
      </c>
      <c r="E51" s="16">
        <f t="shared" si="3"/>
        <v>200137767.45352551</v>
      </c>
      <c r="F51" s="16">
        <f t="shared" si="0"/>
        <v>1000000</v>
      </c>
      <c r="G51" s="16">
        <f t="shared" si="1"/>
        <v>201137767.45352551</v>
      </c>
      <c r="H51" s="16">
        <f t="shared" si="2"/>
        <v>20113776.745352551</v>
      </c>
    </row>
    <row r="52" spans="4:8" x14ac:dyDescent="0.25">
      <c r="D52" s="3">
        <v>33</v>
      </c>
      <c r="E52" s="16">
        <f t="shared" si="3"/>
        <v>221251544.19887805</v>
      </c>
      <c r="F52" s="16">
        <f t="shared" si="0"/>
        <v>1000000</v>
      </c>
      <c r="G52" s="16">
        <f t="shared" si="1"/>
        <v>222251544.19887805</v>
      </c>
      <c r="H52" s="16">
        <f t="shared" si="2"/>
        <v>22225154.419887807</v>
      </c>
    </row>
    <row r="53" spans="4:8" x14ac:dyDescent="0.25">
      <c r="D53" s="3">
        <v>34</v>
      </c>
      <c r="E53" s="16">
        <f t="shared" si="3"/>
        <v>244476698.61876586</v>
      </c>
      <c r="F53" s="16">
        <f t="shared" si="0"/>
        <v>1000000</v>
      </c>
      <c r="G53" s="16">
        <f t="shared" si="1"/>
        <v>245476698.61876586</v>
      </c>
      <c r="H53" s="16">
        <f t="shared" si="2"/>
        <v>24547669.861876588</v>
      </c>
    </row>
    <row r="54" spans="4:8" x14ac:dyDescent="0.25">
      <c r="D54" s="3">
        <v>35</v>
      </c>
      <c r="E54" s="16">
        <f t="shared" si="3"/>
        <v>270024368.48064244</v>
      </c>
      <c r="F54" s="16">
        <f t="shared" si="0"/>
        <v>1000000</v>
      </c>
      <c r="G54" s="16">
        <f t="shared" si="1"/>
        <v>271024368.48064244</v>
      </c>
      <c r="H54" s="16">
        <f t="shared" si="2"/>
        <v>27102436.848064244</v>
      </c>
    </row>
    <row r="55" spans="4:8" x14ac:dyDescent="0.25">
      <c r="D55" s="3">
        <v>36</v>
      </c>
      <c r="E55" s="16">
        <f t="shared" si="3"/>
        <v>298126805.32870668</v>
      </c>
      <c r="F55" s="16">
        <f t="shared" si="0"/>
        <v>1000000</v>
      </c>
      <c r="G55" s="16">
        <f t="shared" si="1"/>
        <v>299126805.32870668</v>
      </c>
      <c r="H55" s="16">
        <f t="shared" si="2"/>
        <v>29912680.532870669</v>
      </c>
    </row>
    <row r="56" spans="4:8" x14ac:dyDescent="0.25">
      <c r="D56" s="3">
        <v>37</v>
      </c>
      <c r="E56" s="16">
        <f t="shared" si="3"/>
        <v>329039485.86157733</v>
      </c>
      <c r="F56" s="16">
        <f t="shared" si="0"/>
        <v>1000000</v>
      </c>
      <c r="G56" s="16">
        <f t="shared" si="1"/>
        <v>330039485.86157733</v>
      </c>
      <c r="H56" s="16">
        <f t="shared" si="2"/>
        <v>33003948.586157735</v>
      </c>
    </row>
    <row r="57" spans="4:8" x14ac:dyDescent="0.25">
      <c r="D57" s="3">
        <v>38</v>
      </c>
      <c r="E57" s="16">
        <f t="shared" si="3"/>
        <v>363043434.44773507</v>
      </c>
      <c r="F57" s="16">
        <f t="shared" si="0"/>
        <v>1000000</v>
      </c>
      <c r="G57" s="16">
        <f t="shared" si="1"/>
        <v>364043434.44773507</v>
      </c>
      <c r="H57" s="16">
        <f t="shared" si="2"/>
        <v>36404343.44477351</v>
      </c>
    </row>
    <row r="58" spans="4:8" x14ac:dyDescent="0.25">
      <c r="D58" s="3">
        <v>39</v>
      </c>
      <c r="E58" s="16">
        <f t="shared" si="3"/>
        <v>400447777.89250857</v>
      </c>
      <c r="F58" s="16">
        <f t="shared" si="0"/>
        <v>1000000</v>
      </c>
      <c r="G58" s="16">
        <f t="shared" si="1"/>
        <v>401447777.89250857</v>
      </c>
      <c r="H58" s="16">
        <f t="shared" si="2"/>
        <v>40144777.789250858</v>
      </c>
    </row>
    <row r="59" spans="4:8" x14ac:dyDescent="0.25">
      <c r="D59" s="3">
        <v>40</v>
      </c>
      <c r="E59" s="16">
        <f t="shared" si="3"/>
        <v>441592555.68175942</v>
      </c>
      <c r="F59" s="16">
        <f t="shared" si="0"/>
        <v>1000000</v>
      </c>
      <c r="G59" s="16">
        <f t="shared" si="1"/>
        <v>442592555.68175942</v>
      </c>
      <c r="H59" s="16">
        <f t="shared" si="2"/>
        <v>44259255.568175942</v>
      </c>
    </row>
    <row r="60" spans="4:8" x14ac:dyDescent="0.25">
      <c r="D60" s="3">
        <v>41</v>
      </c>
      <c r="E60" s="16">
        <f t="shared" si="3"/>
        <v>486851811.24993539</v>
      </c>
      <c r="F60" s="16">
        <f t="shared" si="0"/>
        <v>1000000</v>
      </c>
      <c r="G60" s="16">
        <f t="shared" si="1"/>
        <v>487851811.24993539</v>
      </c>
      <c r="H60" s="16">
        <f t="shared" si="2"/>
        <v>48785181.12499354</v>
      </c>
    </row>
    <row r="61" spans="4:8" x14ac:dyDescent="0.25">
      <c r="D61" s="3">
        <v>42</v>
      </c>
      <c r="E61" s="16">
        <f t="shared" si="3"/>
        <v>536636992.37492895</v>
      </c>
      <c r="F61" s="16">
        <f t="shared" si="0"/>
        <v>1000000</v>
      </c>
      <c r="G61" s="16">
        <f t="shared" si="1"/>
        <v>537636992.37492895</v>
      </c>
      <c r="H61" s="16">
        <f t="shared" si="2"/>
        <v>53763699.237492897</v>
      </c>
    </row>
    <row r="62" spans="4:8" x14ac:dyDescent="0.25">
      <c r="D62" s="3">
        <v>43</v>
      </c>
      <c r="E62" s="16">
        <f t="shared" si="3"/>
        <v>591400691.61242187</v>
      </c>
      <c r="F62" s="16">
        <f t="shared" si="0"/>
        <v>1000000</v>
      </c>
      <c r="G62" s="16">
        <f t="shared" si="1"/>
        <v>592400691.61242187</v>
      </c>
      <c r="H62" s="16">
        <f t="shared" si="2"/>
        <v>59240069.161242187</v>
      </c>
    </row>
    <row r="63" spans="4:8" x14ac:dyDescent="0.25">
      <c r="D63" s="3">
        <v>44</v>
      </c>
      <c r="E63" s="16">
        <f t="shared" si="3"/>
        <v>651640760.773664</v>
      </c>
      <c r="F63" s="16">
        <f t="shared" si="0"/>
        <v>1000000</v>
      </c>
      <c r="G63" s="16">
        <f t="shared" si="1"/>
        <v>652640760.773664</v>
      </c>
      <c r="H63" s="16">
        <f t="shared" si="2"/>
        <v>65264076.077366404</v>
      </c>
    </row>
    <row r="64" spans="4:8" x14ac:dyDescent="0.25">
      <c r="D64" s="3">
        <v>45</v>
      </c>
      <c r="E64" s="16">
        <f t="shared" si="3"/>
        <v>717904836.85103035</v>
      </c>
      <c r="F64" s="16">
        <f t="shared" si="0"/>
        <v>1000000</v>
      </c>
      <c r="G64" s="16">
        <f t="shared" si="1"/>
        <v>718904836.85103035</v>
      </c>
      <c r="H64" s="16">
        <f t="shared" si="2"/>
        <v>71890483.685103044</v>
      </c>
    </row>
    <row r="65" spans="4:8" x14ac:dyDescent="0.25">
      <c r="D65" s="3">
        <v>46</v>
      </c>
      <c r="E65" s="16">
        <f t="shared" si="3"/>
        <v>790795320.53613341</v>
      </c>
      <c r="F65" s="16">
        <f t="shared" si="0"/>
        <v>1000000</v>
      </c>
      <c r="G65" s="16">
        <f t="shared" si="1"/>
        <v>791795320.53613341</v>
      </c>
      <c r="H65" s="16">
        <f t="shared" si="2"/>
        <v>79179532.05361335</v>
      </c>
    </row>
    <row r="66" spans="4:8" x14ac:dyDescent="0.25">
      <c r="D66" s="3">
        <v>47</v>
      </c>
      <c r="E66" s="16">
        <f t="shared" si="3"/>
        <v>870974852.58974671</v>
      </c>
      <c r="F66" s="16">
        <f t="shared" si="0"/>
        <v>1000000</v>
      </c>
      <c r="G66" s="16">
        <f t="shared" si="1"/>
        <v>871974852.58974671</v>
      </c>
      <c r="H66" s="16">
        <f t="shared" si="2"/>
        <v>87197485.258974671</v>
      </c>
    </row>
    <row r="67" spans="4:8" x14ac:dyDescent="0.25">
      <c r="D67" s="3">
        <v>48</v>
      </c>
      <c r="E67" s="16">
        <f t="shared" si="3"/>
        <v>959172337.84872139</v>
      </c>
      <c r="F67" s="16">
        <f t="shared" si="0"/>
        <v>1000000</v>
      </c>
      <c r="G67" s="16">
        <f t="shared" si="1"/>
        <v>960172337.84872139</v>
      </c>
      <c r="H67" s="16">
        <f t="shared" si="2"/>
        <v>96017233.784872144</v>
      </c>
    </row>
    <row r="68" spans="4:8" x14ac:dyDescent="0.25">
      <c r="D68" s="3">
        <v>49</v>
      </c>
      <c r="E68" s="16">
        <f t="shared" si="3"/>
        <v>1056189571.6335936</v>
      </c>
      <c r="F68" s="16">
        <f t="shared" si="0"/>
        <v>1000000</v>
      </c>
      <c r="G68" s="16">
        <f t="shared" si="1"/>
        <v>1057189571.6335936</v>
      </c>
      <c r="H68" s="16">
        <f t="shared" si="2"/>
        <v>105718957.16335936</v>
      </c>
    </row>
    <row r="69" spans="4:8" x14ac:dyDescent="0.25">
      <c r="D69" s="3">
        <v>50</v>
      </c>
      <c r="E69" s="16">
        <f t="shared" si="3"/>
        <v>1162908528.796953</v>
      </c>
      <c r="F69" s="16">
        <f t="shared" si="0"/>
        <v>1000000</v>
      </c>
      <c r="G69" s="16">
        <f t="shared" si="1"/>
        <v>1163908528.796953</v>
      </c>
      <c r="H69" s="16">
        <f t="shared" si="2"/>
        <v>116390852.8796953</v>
      </c>
    </row>
    <row r="70" spans="4:8" x14ac:dyDescent="0.25">
      <c r="D70" s="3">
        <v>51</v>
      </c>
      <c r="E70" s="16">
        <f t="shared" si="3"/>
        <v>1280299381.6766481</v>
      </c>
      <c r="F70" s="16">
        <f t="shared" si="0"/>
        <v>1000000</v>
      </c>
      <c r="G70" s="16">
        <f t="shared" si="1"/>
        <v>1281299381.6766481</v>
      </c>
      <c r="H70" s="16">
        <f t="shared" si="2"/>
        <v>128129938.16766483</v>
      </c>
    </row>
    <row r="71" spans="4:8" x14ac:dyDescent="0.25">
      <c r="D71" s="3">
        <v>52</v>
      </c>
      <c r="E71" s="16">
        <f t="shared" si="3"/>
        <v>1409429319.8443129</v>
      </c>
      <c r="F71" s="16">
        <f t="shared" si="0"/>
        <v>1000000</v>
      </c>
      <c r="G71" s="16">
        <f t="shared" si="1"/>
        <v>1410429319.8443129</v>
      </c>
      <c r="H71" s="16">
        <f t="shared" si="2"/>
        <v>141042931.9844313</v>
      </c>
    </row>
    <row r="72" spans="4:8" x14ac:dyDescent="0.25">
      <c r="D72" s="3">
        <v>53</v>
      </c>
      <c r="E72" s="16">
        <f t="shared" si="3"/>
        <v>1551472251.8287442</v>
      </c>
      <c r="F72" s="16">
        <f t="shared" si="0"/>
        <v>1000000</v>
      </c>
      <c r="G72" s="16">
        <f t="shared" si="1"/>
        <v>1552472251.8287442</v>
      </c>
      <c r="H72" s="16">
        <f t="shared" si="2"/>
        <v>155247225.18287441</v>
      </c>
    </row>
    <row r="73" spans="4:8" x14ac:dyDescent="0.25">
      <c r="D73" s="3">
        <v>54</v>
      </c>
      <c r="E73" s="16">
        <f t="shared" si="3"/>
        <v>1707719477.0116186</v>
      </c>
      <c r="F73" s="16">
        <f t="shared" si="0"/>
        <v>1000000</v>
      </c>
      <c r="G73" s="16">
        <f t="shared" si="1"/>
        <v>1708719477.0116186</v>
      </c>
      <c r="H73" s="16">
        <f t="shared" si="2"/>
        <v>170871947.70116186</v>
      </c>
    </row>
    <row r="74" spans="4:8" x14ac:dyDescent="0.25">
      <c r="D74" s="3">
        <v>55</v>
      </c>
      <c r="E74" s="16">
        <f t="shared" si="3"/>
        <v>1879591424.7127805</v>
      </c>
      <c r="F74" s="16">
        <f t="shared" si="0"/>
        <v>1000000</v>
      </c>
      <c r="G74" s="16">
        <f t="shared" si="1"/>
        <v>1880591424.7127805</v>
      </c>
      <c r="H74" s="16">
        <f t="shared" si="2"/>
        <v>188059142.47127807</v>
      </c>
    </row>
    <row r="75" spans="4:8" x14ac:dyDescent="0.25">
      <c r="D75" s="3">
        <v>56</v>
      </c>
      <c r="E75" s="16">
        <f t="shared" si="3"/>
        <v>2068650567.1840587</v>
      </c>
      <c r="F75" s="16">
        <f t="shared" si="0"/>
        <v>1000000</v>
      </c>
      <c r="G75" s="16">
        <f t="shared" si="1"/>
        <v>2069650567.1840587</v>
      </c>
      <c r="H75" s="16">
        <f t="shared" si="2"/>
        <v>206965056.71840587</v>
      </c>
    </row>
    <row r="76" spans="4:8" x14ac:dyDescent="0.25">
      <c r="D76" s="3">
        <v>57</v>
      </c>
      <c r="E76" s="16">
        <f t="shared" si="3"/>
        <v>2276615623.9024644</v>
      </c>
      <c r="F76" s="16">
        <f t="shared" si="0"/>
        <v>1000000</v>
      </c>
      <c r="G76" s="16">
        <f t="shared" si="1"/>
        <v>2277615623.9024644</v>
      </c>
      <c r="H76" s="16">
        <f t="shared" si="2"/>
        <v>227761562.39024645</v>
      </c>
    </row>
    <row r="77" spans="4:8" x14ac:dyDescent="0.25">
      <c r="D77" s="3">
        <v>58</v>
      </c>
      <c r="E77" s="16">
        <f t="shared" si="3"/>
        <v>2505377186.2927108</v>
      </c>
      <c r="F77" s="16">
        <f t="shared" si="0"/>
        <v>1000000</v>
      </c>
      <c r="G77" s="16">
        <f t="shared" si="1"/>
        <v>2506377186.2927108</v>
      </c>
      <c r="H77" s="16">
        <f t="shared" si="2"/>
        <v>250637718.62927109</v>
      </c>
    </row>
    <row r="78" spans="4:8" x14ac:dyDescent="0.25">
      <c r="D78" s="3">
        <v>59</v>
      </c>
      <c r="E78" s="16">
        <f t="shared" si="3"/>
        <v>2757014904.9219818</v>
      </c>
      <c r="F78" s="16">
        <f t="shared" si="0"/>
        <v>1000000</v>
      </c>
      <c r="G78" s="16">
        <f t="shared" si="1"/>
        <v>2758014904.9219818</v>
      </c>
      <c r="H78" s="16">
        <f t="shared" si="2"/>
        <v>275801490.49219817</v>
      </c>
    </row>
    <row r="79" spans="4:8" x14ac:dyDescent="0.25">
      <c r="D79" s="3">
        <v>60</v>
      </c>
      <c r="E79" s="16">
        <f t="shared" si="3"/>
        <v>3033816395.4141798</v>
      </c>
      <c r="F79" s="16">
        <f t="shared" si="0"/>
        <v>1000000</v>
      </c>
      <c r="G79" s="16">
        <f t="shared" si="1"/>
        <v>3034816395.4141798</v>
      </c>
      <c r="H79" s="16">
        <f t="shared" si="2"/>
        <v>303481639.54141802</v>
      </c>
    </row>
    <row r="81" spans="4:5" x14ac:dyDescent="0.25">
      <c r="D81" s="3" t="s">
        <v>31</v>
      </c>
      <c r="E81" s="16">
        <f>G79+H79</f>
        <v>3338298034.9555979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EEB-68AA-4162-AF48-313DEA86328C}">
  <dimension ref="A1:H174"/>
  <sheetViews>
    <sheetView topLeftCell="A142" workbookViewId="0">
      <selection activeCell="B13" sqref="B13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4.42578125" customWidth="1"/>
    <col min="4" max="4" width="21.140625" customWidth="1"/>
    <col min="5" max="5" width="25" customWidth="1"/>
    <col min="6" max="6" width="12.5703125" bestFit="1" customWidth="1"/>
    <col min="7" max="8" width="17.85546875" bestFit="1" customWidth="1"/>
  </cols>
  <sheetData>
    <row r="1" spans="1:8" ht="149.25" customHeight="1" x14ac:dyDescent="0.25">
      <c r="A1" s="19" t="s">
        <v>56</v>
      </c>
      <c r="B1" s="27"/>
      <c r="C1" s="28"/>
      <c r="D1" s="28"/>
      <c r="E1" s="28"/>
    </row>
    <row r="4" spans="1:8" x14ac:dyDescent="0.25">
      <c r="A4" s="11" t="s">
        <v>16</v>
      </c>
      <c r="B4" s="3">
        <v>-65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79</v>
      </c>
      <c r="D5" s="3">
        <v>1</v>
      </c>
      <c r="E5" s="3">
        <v>0</v>
      </c>
      <c r="F5" s="16">
        <f>$B$8</f>
        <v>619424917</v>
      </c>
      <c r="G5" s="16">
        <f>F5</f>
        <v>619424917</v>
      </c>
      <c r="H5" s="16">
        <f>G5*$B$13</f>
        <v>14246773.091</v>
      </c>
    </row>
    <row r="6" spans="1:8" x14ac:dyDescent="0.25">
      <c r="A6" s="11" t="s">
        <v>18</v>
      </c>
      <c r="B6" s="3">
        <v>14</v>
      </c>
      <c r="D6" s="3">
        <v>2</v>
      </c>
      <c r="E6" s="16">
        <f>G5+H5</f>
        <v>633671690.09099996</v>
      </c>
      <c r="F6" s="16">
        <f>$B$8</f>
        <v>619424917</v>
      </c>
      <c r="G6" s="16">
        <f>E6+$F$7</f>
        <v>1253096607.0910001</v>
      </c>
      <c r="H6" s="17">
        <f>G6*$B$13</f>
        <v>28821221.963093001</v>
      </c>
    </row>
    <row r="7" spans="1:8" x14ac:dyDescent="0.25">
      <c r="A7" s="11" t="s">
        <v>19</v>
      </c>
      <c r="B7" s="3">
        <v>168</v>
      </c>
      <c r="D7" s="3">
        <v>3</v>
      </c>
      <c r="E7" s="16">
        <f t="shared" ref="E7:E70" si="0">G6+H6</f>
        <v>1281917829.0540931</v>
      </c>
      <c r="F7" s="16">
        <f t="shared" ref="F7:F70" si="1">$B$8</f>
        <v>619424917</v>
      </c>
      <c r="G7" s="16">
        <f>E7+$F$8</f>
        <v>1901342746.0540931</v>
      </c>
      <c r="H7" s="17">
        <f>G7*$B$13</f>
        <v>43730883.159244142</v>
      </c>
    </row>
    <row r="8" spans="1:8" x14ac:dyDescent="0.25">
      <c r="A8" s="11" t="s">
        <v>20</v>
      </c>
      <c r="B8" s="12">
        <v>619424917</v>
      </c>
      <c r="C8" s="2"/>
      <c r="D8" s="3">
        <v>4</v>
      </c>
      <c r="E8" s="16">
        <f t="shared" si="0"/>
        <v>1945073629.2133372</v>
      </c>
      <c r="F8" s="16">
        <f t="shared" si="1"/>
        <v>619424917</v>
      </c>
      <c r="G8" s="16">
        <f t="shared" ref="G8:G71" si="2">E8+$F$8</f>
        <v>2564498546.2133369</v>
      </c>
      <c r="H8" s="17">
        <f>G8*$B$13</f>
        <v>58983466.56290675</v>
      </c>
    </row>
    <row r="9" spans="1:8" x14ac:dyDescent="0.25">
      <c r="A9" s="11" t="s">
        <v>21</v>
      </c>
      <c r="B9" s="13">
        <v>0.4</v>
      </c>
      <c r="D9" s="3">
        <v>5</v>
      </c>
      <c r="E9" s="16">
        <f t="shared" si="0"/>
        <v>2623482012.7762437</v>
      </c>
      <c r="F9" s="16">
        <f t="shared" si="1"/>
        <v>619424917</v>
      </c>
      <c r="G9" s="16">
        <f t="shared" si="2"/>
        <v>3242906929.7762437</v>
      </c>
      <c r="H9" s="17">
        <f>G9*$B$13</f>
        <v>74586859.384853601</v>
      </c>
    </row>
    <row r="10" spans="1:8" x14ac:dyDescent="0.25">
      <c r="A10" s="29" t="s">
        <v>22</v>
      </c>
      <c r="B10" s="30">
        <f>B8*B9</f>
        <v>247769966.80000001</v>
      </c>
      <c r="D10" s="3">
        <v>6</v>
      </c>
      <c r="E10" s="16">
        <f t="shared" si="0"/>
        <v>3317493789.1610975</v>
      </c>
      <c r="F10" s="16">
        <f t="shared" si="1"/>
        <v>619424917</v>
      </c>
      <c r="G10" s="16">
        <f t="shared" si="2"/>
        <v>3936918706.1610975</v>
      </c>
      <c r="H10" s="17">
        <f t="shared" ref="H10:H73" si="3">G10*$B$13</f>
        <v>90549130.241705239</v>
      </c>
    </row>
    <row r="11" spans="1:8" x14ac:dyDescent="0.25">
      <c r="A11" s="11" t="s">
        <v>23</v>
      </c>
      <c r="B11" s="12">
        <f>B10/B7</f>
        <v>1474821.2309523809</v>
      </c>
      <c r="D11" s="3">
        <v>7</v>
      </c>
      <c r="E11" s="16">
        <f t="shared" si="0"/>
        <v>4027467836.4028029</v>
      </c>
      <c r="F11" s="16">
        <f t="shared" si="1"/>
        <v>619424917</v>
      </c>
      <c r="G11" s="16">
        <f>E11+$F$8</f>
        <v>4646892753.4028034</v>
      </c>
      <c r="H11" s="17">
        <f t="shared" si="3"/>
        <v>106878533.32826447</v>
      </c>
    </row>
    <row r="12" spans="1:8" x14ac:dyDescent="0.25">
      <c r="A12" s="32"/>
      <c r="B12" s="35"/>
      <c r="D12" s="3">
        <v>8</v>
      </c>
      <c r="E12" s="16">
        <f t="shared" si="0"/>
        <v>4753771286.7310677</v>
      </c>
      <c r="F12" s="16">
        <f t="shared" si="1"/>
        <v>619424917</v>
      </c>
      <c r="G12" s="16">
        <f t="shared" si="2"/>
        <v>5373196203.7310677</v>
      </c>
      <c r="H12" s="17">
        <f t="shared" si="3"/>
        <v>123583512.68581456</v>
      </c>
    </row>
    <row r="13" spans="1:8" x14ac:dyDescent="0.25">
      <c r="A13" s="11" t="s">
        <v>25</v>
      </c>
      <c r="B13" s="21">
        <v>2.3E-2</v>
      </c>
      <c r="D13" s="3">
        <v>9</v>
      </c>
      <c r="E13" s="16">
        <f t="shared" si="0"/>
        <v>5496779716.4168825</v>
      </c>
      <c r="F13" s="16">
        <f t="shared" si="1"/>
        <v>619424917</v>
      </c>
      <c r="G13" s="16">
        <f t="shared" si="2"/>
        <v>6116204633.4168825</v>
      </c>
      <c r="H13" s="17">
        <f t="shared" si="3"/>
        <v>140672706.56858829</v>
      </c>
    </row>
    <row r="14" spans="1:8" x14ac:dyDescent="0.25">
      <c r="D14" s="3">
        <v>10</v>
      </c>
      <c r="E14" s="16">
        <f>G13+H13</f>
        <v>6256877339.9854708</v>
      </c>
      <c r="F14" s="16">
        <f>$B$8</f>
        <v>619424917</v>
      </c>
      <c r="G14" s="16">
        <f>E14+$F$8</f>
        <v>6876302256.9854708</v>
      </c>
      <c r="H14" s="17">
        <f>G14*$B$13</f>
        <v>158154951.91066584</v>
      </c>
    </row>
    <row r="15" spans="1:8" x14ac:dyDescent="0.25">
      <c r="D15" s="3">
        <v>11</v>
      </c>
      <c r="E15" s="16">
        <f t="shared" si="0"/>
        <v>7034457208.8961363</v>
      </c>
      <c r="F15" s="16">
        <f t="shared" si="1"/>
        <v>619424917</v>
      </c>
      <c r="G15" s="16">
        <f t="shared" si="2"/>
        <v>7653882125.8961363</v>
      </c>
      <c r="H15" s="17">
        <f t="shared" si="3"/>
        <v>176039288.89561114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0"/>
        <v>7829921414.7917471</v>
      </c>
      <c r="F16" s="16">
        <f t="shared" si="1"/>
        <v>619424917</v>
      </c>
      <c r="G16" s="16">
        <f t="shared" si="2"/>
        <v>8449346331.7917471</v>
      </c>
      <c r="H16" s="17">
        <f t="shared" si="3"/>
        <v>194334965.63121018</v>
      </c>
    </row>
    <row r="17" spans="1:8" x14ac:dyDescent="0.25">
      <c r="A17" s="3" t="s">
        <v>16</v>
      </c>
      <c r="B17" s="3" t="s">
        <v>57</v>
      </c>
      <c r="D17" s="3">
        <v>13</v>
      </c>
      <c r="E17" s="16">
        <f t="shared" si="0"/>
        <v>8643681297.4229565</v>
      </c>
      <c r="F17" s="16">
        <f t="shared" si="1"/>
        <v>619424917</v>
      </c>
      <c r="G17" s="16">
        <f>E17+$F$8</f>
        <v>9263106214.4229565</v>
      </c>
      <c r="H17" s="17">
        <f t="shared" si="3"/>
        <v>213051442.93172801</v>
      </c>
    </row>
    <row r="18" spans="1:8" x14ac:dyDescent="0.25">
      <c r="A18" s="3" t="s">
        <v>17</v>
      </c>
      <c r="B18" s="2"/>
      <c r="D18" s="3">
        <v>14</v>
      </c>
      <c r="E18" s="16">
        <f t="shared" si="0"/>
        <v>9476157657.3546848</v>
      </c>
      <c r="F18" s="16">
        <f t="shared" si="1"/>
        <v>619424917</v>
      </c>
      <c r="G18" s="16">
        <f t="shared" si="2"/>
        <v>10095582574.354685</v>
      </c>
      <c r="H18" s="17">
        <f t="shared" si="3"/>
        <v>232198399.21015775</v>
      </c>
    </row>
    <row r="19" spans="1:8" x14ac:dyDescent="0.25">
      <c r="A19" s="3" t="s">
        <v>18</v>
      </c>
      <c r="D19" s="3">
        <v>15</v>
      </c>
      <c r="E19" s="16">
        <f t="shared" si="0"/>
        <v>10327780973.564842</v>
      </c>
      <c r="F19" s="16">
        <f>$B$8</f>
        <v>619424917</v>
      </c>
      <c r="G19" s="16">
        <f t="shared" si="2"/>
        <v>10947205890.564842</v>
      </c>
      <c r="H19" s="17">
        <f t="shared" si="3"/>
        <v>251785735.48299137</v>
      </c>
    </row>
    <row r="20" spans="1:8" x14ac:dyDescent="0.25">
      <c r="A20" s="3" t="s">
        <v>19</v>
      </c>
      <c r="D20" s="3">
        <v>16</v>
      </c>
      <c r="E20" s="16">
        <f t="shared" si="0"/>
        <v>11198991626.047834</v>
      </c>
      <c r="F20" s="16">
        <f t="shared" si="1"/>
        <v>619424917</v>
      </c>
      <c r="G20" s="16">
        <f t="shared" si="2"/>
        <v>11818416543.047834</v>
      </c>
      <c r="H20" s="17">
        <f t="shared" si="3"/>
        <v>271823580.4901002</v>
      </c>
    </row>
    <row r="21" spans="1:8" x14ac:dyDescent="0.25">
      <c r="A21" s="3" t="s">
        <v>20</v>
      </c>
      <c r="D21" s="3">
        <v>17</v>
      </c>
      <c r="E21" s="16">
        <f t="shared" si="0"/>
        <v>12090240123.537935</v>
      </c>
      <c r="F21" s="16">
        <f t="shared" si="1"/>
        <v>619424917</v>
      </c>
      <c r="G21" s="16">
        <f t="shared" si="2"/>
        <v>12709665040.537935</v>
      </c>
      <c r="H21" s="17">
        <f t="shared" si="3"/>
        <v>292322295.93237251</v>
      </c>
    </row>
    <row r="22" spans="1:8" x14ac:dyDescent="0.25">
      <c r="A22" s="3" t="s">
        <v>21</v>
      </c>
      <c r="D22" s="3">
        <v>18</v>
      </c>
      <c r="E22" s="16">
        <f>G21+H21</f>
        <v>13001987336.470308</v>
      </c>
      <c r="F22" s="16">
        <f t="shared" si="1"/>
        <v>619424917</v>
      </c>
      <c r="G22" s="16">
        <f t="shared" si="2"/>
        <v>13621412253.470308</v>
      </c>
      <c r="H22" s="17">
        <f t="shared" si="3"/>
        <v>313292481.82981706</v>
      </c>
    </row>
    <row r="23" spans="1:8" x14ac:dyDescent="0.25">
      <c r="A23" s="3" t="s">
        <v>22</v>
      </c>
      <c r="D23" s="3">
        <v>19</v>
      </c>
      <c r="E23" s="16">
        <f t="shared" si="0"/>
        <v>13934704735.300125</v>
      </c>
      <c r="F23" s="16">
        <f t="shared" si="1"/>
        <v>619424917</v>
      </c>
      <c r="G23" s="16">
        <f t="shared" si="2"/>
        <v>14554129652.300125</v>
      </c>
      <c r="H23" s="17">
        <f>G23*$B$13</f>
        <v>334744982.00290287</v>
      </c>
    </row>
    <row r="24" spans="1:8" x14ac:dyDescent="0.25">
      <c r="A24" s="3" t="s">
        <v>25</v>
      </c>
      <c r="D24" s="3">
        <v>20</v>
      </c>
      <c r="E24" s="16">
        <f t="shared" si="0"/>
        <v>14888874634.303028</v>
      </c>
      <c r="F24" s="16">
        <f t="shared" si="1"/>
        <v>619424917</v>
      </c>
      <c r="G24" s="16">
        <f t="shared" si="2"/>
        <v>15508299551.303028</v>
      </c>
      <c r="H24" s="17">
        <f t="shared" si="3"/>
        <v>356690889.67996967</v>
      </c>
    </row>
    <row r="25" spans="1:8" x14ac:dyDescent="0.25">
      <c r="D25" s="3">
        <v>21</v>
      </c>
      <c r="E25" s="16">
        <f t="shared" si="0"/>
        <v>15864990440.982998</v>
      </c>
      <c r="F25" s="16">
        <f t="shared" si="1"/>
        <v>619424917</v>
      </c>
      <c r="G25" s="16">
        <f t="shared" si="2"/>
        <v>16484415357.982998</v>
      </c>
      <c r="H25" s="17">
        <f t="shared" si="3"/>
        <v>379141553.23360896</v>
      </c>
    </row>
    <row r="26" spans="1:8" x14ac:dyDescent="0.25">
      <c r="D26" s="3">
        <v>22</v>
      </c>
      <c r="E26" s="16">
        <f t="shared" si="0"/>
        <v>16863556911.216606</v>
      </c>
      <c r="F26" s="16">
        <f t="shared" si="1"/>
        <v>619424917</v>
      </c>
      <c r="G26" s="16">
        <f t="shared" si="2"/>
        <v>17482981828.216606</v>
      </c>
      <c r="H26" s="17">
        <f>G26*$B$13</f>
        <v>402108582.0489819</v>
      </c>
    </row>
    <row r="27" spans="1:8" x14ac:dyDescent="0.25">
      <c r="D27" s="3">
        <v>23</v>
      </c>
      <c r="E27" s="16">
        <f t="shared" si="0"/>
        <v>17885090410.265587</v>
      </c>
      <c r="F27" s="16">
        <f t="shared" si="1"/>
        <v>619424917</v>
      </c>
      <c r="G27" s="16">
        <f>E27+$F$8</f>
        <v>18504515327.265587</v>
      </c>
      <c r="H27" s="17">
        <f t="shared" si="3"/>
        <v>425603852.52710849</v>
      </c>
    </row>
    <row r="28" spans="1:8" x14ac:dyDescent="0.25">
      <c r="D28" s="3">
        <v>24</v>
      </c>
      <c r="E28" s="16">
        <f t="shared" si="0"/>
        <v>18930119179.792694</v>
      </c>
      <c r="F28" s="16">
        <f t="shared" si="1"/>
        <v>619424917</v>
      </c>
      <c r="G28" s="16">
        <f t="shared" si="2"/>
        <v>19549544096.792694</v>
      </c>
      <c r="H28" s="17">
        <f t="shared" si="3"/>
        <v>449639514.22623193</v>
      </c>
    </row>
    <row r="29" spans="1:8" x14ac:dyDescent="0.25">
      <c r="D29" s="3">
        <v>25</v>
      </c>
      <c r="E29" s="16">
        <f t="shared" si="0"/>
        <v>19999183611.018925</v>
      </c>
      <c r="F29" s="16">
        <f t="shared" si="1"/>
        <v>619424917</v>
      </c>
      <c r="G29" s="16">
        <f t="shared" si="2"/>
        <v>20618608528.018925</v>
      </c>
      <c r="H29" s="17">
        <f t="shared" si="3"/>
        <v>474227996.14443529</v>
      </c>
    </row>
    <row r="30" spans="1:8" x14ac:dyDescent="0.25">
      <c r="D30" s="3">
        <v>26</v>
      </c>
      <c r="E30" s="16">
        <f t="shared" si="0"/>
        <v>21092836524.163361</v>
      </c>
      <c r="F30" s="16">
        <f t="shared" si="1"/>
        <v>619424917</v>
      </c>
      <c r="G30" s="16">
        <f t="shared" si="2"/>
        <v>21712261441.163361</v>
      </c>
      <c r="H30" s="17">
        <f t="shared" si="3"/>
        <v>499382013.1467573</v>
      </c>
    </row>
    <row r="31" spans="1:8" x14ac:dyDescent="0.25">
      <c r="D31" s="3">
        <v>27</v>
      </c>
      <c r="E31" s="16">
        <f t="shared" si="0"/>
        <v>22211643454.31012</v>
      </c>
      <c r="F31" s="16">
        <f t="shared" si="1"/>
        <v>619424917</v>
      </c>
      <c r="G31" s="16">
        <f t="shared" si="2"/>
        <v>22831068371.31012</v>
      </c>
      <c r="H31" s="17">
        <f t="shared" si="3"/>
        <v>525114572.54013276</v>
      </c>
    </row>
    <row r="32" spans="1:8" x14ac:dyDescent="0.25">
      <c r="D32" s="3">
        <v>28</v>
      </c>
      <c r="E32" s="16">
        <f t="shared" si="0"/>
        <v>23356182943.850254</v>
      </c>
      <c r="F32" s="16">
        <f t="shared" si="1"/>
        <v>619424917</v>
      </c>
      <c r="G32" s="16">
        <f t="shared" si="2"/>
        <v>23975607860.850254</v>
      </c>
      <c r="H32" s="17">
        <f t="shared" si="3"/>
        <v>551438980.79955578</v>
      </c>
    </row>
    <row r="33" spans="4:8" x14ac:dyDescent="0.25">
      <c r="D33" s="3">
        <v>29</v>
      </c>
      <c r="E33" s="16">
        <f t="shared" si="0"/>
        <v>24527046841.649811</v>
      </c>
      <c r="F33" s="16">
        <f t="shared" si="1"/>
        <v>619424917</v>
      </c>
      <c r="G33" s="16">
        <f t="shared" si="2"/>
        <v>25146471758.649811</v>
      </c>
      <c r="H33" s="17">
        <f t="shared" si="3"/>
        <v>578368850.44894564</v>
      </c>
    </row>
    <row r="34" spans="4:8" x14ac:dyDescent="0.25">
      <c r="D34" s="3">
        <v>30</v>
      </c>
      <c r="E34" s="16">
        <f t="shared" si="0"/>
        <v>25724840609.098755</v>
      </c>
      <c r="F34" s="16">
        <f t="shared" si="1"/>
        <v>619424917</v>
      </c>
      <c r="G34" s="16">
        <f t="shared" si="2"/>
        <v>26344265526.098755</v>
      </c>
      <c r="H34" s="17">
        <f t="shared" si="3"/>
        <v>605918107.10027134</v>
      </c>
    </row>
    <row r="35" spans="4:8" x14ac:dyDescent="0.25">
      <c r="D35" s="3">
        <v>31</v>
      </c>
      <c r="E35" s="16">
        <f t="shared" si="0"/>
        <v>26950183633.199028</v>
      </c>
      <c r="F35" s="16">
        <f t="shared" si="1"/>
        <v>619424917</v>
      </c>
      <c r="G35" s="16">
        <f t="shared" si="2"/>
        <v>27569608550.199028</v>
      </c>
      <c r="H35" s="17">
        <f t="shared" si="3"/>
        <v>634100996.65457761</v>
      </c>
    </row>
    <row r="36" spans="4:8" x14ac:dyDescent="0.25">
      <c r="D36" s="3">
        <v>32</v>
      </c>
      <c r="E36" s="16">
        <f t="shared" si="0"/>
        <v>28203709546.853607</v>
      </c>
      <c r="F36" s="16">
        <f t="shared" si="1"/>
        <v>619424917</v>
      </c>
      <c r="G36" s="16">
        <f t="shared" si="2"/>
        <v>28823134463.853607</v>
      </c>
      <c r="H36" s="17">
        <f t="shared" si="3"/>
        <v>662932092.66863298</v>
      </c>
    </row>
    <row r="37" spans="4:8" x14ac:dyDescent="0.25">
      <c r="D37" s="3">
        <v>33</v>
      </c>
      <c r="E37" s="16">
        <f t="shared" si="0"/>
        <v>29486066556.52224</v>
      </c>
      <c r="F37" s="16">
        <f t="shared" si="1"/>
        <v>619424917</v>
      </c>
      <c r="G37" s="16">
        <f t="shared" si="2"/>
        <v>30105491473.52224</v>
      </c>
      <c r="H37" s="17">
        <f t="shared" si="3"/>
        <v>692426303.89101148</v>
      </c>
    </row>
    <row r="38" spans="4:8" x14ac:dyDescent="0.25">
      <c r="D38" s="3">
        <v>34</v>
      </c>
      <c r="E38" s="16">
        <f t="shared" si="0"/>
        <v>30797917777.41325</v>
      </c>
      <c r="F38" s="16">
        <f t="shared" si="1"/>
        <v>619424917</v>
      </c>
      <c r="G38" s="16">
        <f t="shared" si="2"/>
        <v>31417342694.41325</v>
      </c>
      <c r="H38" s="17">
        <f t="shared" si="3"/>
        <v>722598881.97150469</v>
      </c>
    </row>
    <row r="39" spans="4:8" x14ac:dyDescent="0.25">
      <c r="D39" s="3">
        <v>35</v>
      </c>
      <c r="E39" s="16">
        <f t="shared" si="0"/>
        <v>32139941576.384754</v>
      </c>
      <c r="F39" s="16">
        <f t="shared" si="1"/>
        <v>619424917</v>
      </c>
      <c r="G39" s="16">
        <f t="shared" si="2"/>
        <v>32759366493.384754</v>
      </c>
      <c r="H39" s="17">
        <f t="shared" si="3"/>
        <v>753465429.34784937</v>
      </c>
    </row>
    <row r="40" spans="4:8" x14ac:dyDescent="0.25">
      <c r="D40" s="3">
        <v>36</v>
      </c>
      <c r="E40" s="16">
        <f t="shared" si="0"/>
        <v>33512831922.732605</v>
      </c>
      <c r="F40" s="16">
        <f t="shared" si="1"/>
        <v>619424917</v>
      </c>
      <c r="G40" s="16">
        <f t="shared" si="2"/>
        <v>34132256839.732605</v>
      </c>
      <c r="H40" s="17">
        <f t="shared" si="3"/>
        <v>785041907.31384993</v>
      </c>
    </row>
    <row r="41" spans="4:8" x14ac:dyDescent="0.25">
      <c r="D41" s="3">
        <v>37</v>
      </c>
      <c r="E41" s="16">
        <f t="shared" si="0"/>
        <v>34917298747.046455</v>
      </c>
      <c r="F41" s="16">
        <f t="shared" si="1"/>
        <v>619424917</v>
      </c>
      <c r="G41" s="16">
        <f t="shared" si="2"/>
        <v>35536723664.046455</v>
      </c>
      <c r="H41" s="17">
        <f t="shared" si="3"/>
        <v>817344644.27306843</v>
      </c>
    </row>
    <row r="42" spans="4:8" x14ac:dyDescent="0.25">
      <c r="D42" s="3">
        <v>38</v>
      </c>
      <c r="E42" s="16">
        <f t="shared" si="0"/>
        <v>36354068308.319527</v>
      </c>
      <c r="F42" s="16">
        <f t="shared" si="1"/>
        <v>619424917</v>
      </c>
      <c r="G42" s="16">
        <f t="shared" si="2"/>
        <v>36973493225.319527</v>
      </c>
      <c r="H42" s="17">
        <f t="shared" si="3"/>
        <v>850390344.18234909</v>
      </c>
    </row>
    <row r="43" spans="4:8" x14ac:dyDescent="0.25">
      <c r="D43" s="3">
        <v>39</v>
      </c>
      <c r="E43" s="16">
        <f t="shared" si="0"/>
        <v>37823883569.501877</v>
      </c>
      <c r="F43" s="16">
        <f t="shared" si="1"/>
        <v>619424917</v>
      </c>
      <c r="G43" s="16">
        <f t="shared" si="2"/>
        <v>38443308486.501877</v>
      </c>
      <c r="H43" s="17">
        <f t="shared" si="3"/>
        <v>884196095.18954313</v>
      </c>
    </row>
    <row r="44" spans="4:8" x14ac:dyDescent="0.25">
      <c r="D44" s="3">
        <v>40</v>
      </c>
      <c r="E44" s="16">
        <f t="shared" si="0"/>
        <v>39327504581.691422</v>
      </c>
      <c r="F44" s="16">
        <f t="shared" si="1"/>
        <v>619424917</v>
      </c>
      <c r="G44" s="16">
        <f t="shared" si="2"/>
        <v>39946929498.691422</v>
      </c>
      <c r="H44" s="17">
        <f t="shared" si="3"/>
        <v>918779378.46990263</v>
      </c>
    </row>
    <row r="45" spans="4:8" x14ac:dyDescent="0.25">
      <c r="D45" s="3">
        <v>41</v>
      </c>
      <c r="E45" s="16">
        <f t="shared" si="0"/>
        <v>40865708877.161324</v>
      </c>
      <c r="F45" s="16">
        <f t="shared" si="1"/>
        <v>619424917</v>
      </c>
      <c r="G45" s="16">
        <f t="shared" si="2"/>
        <v>41485133794.161324</v>
      </c>
      <c r="H45" s="17">
        <f t="shared" si="3"/>
        <v>954158077.26571047</v>
      </c>
    </row>
    <row r="46" spans="4:8" x14ac:dyDescent="0.25">
      <c r="D46" s="3">
        <v>42</v>
      </c>
      <c r="E46" s="16">
        <f t="shared" si="0"/>
        <v>42439291871.427032</v>
      </c>
      <c r="F46" s="16">
        <f t="shared" si="1"/>
        <v>619424917</v>
      </c>
      <c r="G46" s="16">
        <f t="shared" si="2"/>
        <v>43058716788.427032</v>
      </c>
      <c r="H46" s="17">
        <f t="shared" si="3"/>
        <v>990350486.13382173</v>
      </c>
    </row>
    <row r="47" spans="4:8" x14ac:dyDescent="0.25">
      <c r="D47" s="3">
        <v>43</v>
      </c>
      <c r="E47" s="16">
        <f t="shared" si="0"/>
        <v>44049067274.560852</v>
      </c>
      <c r="F47" s="16">
        <f t="shared" si="1"/>
        <v>619424917</v>
      </c>
      <c r="G47" s="16">
        <f t="shared" si="2"/>
        <v>44668492191.560852</v>
      </c>
      <c r="H47" s="17">
        <f t="shared" si="3"/>
        <v>1027375320.4058995</v>
      </c>
    </row>
    <row r="48" spans="4:8" x14ac:dyDescent="0.25">
      <c r="D48" s="3">
        <v>44</v>
      </c>
      <c r="E48" s="16">
        <f t="shared" si="0"/>
        <v>45695867511.966751</v>
      </c>
      <c r="F48" s="16">
        <f t="shared" si="1"/>
        <v>619424917</v>
      </c>
      <c r="G48" s="16">
        <f>E48+$F$8</f>
        <v>46315292428.966751</v>
      </c>
      <c r="H48" s="17">
        <f>G48*$B$13</f>
        <v>1065251725.8662353</v>
      </c>
    </row>
    <row r="49" spans="4:8" x14ac:dyDescent="0.25">
      <c r="D49" s="3">
        <v>45</v>
      </c>
      <c r="E49" s="16">
        <f t="shared" si="0"/>
        <v>47380544154.832985</v>
      </c>
      <c r="F49" s="16">
        <f t="shared" si="1"/>
        <v>619424917</v>
      </c>
      <c r="G49" s="16">
        <f t="shared" si="2"/>
        <v>47999969071.832985</v>
      </c>
      <c r="H49" s="17">
        <f t="shared" si="3"/>
        <v>1103999288.6521587</v>
      </c>
    </row>
    <row r="50" spans="4:8" x14ac:dyDescent="0.25">
      <c r="D50" s="3">
        <v>46</v>
      </c>
      <c r="E50" s="16">
        <f t="shared" si="0"/>
        <v>49103968360.485146</v>
      </c>
      <c r="F50" s="16">
        <f t="shared" si="1"/>
        <v>619424917</v>
      </c>
      <c r="G50" s="16">
        <f t="shared" si="2"/>
        <v>49723393277.485146</v>
      </c>
      <c r="H50" s="17">
        <f t="shared" si="3"/>
        <v>1143638045.3821583</v>
      </c>
    </row>
    <row r="51" spans="4:8" x14ac:dyDescent="0.25">
      <c r="D51" s="3">
        <v>47</v>
      </c>
      <c r="E51" s="16">
        <f t="shared" si="0"/>
        <v>50867031322.867302</v>
      </c>
      <c r="F51" s="16">
        <f t="shared" si="1"/>
        <v>619424917</v>
      </c>
      <c r="G51" s="16">
        <f t="shared" si="2"/>
        <v>51486456239.867302</v>
      </c>
      <c r="H51" s="17">
        <f t="shared" si="3"/>
        <v>1184188493.516948</v>
      </c>
    </row>
    <row r="52" spans="4:8" x14ac:dyDescent="0.25">
      <c r="D52" s="3">
        <v>48</v>
      </c>
      <c r="E52" s="16">
        <f t="shared" si="0"/>
        <v>52670644733.384247</v>
      </c>
      <c r="F52" s="16">
        <f t="shared" si="1"/>
        <v>619424917</v>
      </c>
      <c r="G52" s="16">
        <f t="shared" si="2"/>
        <v>53290069650.384247</v>
      </c>
      <c r="H52" s="17">
        <f t="shared" si="3"/>
        <v>1225671601.9588377</v>
      </c>
    </row>
    <row r="53" spans="4:8" x14ac:dyDescent="0.25">
      <c r="D53" s="3">
        <v>49</v>
      </c>
      <c r="E53" s="16">
        <f t="shared" si="0"/>
        <v>54515741252.343086</v>
      </c>
      <c r="F53" s="16">
        <f t="shared" si="1"/>
        <v>619424917</v>
      </c>
      <c r="G53" s="16">
        <f t="shared" si="2"/>
        <v>55135166169.343086</v>
      </c>
      <c r="H53" s="17">
        <f t="shared" si="3"/>
        <v>1268108821.894891</v>
      </c>
    </row>
    <row r="54" spans="4:8" x14ac:dyDescent="0.25">
      <c r="D54" s="3">
        <v>50</v>
      </c>
      <c r="E54" s="16">
        <f t="shared" si="0"/>
        <v>56403274991.237976</v>
      </c>
      <c r="F54" s="16">
        <f t="shared" si="1"/>
        <v>619424917</v>
      </c>
      <c r="G54" s="16">
        <f t="shared" si="2"/>
        <v>57022699908.237976</v>
      </c>
      <c r="H54" s="17">
        <f t="shared" si="3"/>
        <v>1311522097.8894734</v>
      </c>
    </row>
    <row r="55" spans="4:8" x14ac:dyDescent="0.25">
      <c r="D55" s="3">
        <v>51</v>
      </c>
      <c r="E55" s="16">
        <f t="shared" si="0"/>
        <v>58334222006.127449</v>
      </c>
      <c r="F55" s="16">
        <f t="shared" si="1"/>
        <v>619424917</v>
      </c>
      <c r="G55" s="16">
        <f t="shared" si="2"/>
        <v>58953646923.127449</v>
      </c>
      <c r="H55" s="17">
        <f t="shared" si="3"/>
        <v>1355933879.2319312</v>
      </c>
    </row>
    <row r="56" spans="4:8" x14ac:dyDescent="0.25">
      <c r="D56" s="3">
        <v>52</v>
      </c>
      <c r="E56" s="16">
        <f t="shared" si="0"/>
        <v>60309580802.359383</v>
      </c>
      <c r="F56" s="16">
        <f t="shared" si="1"/>
        <v>619424917</v>
      </c>
      <c r="G56" s="16">
        <f t="shared" si="2"/>
        <v>60929005719.359383</v>
      </c>
      <c r="H56" s="17">
        <f t="shared" si="3"/>
        <v>1401367131.5452657</v>
      </c>
    </row>
    <row r="57" spans="4:8" x14ac:dyDescent="0.25">
      <c r="D57" s="3">
        <v>53</v>
      </c>
      <c r="E57" s="16">
        <f t="shared" si="0"/>
        <v>62330372850.904648</v>
      </c>
      <c r="F57" s="16">
        <f t="shared" si="1"/>
        <v>619424917</v>
      </c>
      <c r="G57" s="16">
        <f t="shared" si="2"/>
        <v>62949797767.904648</v>
      </c>
      <c r="H57" s="17">
        <f t="shared" si="3"/>
        <v>1447845348.6618068</v>
      </c>
    </row>
    <row r="58" spans="4:8" x14ac:dyDescent="0.25">
      <c r="D58" s="3">
        <v>54</v>
      </c>
      <c r="E58" s="16">
        <f t="shared" si="0"/>
        <v>64397643116.566452</v>
      </c>
      <c r="F58" s="16">
        <f t="shared" si="1"/>
        <v>619424917</v>
      </c>
      <c r="G58" s="16">
        <f t="shared" si="2"/>
        <v>65017068033.566452</v>
      </c>
      <c r="H58" s="17">
        <f t="shared" si="3"/>
        <v>1495392564.7720284</v>
      </c>
    </row>
    <row r="59" spans="4:8" x14ac:dyDescent="0.25">
      <c r="D59" s="3">
        <v>55</v>
      </c>
      <c r="E59" s="16">
        <f t="shared" si="0"/>
        <v>66512460598.338478</v>
      </c>
      <c r="F59" s="16">
        <f t="shared" si="1"/>
        <v>619424917</v>
      </c>
      <c r="G59" s="16">
        <f t="shared" si="2"/>
        <v>67131885515.338478</v>
      </c>
      <c r="H59" s="17">
        <f t="shared" si="3"/>
        <v>1544033366.8527849</v>
      </c>
    </row>
    <row r="60" spans="4:8" x14ac:dyDescent="0.25">
      <c r="D60" s="3">
        <v>56</v>
      </c>
      <c r="E60" s="16">
        <f t="shared" si="0"/>
        <v>68675918882.191261</v>
      </c>
      <c r="F60" s="16">
        <f t="shared" si="1"/>
        <v>619424917</v>
      </c>
      <c r="G60" s="16">
        <f t="shared" si="2"/>
        <v>69295343799.191254</v>
      </c>
      <c r="H60" s="17">
        <f t="shared" si="3"/>
        <v>1593792907.3813989</v>
      </c>
    </row>
    <row r="61" spans="4:8" x14ac:dyDescent="0.25">
      <c r="D61" s="3">
        <v>57</v>
      </c>
      <c r="E61" s="16">
        <f t="shared" si="0"/>
        <v>70889136706.572647</v>
      </c>
      <c r="F61" s="16">
        <f t="shared" si="1"/>
        <v>619424917</v>
      </c>
      <c r="G61" s="16">
        <f t="shared" si="2"/>
        <v>71508561623.572647</v>
      </c>
      <c r="H61" s="17">
        <f t="shared" si="3"/>
        <v>1644696917.342171</v>
      </c>
    </row>
    <row r="62" spans="4:8" x14ac:dyDescent="0.25">
      <c r="D62" s="3">
        <v>58</v>
      </c>
      <c r="E62" s="16">
        <f t="shared" si="0"/>
        <v>73153258540.914825</v>
      </c>
      <c r="F62" s="16">
        <f t="shared" si="1"/>
        <v>619424917</v>
      </c>
      <c r="G62" s="16">
        <f t="shared" si="2"/>
        <v>73772683457.914825</v>
      </c>
      <c r="H62" s="17">
        <f t="shared" si="3"/>
        <v>1696771719.5320411</v>
      </c>
    </row>
    <row r="63" spans="4:8" x14ac:dyDescent="0.25">
      <c r="D63" s="3">
        <v>59</v>
      </c>
      <c r="E63" s="16">
        <f t="shared" si="0"/>
        <v>75469455177.446869</v>
      </c>
      <c r="F63" s="16">
        <f t="shared" si="1"/>
        <v>619424917</v>
      </c>
      <c r="G63" s="16">
        <f t="shared" si="2"/>
        <v>76088880094.446869</v>
      </c>
      <c r="H63" s="17">
        <f t="shared" si="3"/>
        <v>1750044242.1722779</v>
      </c>
    </row>
    <row r="64" spans="4:8" x14ac:dyDescent="0.25">
      <c r="D64" s="3">
        <v>60</v>
      </c>
      <c r="E64" s="16">
        <f t="shared" si="0"/>
        <v>77838924336.619141</v>
      </c>
      <c r="F64" s="16">
        <f t="shared" si="1"/>
        <v>619424917</v>
      </c>
      <c r="G64" s="16">
        <f t="shared" si="2"/>
        <v>78458349253.619141</v>
      </c>
      <c r="H64" s="17">
        <f t="shared" si="3"/>
        <v>1804542032.8332403</v>
      </c>
    </row>
    <row r="65" spans="4:8" x14ac:dyDescent="0.25">
      <c r="D65" s="3">
        <v>61</v>
      </c>
      <c r="E65" s="16">
        <f t="shared" si="0"/>
        <v>80262891286.452377</v>
      </c>
      <c r="F65" s="16">
        <f t="shared" si="1"/>
        <v>619424917</v>
      </c>
      <c r="G65" s="16">
        <f t="shared" si="2"/>
        <v>80882316203.452377</v>
      </c>
      <c r="H65" s="17">
        <f t="shared" si="3"/>
        <v>1860293272.6794047</v>
      </c>
    </row>
    <row r="66" spans="4:8" x14ac:dyDescent="0.25">
      <c r="D66" s="3">
        <v>62</v>
      </c>
      <c r="E66" s="16">
        <f t="shared" si="0"/>
        <v>82742609476.131775</v>
      </c>
      <c r="F66" s="16">
        <f t="shared" si="1"/>
        <v>619424917</v>
      </c>
      <c r="G66" s="16">
        <f t="shared" si="2"/>
        <v>83362034393.131775</v>
      </c>
      <c r="H66" s="17">
        <f t="shared" si="3"/>
        <v>1917326791.0420308</v>
      </c>
    </row>
    <row r="67" spans="4:8" x14ac:dyDescent="0.25">
      <c r="D67" s="3">
        <v>63</v>
      </c>
      <c r="E67" s="16">
        <f t="shared" si="0"/>
        <v>85279361184.173813</v>
      </c>
      <c r="F67" s="16">
        <f t="shared" si="1"/>
        <v>619424917</v>
      </c>
      <c r="G67" s="16">
        <f t="shared" si="2"/>
        <v>85898786101.173813</v>
      </c>
      <c r="H67" s="17">
        <f t="shared" si="3"/>
        <v>1975672080.3269978</v>
      </c>
    </row>
    <row r="68" spans="4:8" x14ac:dyDescent="0.25">
      <c r="D68" s="3">
        <v>64</v>
      </c>
      <c r="E68" s="16">
        <f t="shared" si="0"/>
        <v>87874458181.500809</v>
      </c>
      <c r="F68" s="16">
        <f t="shared" si="1"/>
        <v>619424917</v>
      </c>
      <c r="G68" s="16">
        <f t="shared" si="2"/>
        <v>88493883098.500809</v>
      </c>
      <c r="H68" s="17">
        <f t="shared" si="3"/>
        <v>2035359311.2655187</v>
      </c>
    </row>
    <row r="69" spans="4:8" x14ac:dyDescent="0.25">
      <c r="D69" s="3">
        <v>65</v>
      </c>
      <c r="E69" s="16">
        <f t="shared" si="0"/>
        <v>90529242409.766327</v>
      </c>
      <c r="F69" s="16">
        <f t="shared" si="1"/>
        <v>619424917</v>
      </c>
      <c r="G69" s="16">
        <f t="shared" si="2"/>
        <v>91148667326.766327</v>
      </c>
      <c r="H69" s="17">
        <f t="shared" si="3"/>
        <v>2096419348.5156255</v>
      </c>
    </row>
    <row r="70" spans="4:8" x14ac:dyDescent="0.25">
      <c r="D70" s="3">
        <v>66</v>
      </c>
      <c r="E70" s="16">
        <f t="shared" si="0"/>
        <v>93245086675.281952</v>
      </c>
      <c r="F70" s="16">
        <f t="shared" si="1"/>
        <v>619424917</v>
      </c>
      <c r="G70" s="16">
        <f t="shared" si="2"/>
        <v>93864511592.281952</v>
      </c>
      <c r="H70" s="17">
        <f t="shared" si="3"/>
        <v>2158883766.6224847</v>
      </c>
    </row>
    <row r="71" spans="4:8" x14ac:dyDescent="0.25">
      <c r="D71" s="3">
        <v>67</v>
      </c>
      <c r="E71" s="16">
        <f t="shared" ref="E71:E134" si="4">G70+H70</f>
        <v>96023395358.904434</v>
      </c>
      <c r="F71" s="16">
        <f t="shared" ref="F71:F134" si="5">$B$8</f>
        <v>619424917</v>
      </c>
      <c r="G71" s="16">
        <f t="shared" si="2"/>
        <v>96642820275.904434</v>
      </c>
      <c r="H71" s="17">
        <f t="shared" si="3"/>
        <v>2222784866.3458018</v>
      </c>
    </row>
    <row r="72" spans="4:8" x14ac:dyDescent="0.25">
      <c r="D72" s="3">
        <v>68</v>
      </c>
      <c r="E72" s="16">
        <f t="shared" si="4"/>
        <v>98865605142.250229</v>
      </c>
      <c r="F72" s="16">
        <f t="shared" si="5"/>
        <v>619424917</v>
      </c>
      <c r="G72" s="16">
        <f t="shared" ref="G72:G135" si="6">E72+$F$8</f>
        <v>99485030059.250229</v>
      </c>
      <c r="H72" s="17">
        <f t="shared" si="3"/>
        <v>2288155691.3627553</v>
      </c>
    </row>
    <row r="73" spans="4:8" x14ac:dyDescent="0.25">
      <c r="D73" s="3">
        <v>69</v>
      </c>
      <c r="E73" s="16">
        <f t="shared" si="4"/>
        <v>101773185750.61299</v>
      </c>
      <c r="F73" s="16">
        <f t="shared" si="5"/>
        <v>619424917</v>
      </c>
      <c r="G73" s="16">
        <f t="shared" si="6"/>
        <v>102392610667.61299</v>
      </c>
      <c r="H73" s="17">
        <f t="shared" si="3"/>
        <v>2355030045.3550987</v>
      </c>
    </row>
    <row r="74" spans="4:8" x14ac:dyDescent="0.25">
      <c r="D74" s="3">
        <v>70</v>
      </c>
      <c r="E74" s="16">
        <f t="shared" si="4"/>
        <v>104747640712.96809</v>
      </c>
      <c r="F74" s="16">
        <f t="shared" si="5"/>
        <v>619424917</v>
      </c>
      <c r="G74" s="16">
        <f t="shared" si="6"/>
        <v>105367065629.96809</v>
      </c>
      <c r="H74" s="17">
        <f t="shared" ref="H74:H137" si="7">G74*$B$13</f>
        <v>2423442509.4892659</v>
      </c>
    </row>
    <row r="75" spans="4:8" x14ac:dyDescent="0.25">
      <c r="D75" s="3">
        <v>71</v>
      </c>
      <c r="E75" s="16">
        <f t="shared" si="4"/>
        <v>107790508139.45737</v>
      </c>
      <c r="F75" s="16">
        <f t="shared" si="5"/>
        <v>619424917</v>
      </c>
      <c r="G75" s="16">
        <f t="shared" si="6"/>
        <v>108409933056.45737</v>
      </c>
      <c r="H75" s="17">
        <f t="shared" si="7"/>
        <v>2493428460.2985196</v>
      </c>
    </row>
    <row r="76" spans="4:8" x14ac:dyDescent="0.25">
      <c r="D76" s="3">
        <v>72</v>
      </c>
      <c r="E76" s="16">
        <f t="shared" si="4"/>
        <v>110903361516.75589</v>
      </c>
      <c r="F76" s="16">
        <f t="shared" si="5"/>
        <v>619424917</v>
      </c>
      <c r="G76" s="16">
        <f t="shared" si="6"/>
        <v>111522786433.75589</v>
      </c>
      <c r="H76" s="17">
        <f t="shared" si="7"/>
        <v>2565024087.9763856</v>
      </c>
    </row>
    <row r="77" spans="4:8" x14ac:dyDescent="0.25">
      <c r="D77" s="3">
        <v>73</v>
      </c>
      <c r="E77" s="16">
        <f t="shared" si="4"/>
        <v>114087810521.73227</v>
      </c>
      <c r="F77" s="16">
        <f t="shared" si="5"/>
        <v>619424917</v>
      </c>
      <c r="G77" s="16">
        <f t="shared" si="6"/>
        <v>114707235438.73227</v>
      </c>
      <c r="H77" s="17">
        <f t="shared" si="7"/>
        <v>2638266415.0908422</v>
      </c>
    </row>
    <row r="78" spans="4:8" x14ac:dyDescent="0.25">
      <c r="D78" s="3">
        <v>74</v>
      </c>
      <c r="E78" s="16">
        <f t="shared" si="4"/>
        <v>117345501853.8231</v>
      </c>
      <c r="F78" s="16">
        <f t="shared" si="5"/>
        <v>619424917</v>
      </c>
      <c r="G78" s="16">
        <f t="shared" si="6"/>
        <v>117964926770.8231</v>
      </c>
      <c r="H78" s="17">
        <f t="shared" si="7"/>
        <v>2713193315.7289314</v>
      </c>
    </row>
    <row r="79" spans="4:8" x14ac:dyDescent="0.25">
      <c r="D79" s="3">
        <v>75</v>
      </c>
      <c r="E79" s="16">
        <f t="shared" si="4"/>
        <v>120678120086.55203</v>
      </c>
      <c r="F79" s="16">
        <f t="shared" si="5"/>
        <v>619424917</v>
      </c>
      <c r="G79" s="16">
        <f t="shared" si="6"/>
        <v>121297545003.55203</v>
      </c>
      <c r="H79" s="17">
        <f t="shared" si="7"/>
        <v>2789843535.0816965</v>
      </c>
    </row>
    <row r="80" spans="4:8" x14ac:dyDescent="0.25">
      <c r="D80" s="3">
        <v>76</v>
      </c>
      <c r="E80" s="16">
        <f t="shared" si="4"/>
        <v>124087388538.63373</v>
      </c>
      <c r="F80" s="16">
        <f t="shared" si="5"/>
        <v>619424917</v>
      </c>
      <c r="G80" s="16">
        <f t="shared" si="6"/>
        <v>124706813455.63373</v>
      </c>
      <c r="H80" s="17">
        <f t="shared" si="7"/>
        <v>2868256709.4795756</v>
      </c>
    </row>
    <row r="81" spans="4:8" x14ac:dyDescent="0.25">
      <c r="D81" s="3">
        <v>77</v>
      </c>
      <c r="E81" s="16">
        <f t="shared" si="4"/>
        <v>127575070165.1133</v>
      </c>
      <c r="F81" s="16">
        <f t="shared" si="5"/>
        <v>619424917</v>
      </c>
      <c r="G81" s="16">
        <f t="shared" si="6"/>
        <v>128194495082.1133</v>
      </c>
      <c r="H81" s="17">
        <f t="shared" si="7"/>
        <v>2948473386.8886056</v>
      </c>
    </row>
    <row r="82" spans="4:8" x14ac:dyDescent="0.25">
      <c r="D82" s="3">
        <v>78</v>
      </c>
      <c r="E82" s="16">
        <f t="shared" si="4"/>
        <v>131142968469.00191</v>
      </c>
      <c r="F82" s="16">
        <f t="shared" si="5"/>
        <v>619424917</v>
      </c>
      <c r="G82" s="16">
        <f t="shared" si="6"/>
        <v>131762393386.00191</v>
      </c>
      <c r="H82" s="17">
        <f t="shared" si="7"/>
        <v>3030535047.8780437</v>
      </c>
    </row>
    <row r="83" spans="4:8" x14ac:dyDescent="0.25">
      <c r="D83" s="3">
        <v>79</v>
      </c>
      <c r="E83" s="16">
        <f t="shared" si="4"/>
        <v>134792928433.87994</v>
      </c>
      <c r="F83" s="16">
        <f t="shared" si="5"/>
        <v>619424917</v>
      </c>
      <c r="G83" s="16">
        <f t="shared" si="6"/>
        <v>135412353350.87994</v>
      </c>
      <c r="H83" s="17">
        <f t="shared" si="7"/>
        <v>3114484127.0702386</v>
      </c>
    </row>
    <row r="84" spans="4:8" x14ac:dyDescent="0.25">
      <c r="D84" s="3">
        <v>80</v>
      </c>
      <c r="E84" s="16">
        <f t="shared" si="4"/>
        <v>138526837477.9502</v>
      </c>
      <c r="F84" s="16">
        <f t="shared" si="5"/>
        <v>619424917</v>
      </c>
      <c r="G84" s="16">
        <f t="shared" si="6"/>
        <v>139146262394.9502</v>
      </c>
      <c r="H84" s="17">
        <f t="shared" si="7"/>
        <v>3200364035.0838547</v>
      </c>
    </row>
    <row r="85" spans="4:8" x14ac:dyDescent="0.25">
      <c r="D85" s="3">
        <v>81</v>
      </c>
      <c r="E85" s="16">
        <f t="shared" si="4"/>
        <v>142346626430.03406</v>
      </c>
      <c r="F85" s="16">
        <f t="shared" si="5"/>
        <v>619424917</v>
      </c>
      <c r="G85" s="16">
        <f t="shared" si="6"/>
        <v>142966051347.03406</v>
      </c>
      <c r="H85" s="17">
        <f t="shared" si="7"/>
        <v>3288219180.9817834</v>
      </c>
    </row>
    <row r="86" spans="4:8" x14ac:dyDescent="0.25">
      <c r="D86" s="3">
        <v>82</v>
      </c>
      <c r="E86" s="16">
        <f t="shared" si="4"/>
        <v>146254270528.01584</v>
      </c>
      <c r="F86" s="16">
        <f t="shared" si="5"/>
        <v>619424917</v>
      </c>
      <c r="G86" s="16">
        <f t="shared" si="6"/>
        <v>146873695445.01584</v>
      </c>
      <c r="H86" s="17">
        <f t="shared" si="7"/>
        <v>3378094995.2353644</v>
      </c>
    </row>
    <row r="87" spans="4:8" x14ac:dyDescent="0.25">
      <c r="D87" s="3">
        <v>83</v>
      </c>
      <c r="E87" s="16">
        <f t="shared" si="4"/>
        <v>150251790440.25119</v>
      </c>
      <c r="F87" s="16">
        <f t="shared" si="5"/>
        <v>619424917</v>
      </c>
      <c r="G87" s="16">
        <f t="shared" si="6"/>
        <v>150871215357.25119</v>
      </c>
      <c r="H87" s="17">
        <f t="shared" si="7"/>
        <v>3470037953.2167773</v>
      </c>
    </row>
    <row r="88" spans="4:8" x14ac:dyDescent="0.25">
      <c r="D88" s="3">
        <v>84</v>
      </c>
      <c r="E88" s="16">
        <f t="shared" si="4"/>
        <v>154341253310.46796</v>
      </c>
      <c r="F88" s="16">
        <f t="shared" si="5"/>
        <v>619424917</v>
      </c>
      <c r="G88" s="16">
        <f t="shared" si="6"/>
        <v>154960678227.46796</v>
      </c>
      <c r="H88" s="17">
        <f t="shared" si="7"/>
        <v>3564095599.2317629</v>
      </c>
    </row>
    <row r="89" spans="4:8" x14ac:dyDescent="0.25">
      <c r="D89" s="3">
        <v>85</v>
      </c>
      <c r="E89" s="16">
        <f t="shared" si="4"/>
        <v>158524773826.69971</v>
      </c>
      <c r="F89" s="16">
        <f t="shared" si="5"/>
        <v>619424917</v>
      </c>
      <c r="G89" s="16">
        <f t="shared" si="6"/>
        <v>159144198743.69971</v>
      </c>
      <c r="H89" s="17">
        <f t="shared" si="7"/>
        <v>3660316571.105093</v>
      </c>
    </row>
    <row r="90" spans="4:8" x14ac:dyDescent="0.25">
      <c r="D90" s="3">
        <v>86</v>
      </c>
      <c r="E90" s="16">
        <f t="shared" si="4"/>
        <v>162804515314.80481</v>
      </c>
      <c r="F90" s="16">
        <f t="shared" si="5"/>
        <v>619424917</v>
      </c>
      <c r="G90" s="16">
        <f t="shared" si="6"/>
        <v>163423940231.80481</v>
      </c>
      <c r="H90" s="17">
        <f t="shared" si="7"/>
        <v>3758750625.3315105</v>
      </c>
    </row>
    <row r="91" spans="4:8" x14ac:dyDescent="0.25">
      <c r="D91" s="3">
        <v>87</v>
      </c>
      <c r="E91" s="16">
        <f t="shared" si="4"/>
        <v>167182690857.13632</v>
      </c>
      <c r="F91" s="16">
        <f t="shared" si="5"/>
        <v>619424917</v>
      </c>
      <c r="G91" s="16">
        <f t="shared" si="6"/>
        <v>167802115774.13632</v>
      </c>
      <c r="H91" s="17">
        <f t="shared" si="7"/>
        <v>3859448662.8051353</v>
      </c>
    </row>
    <row r="92" spans="4:8" x14ac:dyDescent="0.25">
      <c r="D92" s="3">
        <v>88</v>
      </c>
      <c r="E92" s="16">
        <f t="shared" si="4"/>
        <v>171661564436.94147</v>
      </c>
      <c r="F92" s="16">
        <f t="shared" si="5"/>
        <v>619424917</v>
      </c>
      <c r="G92" s="16">
        <f t="shared" si="6"/>
        <v>172280989353.94147</v>
      </c>
      <c r="H92" s="17">
        <f t="shared" si="7"/>
        <v>3962462755.1406536</v>
      </c>
    </row>
    <row r="93" spans="4:8" x14ac:dyDescent="0.25">
      <c r="D93" s="3">
        <v>89</v>
      </c>
      <c r="E93" s="16">
        <f t="shared" si="4"/>
        <v>176243452109.08212</v>
      </c>
      <c r="F93" s="16">
        <f t="shared" si="5"/>
        <v>619424917</v>
      </c>
      <c r="G93" s="16">
        <f t="shared" si="6"/>
        <v>176862877026.08212</v>
      </c>
      <c r="H93" s="17">
        <f t="shared" si="7"/>
        <v>4067846171.5998888</v>
      </c>
    </row>
    <row r="94" spans="4:8" x14ac:dyDescent="0.25">
      <c r="D94" s="3">
        <v>90</v>
      </c>
      <c r="E94" s="16">
        <f t="shared" si="4"/>
        <v>180930723197.68201</v>
      </c>
      <c r="F94" s="16">
        <f t="shared" si="5"/>
        <v>619424917</v>
      </c>
      <c r="G94" s="16">
        <f t="shared" si="6"/>
        <v>181550148114.68201</v>
      </c>
      <c r="H94" s="17">
        <f t="shared" si="7"/>
        <v>4175653406.6376863</v>
      </c>
    </row>
    <row r="95" spans="4:8" x14ac:dyDescent="0.25">
      <c r="D95" s="3">
        <v>91</v>
      </c>
      <c r="E95" s="16">
        <f t="shared" si="4"/>
        <v>185725801521.3197</v>
      </c>
      <c r="F95" s="16">
        <f t="shared" si="5"/>
        <v>619424917</v>
      </c>
      <c r="G95" s="16">
        <f t="shared" si="6"/>
        <v>186345226438.3197</v>
      </c>
      <c r="H95" s="17">
        <f t="shared" si="7"/>
        <v>4285940208.0813532</v>
      </c>
    </row>
    <row r="96" spans="4:8" x14ac:dyDescent="0.25">
      <c r="D96" s="3">
        <v>92</v>
      </c>
      <c r="E96" s="16">
        <f t="shared" si="4"/>
        <v>190631166646.40106</v>
      </c>
      <c r="F96" s="16">
        <f t="shared" si="5"/>
        <v>619424917</v>
      </c>
      <c r="G96" s="16">
        <f t="shared" si="6"/>
        <v>191250591563.40106</v>
      </c>
      <c r="H96" s="17">
        <f t="shared" si="7"/>
        <v>4398763605.9582243</v>
      </c>
    </row>
    <row r="97" spans="4:8" x14ac:dyDescent="0.25">
      <c r="D97" s="3">
        <v>93</v>
      </c>
      <c r="E97" s="16">
        <f t="shared" si="4"/>
        <v>195649355169.35928</v>
      </c>
      <c r="F97" s="16">
        <f t="shared" si="5"/>
        <v>619424917</v>
      </c>
      <c r="G97" s="16">
        <f t="shared" si="6"/>
        <v>196268780086.35928</v>
      </c>
      <c r="H97" s="17">
        <f t="shared" si="7"/>
        <v>4514181941.9862633</v>
      </c>
    </row>
    <row r="98" spans="4:8" x14ac:dyDescent="0.25">
      <c r="D98" s="3">
        <v>94</v>
      </c>
      <c r="E98" s="16">
        <f t="shared" si="4"/>
        <v>200782962028.34555</v>
      </c>
      <c r="F98" s="16">
        <f t="shared" si="5"/>
        <v>619424917</v>
      </c>
      <c r="G98" s="16">
        <f t="shared" si="6"/>
        <v>201402386945.34555</v>
      </c>
      <c r="H98" s="17">
        <f t="shared" si="7"/>
        <v>4632254899.7429476</v>
      </c>
    </row>
    <row r="99" spans="4:8" x14ac:dyDescent="0.25">
      <c r="D99" s="3">
        <v>95</v>
      </c>
      <c r="E99" s="16">
        <f t="shared" si="4"/>
        <v>206034641845.0885</v>
      </c>
      <c r="F99" s="16">
        <f t="shared" si="5"/>
        <v>619424917</v>
      </c>
      <c r="G99" s="16">
        <f t="shared" si="6"/>
        <v>206654066762.0885</v>
      </c>
      <c r="H99" s="17">
        <f t="shared" si="7"/>
        <v>4753043535.5280352</v>
      </c>
    </row>
    <row r="100" spans="4:8" x14ac:dyDescent="0.25">
      <c r="D100" s="3">
        <v>96</v>
      </c>
      <c r="E100" s="16">
        <f t="shared" si="4"/>
        <v>211407110297.61655</v>
      </c>
      <c r="F100" s="16">
        <f t="shared" si="5"/>
        <v>619424917</v>
      </c>
      <c r="G100" s="16">
        <f t="shared" si="6"/>
        <v>212026535214.61655</v>
      </c>
      <c r="H100" s="17">
        <f t="shared" si="7"/>
        <v>4876610309.9361801</v>
      </c>
    </row>
    <row r="101" spans="4:8" x14ac:dyDescent="0.25">
      <c r="D101" s="3">
        <v>97</v>
      </c>
      <c r="E101" s="16">
        <f t="shared" si="4"/>
        <v>216903145524.55273</v>
      </c>
      <c r="F101" s="16">
        <f t="shared" si="5"/>
        <v>619424917</v>
      </c>
      <c r="G101" s="16">
        <f t="shared" si="6"/>
        <v>217522570441.55273</v>
      </c>
      <c r="H101" s="17">
        <f t="shared" si="7"/>
        <v>5003019120.1557131</v>
      </c>
    </row>
    <row r="102" spans="4:8" x14ac:dyDescent="0.25">
      <c r="D102" s="3">
        <v>98</v>
      </c>
      <c r="E102" s="16">
        <f t="shared" si="4"/>
        <v>222525589561.70844</v>
      </c>
      <c r="F102" s="16">
        <f t="shared" si="5"/>
        <v>619424917</v>
      </c>
      <c r="G102" s="16">
        <f t="shared" si="6"/>
        <v>223145014478.70844</v>
      </c>
      <c r="H102" s="17">
        <f t="shared" si="7"/>
        <v>5132335333.010294</v>
      </c>
    </row>
    <row r="103" spans="4:8" x14ac:dyDescent="0.25">
      <c r="D103" s="3">
        <v>99</v>
      </c>
      <c r="E103" s="16">
        <f t="shared" si="4"/>
        <v>228277349811.71872</v>
      </c>
      <c r="F103" s="16">
        <f t="shared" si="5"/>
        <v>619424917</v>
      </c>
      <c r="G103" s="16">
        <f t="shared" si="6"/>
        <v>228896774728.71872</v>
      </c>
      <c r="H103" s="17">
        <f t="shared" si="7"/>
        <v>5264625818.7605305</v>
      </c>
    </row>
    <row r="104" spans="4:8" x14ac:dyDescent="0.25">
      <c r="D104" s="3">
        <v>100</v>
      </c>
      <c r="E104" s="16">
        <f t="shared" si="4"/>
        <v>234161400547.47925</v>
      </c>
      <c r="F104" s="16">
        <f t="shared" si="5"/>
        <v>619424917</v>
      </c>
      <c r="G104" s="16">
        <f t="shared" si="6"/>
        <v>234780825464.47925</v>
      </c>
      <c r="H104" s="17">
        <f t="shared" si="7"/>
        <v>5399958985.6830225</v>
      </c>
    </row>
    <row r="105" spans="4:8" x14ac:dyDescent="0.25">
      <c r="D105" s="3">
        <v>101</v>
      </c>
      <c r="E105" s="16">
        <f t="shared" si="4"/>
        <v>240180784450.16226</v>
      </c>
      <c r="F105" s="16">
        <f t="shared" si="5"/>
        <v>619424917</v>
      </c>
      <c r="G105" s="16">
        <f t="shared" si="6"/>
        <v>240800209367.16226</v>
      </c>
      <c r="H105" s="17">
        <f t="shared" si="7"/>
        <v>5538404815.4447317</v>
      </c>
    </row>
    <row r="106" spans="4:8" x14ac:dyDescent="0.25">
      <c r="D106" s="3">
        <v>102</v>
      </c>
      <c r="E106" s="16">
        <f t="shared" si="4"/>
        <v>246338614182.60699</v>
      </c>
      <c r="F106" s="16">
        <f t="shared" si="5"/>
        <v>619424917</v>
      </c>
      <c r="G106" s="16">
        <f t="shared" si="6"/>
        <v>246958039099.60699</v>
      </c>
      <c r="H106" s="17">
        <f t="shared" si="7"/>
        <v>5680034899.2909603</v>
      </c>
    </row>
    <row r="107" spans="4:8" x14ac:dyDescent="0.25">
      <c r="D107" s="3">
        <v>103</v>
      </c>
      <c r="E107" s="16">
        <f t="shared" si="4"/>
        <v>252638073998.89795</v>
      </c>
      <c r="F107" s="16">
        <f t="shared" si="5"/>
        <v>619424917</v>
      </c>
      <c r="G107" s="16">
        <f t="shared" si="6"/>
        <v>253257498915.89795</v>
      </c>
      <c r="H107" s="17">
        <f t="shared" si="7"/>
        <v>5824922475.0656528</v>
      </c>
    </row>
    <row r="108" spans="4:8" x14ac:dyDescent="0.25">
      <c r="D108" s="3">
        <v>104</v>
      </c>
      <c r="E108" s="16">
        <f t="shared" si="4"/>
        <v>259082421390.96359</v>
      </c>
      <c r="F108" s="16">
        <f t="shared" si="5"/>
        <v>619424917</v>
      </c>
      <c r="G108" s="16">
        <f t="shared" si="6"/>
        <v>259701846307.96359</v>
      </c>
      <c r="H108" s="17">
        <f t="shared" si="7"/>
        <v>5973142465.0831623</v>
      </c>
    </row>
    <row r="109" spans="4:8" x14ac:dyDescent="0.25">
      <c r="D109" s="3">
        <v>105</v>
      </c>
      <c r="E109" s="16">
        <f t="shared" si="4"/>
        <v>265674988773.04675</v>
      </c>
      <c r="F109" s="16">
        <f t="shared" si="5"/>
        <v>619424917</v>
      </c>
      <c r="G109" s="16">
        <f t="shared" si="6"/>
        <v>266294413690.04675</v>
      </c>
      <c r="H109" s="17">
        <f t="shared" si="7"/>
        <v>6124771514.8710756</v>
      </c>
    </row>
    <row r="110" spans="4:8" x14ac:dyDescent="0.25">
      <c r="D110" s="3">
        <v>106</v>
      </c>
      <c r="E110" s="16">
        <f t="shared" si="4"/>
        <v>272419185204.91782</v>
      </c>
      <c r="F110" s="16">
        <f t="shared" si="5"/>
        <v>619424917</v>
      </c>
      <c r="G110" s="16">
        <f t="shared" si="6"/>
        <v>273038610121.91782</v>
      </c>
      <c r="H110" s="17">
        <f t="shared" si="7"/>
        <v>6279888032.8041096</v>
      </c>
    </row>
    <row r="111" spans="4:8" x14ac:dyDescent="0.25">
      <c r="D111" s="3">
        <v>107</v>
      </c>
      <c r="E111" s="16">
        <f t="shared" si="4"/>
        <v>279318498154.72192</v>
      </c>
      <c r="F111" s="16">
        <f t="shared" si="5"/>
        <v>619424917</v>
      </c>
      <c r="G111" s="16">
        <f t="shared" si="6"/>
        <v>279937923071.72192</v>
      </c>
      <c r="H111" s="17">
        <f t="shared" si="7"/>
        <v>6438572230.6496038</v>
      </c>
    </row>
    <row r="112" spans="4:8" x14ac:dyDescent="0.25">
      <c r="D112" s="3">
        <v>108</v>
      </c>
      <c r="E112" s="16">
        <f t="shared" si="4"/>
        <v>286376495302.37152</v>
      </c>
      <c r="F112" s="16">
        <f t="shared" si="5"/>
        <v>619424917</v>
      </c>
      <c r="G112" s="16">
        <f t="shared" si="6"/>
        <v>286995920219.37152</v>
      </c>
      <c r="H112" s="17">
        <f t="shared" si="7"/>
        <v>6600906165.0455446</v>
      </c>
    </row>
    <row r="113" spans="4:8" x14ac:dyDescent="0.25">
      <c r="D113" s="3">
        <v>109</v>
      </c>
      <c r="E113" s="16">
        <f t="shared" si="4"/>
        <v>293596826384.41705</v>
      </c>
      <c r="F113" s="16">
        <f t="shared" si="5"/>
        <v>619424917</v>
      </c>
      <c r="G113" s="16">
        <f t="shared" si="6"/>
        <v>294216251301.41705</v>
      </c>
      <c r="H113" s="17">
        <f t="shared" si="7"/>
        <v>6766973779.9325924</v>
      </c>
    </row>
    <row r="114" spans="4:8" x14ac:dyDescent="0.25">
      <c r="D114" s="3">
        <v>110</v>
      </c>
      <c r="E114" s="16">
        <f t="shared" si="4"/>
        <v>300983225081.34967</v>
      </c>
      <c r="F114" s="16">
        <f t="shared" si="5"/>
        <v>619424917</v>
      </c>
      <c r="G114" s="16">
        <f t="shared" si="6"/>
        <v>301602649998.34967</v>
      </c>
      <c r="H114" s="17">
        <f t="shared" si="7"/>
        <v>6936860949.9620419</v>
      </c>
    </row>
    <row r="115" spans="4:8" x14ac:dyDescent="0.25">
      <c r="D115" s="3">
        <v>111</v>
      </c>
      <c r="E115" s="16">
        <f t="shared" si="4"/>
        <v>308539510948.31171</v>
      </c>
      <c r="F115" s="16">
        <f t="shared" si="5"/>
        <v>619424917</v>
      </c>
      <c r="G115" s="16">
        <f t="shared" si="6"/>
        <v>309158935865.31171</v>
      </c>
      <c r="H115" s="17">
        <f t="shared" si="7"/>
        <v>7110655524.9021692</v>
      </c>
    </row>
    <row r="116" spans="4:8" x14ac:dyDescent="0.25">
      <c r="D116" s="3">
        <v>112</v>
      </c>
      <c r="E116" s="16">
        <f t="shared" si="4"/>
        <v>316269591390.21387</v>
      </c>
      <c r="F116" s="16">
        <f t="shared" si="5"/>
        <v>619424917</v>
      </c>
      <c r="G116" s="16">
        <f t="shared" si="6"/>
        <v>316889016307.21387</v>
      </c>
      <c r="H116" s="17">
        <f t="shared" si="7"/>
        <v>7288447375.0659189</v>
      </c>
    </row>
    <row r="117" spans="4:8" x14ac:dyDescent="0.25">
      <c r="D117" s="3">
        <v>113</v>
      </c>
      <c r="E117" s="16">
        <f t="shared" si="4"/>
        <v>324177463682.27979</v>
      </c>
      <c r="F117" s="16">
        <f t="shared" si="5"/>
        <v>619424917</v>
      </c>
      <c r="G117" s="16">
        <f t="shared" si="6"/>
        <v>324796888599.27979</v>
      </c>
      <c r="H117" s="17">
        <f t="shared" si="7"/>
        <v>7470328437.7834349</v>
      </c>
    </row>
    <row r="118" spans="4:8" x14ac:dyDescent="0.25">
      <c r="D118" s="3">
        <v>114</v>
      </c>
      <c r="E118" s="16">
        <f t="shared" si="4"/>
        <v>332267217037.06323</v>
      </c>
      <c r="F118" s="16">
        <f t="shared" si="5"/>
        <v>619424917</v>
      </c>
      <c r="G118" s="16">
        <f t="shared" si="6"/>
        <v>332886641954.06323</v>
      </c>
      <c r="H118" s="17">
        <f t="shared" si="7"/>
        <v>7656392764.9434538</v>
      </c>
    </row>
    <row r="119" spans="4:8" x14ac:dyDescent="0.25">
      <c r="D119" s="3">
        <v>115</v>
      </c>
      <c r="E119" s="16">
        <f t="shared" si="4"/>
        <v>340543034719.00671</v>
      </c>
      <c r="F119" s="16">
        <f t="shared" si="5"/>
        <v>619424917</v>
      </c>
      <c r="G119" s="16">
        <f t="shared" si="6"/>
        <v>341162459636.00671</v>
      </c>
      <c r="H119" s="17">
        <f t="shared" si="7"/>
        <v>7846736571.6281548</v>
      </c>
    </row>
    <row r="120" spans="4:8" x14ac:dyDescent="0.25">
      <c r="D120" s="3">
        <v>116</v>
      </c>
      <c r="E120" s="16">
        <f t="shared" si="4"/>
        <v>349009196207.63489</v>
      </c>
      <c r="F120" s="16">
        <f t="shared" si="5"/>
        <v>619424917</v>
      </c>
      <c r="G120" s="16">
        <f t="shared" si="6"/>
        <v>349628621124.63489</v>
      </c>
      <c r="H120" s="17">
        <f t="shared" si="7"/>
        <v>8041458285.8666019</v>
      </c>
    </row>
    <row r="121" spans="4:8" x14ac:dyDescent="0.25">
      <c r="D121" s="3">
        <v>117</v>
      </c>
      <c r="E121" s="16">
        <f t="shared" si="4"/>
        <v>357670079410.50146</v>
      </c>
      <c r="F121" s="16">
        <f t="shared" si="5"/>
        <v>619424917</v>
      </c>
      <c r="G121" s="16">
        <f t="shared" si="6"/>
        <v>358289504327.50146</v>
      </c>
      <c r="H121" s="17">
        <f t="shared" si="7"/>
        <v>8240658599.5325336</v>
      </c>
    </row>
    <row r="122" spans="4:8" x14ac:dyDescent="0.25">
      <c r="D122" s="3">
        <v>118</v>
      </c>
      <c r="E122" s="16">
        <f t="shared" si="4"/>
        <v>366530162927.034</v>
      </c>
      <c r="F122" s="16">
        <f t="shared" si="5"/>
        <v>619424917</v>
      </c>
      <c r="G122" s="16">
        <f t="shared" si="6"/>
        <v>367149587844.034</v>
      </c>
      <c r="H122" s="17">
        <f t="shared" si="7"/>
        <v>8444440520.4127817</v>
      </c>
    </row>
    <row r="123" spans="4:8" x14ac:dyDescent="0.25">
      <c r="D123" s="3">
        <v>119</v>
      </c>
      <c r="E123" s="16">
        <f t="shared" si="4"/>
        <v>375594028364.44678</v>
      </c>
      <c r="F123" s="16">
        <f t="shared" si="5"/>
        <v>619424917</v>
      </c>
      <c r="G123" s="16">
        <f t="shared" si="6"/>
        <v>376213453281.44678</v>
      </c>
      <c r="H123" s="17">
        <f t="shared" si="7"/>
        <v>8652909425.4732761</v>
      </c>
    </row>
    <row r="124" spans="4:8" x14ac:dyDescent="0.25">
      <c r="D124" s="3">
        <v>120</v>
      </c>
      <c r="E124" s="16">
        <f t="shared" si="4"/>
        <v>384866362706.92004</v>
      </c>
      <c r="F124" s="16">
        <f t="shared" si="5"/>
        <v>619424917</v>
      </c>
      <c r="G124" s="16">
        <f t="shared" si="6"/>
        <v>385485787623.92004</v>
      </c>
      <c r="H124" s="17">
        <f t="shared" si="7"/>
        <v>8866173115.3501606</v>
      </c>
    </row>
    <row r="125" spans="4:8" x14ac:dyDescent="0.25">
      <c r="D125" s="3">
        <v>121</v>
      </c>
      <c r="E125" s="16">
        <f t="shared" si="4"/>
        <v>394351960739.2702</v>
      </c>
      <c r="F125" s="16">
        <f t="shared" si="5"/>
        <v>619424917</v>
      </c>
      <c r="G125" s="16">
        <f t="shared" si="6"/>
        <v>394971385656.2702</v>
      </c>
      <c r="H125" s="17">
        <f t="shared" si="7"/>
        <v>9084341870.0942154</v>
      </c>
    </row>
    <row r="126" spans="4:8" x14ac:dyDescent="0.25">
      <c r="D126" s="3">
        <v>122</v>
      </c>
      <c r="E126" s="16">
        <f t="shared" si="4"/>
        <v>404055727526.36444</v>
      </c>
      <c r="F126" s="16">
        <f t="shared" si="5"/>
        <v>619424917</v>
      </c>
      <c r="G126" s="16">
        <f t="shared" si="6"/>
        <v>404675152443.36444</v>
      </c>
      <c r="H126" s="17">
        <f t="shared" si="7"/>
        <v>9307528506.197382</v>
      </c>
    </row>
    <row r="127" spans="4:8" x14ac:dyDescent="0.25">
      <c r="D127" s="3">
        <v>123</v>
      </c>
      <c r="E127" s="16">
        <f t="shared" si="4"/>
        <v>413982680949.56183</v>
      </c>
      <c r="F127" s="16">
        <f t="shared" si="5"/>
        <v>619424917</v>
      </c>
      <c r="G127" s="16">
        <f t="shared" si="6"/>
        <v>414602105866.56183</v>
      </c>
      <c r="H127" s="17">
        <f t="shared" si="7"/>
        <v>9535848434.9309216</v>
      </c>
    </row>
    <row r="128" spans="4:8" x14ac:dyDescent="0.25">
      <c r="D128" s="3">
        <v>124</v>
      </c>
      <c r="E128" s="16">
        <f t="shared" si="4"/>
        <v>424137954301.49274</v>
      </c>
      <c r="F128" s="16">
        <f t="shared" si="5"/>
        <v>619424917</v>
      </c>
      <c r="G128" s="16">
        <f t="shared" si="6"/>
        <v>424757379218.49274</v>
      </c>
      <c r="H128" s="17">
        <f t="shared" si="7"/>
        <v>9769419722.0253334</v>
      </c>
    </row>
    <row r="129" spans="4:8" x14ac:dyDescent="0.25">
      <c r="D129" s="3">
        <v>125</v>
      </c>
      <c r="E129" s="16">
        <f t="shared" si="4"/>
        <v>434526798940.51807</v>
      </c>
      <c r="F129" s="16">
        <f t="shared" si="5"/>
        <v>619424917</v>
      </c>
      <c r="G129" s="16">
        <f t="shared" si="6"/>
        <v>435146223857.51807</v>
      </c>
      <c r="H129" s="17">
        <f t="shared" si="7"/>
        <v>10008363148.722916</v>
      </c>
    </row>
    <row r="130" spans="4:8" x14ac:dyDescent="0.25">
      <c r="D130" s="3">
        <v>126</v>
      </c>
      <c r="E130" s="16">
        <f t="shared" si="4"/>
        <v>445154587006.24097</v>
      </c>
      <c r="F130" s="16">
        <f t="shared" si="5"/>
        <v>619424917</v>
      </c>
      <c r="G130" s="16">
        <f t="shared" si="6"/>
        <v>445774011923.24097</v>
      </c>
      <c r="H130" s="17">
        <f t="shared" si="7"/>
        <v>10252802274.234543</v>
      </c>
    </row>
    <row r="131" spans="4:8" x14ac:dyDescent="0.25">
      <c r="D131" s="3">
        <v>127</v>
      </c>
      <c r="E131" s="16">
        <f t="shared" si="4"/>
        <v>456026814197.47552</v>
      </c>
      <c r="F131" s="16">
        <f t="shared" si="5"/>
        <v>619424917</v>
      </c>
      <c r="G131" s="16">
        <f t="shared" si="6"/>
        <v>456646239114.47552</v>
      </c>
      <c r="H131" s="17">
        <f t="shared" si="7"/>
        <v>10502863499.632936</v>
      </c>
    </row>
    <row r="132" spans="4:8" x14ac:dyDescent="0.25">
      <c r="D132" s="3">
        <v>128</v>
      </c>
      <c r="E132" s="16">
        <f t="shared" si="4"/>
        <v>467149102614.10846</v>
      </c>
      <c r="F132" s="16">
        <f t="shared" si="5"/>
        <v>619424917</v>
      </c>
      <c r="G132" s="16">
        <f t="shared" si="6"/>
        <v>467768527531.10846</v>
      </c>
      <c r="H132" s="17">
        <f t="shared" si="7"/>
        <v>10758676133.215494</v>
      </c>
    </row>
    <row r="133" spans="4:8" x14ac:dyDescent="0.25">
      <c r="D133" s="3">
        <v>129</v>
      </c>
      <c r="E133" s="16">
        <f t="shared" si="4"/>
        <v>478527203664.32397</v>
      </c>
      <c r="F133" s="16">
        <f t="shared" si="5"/>
        <v>619424917</v>
      </c>
      <c r="G133" s="16">
        <f t="shared" si="6"/>
        <v>479146628581.32397</v>
      </c>
      <c r="H133" s="17">
        <f t="shared" si="7"/>
        <v>11020372457.370451</v>
      </c>
    </row>
    <row r="134" spans="4:8" x14ac:dyDescent="0.25">
      <c r="D134" s="3">
        <v>130</v>
      </c>
      <c r="E134" s="16">
        <f t="shared" si="4"/>
        <v>490167001038.6944</v>
      </c>
      <c r="F134" s="16">
        <f t="shared" si="5"/>
        <v>619424917</v>
      </c>
      <c r="G134" s="16">
        <f t="shared" si="6"/>
        <v>490786425955.6944</v>
      </c>
      <c r="H134" s="17">
        <f t="shared" si="7"/>
        <v>11288087796.98097</v>
      </c>
    </row>
    <row r="135" spans="4:8" x14ac:dyDescent="0.25">
      <c r="D135" s="3">
        <v>131</v>
      </c>
      <c r="E135" s="16">
        <f t="shared" ref="E135:E148" si="8">G134+H134</f>
        <v>502074513752.67535</v>
      </c>
      <c r="F135" s="16">
        <f t="shared" ref="F135:F172" si="9">$B$8</f>
        <v>619424917</v>
      </c>
      <c r="G135" s="16">
        <f t="shared" si="6"/>
        <v>502693938669.67535</v>
      </c>
      <c r="H135" s="17">
        <f t="shared" si="7"/>
        <v>11561960589.402533</v>
      </c>
    </row>
    <row r="136" spans="4:8" x14ac:dyDescent="0.25">
      <c r="D136" s="3">
        <v>132</v>
      </c>
      <c r="E136" s="16">
        <f t="shared" si="8"/>
        <v>514255899259.07788</v>
      </c>
      <c r="F136" s="16">
        <f t="shared" si="9"/>
        <v>619424917</v>
      </c>
      <c r="G136" s="16">
        <f t="shared" ref="G136:G148" si="10">E136+$F$8</f>
        <v>514875324176.07788</v>
      </c>
      <c r="H136" s="17">
        <f t="shared" si="7"/>
        <v>11842132456.049791</v>
      </c>
    </row>
    <row r="137" spans="4:8" x14ac:dyDescent="0.25">
      <c r="D137" s="3">
        <v>133</v>
      </c>
      <c r="E137" s="16">
        <f t="shared" si="8"/>
        <v>526717456632.12769</v>
      </c>
      <c r="F137" s="16">
        <f t="shared" si="9"/>
        <v>619424917</v>
      </c>
      <c r="G137" s="16">
        <f t="shared" si="10"/>
        <v>527336881549.12769</v>
      </c>
      <c r="H137" s="17">
        <f t="shared" si="7"/>
        <v>12128748275.629936</v>
      </c>
    </row>
    <row r="138" spans="4:8" x14ac:dyDescent="0.25">
      <c r="D138" s="3">
        <v>134</v>
      </c>
      <c r="E138" s="16">
        <f t="shared" si="8"/>
        <v>539465629824.75763</v>
      </c>
      <c r="F138" s="16">
        <f t="shared" si="9"/>
        <v>619424917</v>
      </c>
      <c r="G138" s="16">
        <f t="shared" si="10"/>
        <v>540085054741.75763</v>
      </c>
      <c r="H138" s="17">
        <f t="shared" ref="H138:H171" si="11">G138*$B$13</f>
        <v>12421956259.060425</v>
      </c>
    </row>
    <row r="139" spans="4:8" x14ac:dyDescent="0.25">
      <c r="D139" s="3">
        <v>135</v>
      </c>
      <c r="E139" s="16">
        <f t="shared" si="8"/>
        <v>552507011000.81812</v>
      </c>
      <c r="F139" s="16">
        <f t="shared" si="9"/>
        <v>619424917</v>
      </c>
      <c r="G139" s="16">
        <f t="shared" si="10"/>
        <v>553126435917.81812</v>
      </c>
      <c r="H139" s="17">
        <f t="shared" si="11"/>
        <v>12721908026.109816</v>
      </c>
    </row>
    <row r="140" spans="4:8" x14ac:dyDescent="0.25">
      <c r="D140" s="3">
        <v>136</v>
      </c>
      <c r="E140" s="16">
        <f t="shared" si="8"/>
        <v>565848343943.92798</v>
      </c>
      <c r="F140" s="16">
        <f t="shared" si="9"/>
        <v>619424917</v>
      </c>
      <c r="G140" s="16">
        <f t="shared" si="10"/>
        <v>566467768860.92798</v>
      </c>
      <c r="H140" s="17">
        <f t="shared" si="11"/>
        <v>13028758683.801344</v>
      </c>
    </row>
    <row r="141" spans="4:8" x14ac:dyDescent="0.25">
      <c r="D141" s="3">
        <v>137</v>
      </c>
      <c r="E141" s="16">
        <f t="shared" si="8"/>
        <v>579496527544.72937</v>
      </c>
      <c r="F141" s="16">
        <f t="shared" si="9"/>
        <v>619424917</v>
      </c>
      <c r="G141" s="16">
        <f t="shared" si="10"/>
        <v>580115952461.72937</v>
      </c>
      <c r="H141" s="17">
        <f t="shared" si="11"/>
        <v>13342666906.619776</v>
      </c>
    </row>
    <row r="142" spans="4:8" x14ac:dyDescent="0.25">
      <c r="D142" s="3">
        <v>138</v>
      </c>
      <c r="E142" s="16">
        <f t="shared" si="8"/>
        <v>593458619368.34912</v>
      </c>
      <c r="F142" s="16">
        <f t="shared" si="9"/>
        <v>619424917</v>
      </c>
      <c r="G142" s="16">
        <f t="shared" si="10"/>
        <v>594078044285.34912</v>
      </c>
      <c r="H142" s="17">
        <f t="shared" si="11"/>
        <v>13663795018.56303</v>
      </c>
    </row>
    <row r="143" spans="4:8" x14ac:dyDescent="0.25">
      <c r="D143" s="3">
        <v>139</v>
      </c>
      <c r="E143" s="16">
        <f t="shared" si="8"/>
        <v>607741839303.91211</v>
      </c>
      <c r="F143" s="16">
        <f t="shared" si="9"/>
        <v>619424917</v>
      </c>
      <c r="G143" s="16">
        <f t="shared" si="10"/>
        <v>608361264220.91211</v>
      </c>
      <c r="H143" s="17">
        <f t="shared" si="11"/>
        <v>13992309077.080978</v>
      </c>
    </row>
    <row r="144" spans="4:8" x14ac:dyDescent="0.25">
      <c r="D144" s="3">
        <v>140</v>
      </c>
      <c r="E144" s="16">
        <f t="shared" si="8"/>
        <v>622353573297.99304</v>
      </c>
      <c r="F144" s="16">
        <f t="shared" si="9"/>
        <v>619424917</v>
      </c>
      <c r="G144" s="16">
        <f t="shared" si="10"/>
        <v>622972998214.99304</v>
      </c>
      <c r="H144" s="17">
        <f t="shared" si="11"/>
        <v>14328378958.944839</v>
      </c>
    </row>
    <row r="145" spans="4:8" x14ac:dyDescent="0.25">
      <c r="D145" s="3">
        <v>141</v>
      </c>
      <c r="E145" s="16">
        <f t="shared" si="8"/>
        <v>637301377173.93787</v>
      </c>
      <c r="F145" s="16">
        <f t="shared" si="9"/>
        <v>619424917</v>
      </c>
      <c r="G145" s="16">
        <f t="shared" si="10"/>
        <v>637920802090.93787</v>
      </c>
      <c r="H145" s="17">
        <f t="shared" si="11"/>
        <v>14672178448.09157</v>
      </c>
    </row>
    <row r="146" spans="4:8" x14ac:dyDescent="0.25">
      <c r="D146" s="3">
        <v>142</v>
      </c>
      <c r="E146" s="16">
        <f t="shared" si="8"/>
        <v>652592980539.02942</v>
      </c>
      <c r="F146" s="16">
        <f t="shared" si="9"/>
        <v>619424917</v>
      </c>
      <c r="G146" s="16">
        <f t="shared" si="10"/>
        <v>653212405456.02942</v>
      </c>
      <c r="H146" s="17">
        <f t="shared" si="11"/>
        <v>15023885325.488676</v>
      </c>
    </row>
    <row r="147" spans="4:8" x14ac:dyDescent="0.25">
      <c r="D147" s="3">
        <v>143</v>
      </c>
      <c r="E147" s="16">
        <f t="shared" si="8"/>
        <v>668236290781.51807</v>
      </c>
      <c r="F147" s="16">
        <f t="shared" si="9"/>
        <v>619424917</v>
      </c>
      <c r="G147" s="16">
        <f t="shared" si="10"/>
        <v>668855715698.51807</v>
      </c>
      <c r="H147" s="17">
        <f t="shared" si="11"/>
        <v>15383681461.065916</v>
      </c>
    </row>
    <row r="148" spans="4:8" x14ac:dyDescent="0.25">
      <c r="D148" s="3">
        <v>144</v>
      </c>
      <c r="E148" s="16">
        <f t="shared" si="8"/>
        <v>684239397159.58398</v>
      </c>
      <c r="F148" s="16">
        <f t="shared" si="9"/>
        <v>619424917</v>
      </c>
      <c r="G148" s="16">
        <f t="shared" si="10"/>
        <v>684858822076.58398</v>
      </c>
      <c r="H148" s="17">
        <f t="shared" si="11"/>
        <v>15751752907.761431</v>
      </c>
    </row>
    <row r="149" spans="4:8" x14ac:dyDescent="0.25">
      <c r="D149" s="3">
        <v>145</v>
      </c>
      <c r="E149" s="16">
        <f t="shared" ref="E149:E164" si="12">G148+H148</f>
        <v>700610574984.34546</v>
      </c>
      <c r="F149" s="16">
        <f t="shared" si="9"/>
        <v>619424917</v>
      </c>
      <c r="G149" s="16">
        <f t="shared" ref="G149:G164" si="13">E149+$F$8</f>
        <v>701229999901.34546</v>
      </c>
      <c r="H149" s="17">
        <f t="shared" si="11"/>
        <v>16128289997.730946</v>
      </c>
    </row>
    <row r="150" spans="4:8" x14ac:dyDescent="0.25">
      <c r="D150" s="3">
        <v>146</v>
      </c>
      <c r="E150" s="16">
        <f t="shared" si="12"/>
        <v>717358289899.07642</v>
      </c>
      <c r="F150" s="16">
        <f t="shared" si="9"/>
        <v>619424917</v>
      </c>
      <c r="G150" s="16">
        <f t="shared" si="13"/>
        <v>717977714816.07642</v>
      </c>
      <c r="H150" s="17">
        <f t="shared" si="11"/>
        <v>16513487440.769758</v>
      </c>
    </row>
    <row r="151" spans="4:8" x14ac:dyDescent="0.25">
      <c r="D151" s="3">
        <v>147</v>
      </c>
      <c r="E151" s="16">
        <f t="shared" si="12"/>
        <v>734491202256.84619</v>
      </c>
      <c r="F151" s="16">
        <f t="shared" si="9"/>
        <v>619424917</v>
      </c>
      <c r="G151" s="16">
        <f t="shared" si="13"/>
        <v>735110627173.84619</v>
      </c>
      <c r="H151" s="17">
        <f t="shared" si="11"/>
        <v>16907544424.998463</v>
      </c>
    </row>
    <row r="152" spans="4:8" x14ac:dyDescent="0.25">
      <c r="D152" s="3">
        <v>148</v>
      </c>
      <c r="E152" s="16">
        <f t="shared" si="12"/>
        <v>752018171598.8446</v>
      </c>
      <c r="F152" s="16">
        <f t="shared" si="9"/>
        <v>619424917</v>
      </c>
      <c r="G152" s="16">
        <f t="shared" si="13"/>
        <v>752637596515.8446</v>
      </c>
      <c r="H152" s="17">
        <f t="shared" si="11"/>
        <v>17310664719.864426</v>
      </c>
    </row>
    <row r="153" spans="4:8" x14ac:dyDescent="0.25">
      <c r="D153" s="3">
        <v>149</v>
      </c>
      <c r="E153" s="16">
        <f t="shared" si="12"/>
        <v>769948261235.70898</v>
      </c>
      <c r="F153" s="16">
        <f t="shared" si="9"/>
        <v>619424917</v>
      </c>
      <c r="G153" s="16">
        <f t="shared" si="13"/>
        <v>770567686152.70898</v>
      </c>
      <c r="H153" s="17">
        <f t="shared" si="11"/>
        <v>17723056781.512306</v>
      </c>
    </row>
    <row r="154" spans="4:8" x14ac:dyDescent="0.25">
      <c r="D154" s="3">
        <v>150</v>
      </c>
      <c r="E154" s="16">
        <f t="shared" si="12"/>
        <v>788290742934.22131</v>
      </c>
      <c r="F154" s="16">
        <f t="shared" si="9"/>
        <v>619424917</v>
      </c>
      <c r="G154" s="16">
        <f t="shared" si="13"/>
        <v>788910167851.22131</v>
      </c>
      <c r="H154" s="17">
        <f t="shared" si="11"/>
        <v>18144933860.578091</v>
      </c>
    </row>
    <row r="155" spans="4:8" x14ac:dyDescent="0.25">
      <c r="D155" s="3">
        <v>151</v>
      </c>
      <c r="E155" s="16">
        <f t="shared" si="12"/>
        <v>807055101711.79944</v>
      </c>
      <c r="F155" s="16">
        <f t="shared" si="9"/>
        <v>619424917</v>
      </c>
      <c r="G155" s="16">
        <f t="shared" si="13"/>
        <v>807674526628.79944</v>
      </c>
      <c r="H155" s="17">
        <f t="shared" si="11"/>
        <v>18576514112.462387</v>
      </c>
    </row>
    <row r="156" spans="4:8" x14ac:dyDescent="0.25">
      <c r="D156" s="3">
        <v>152</v>
      </c>
      <c r="E156" s="16">
        <f t="shared" si="12"/>
        <v>826251040741.26184</v>
      </c>
      <c r="F156" s="16">
        <f t="shared" si="9"/>
        <v>619424917</v>
      </c>
      <c r="G156" s="16">
        <f t="shared" si="13"/>
        <v>826870465658.26184</v>
      </c>
      <c r="H156" s="17">
        <f t="shared" si="11"/>
        <v>19018020710.140022</v>
      </c>
    </row>
    <row r="157" spans="4:8" x14ac:dyDescent="0.25">
      <c r="D157" s="3">
        <v>153</v>
      </c>
      <c r="E157" s="16">
        <f t="shared" si="12"/>
        <v>845888486368.40186</v>
      </c>
      <c r="F157" s="16">
        <f t="shared" si="9"/>
        <v>619424917</v>
      </c>
      <c r="G157" s="16">
        <f t="shared" si="13"/>
        <v>846507911285.40186</v>
      </c>
      <c r="H157" s="17">
        <f t="shared" si="11"/>
        <v>19469681959.564243</v>
      </c>
    </row>
    <row r="158" spans="4:8" x14ac:dyDescent="0.25">
      <c r="D158" s="3">
        <v>154</v>
      </c>
      <c r="E158" s="16">
        <f t="shared" si="12"/>
        <v>865977593244.96606</v>
      </c>
      <c r="F158" s="16">
        <f t="shared" si="9"/>
        <v>619424917</v>
      </c>
      <c r="G158" s="16">
        <f t="shared" si="13"/>
        <v>866597018161.96606</v>
      </c>
      <c r="H158" s="17">
        <f t="shared" si="11"/>
        <v>19931731417.72522</v>
      </c>
    </row>
    <row r="159" spans="4:8" x14ac:dyDescent="0.25">
      <c r="D159" s="3">
        <v>155</v>
      </c>
      <c r="E159" s="16">
        <f t="shared" si="12"/>
        <v>886528749579.69128</v>
      </c>
      <c r="F159" s="16">
        <f t="shared" si="9"/>
        <v>619424917</v>
      </c>
      <c r="G159" s="16">
        <f t="shared" si="13"/>
        <v>887148174496.69128</v>
      </c>
      <c r="H159" s="17">
        <f t="shared" si="11"/>
        <v>20404408013.423901</v>
      </c>
    </row>
    <row r="160" spans="4:8" x14ac:dyDescent="0.25">
      <c r="D160" s="3">
        <v>156</v>
      </c>
      <c r="E160" s="16">
        <f t="shared" si="12"/>
        <v>907552582510.11523</v>
      </c>
      <c r="F160" s="16">
        <f t="shared" si="9"/>
        <v>619424917</v>
      </c>
      <c r="G160" s="16">
        <f t="shared" si="13"/>
        <v>908172007427.11523</v>
      </c>
      <c r="H160" s="17">
        <f t="shared" si="11"/>
        <v>20887956170.82365</v>
      </c>
    </row>
    <row r="161" spans="4:8" x14ac:dyDescent="0.25">
      <c r="D161" s="3">
        <v>157</v>
      </c>
      <c r="E161" s="16">
        <f t="shared" si="12"/>
        <v>929059963597.93884</v>
      </c>
      <c r="F161" s="16">
        <f t="shared" si="9"/>
        <v>619424917</v>
      </c>
      <c r="G161" s="16">
        <f t="shared" si="13"/>
        <v>929679388514.93884</v>
      </c>
      <c r="H161" s="17">
        <f t="shared" si="11"/>
        <v>21382625935.843594</v>
      </c>
    </row>
    <row r="162" spans="4:8" x14ac:dyDescent="0.25">
      <c r="D162" s="3">
        <v>158</v>
      </c>
      <c r="E162" s="16">
        <f t="shared" si="12"/>
        <v>951062014450.78247</v>
      </c>
      <c r="F162" s="16">
        <f t="shared" si="9"/>
        <v>619424917</v>
      </c>
      <c r="G162" s="16">
        <f t="shared" si="13"/>
        <v>951681439367.78247</v>
      </c>
      <c r="H162" s="17">
        <f t="shared" si="11"/>
        <v>21888673105.458996</v>
      </c>
    </row>
    <row r="163" spans="4:8" x14ac:dyDescent="0.25">
      <c r="D163" s="3">
        <v>159</v>
      </c>
      <c r="E163" s="16">
        <f t="shared" si="12"/>
        <v>973570112473.24146</v>
      </c>
      <c r="F163" s="16">
        <f t="shared" si="9"/>
        <v>619424917</v>
      </c>
      <c r="G163" s="16">
        <f t="shared" si="13"/>
        <v>974189537390.24146</v>
      </c>
      <c r="H163" s="17">
        <f t="shared" si="11"/>
        <v>22406359359.975552</v>
      </c>
    </row>
    <row r="164" spans="4:8" x14ac:dyDescent="0.25">
      <c r="D164" s="3">
        <v>160</v>
      </c>
      <c r="E164" s="16">
        <f t="shared" si="12"/>
        <v>996595896750.21704</v>
      </c>
      <c r="F164" s="16">
        <f t="shared" si="9"/>
        <v>619424917</v>
      </c>
      <c r="G164" s="16">
        <f t="shared" si="13"/>
        <v>997215321667.21704</v>
      </c>
      <c r="H164" s="17">
        <f t="shared" si="11"/>
        <v>22935952398.345993</v>
      </c>
    </row>
    <row r="165" spans="4:8" x14ac:dyDescent="0.25">
      <c r="D165" s="3">
        <v>161</v>
      </c>
      <c r="E165" s="16">
        <f t="shared" ref="E165:E171" si="14">G164+H164</f>
        <v>1020151274065.563</v>
      </c>
      <c r="F165" s="16">
        <f t="shared" si="9"/>
        <v>619424917</v>
      </c>
      <c r="G165" s="16">
        <f t="shared" ref="G165:G172" si="15">E165+$F$8</f>
        <v>1020770698982.563</v>
      </c>
      <c r="H165" s="17">
        <f t="shared" si="11"/>
        <v>23477726076.598949</v>
      </c>
    </row>
    <row r="166" spans="4:8" x14ac:dyDescent="0.25">
      <c r="D166" s="3">
        <v>162</v>
      </c>
      <c r="E166" s="16">
        <f t="shared" si="14"/>
        <v>1044248425059.162</v>
      </c>
      <c r="F166" s="16">
        <f t="shared" si="9"/>
        <v>619424917</v>
      </c>
      <c r="G166" s="16">
        <f t="shared" si="15"/>
        <v>1044867849976.162</v>
      </c>
      <c r="H166" s="17">
        <f t="shared" si="11"/>
        <v>24031960549.451725</v>
      </c>
    </row>
    <row r="167" spans="4:8" x14ac:dyDescent="0.25">
      <c r="D167" s="3">
        <v>163</v>
      </c>
      <c r="E167" s="16">
        <f t="shared" si="14"/>
        <v>1068899810525.6138</v>
      </c>
      <c r="F167" s="16">
        <f t="shared" si="9"/>
        <v>619424917</v>
      </c>
      <c r="G167" s="16">
        <f t="shared" si="15"/>
        <v>1069519235442.6138</v>
      </c>
      <c r="H167" s="17">
        <f t="shared" si="11"/>
        <v>24598942415.180115</v>
      </c>
    </row>
    <row r="168" spans="4:8" x14ac:dyDescent="0.25">
      <c r="D168" s="3">
        <v>164</v>
      </c>
      <c r="E168" s="16">
        <f t="shared" si="14"/>
        <v>1094118177857.7939</v>
      </c>
      <c r="F168" s="16">
        <f t="shared" si="9"/>
        <v>619424917</v>
      </c>
      <c r="G168" s="16">
        <f t="shared" si="15"/>
        <v>1094737602774.7939</v>
      </c>
      <c r="H168" s="17">
        <f t="shared" si="11"/>
        <v>25178964863.820259</v>
      </c>
    </row>
    <row r="169" spans="4:8" x14ac:dyDescent="0.25">
      <c r="D169" s="3">
        <v>165</v>
      </c>
      <c r="E169" s="16">
        <f t="shared" si="14"/>
        <v>1119916567638.6143</v>
      </c>
      <c r="F169" s="16">
        <f t="shared" si="9"/>
        <v>619424917</v>
      </c>
      <c r="G169" s="16">
        <f t="shared" si="15"/>
        <v>1120535992555.6143</v>
      </c>
      <c r="H169" s="17">
        <f t="shared" si="11"/>
        <v>25772327828.779129</v>
      </c>
    </row>
    <row r="170" spans="4:8" x14ac:dyDescent="0.25">
      <c r="D170" s="3">
        <v>166</v>
      </c>
      <c r="E170" s="16">
        <f t="shared" si="14"/>
        <v>1146308320384.3933</v>
      </c>
      <c r="F170" s="16">
        <f t="shared" si="9"/>
        <v>619424917</v>
      </c>
      <c r="G170" s="16">
        <f t="shared" si="15"/>
        <v>1146927745301.3933</v>
      </c>
      <c r="H170" s="17">
        <f t="shared" si="11"/>
        <v>26379338141.932045</v>
      </c>
    </row>
    <row r="171" spans="4:8" x14ac:dyDescent="0.25">
      <c r="D171" s="3">
        <v>167</v>
      </c>
      <c r="E171" s="16">
        <f t="shared" si="14"/>
        <v>1173307083443.3254</v>
      </c>
      <c r="F171" s="16">
        <f t="shared" si="9"/>
        <v>619424917</v>
      </c>
      <c r="G171" s="16">
        <f t="shared" si="15"/>
        <v>1173926508360.3254</v>
      </c>
      <c r="H171" s="17">
        <f t="shared" si="11"/>
        <v>27000309692.287483</v>
      </c>
    </row>
    <row r="172" spans="4:8" x14ac:dyDescent="0.25">
      <c r="D172" s="3">
        <v>168</v>
      </c>
      <c r="E172" s="16">
        <f>G171+H171</f>
        <v>1200926818052.613</v>
      </c>
      <c r="F172" s="16">
        <f t="shared" si="9"/>
        <v>619424917</v>
      </c>
      <c r="G172" s="16">
        <f t="shared" si="15"/>
        <v>1201546242969.613</v>
      </c>
      <c r="H172" s="17">
        <f>G172*$B$13</f>
        <v>27635563588.301098</v>
      </c>
    </row>
    <row r="174" spans="4:8" x14ac:dyDescent="0.25">
      <c r="D174" s="3" t="s">
        <v>31</v>
      </c>
      <c r="E174" s="16">
        <f>G172+H172</f>
        <v>1229181806557.9141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664-5957-43E3-97DB-AD49D06EEEFB}">
  <dimension ref="A1:H160"/>
  <sheetViews>
    <sheetView topLeftCell="A73" workbookViewId="0">
      <selection activeCell="E160" sqref="E160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8.85546875" bestFit="1" customWidth="1"/>
    <col min="6" max="6" width="10.5703125" bestFit="1" customWidth="1"/>
    <col min="7" max="7" width="16.28515625" bestFit="1" customWidth="1"/>
    <col min="8" max="8" width="16.85546875" bestFit="1" customWidth="1"/>
  </cols>
  <sheetData>
    <row r="1" spans="1:8" x14ac:dyDescent="0.25">
      <c r="A1" s="11" t="s">
        <v>16</v>
      </c>
      <c r="B1" s="3">
        <v>75</v>
      </c>
    </row>
    <row r="2" spans="1:8" x14ac:dyDescent="0.25">
      <c r="A2" s="11" t="s">
        <v>17</v>
      </c>
      <c r="B2" s="3">
        <v>88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1:8" x14ac:dyDescent="0.25">
      <c r="A3" s="11" t="s">
        <v>18</v>
      </c>
      <c r="B3" s="3">
        <v>17</v>
      </c>
      <c r="D3" s="3">
        <v>1</v>
      </c>
      <c r="E3" s="3">
        <v>0</v>
      </c>
      <c r="F3" s="16">
        <f>$B$8</f>
        <v>1323557.516025641</v>
      </c>
      <c r="G3" s="16">
        <f>F3</f>
        <v>1323557.516025641</v>
      </c>
      <c r="H3" s="16">
        <f>G3*$B$10</f>
        <v>72795.663381410253</v>
      </c>
    </row>
    <row r="4" spans="1:8" x14ac:dyDescent="0.25">
      <c r="A4" s="11" t="s">
        <v>19</v>
      </c>
      <c r="B4" s="3">
        <v>156</v>
      </c>
      <c r="D4" s="3">
        <v>2</v>
      </c>
      <c r="E4" s="16">
        <f>G3+H3</f>
        <v>1396353.1794070513</v>
      </c>
      <c r="F4" s="16">
        <f t="shared" ref="F4:F67" si="0">$B$8</f>
        <v>1323557.516025641</v>
      </c>
      <c r="G4" s="16">
        <f>E4+$F$4</f>
        <v>2719910.6954326923</v>
      </c>
      <c r="H4" s="17">
        <f>G4*$B$10</f>
        <v>149595.08824879807</v>
      </c>
    </row>
    <row r="5" spans="1:8" x14ac:dyDescent="0.25">
      <c r="A5" s="11" t="s">
        <v>20</v>
      </c>
      <c r="B5" s="12">
        <v>412949945</v>
      </c>
      <c r="D5" s="3">
        <v>3</v>
      </c>
      <c r="E5" s="16">
        <f t="shared" ref="E5:E68" si="1">G4+H4</f>
        <v>2869505.7836814905</v>
      </c>
      <c r="F5" s="16">
        <f t="shared" si="0"/>
        <v>1323557.516025641</v>
      </c>
      <c r="G5" s="16">
        <f t="shared" ref="G5:G68" si="2">E5+$F$4</f>
        <v>4193063.2997071315</v>
      </c>
      <c r="H5" s="17">
        <f t="shared" ref="H5:H68" si="3">G5*$B$10</f>
        <v>230618.48148389222</v>
      </c>
    </row>
    <row r="6" spans="1:8" x14ac:dyDescent="0.25">
      <c r="A6" s="11" t="s">
        <v>21</v>
      </c>
      <c r="B6" s="13">
        <v>0.5</v>
      </c>
      <c r="D6" s="3">
        <v>4</v>
      </c>
      <c r="E6" s="16">
        <f t="shared" si="1"/>
        <v>4423681.781191024</v>
      </c>
      <c r="F6" s="16">
        <f t="shared" si="0"/>
        <v>1323557.516025641</v>
      </c>
      <c r="G6" s="16">
        <f t="shared" si="2"/>
        <v>5747239.297216665</v>
      </c>
      <c r="H6" s="17">
        <f t="shared" si="3"/>
        <v>316098.16134691657</v>
      </c>
    </row>
    <row r="7" spans="1:8" x14ac:dyDescent="0.25">
      <c r="A7" s="29" t="s">
        <v>22</v>
      </c>
      <c r="B7" s="30">
        <f>B5*B6</f>
        <v>206474972.5</v>
      </c>
      <c r="D7" s="3">
        <v>5</v>
      </c>
      <c r="E7" s="16">
        <f t="shared" si="1"/>
        <v>6063337.4585635811</v>
      </c>
      <c r="F7" s="16">
        <f t="shared" si="0"/>
        <v>1323557.516025641</v>
      </c>
      <c r="G7" s="16">
        <f t="shared" si="2"/>
        <v>7386894.9745892221</v>
      </c>
      <c r="H7" s="17">
        <f t="shared" si="3"/>
        <v>406279.2236024072</v>
      </c>
    </row>
    <row r="8" spans="1:8" x14ac:dyDescent="0.25">
      <c r="A8" s="11" t="s">
        <v>23</v>
      </c>
      <c r="B8" s="12">
        <f>B7/B4</f>
        <v>1323557.516025641</v>
      </c>
      <c r="D8" s="3">
        <v>6</v>
      </c>
      <c r="E8" s="16">
        <f t="shared" si="1"/>
        <v>7793174.1981916297</v>
      </c>
      <c r="F8" s="16">
        <f t="shared" si="0"/>
        <v>1323557.516025641</v>
      </c>
      <c r="G8" s="16">
        <f t="shared" si="2"/>
        <v>9116731.7142172717</v>
      </c>
      <c r="H8" s="17">
        <f t="shared" si="3"/>
        <v>501420.24428194994</v>
      </c>
    </row>
    <row r="9" spans="1:8" x14ac:dyDescent="0.25">
      <c r="A9" s="32"/>
      <c r="B9" s="33"/>
      <c r="D9" s="3">
        <v>7</v>
      </c>
      <c r="E9" s="16">
        <f t="shared" si="1"/>
        <v>9618151.9584992211</v>
      </c>
      <c r="F9" s="16">
        <f t="shared" si="0"/>
        <v>1323557.516025641</v>
      </c>
      <c r="G9" s="16">
        <f t="shared" si="2"/>
        <v>10941709.474524863</v>
      </c>
      <c r="H9" s="17">
        <f t="shared" si="3"/>
        <v>601794.02109886752</v>
      </c>
    </row>
    <row r="10" spans="1:8" x14ac:dyDescent="0.25">
      <c r="A10" s="11" t="s">
        <v>25</v>
      </c>
      <c r="B10" s="14">
        <v>5.5E-2</v>
      </c>
      <c r="D10" s="3">
        <v>8</v>
      </c>
      <c r="E10" s="16">
        <f t="shared" si="1"/>
        <v>11543503.49562373</v>
      </c>
      <c r="F10" s="16">
        <f t="shared" si="0"/>
        <v>1323557.516025641</v>
      </c>
      <c r="G10" s="16">
        <f t="shared" si="2"/>
        <v>12867061.01164937</v>
      </c>
      <c r="H10" s="17">
        <f t="shared" si="3"/>
        <v>707688.35564071534</v>
      </c>
    </row>
    <row r="11" spans="1:8" x14ac:dyDescent="0.25">
      <c r="D11" s="3">
        <v>9</v>
      </c>
      <c r="E11" s="16">
        <f t="shared" si="1"/>
        <v>13574749.367290085</v>
      </c>
      <c r="F11" s="16">
        <f t="shared" si="0"/>
        <v>1323557.516025641</v>
      </c>
      <c r="G11" s="16">
        <f t="shared" si="2"/>
        <v>14898306.883315727</v>
      </c>
      <c r="H11" s="17">
        <f t="shared" si="3"/>
        <v>819406.878582365</v>
      </c>
    </row>
    <row r="12" spans="1:8" x14ac:dyDescent="0.25">
      <c r="D12" s="3">
        <v>10</v>
      </c>
      <c r="E12" s="16">
        <f t="shared" si="1"/>
        <v>15717713.761898093</v>
      </c>
      <c r="F12" s="16">
        <f t="shared" si="0"/>
        <v>1323557.516025641</v>
      </c>
      <c r="G12" s="16">
        <f t="shared" si="2"/>
        <v>17041271.277923733</v>
      </c>
      <c r="H12" s="17">
        <f t="shared" si="3"/>
        <v>937269.92028580536</v>
      </c>
    </row>
    <row r="13" spans="1:8" x14ac:dyDescent="0.25">
      <c r="A13" s="25" t="s">
        <v>50</v>
      </c>
      <c r="B13" s="24" t="s">
        <v>51</v>
      </c>
      <c r="D13" s="3">
        <v>11</v>
      </c>
      <c r="E13" s="16">
        <f t="shared" si="1"/>
        <v>17978541.198209539</v>
      </c>
      <c r="F13" s="16">
        <f t="shared" si="0"/>
        <v>1323557.516025641</v>
      </c>
      <c r="G13" s="16">
        <f t="shared" si="2"/>
        <v>19302098.714235179</v>
      </c>
      <c r="H13" s="17">
        <f t="shared" si="3"/>
        <v>1061615.4292829349</v>
      </c>
    </row>
    <row r="14" spans="1:8" x14ac:dyDescent="0.25">
      <c r="A14" s="3" t="s">
        <v>16</v>
      </c>
      <c r="B14" s="3" t="s">
        <v>23</v>
      </c>
      <c r="D14" s="3">
        <v>12</v>
      </c>
      <c r="E14" s="16">
        <f t="shared" si="1"/>
        <v>20363714.143518113</v>
      </c>
      <c r="F14" s="16">
        <f t="shared" si="0"/>
        <v>1323557.516025641</v>
      </c>
      <c r="G14" s="16">
        <f t="shared" si="2"/>
        <v>21687271.659543753</v>
      </c>
      <c r="H14" s="17">
        <f t="shared" si="3"/>
        <v>1192799.9412749065</v>
      </c>
    </row>
    <row r="15" spans="1:8" x14ac:dyDescent="0.25">
      <c r="A15" s="3" t="s">
        <v>17</v>
      </c>
      <c r="B15" s="3" t="s">
        <v>31</v>
      </c>
      <c r="D15" s="3">
        <v>13</v>
      </c>
      <c r="E15" s="16">
        <f t="shared" si="1"/>
        <v>22880071.60081866</v>
      </c>
      <c r="F15" s="16">
        <f t="shared" si="0"/>
        <v>1323557.516025641</v>
      </c>
      <c r="G15" s="16">
        <f t="shared" si="2"/>
        <v>24203629.1168443</v>
      </c>
      <c r="H15" s="17">
        <f t="shared" si="3"/>
        <v>1331199.6014264366</v>
      </c>
    </row>
    <row r="16" spans="1:8" x14ac:dyDescent="0.25">
      <c r="A16" s="3" t="s">
        <v>18</v>
      </c>
      <c r="D16" s="3">
        <v>14</v>
      </c>
      <c r="E16" s="16">
        <f t="shared" si="1"/>
        <v>25534828.718270738</v>
      </c>
      <c r="F16" s="16">
        <f t="shared" si="0"/>
        <v>1323557.516025641</v>
      </c>
      <c r="G16" s="16">
        <f t="shared" si="2"/>
        <v>26858386.234296378</v>
      </c>
      <c r="H16" s="17">
        <f t="shared" si="3"/>
        <v>1477211.2428863009</v>
      </c>
    </row>
    <row r="17" spans="1:8" x14ac:dyDescent="0.25">
      <c r="A17" s="3" t="s">
        <v>19</v>
      </c>
      <c r="D17" s="3">
        <v>15</v>
      </c>
      <c r="E17" s="16">
        <f t="shared" si="1"/>
        <v>28335597.477182679</v>
      </c>
      <c r="F17" s="16">
        <f t="shared" si="0"/>
        <v>1323557.516025641</v>
      </c>
      <c r="G17" s="16">
        <f t="shared" si="2"/>
        <v>29659154.993208319</v>
      </c>
      <c r="H17" s="17">
        <f t="shared" si="3"/>
        <v>1631253.5246264576</v>
      </c>
    </row>
    <row r="18" spans="1:8" x14ac:dyDescent="0.25">
      <c r="A18" s="3" t="s">
        <v>20</v>
      </c>
      <c r="D18" s="3">
        <v>16</v>
      </c>
      <c r="E18" s="16">
        <f t="shared" si="1"/>
        <v>31290408.517834775</v>
      </c>
      <c r="F18" s="16">
        <f t="shared" si="0"/>
        <v>1323557.516025641</v>
      </c>
      <c r="G18" s="16">
        <f t="shared" si="2"/>
        <v>32613966.033860415</v>
      </c>
      <c r="H18" s="17">
        <f t="shared" si="3"/>
        <v>1793768.1318623228</v>
      </c>
    </row>
    <row r="19" spans="1:8" x14ac:dyDescent="0.25">
      <c r="A19" s="3" t="s">
        <v>21</v>
      </c>
      <c r="D19" s="3">
        <v>17</v>
      </c>
      <c r="E19" s="16">
        <f t="shared" si="1"/>
        <v>34407734.165722735</v>
      </c>
      <c r="F19" s="16">
        <f t="shared" si="0"/>
        <v>1323557.516025641</v>
      </c>
      <c r="G19" s="16">
        <f t="shared" si="2"/>
        <v>35731291.681748375</v>
      </c>
      <c r="H19" s="17">
        <f>G19*$B$10</f>
        <v>1965221.0424961606</v>
      </c>
    </row>
    <row r="20" spans="1:8" x14ac:dyDescent="0.25">
      <c r="A20" s="3" t="s">
        <v>22</v>
      </c>
      <c r="D20" s="3">
        <v>18</v>
      </c>
      <c r="E20" s="16">
        <f t="shared" si="1"/>
        <v>37696512.724244535</v>
      </c>
      <c r="F20" s="16">
        <f t="shared" si="0"/>
        <v>1323557.516025641</v>
      </c>
      <c r="G20" s="16">
        <f t="shared" si="2"/>
        <v>39020070.240270175</v>
      </c>
      <c r="H20" s="17">
        <f t="shared" si="3"/>
        <v>2146103.8632148597</v>
      </c>
    </row>
    <row r="21" spans="1:8" x14ac:dyDescent="0.25">
      <c r="A21" s="3" t="s">
        <v>25</v>
      </c>
      <c r="D21" s="3">
        <v>19</v>
      </c>
      <c r="E21" s="16">
        <f t="shared" si="1"/>
        <v>41166174.103485033</v>
      </c>
      <c r="F21" s="16">
        <f t="shared" si="0"/>
        <v>1323557.516025641</v>
      </c>
      <c r="G21" s="16">
        <f t="shared" si="2"/>
        <v>42489731.619510673</v>
      </c>
      <c r="H21" s="17">
        <f t="shared" si="3"/>
        <v>2336935.239073087</v>
      </c>
    </row>
    <row r="22" spans="1:8" x14ac:dyDescent="0.25">
      <c r="A22" s="34"/>
      <c r="D22" s="3">
        <v>20</v>
      </c>
      <c r="E22" s="16">
        <f t="shared" si="1"/>
        <v>44826666.858583763</v>
      </c>
      <c r="F22" s="16">
        <f t="shared" si="0"/>
        <v>1323557.516025641</v>
      </c>
      <c r="G22" s="16">
        <f t="shared" si="2"/>
        <v>46150224.374609403</v>
      </c>
      <c r="H22" s="17">
        <f t="shared" si="3"/>
        <v>2538262.3406035174</v>
      </c>
    </row>
    <row r="23" spans="1:8" x14ac:dyDescent="0.25">
      <c r="D23" s="3">
        <v>21</v>
      </c>
      <c r="E23" s="16">
        <f t="shared" si="1"/>
        <v>48688486.715212919</v>
      </c>
      <c r="F23" s="16">
        <f t="shared" si="0"/>
        <v>1323557.516025641</v>
      </c>
      <c r="G23" s="16">
        <f t="shared" si="2"/>
        <v>50012044.231238559</v>
      </c>
      <c r="H23" s="17">
        <f t="shared" si="3"/>
        <v>2750662.432718121</v>
      </c>
    </row>
    <row r="24" spans="1:8" x14ac:dyDescent="0.25">
      <c r="D24" s="3">
        <v>22</v>
      </c>
      <c r="E24" s="16">
        <f t="shared" si="1"/>
        <v>52762706.663956679</v>
      </c>
      <c r="F24" s="16">
        <f t="shared" si="0"/>
        <v>1323557.516025641</v>
      </c>
      <c r="G24" s="16">
        <f t="shared" si="2"/>
        <v>54086264.179982319</v>
      </c>
      <c r="H24" s="17">
        <f t="shared" si="3"/>
        <v>2974744.5298990277</v>
      </c>
    </row>
    <row r="25" spans="1:8" x14ac:dyDescent="0.25">
      <c r="D25" s="3">
        <v>23</v>
      </c>
      <c r="E25" s="16">
        <f t="shared" si="1"/>
        <v>57061008.70988135</v>
      </c>
      <c r="F25" s="16">
        <f t="shared" si="0"/>
        <v>1323557.516025641</v>
      </c>
      <c r="G25" s="16">
        <f t="shared" si="2"/>
        <v>58384566.22590699</v>
      </c>
      <c r="H25" s="17">
        <f t="shared" si="3"/>
        <v>3211151.1424248847</v>
      </c>
    </row>
    <row r="26" spans="1:8" x14ac:dyDescent="0.25">
      <c r="D26" s="3">
        <v>24</v>
      </c>
      <c r="E26" s="16">
        <f t="shared" si="1"/>
        <v>61595717.368331872</v>
      </c>
      <c r="F26" s="16">
        <f t="shared" si="0"/>
        <v>1323557.516025641</v>
      </c>
      <c r="G26" s="16">
        <f t="shared" si="2"/>
        <v>62919274.884357512</v>
      </c>
      <c r="H26" s="17">
        <f t="shared" si="3"/>
        <v>3460560.1186396633</v>
      </c>
    </row>
    <row r="27" spans="1:8" x14ac:dyDescent="0.25">
      <c r="D27" s="3">
        <v>25</v>
      </c>
      <c r="E27" s="16">
        <f t="shared" si="1"/>
        <v>66379835.002997175</v>
      </c>
      <c r="F27" s="16">
        <f t="shared" si="0"/>
        <v>1323557.516025641</v>
      </c>
      <c r="G27" s="16">
        <f t="shared" si="2"/>
        <v>67703392.519022822</v>
      </c>
      <c r="H27" s="17">
        <f t="shared" si="3"/>
        <v>3723686.5885462551</v>
      </c>
    </row>
    <row r="28" spans="1:8" x14ac:dyDescent="0.25">
      <c r="D28" s="3">
        <v>26</v>
      </c>
      <c r="E28" s="16">
        <f t="shared" si="1"/>
        <v>71427079.107569084</v>
      </c>
      <c r="F28" s="16">
        <f t="shared" si="0"/>
        <v>1323557.516025641</v>
      </c>
      <c r="G28" s="16">
        <f t="shared" si="2"/>
        <v>72750636.623594731</v>
      </c>
      <c r="H28" s="17">
        <f t="shared" si="3"/>
        <v>4001285.0142977103</v>
      </c>
    </row>
    <row r="29" spans="1:8" x14ac:dyDescent="0.25">
      <c r="D29" s="3">
        <v>27</v>
      </c>
      <c r="E29" s="16">
        <f t="shared" si="1"/>
        <v>76751921.63789244</v>
      </c>
      <c r="F29" s="16">
        <f t="shared" si="0"/>
        <v>1323557.516025641</v>
      </c>
      <c r="G29" s="16">
        <f t="shared" si="2"/>
        <v>78075479.153918087</v>
      </c>
      <c r="H29" s="17">
        <f t="shared" si="3"/>
        <v>4294151.3534654947</v>
      </c>
    </row>
    <row r="30" spans="1:8" x14ac:dyDescent="0.25">
      <c r="D30" s="3">
        <v>28</v>
      </c>
      <c r="E30" s="16">
        <f t="shared" si="1"/>
        <v>82369630.507383585</v>
      </c>
      <c r="F30" s="16">
        <f t="shared" si="0"/>
        <v>1323557.516025641</v>
      </c>
      <c r="G30" s="16">
        <f t="shared" si="2"/>
        <v>83693188.023409232</v>
      </c>
      <c r="H30" s="17">
        <f t="shared" si="3"/>
        <v>4603125.3412875077</v>
      </c>
    </row>
    <row r="31" spans="1:8" x14ac:dyDescent="0.25">
      <c r="D31" s="3">
        <v>29</v>
      </c>
      <c r="E31" s="16">
        <f t="shared" si="1"/>
        <v>88296313.364696741</v>
      </c>
      <c r="F31" s="16">
        <f t="shared" si="0"/>
        <v>1323557.516025641</v>
      </c>
      <c r="G31" s="16">
        <f t="shared" si="2"/>
        <v>89619870.880722389</v>
      </c>
      <c r="H31" s="17">
        <f t="shared" si="3"/>
        <v>4929092.8984397314</v>
      </c>
    </row>
    <row r="32" spans="1:8" x14ac:dyDescent="0.25">
      <c r="D32" s="3">
        <v>30</v>
      </c>
      <c r="E32" s="16">
        <f t="shared" si="1"/>
        <v>94548963.779162124</v>
      </c>
      <c r="F32" s="16">
        <f t="shared" si="0"/>
        <v>1323557.516025641</v>
      </c>
      <c r="G32" s="16">
        <f t="shared" si="2"/>
        <v>95872521.295187771</v>
      </c>
      <c r="H32" s="17">
        <f t="shared" si="3"/>
        <v>5272988.6712353276</v>
      </c>
    </row>
    <row r="33" spans="4:8" x14ac:dyDescent="0.25">
      <c r="D33" s="3">
        <v>31</v>
      </c>
      <c r="E33" s="16">
        <f t="shared" si="1"/>
        <v>101145509.96642309</v>
      </c>
      <c r="F33" s="16">
        <f t="shared" si="0"/>
        <v>1323557.516025641</v>
      </c>
      <c r="G33" s="16">
        <f t="shared" si="2"/>
        <v>102469067.48244874</v>
      </c>
      <c r="H33" s="17">
        <f t="shared" si="3"/>
        <v>5635798.7115346808</v>
      </c>
    </row>
    <row r="34" spans="4:8" x14ac:dyDescent="0.25">
      <c r="D34" s="3">
        <v>32</v>
      </c>
      <c r="E34" s="16">
        <f t="shared" si="1"/>
        <v>108104866.19398342</v>
      </c>
      <c r="F34" s="16">
        <f t="shared" si="0"/>
        <v>1323557.516025641</v>
      </c>
      <c r="G34" s="16">
        <f t="shared" si="2"/>
        <v>109428423.71000907</v>
      </c>
      <c r="H34" s="17">
        <f t="shared" si="3"/>
        <v>6018563.3040504986</v>
      </c>
    </row>
    <row r="35" spans="4:8" x14ac:dyDescent="0.25">
      <c r="D35" s="3">
        <v>33</v>
      </c>
      <c r="E35" s="16">
        <f t="shared" si="1"/>
        <v>115446987.01405957</v>
      </c>
      <c r="F35" s="16">
        <f t="shared" si="0"/>
        <v>1323557.516025641</v>
      </c>
      <c r="G35" s="16">
        <f t="shared" si="2"/>
        <v>116770544.53008522</v>
      </c>
      <c r="H35" s="17">
        <f t="shared" si="3"/>
        <v>6422379.9491546871</v>
      </c>
    </row>
    <row r="36" spans="4:8" x14ac:dyDescent="0.25">
      <c r="D36" s="3">
        <v>34</v>
      </c>
      <c r="E36" s="16">
        <f t="shared" si="1"/>
        <v>123192924.47923991</v>
      </c>
      <c r="F36" s="16">
        <f t="shared" si="0"/>
        <v>1323557.516025641</v>
      </c>
      <c r="G36" s="16">
        <f t="shared" si="2"/>
        <v>124516481.99526556</v>
      </c>
      <c r="H36" s="17">
        <f t="shared" si="3"/>
        <v>6848406.5097396057</v>
      </c>
    </row>
    <row r="37" spans="4:8" x14ac:dyDescent="0.25">
      <c r="D37" s="3">
        <v>35</v>
      </c>
      <c r="E37" s="16">
        <f t="shared" si="1"/>
        <v>131364888.50500517</v>
      </c>
      <c r="F37" s="16">
        <f t="shared" si="0"/>
        <v>1323557.516025641</v>
      </c>
      <c r="G37" s="16">
        <f t="shared" si="2"/>
        <v>132688446.02103081</v>
      </c>
      <c r="H37" s="17">
        <f t="shared" si="3"/>
        <v>7297864.5311566945</v>
      </c>
    </row>
    <row r="38" spans="4:8" x14ac:dyDescent="0.25">
      <c r="D38" s="3">
        <v>36</v>
      </c>
      <c r="E38" s="16">
        <f t="shared" si="1"/>
        <v>139986310.5521875</v>
      </c>
      <c r="F38" s="16">
        <f t="shared" si="0"/>
        <v>1323557.516025641</v>
      </c>
      <c r="G38" s="16">
        <f t="shared" si="2"/>
        <v>141309868.06821314</v>
      </c>
      <c r="H38" s="17">
        <f t="shared" si="3"/>
        <v>7772042.7437517224</v>
      </c>
    </row>
    <row r="39" spans="4:8" x14ac:dyDescent="0.25">
      <c r="D39" s="3">
        <v>37</v>
      </c>
      <c r="E39" s="16">
        <f t="shared" si="1"/>
        <v>149081910.81196487</v>
      </c>
      <c r="F39" s="16">
        <f t="shared" si="0"/>
        <v>1323557.516025641</v>
      </c>
      <c r="G39" s="16">
        <f t="shared" si="2"/>
        <v>150405468.3279905</v>
      </c>
      <c r="H39" s="17">
        <f t="shared" si="3"/>
        <v>8272300.7580394773</v>
      </c>
    </row>
    <row r="40" spans="4:8" x14ac:dyDescent="0.25">
      <c r="D40" s="3">
        <v>38</v>
      </c>
      <c r="E40" s="16">
        <f t="shared" si="1"/>
        <v>158677769.08602998</v>
      </c>
      <c r="F40" s="16">
        <f t="shared" si="0"/>
        <v>1323557.516025641</v>
      </c>
      <c r="G40" s="16">
        <f t="shared" si="2"/>
        <v>160001326.60205561</v>
      </c>
      <c r="H40" s="17">
        <f t="shared" si="3"/>
        <v>8800072.9631130584</v>
      </c>
    </row>
    <row r="41" spans="4:8" x14ac:dyDescent="0.25">
      <c r="D41" s="3">
        <v>39</v>
      </c>
      <c r="E41" s="16">
        <f t="shared" si="1"/>
        <v>168801399.56516868</v>
      </c>
      <c r="F41" s="16">
        <f t="shared" si="0"/>
        <v>1323557.516025641</v>
      </c>
      <c r="G41" s="16">
        <f t="shared" si="2"/>
        <v>170124957.08119431</v>
      </c>
      <c r="H41" s="17">
        <f t="shared" si="3"/>
        <v>9356872.6394656878</v>
      </c>
    </row>
    <row r="42" spans="4:8" x14ac:dyDescent="0.25">
      <c r="D42" s="3">
        <v>40</v>
      </c>
      <c r="E42" s="16">
        <f t="shared" si="1"/>
        <v>179481829.72066</v>
      </c>
      <c r="F42" s="16">
        <f t="shared" si="0"/>
        <v>1323557.516025641</v>
      </c>
      <c r="G42" s="16">
        <f t="shared" si="2"/>
        <v>180805387.23668563</v>
      </c>
      <c r="H42" s="17">
        <f t="shared" si="3"/>
        <v>9944296.2980177104</v>
      </c>
    </row>
    <row r="43" spans="4:8" x14ac:dyDescent="0.25">
      <c r="D43" s="3">
        <v>41</v>
      </c>
      <c r="E43" s="16">
        <f t="shared" si="1"/>
        <v>190749683.53470334</v>
      </c>
      <c r="F43" s="16">
        <f t="shared" si="0"/>
        <v>1323557.516025641</v>
      </c>
      <c r="G43" s="16">
        <f t="shared" si="2"/>
        <v>192073241.05072898</v>
      </c>
      <c r="H43" s="17">
        <f t="shared" si="3"/>
        <v>10564028.257790094</v>
      </c>
    </row>
    <row r="44" spans="4:8" x14ac:dyDescent="0.25">
      <c r="D44" s="3">
        <v>42</v>
      </c>
      <c r="E44" s="16">
        <f t="shared" si="1"/>
        <v>202637269.30851907</v>
      </c>
      <c r="F44" s="16">
        <f t="shared" si="0"/>
        <v>1323557.516025641</v>
      </c>
      <c r="G44" s="16">
        <f t="shared" si="2"/>
        <v>203960826.8245447</v>
      </c>
      <c r="H44" s="17">
        <f t="shared" si="3"/>
        <v>11217845.475349959</v>
      </c>
    </row>
    <row r="45" spans="4:8" x14ac:dyDescent="0.25">
      <c r="D45" s="3">
        <v>43</v>
      </c>
      <c r="E45" s="16">
        <f t="shared" si="1"/>
        <v>215178672.29989466</v>
      </c>
      <c r="F45" s="16">
        <f t="shared" si="0"/>
        <v>1323557.516025641</v>
      </c>
      <c r="G45" s="16">
        <f t="shared" si="2"/>
        <v>216502229.81592029</v>
      </c>
      <c r="H45" s="17">
        <f t="shared" si="3"/>
        <v>11907622.639875617</v>
      </c>
    </row>
    <row r="46" spans="4:8" x14ac:dyDescent="0.25">
      <c r="D46" s="3">
        <v>44</v>
      </c>
      <c r="E46" s="16">
        <f t="shared" si="1"/>
        <v>228409852.45579591</v>
      </c>
      <c r="F46" s="16">
        <f t="shared" si="0"/>
        <v>1323557.516025641</v>
      </c>
      <c r="G46" s="16">
        <f t="shared" si="2"/>
        <v>229733409.97182155</v>
      </c>
      <c r="H46" s="17">
        <f t="shared" si="3"/>
        <v>12635337.548450185</v>
      </c>
    </row>
    <row r="47" spans="4:8" x14ac:dyDescent="0.25">
      <c r="D47" s="3">
        <v>45</v>
      </c>
      <c r="E47" s="16">
        <f t="shared" si="1"/>
        <v>242368747.52027172</v>
      </c>
      <c r="F47" s="16">
        <f t="shared" si="0"/>
        <v>1323557.516025641</v>
      </c>
      <c r="G47" s="16">
        <f t="shared" si="2"/>
        <v>243692305.03629735</v>
      </c>
      <c r="H47" s="17">
        <f t="shared" si="3"/>
        <v>13403076.776996354</v>
      </c>
    </row>
    <row r="48" spans="4:8" x14ac:dyDescent="0.25">
      <c r="D48" s="3">
        <v>46</v>
      </c>
      <c r="E48" s="16">
        <f t="shared" si="1"/>
        <v>257095381.8132937</v>
      </c>
      <c r="F48" s="16">
        <f t="shared" si="0"/>
        <v>1323557.516025641</v>
      </c>
      <c r="G48" s="16">
        <f t="shared" si="2"/>
        <v>258418939.32931933</v>
      </c>
      <c r="H48" s="17">
        <f t="shared" si="3"/>
        <v>14213041.663112564</v>
      </c>
    </row>
    <row r="49" spans="4:8" x14ac:dyDescent="0.25">
      <c r="D49" s="3">
        <v>47</v>
      </c>
      <c r="E49" s="16">
        <f t="shared" si="1"/>
        <v>272631980.99243188</v>
      </c>
      <c r="F49" s="16">
        <f t="shared" si="0"/>
        <v>1323557.516025641</v>
      </c>
      <c r="G49" s="16">
        <f t="shared" si="2"/>
        <v>273955538.50845754</v>
      </c>
      <c r="H49" s="17">
        <f t="shared" si="3"/>
        <v>15067554.617965166</v>
      </c>
    </row>
    <row r="50" spans="4:8" x14ac:dyDescent="0.25">
      <c r="D50" s="3">
        <v>48</v>
      </c>
      <c r="E50" s="16">
        <f t="shared" si="1"/>
        <v>289023093.1264227</v>
      </c>
      <c r="F50" s="16">
        <f t="shared" si="0"/>
        <v>1323557.516025641</v>
      </c>
      <c r="G50" s="16">
        <f t="shared" si="2"/>
        <v>290346650.64244837</v>
      </c>
      <c r="H50" s="17">
        <f t="shared" si="3"/>
        <v>15969065.78533466</v>
      </c>
    </row>
    <row r="51" spans="4:8" x14ac:dyDescent="0.25">
      <c r="D51" s="3">
        <v>49</v>
      </c>
      <c r="E51" s="16">
        <f t="shared" si="1"/>
        <v>306315716.42778301</v>
      </c>
      <c r="F51" s="16">
        <f t="shared" si="0"/>
        <v>1323557.516025641</v>
      </c>
      <c r="G51" s="16">
        <f t="shared" si="2"/>
        <v>307639273.94380867</v>
      </c>
      <c r="H51" s="17">
        <f t="shared" si="3"/>
        <v>16920160.066909477</v>
      </c>
    </row>
    <row r="52" spans="4:8" x14ac:dyDescent="0.25">
      <c r="D52" s="3">
        <v>50</v>
      </c>
      <c r="E52" s="16">
        <f t="shared" si="1"/>
        <v>324559434.01071817</v>
      </c>
      <c r="F52" s="16">
        <f t="shared" si="0"/>
        <v>1323557.516025641</v>
      </c>
      <c r="G52" s="16">
        <f t="shared" si="2"/>
        <v>325882991.52674383</v>
      </c>
      <c r="H52" s="17">
        <f t="shared" si="3"/>
        <v>17923564.533970911</v>
      </c>
    </row>
    <row r="53" spans="4:8" x14ac:dyDescent="0.25">
      <c r="D53" s="3">
        <v>51</v>
      </c>
      <c r="E53" s="16">
        <f t="shared" si="1"/>
        <v>343806556.06071472</v>
      </c>
      <c r="F53" s="16">
        <f t="shared" si="0"/>
        <v>1323557.516025641</v>
      </c>
      <c r="G53" s="16">
        <f t="shared" si="2"/>
        <v>345130113.57674038</v>
      </c>
      <c r="H53" s="17">
        <f t="shared" si="3"/>
        <v>18982156.24672072</v>
      </c>
    </row>
    <row r="54" spans="4:8" x14ac:dyDescent="0.25">
      <c r="D54" s="3">
        <v>52</v>
      </c>
      <c r="E54" s="16">
        <f t="shared" si="1"/>
        <v>364112269.82346112</v>
      </c>
      <c r="F54" s="16">
        <f t="shared" si="0"/>
        <v>1323557.516025641</v>
      </c>
      <c r="G54" s="16">
        <f t="shared" si="2"/>
        <v>365435827.33948678</v>
      </c>
      <c r="H54" s="17">
        <f t="shared" si="3"/>
        <v>20098970.503671773</v>
      </c>
    </row>
    <row r="55" spans="4:8" x14ac:dyDescent="0.25">
      <c r="D55" s="3">
        <v>53</v>
      </c>
      <c r="E55" s="16">
        <f t="shared" si="1"/>
        <v>385534797.84315854</v>
      </c>
      <c r="F55" s="16">
        <f t="shared" si="0"/>
        <v>1323557.516025641</v>
      </c>
      <c r="G55" s="16">
        <f t="shared" si="2"/>
        <v>386858355.35918421</v>
      </c>
      <c r="H55" s="17">
        <f t="shared" si="3"/>
        <v>21277209.544755131</v>
      </c>
    </row>
    <row r="56" spans="4:8" x14ac:dyDescent="0.25">
      <c r="D56" s="3">
        <v>54</v>
      </c>
      <c r="E56" s="16">
        <f t="shared" si="1"/>
        <v>408135564.90393937</v>
      </c>
      <c r="F56" s="16">
        <f t="shared" si="0"/>
        <v>1323557.516025641</v>
      </c>
      <c r="G56" s="16">
        <f t="shared" si="2"/>
        <v>409459122.41996503</v>
      </c>
      <c r="H56" s="17">
        <f t="shared" si="3"/>
        <v>22520251.733098079</v>
      </c>
    </row>
    <row r="57" spans="4:8" x14ac:dyDescent="0.25">
      <c r="D57" s="3">
        <v>55</v>
      </c>
      <c r="E57" s="16">
        <f t="shared" si="1"/>
        <v>431979374.15306312</v>
      </c>
      <c r="F57" s="16">
        <f t="shared" si="0"/>
        <v>1323557.516025641</v>
      </c>
      <c r="G57" s="16">
        <f t="shared" si="2"/>
        <v>433302931.66908878</v>
      </c>
      <c r="H57" s="17">
        <f t="shared" si="3"/>
        <v>23831661.241799884</v>
      </c>
    </row>
    <row r="58" spans="4:8" x14ac:dyDescent="0.25">
      <c r="D58" s="3">
        <v>56</v>
      </c>
      <c r="E58" s="16">
        <f t="shared" si="1"/>
        <v>457134592.91088867</v>
      </c>
      <c r="F58" s="16">
        <f t="shared" si="0"/>
        <v>1323557.516025641</v>
      </c>
      <c r="G58" s="16">
        <f t="shared" si="2"/>
        <v>458458150.42691433</v>
      </c>
      <c r="H58" s="17">
        <f t="shared" si="3"/>
        <v>25215198.273480289</v>
      </c>
    </row>
    <row r="59" spans="4:8" x14ac:dyDescent="0.25">
      <c r="D59" s="3">
        <v>57</v>
      </c>
      <c r="E59" s="16">
        <f t="shared" si="1"/>
        <v>483673348.70039463</v>
      </c>
      <c r="F59" s="16">
        <f t="shared" si="0"/>
        <v>1323557.516025641</v>
      </c>
      <c r="G59" s="16">
        <f t="shared" si="2"/>
        <v>484996906.21642029</v>
      </c>
      <c r="H59" s="17">
        <f t="shared" si="3"/>
        <v>26674829.841903117</v>
      </c>
    </row>
    <row r="60" spans="4:8" x14ac:dyDescent="0.25">
      <c r="D60" s="3">
        <v>58</v>
      </c>
      <c r="E60" s="16">
        <f t="shared" si="1"/>
        <v>511671736.05832338</v>
      </c>
      <c r="F60" s="16">
        <f t="shared" si="0"/>
        <v>1323557.516025641</v>
      </c>
      <c r="G60" s="16">
        <f t="shared" si="2"/>
        <v>512995293.57434905</v>
      </c>
      <c r="H60" s="17">
        <f t="shared" si="3"/>
        <v>28214741.146589197</v>
      </c>
    </row>
    <row r="61" spans="4:8" x14ac:dyDescent="0.25">
      <c r="D61" s="3">
        <v>59</v>
      </c>
      <c r="E61" s="16">
        <f t="shared" si="1"/>
        <v>541210034.72093821</v>
      </c>
      <c r="F61" s="16">
        <f t="shared" si="0"/>
        <v>1323557.516025641</v>
      </c>
      <c r="G61" s="16">
        <f t="shared" si="2"/>
        <v>542533592.23696387</v>
      </c>
      <c r="H61" s="17">
        <f t="shared" si="3"/>
        <v>29839347.573033012</v>
      </c>
    </row>
    <row r="62" spans="4:8" x14ac:dyDescent="0.25">
      <c r="D62" s="3">
        <v>60</v>
      </c>
      <c r="E62" s="16">
        <f t="shared" si="1"/>
        <v>572372939.80999684</v>
      </c>
      <c r="F62" s="16">
        <f t="shared" si="0"/>
        <v>1323557.516025641</v>
      </c>
      <c r="G62" s="16">
        <f t="shared" si="2"/>
        <v>573696497.32602251</v>
      </c>
      <c r="H62" s="17">
        <f t="shared" si="3"/>
        <v>31553307.352931239</v>
      </c>
    </row>
    <row r="63" spans="4:8" x14ac:dyDescent="0.25">
      <c r="D63" s="3">
        <v>61</v>
      </c>
      <c r="E63" s="16">
        <f t="shared" si="1"/>
        <v>605249804.67895377</v>
      </c>
      <c r="F63" s="16">
        <f t="shared" si="0"/>
        <v>1323557.516025641</v>
      </c>
      <c r="G63" s="16">
        <f t="shared" si="2"/>
        <v>606573362.19497943</v>
      </c>
      <c r="H63" s="17">
        <f t="shared" si="3"/>
        <v>33361534.92072387</v>
      </c>
    </row>
    <row r="64" spans="4:8" x14ac:dyDescent="0.25">
      <c r="D64" s="3">
        <v>62</v>
      </c>
      <c r="E64" s="16">
        <f t="shared" si="1"/>
        <v>639934897.11570334</v>
      </c>
      <c r="F64" s="16">
        <f t="shared" si="0"/>
        <v>1323557.516025641</v>
      </c>
      <c r="G64" s="16">
        <f t="shared" si="2"/>
        <v>641258454.63172901</v>
      </c>
      <c r="H64" s="17">
        <f t="shared" si="3"/>
        <v>35269215.004745096</v>
      </c>
    </row>
    <row r="65" spans="4:8" x14ac:dyDescent="0.25">
      <c r="D65" s="3">
        <v>63</v>
      </c>
      <c r="E65" s="16">
        <f t="shared" si="1"/>
        <v>676527669.63647413</v>
      </c>
      <c r="F65" s="16">
        <f t="shared" si="0"/>
        <v>1323557.516025641</v>
      </c>
      <c r="G65" s="16">
        <f t="shared" si="2"/>
        <v>677851227.15249979</v>
      </c>
      <c r="H65" s="17">
        <f t="shared" si="3"/>
        <v>37281817.493387491</v>
      </c>
    </row>
    <row r="66" spans="4:8" x14ac:dyDescent="0.25">
      <c r="D66" s="3">
        <v>64</v>
      </c>
      <c r="E66" s="16">
        <f t="shared" si="1"/>
        <v>715133044.64588726</v>
      </c>
      <c r="F66" s="16">
        <f t="shared" si="0"/>
        <v>1323557.516025641</v>
      </c>
      <c r="G66" s="16">
        <f t="shared" si="2"/>
        <v>716456602.16191292</v>
      </c>
      <c r="H66" s="17">
        <f t="shared" si="3"/>
        <v>39405113.118905209</v>
      </c>
    </row>
    <row r="67" spans="4:8" x14ac:dyDescent="0.25">
      <c r="D67" s="3">
        <v>65</v>
      </c>
      <c r="E67" s="16">
        <f t="shared" si="1"/>
        <v>755861715.2808181</v>
      </c>
      <c r="F67" s="16">
        <f t="shared" si="0"/>
        <v>1323557.516025641</v>
      </c>
      <c r="G67" s="16">
        <f t="shared" si="2"/>
        <v>757185272.79684377</v>
      </c>
      <c r="H67" s="17">
        <f t="shared" si="3"/>
        <v>41645190.00382641</v>
      </c>
    </row>
    <row r="68" spans="4:8" x14ac:dyDescent="0.25">
      <c r="D68" s="3">
        <v>66</v>
      </c>
      <c r="E68" s="16">
        <f t="shared" si="1"/>
        <v>798830462.80067015</v>
      </c>
      <c r="F68" s="16">
        <f t="shared" ref="F68:F131" si="4">$B$8</f>
        <v>1323557.516025641</v>
      </c>
      <c r="G68" s="16">
        <f t="shared" si="2"/>
        <v>800154020.31669581</v>
      </c>
      <c r="H68" s="17">
        <f t="shared" si="3"/>
        <v>44008471.117418267</v>
      </c>
    </row>
    <row r="69" spans="4:8" x14ac:dyDescent="0.25">
      <c r="D69" s="3">
        <v>67</v>
      </c>
      <c r="E69" s="16">
        <f t="shared" ref="E69:E132" si="5">G68+H68</f>
        <v>844162491.4341141</v>
      </c>
      <c r="F69" s="16">
        <f t="shared" si="4"/>
        <v>1323557.516025641</v>
      </c>
      <c r="G69" s="16">
        <f t="shared" ref="G69:G132" si="6">E69+$F$4</f>
        <v>845486048.95013976</v>
      </c>
      <c r="H69" s="17">
        <f t="shared" ref="H69:H132" si="7">G69*$B$10</f>
        <v>46501732.692257687</v>
      </c>
    </row>
    <row r="70" spans="4:8" x14ac:dyDescent="0.25">
      <c r="D70" s="3">
        <v>68</v>
      </c>
      <c r="E70" s="16">
        <f t="shared" si="5"/>
        <v>891987781.6423974</v>
      </c>
      <c r="F70" s="16">
        <f t="shared" si="4"/>
        <v>1323557.516025641</v>
      </c>
      <c r="G70" s="16">
        <f t="shared" si="6"/>
        <v>893311339.15842307</v>
      </c>
      <c r="H70" s="17">
        <f t="shared" si="7"/>
        <v>49132123.653713271</v>
      </c>
    </row>
    <row r="71" spans="4:8" x14ac:dyDescent="0.25">
      <c r="D71" s="3">
        <v>69</v>
      </c>
      <c r="E71" s="16">
        <f t="shared" si="5"/>
        <v>942443462.81213629</v>
      </c>
      <c r="F71" s="16">
        <f t="shared" si="4"/>
        <v>1323557.516025641</v>
      </c>
      <c r="G71" s="16">
        <f t="shared" si="6"/>
        <v>943767020.32816195</v>
      </c>
      <c r="H71" s="17">
        <f t="shared" si="7"/>
        <v>51907186.118048906</v>
      </c>
    </row>
    <row r="72" spans="4:8" x14ac:dyDescent="0.25">
      <c r="D72" s="3">
        <v>70</v>
      </c>
      <c r="E72" s="16">
        <f t="shared" si="5"/>
        <v>995674206.44621086</v>
      </c>
      <c r="F72" s="16">
        <f t="shared" si="4"/>
        <v>1323557.516025641</v>
      </c>
      <c r="G72" s="16">
        <f t="shared" si="6"/>
        <v>996997763.96223652</v>
      </c>
      <c r="H72" s="17">
        <f t="shared" si="7"/>
        <v>54834877.017923012</v>
      </c>
    </row>
    <row r="73" spans="4:8" x14ac:dyDescent="0.25">
      <c r="D73" s="3">
        <v>71</v>
      </c>
      <c r="E73" s="16">
        <f t="shared" si="5"/>
        <v>1051832640.9801595</v>
      </c>
      <c r="F73" s="16">
        <f t="shared" si="4"/>
        <v>1323557.516025641</v>
      </c>
      <c r="G73" s="16">
        <f t="shared" si="6"/>
        <v>1053156198.4961852</v>
      </c>
      <c r="H73" s="17">
        <f t="shared" si="7"/>
        <v>57923590.917290188</v>
      </c>
    </row>
    <row r="74" spans="4:8" x14ac:dyDescent="0.25">
      <c r="D74" s="3">
        <v>72</v>
      </c>
      <c r="E74" s="16">
        <f t="shared" si="5"/>
        <v>1111079789.4134753</v>
      </c>
      <c r="F74" s="16">
        <f t="shared" si="4"/>
        <v>1323557.516025641</v>
      </c>
      <c r="G74" s="16">
        <f t="shared" si="6"/>
        <v>1112403346.9295008</v>
      </c>
      <c r="H74" s="17">
        <f t="shared" si="7"/>
        <v>61182184.081122547</v>
      </c>
    </row>
    <row r="75" spans="4:8" x14ac:dyDescent="0.25">
      <c r="D75" s="3">
        <v>73</v>
      </c>
      <c r="E75" s="16">
        <f t="shared" si="5"/>
        <v>1173585531.0106235</v>
      </c>
      <c r="F75" s="16">
        <f t="shared" si="4"/>
        <v>1323557.516025641</v>
      </c>
      <c r="G75" s="16">
        <f t="shared" si="6"/>
        <v>1174909088.526649</v>
      </c>
      <c r="H75" s="17">
        <f t="shared" si="7"/>
        <v>64619999.868965693</v>
      </c>
    </row>
    <row r="76" spans="4:8" x14ac:dyDescent="0.25">
      <c r="D76" s="3">
        <v>74</v>
      </c>
      <c r="E76" s="16">
        <f t="shared" si="5"/>
        <v>1239529088.3956146</v>
      </c>
      <c r="F76" s="16">
        <f t="shared" si="4"/>
        <v>1323557.516025641</v>
      </c>
      <c r="G76" s="16">
        <f t="shared" si="6"/>
        <v>1240852645.9116402</v>
      </c>
      <c r="H76" s="17">
        <f t="shared" si="7"/>
        <v>68246895.525140211</v>
      </c>
    </row>
    <row r="77" spans="4:8" x14ac:dyDescent="0.25">
      <c r="D77" s="3">
        <v>75</v>
      </c>
      <c r="E77" s="16">
        <f t="shared" si="5"/>
        <v>1309099541.4367805</v>
      </c>
      <c r="F77" s="16">
        <f t="shared" si="4"/>
        <v>1323557.516025641</v>
      </c>
      <c r="G77" s="16">
        <f t="shared" si="6"/>
        <v>1310423098.952806</v>
      </c>
      <c r="H77" s="17">
        <f t="shared" si="7"/>
        <v>72073270.44240433</v>
      </c>
    </row>
    <row r="78" spans="4:8" x14ac:dyDescent="0.25">
      <c r="D78" s="3">
        <v>76</v>
      </c>
      <c r="E78" s="16">
        <f t="shared" si="5"/>
        <v>1382496369.3952103</v>
      </c>
      <c r="F78" s="16">
        <f t="shared" si="4"/>
        <v>1323557.516025641</v>
      </c>
      <c r="G78" s="16">
        <f t="shared" si="6"/>
        <v>1383819926.9112358</v>
      </c>
      <c r="H78" s="17">
        <f t="shared" si="7"/>
        <v>76110095.980117977</v>
      </c>
    </row>
    <row r="79" spans="4:8" x14ac:dyDescent="0.25">
      <c r="D79" s="3">
        <v>77</v>
      </c>
      <c r="E79" s="16">
        <f t="shared" si="5"/>
        <v>1459930022.8913538</v>
      </c>
      <c r="F79" s="16">
        <f t="shared" si="4"/>
        <v>1323557.516025641</v>
      </c>
      <c r="G79" s="16">
        <f t="shared" si="6"/>
        <v>1461253580.4073794</v>
      </c>
      <c r="H79" s="17">
        <f t="shared" si="7"/>
        <v>80368946.922405869</v>
      </c>
    </row>
    <row r="80" spans="4:8" x14ac:dyDescent="0.25">
      <c r="D80" s="3">
        <v>78</v>
      </c>
      <c r="E80" s="16">
        <f t="shared" si="5"/>
        <v>1541622527.3297853</v>
      </c>
      <c r="F80" s="16">
        <f t="shared" si="4"/>
        <v>1323557.516025641</v>
      </c>
      <c r="G80" s="16">
        <f t="shared" si="6"/>
        <v>1542946084.8458109</v>
      </c>
      <c r="H80" s="17">
        <f t="shared" si="7"/>
        <v>84862034.666519597</v>
      </c>
    </row>
    <row r="81" spans="4:8" x14ac:dyDescent="0.25">
      <c r="D81" s="3">
        <v>79</v>
      </c>
      <c r="E81" s="16">
        <f t="shared" si="5"/>
        <v>1627808119.5123305</v>
      </c>
      <c r="F81" s="16">
        <f t="shared" si="4"/>
        <v>1323557.516025641</v>
      </c>
      <c r="G81" s="16">
        <f t="shared" si="6"/>
        <v>1629131677.0283561</v>
      </c>
      <c r="H81" s="17">
        <f t="shared" si="7"/>
        <v>89602242.236559585</v>
      </c>
    </row>
    <row r="82" spans="4:8" x14ac:dyDescent="0.25">
      <c r="D82" s="3">
        <v>80</v>
      </c>
      <c r="E82" s="16">
        <f t="shared" si="5"/>
        <v>1718733919.2649157</v>
      </c>
      <c r="F82" s="16">
        <f t="shared" si="4"/>
        <v>1323557.516025641</v>
      </c>
      <c r="G82" s="16">
        <f t="shared" si="6"/>
        <v>1720057476.7809412</v>
      </c>
      <c r="H82" s="17">
        <f t="shared" si="7"/>
        <v>94603161.22295177</v>
      </c>
    </row>
    <row r="83" spans="4:8" x14ac:dyDescent="0.25">
      <c r="D83" s="3">
        <v>81</v>
      </c>
      <c r="E83" s="16">
        <f t="shared" si="5"/>
        <v>1814660638.0038929</v>
      </c>
      <c r="F83" s="16">
        <f t="shared" si="4"/>
        <v>1323557.516025641</v>
      </c>
      <c r="G83" s="16">
        <f t="shared" si="6"/>
        <v>1815984195.5199184</v>
      </c>
      <c r="H83" s="17">
        <f t="shared" si="7"/>
        <v>99879130.753595516</v>
      </c>
    </row>
    <row r="84" spans="4:8" x14ac:dyDescent="0.25">
      <c r="D84" s="3">
        <v>82</v>
      </c>
      <c r="E84" s="16">
        <f t="shared" si="5"/>
        <v>1915863326.273514</v>
      </c>
      <c r="F84" s="16">
        <f t="shared" si="4"/>
        <v>1323557.516025641</v>
      </c>
      <c r="G84" s="16">
        <f t="shared" si="6"/>
        <v>1917186883.7895396</v>
      </c>
      <c r="H84" s="17">
        <f t="shared" si="7"/>
        <v>105445278.60842468</v>
      </c>
    </row>
    <row r="85" spans="4:8" x14ac:dyDescent="0.25">
      <c r="D85" s="3">
        <v>83</v>
      </c>
      <c r="E85" s="16">
        <f t="shared" si="5"/>
        <v>2022632162.3979642</v>
      </c>
      <c r="F85" s="16">
        <f t="shared" si="4"/>
        <v>1323557.516025641</v>
      </c>
      <c r="G85" s="16">
        <f t="shared" si="6"/>
        <v>2023955719.9139898</v>
      </c>
      <c r="H85" s="17">
        <f t="shared" si="7"/>
        <v>111317564.59526944</v>
      </c>
    </row>
    <row r="86" spans="4:8" x14ac:dyDescent="0.25">
      <c r="D86" s="3">
        <v>84</v>
      </c>
      <c r="E86" s="16">
        <f t="shared" si="5"/>
        <v>2135273284.5092592</v>
      </c>
      <c r="F86" s="16">
        <f t="shared" si="4"/>
        <v>1323557.516025641</v>
      </c>
      <c r="G86" s="16">
        <f t="shared" si="6"/>
        <v>2136596842.0252848</v>
      </c>
      <c r="H86" s="17">
        <f t="shared" si="7"/>
        <v>117512826.31139067</v>
      </c>
    </row>
    <row r="87" spans="4:8" x14ac:dyDescent="0.25">
      <c r="D87" s="3">
        <v>85</v>
      </c>
      <c r="E87" s="16">
        <f t="shared" si="5"/>
        <v>2254109668.3366756</v>
      </c>
      <c r="F87" s="16">
        <f t="shared" si="4"/>
        <v>1323557.516025641</v>
      </c>
      <c r="G87" s="16">
        <f t="shared" si="6"/>
        <v>2255433225.8527012</v>
      </c>
      <c r="H87" s="17">
        <f t="shared" si="7"/>
        <v>124048827.42189856</v>
      </c>
    </row>
    <row r="88" spans="4:8" x14ac:dyDescent="0.25">
      <c r="D88" s="3">
        <v>86</v>
      </c>
      <c r="E88" s="16">
        <f t="shared" si="5"/>
        <v>2379482053.2745996</v>
      </c>
      <c r="F88" s="16">
        <f t="shared" si="4"/>
        <v>1323557.516025641</v>
      </c>
      <c r="G88" s="16">
        <f t="shared" si="6"/>
        <v>2380805610.7906251</v>
      </c>
      <c r="H88" s="17">
        <f t="shared" si="7"/>
        <v>130944308.59348439</v>
      </c>
    </row>
    <row r="89" spans="4:8" x14ac:dyDescent="0.25">
      <c r="D89" s="3">
        <v>87</v>
      </c>
      <c r="E89" s="16">
        <f t="shared" si="5"/>
        <v>2511749919.3841095</v>
      </c>
      <c r="F89" s="16">
        <f t="shared" si="4"/>
        <v>1323557.516025641</v>
      </c>
      <c r="G89" s="16">
        <f t="shared" si="6"/>
        <v>2513073476.900135</v>
      </c>
      <c r="H89" s="17">
        <f t="shared" si="7"/>
        <v>138219041.22950742</v>
      </c>
    </row>
    <row r="90" spans="4:8" x14ac:dyDescent="0.25">
      <c r="D90" s="3">
        <v>88</v>
      </c>
      <c r="E90" s="16">
        <f t="shared" si="5"/>
        <v>2651292518.1296425</v>
      </c>
      <c r="F90" s="16">
        <f t="shared" si="4"/>
        <v>1323557.516025641</v>
      </c>
      <c r="G90" s="16">
        <f t="shared" si="6"/>
        <v>2652616075.645668</v>
      </c>
      <c r="H90" s="17">
        <f t="shared" si="7"/>
        <v>145893884.16051173</v>
      </c>
    </row>
    <row r="91" spans="4:8" x14ac:dyDescent="0.25">
      <c r="D91" s="3">
        <v>89</v>
      </c>
      <c r="E91" s="16">
        <f t="shared" si="5"/>
        <v>2798509959.80618</v>
      </c>
      <c r="F91" s="16">
        <f t="shared" si="4"/>
        <v>1323557.516025641</v>
      </c>
      <c r="G91" s="16">
        <f t="shared" si="6"/>
        <v>2799833517.3222055</v>
      </c>
      <c r="H91" s="17">
        <f t="shared" si="7"/>
        <v>153990843.4527213</v>
      </c>
    </row>
    <row r="92" spans="4:8" x14ac:dyDescent="0.25">
      <c r="D92" s="3">
        <v>90</v>
      </c>
      <c r="E92" s="16">
        <f t="shared" si="5"/>
        <v>2953824360.7749267</v>
      </c>
      <c r="F92" s="16">
        <f t="shared" si="4"/>
        <v>1323557.516025641</v>
      </c>
      <c r="G92" s="16">
        <f t="shared" si="6"/>
        <v>2955147918.2909522</v>
      </c>
      <c r="H92" s="17">
        <f t="shared" si="7"/>
        <v>162533135.50600237</v>
      </c>
    </row>
    <row r="93" spans="4:8" x14ac:dyDescent="0.25">
      <c r="D93" s="3">
        <v>91</v>
      </c>
      <c r="E93" s="16">
        <f t="shared" si="5"/>
        <v>3117681053.7969546</v>
      </c>
      <c r="F93" s="16">
        <f t="shared" si="4"/>
        <v>1323557.516025641</v>
      </c>
      <c r="G93" s="16">
        <f t="shared" si="6"/>
        <v>3119004611.3129802</v>
      </c>
      <c r="H93" s="17">
        <f t="shared" si="7"/>
        <v>171545253.6222139</v>
      </c>
    </row>
    <row r="94" spans="4:8" x14ac:dyDescent="0.25">
      <c r="D94" s="3">
        <v>92</v>
      </c>
      <c r="E94" s="16">
        <f t="shared" si="5"/>
        <v>3290549864.935194</v>
      </c>
      <c r="F94" s="16">
        <f t="shared" si="4"/>
        <v>1323557.516025641</v>
      </c>
      <c r="G94" s="16">
        <f t="shared" si="6"/>
        <v>3291873422.4512196</v>
      </c>
      <c r="H94" s="17">
        <f t="shared" si="7"/>
        <v>181053038.23481709</v>
      </c>
    </row>
    <row r="95" spans="4:8" x14ac:dyDescent="0.25">
      <c r="D95" s="3">
        <v>93</v>
      </c>
      <c r="E95" s="16">
        <f t="shared" si="5"/>
        <v>3472926460.6860366</v>
      </c>
      <c r="F95" s="16">
        <f t="shared" si="4"/>
        <v>1323557.516025641</v>
      </c>
      <c r="G95" s="16">
        <f t="shared" si="6"/>
        <v>3474250018.2020621</v>
      </c>
      <c r="H95" s="17">
        <f t="shared" si="7"/>
        <v>191083751.00111341</v>
      </c>
    </row>
    <row r="96" spans="4:8" x14ac:dyDescent="0.25">
      <c r="D96" s="3">
        <v>94</v>
      </c>
      <c r="E96" s="16">
        <f t="shared" si="5"/>
        <v>3665333769.2031755</v>
      </c>
      <c r="F96" s="16">
        <f t="shared" si="4"/>
        <v>1323557.516025641</v>
      </c>
      <c r="G96" s="16">
        <f t="shared" si="6"/>
        <v>3666657326.7192011</v>
      </c>
      <c r="H96" s="17">
        <f t="shared" si="7"/>
        <v>201666152.96955606</v>
      </c>
    </row>
    <row r="97" spans="4:8" x14ac:dyDescent="0.25">
      <c r="D97" s="3">
        <v>95</v>
      </c>
      <c r="E97" s="16">
        <f t="shared" si="5"/>
        <v>3868323479.6887569</v>
      </c>
      <c r="F97" s="16">
        <f t="shared" si="4"/>
        <v>1323557.516025641</v>
      </c>
      <c r="G97" s="16">
        <f t="shared" si="6"/>
        <v>3869647037.2047825</v>
      </c>
      <c r="H97" s="17">
        <f t="shared" si="7"/>
        <v>212830587.04626304</v>
      </c>
    </row>
    <row r="98" spans="4:8" x14ac:dyDescent="0.25">
      <c r="D98" s="3">
        <v>96</v>
      </c>
      <c r="E98" s="16">
        <f t="shared" si="5"/>
        <v>4082477624.2510457</v>
      </c>
      <c r="F98" s="16">
        <f t="shared" si="4"/>
        <v>1323557.516025641</v>
      </c>
      <c r="G98" s="16">
        <f t="shared" si="6"/>
        <v>4083801181.7670712</v>
      </c>
      <c r="H98" s="17">
        <f t="shared" si="7"/>
        <v>224609064.99718893</v>
      </c>
    </row>
    <row r="99" spans="4:8" x14ac:dyDescent="0.25">
      <c r="D99" s="3">
        <v>97</v>
      </c>
      <c r="E99" s="16">
        <f t="shared" si="5"/>
        <v>4308410246.7642603</v>
      </c>
      <c r="F99" s="16">
        <f t="shared" si="4"/>
        <v>1323557.516025641</v>
      </c>
      <c r="G99" s="16">
        <f t="shared" si="6"/>
        <v>4309733804.2802858</v>
      </c>
      <c r="H99" s="17">
        <f t="shared" si="7"/>
        <v>237035359.23541573</v>
      </c>
    </row>
    <row r="100" spans="4:8" x14ac:dyDescent="0.25">
      <c r="D100" s="3">
        <v>98</v>
      </c>
      <c r="E100" s="16">
        <f t="shared" si="5"/>
        <v>4546769163.5157013</v>
      </c>
      <c r="F100" s="16">
        <f t="shared" si="4"/>
        <v>1323557.516025641</v>
      </c>
      <c r="G100" s="16">
        <f t="shared" si="6"/>
        <v>4548092721.0317268</v>
      </c>
      <c r="H100" s="17">
        <f t="shared" si="7"/>
        <v>250145099.65674499</v>
      </c>
    </row>
    <row r="101" spans="4:8" x14ac:dyDescent="0.25">
      <c r="D101" s="3">
        <v>99</v>
      </c>
      <c r="E101" s="16">
        <f t="shared" si="5"/>
        <v>4798237820.6884718</v>
      </c>
      <c r="F101" s="16">
        <f t="shared" si="4"/>
        <v>1323557.516025641</v>
      </c>
      <c r="G101" s="16">
        <f t="shared" si="6"/>
        <v>4799561378.2044973</v>
      </c>
      <c r="H101" s="17">
        <f t="shared" si="7"/>
        <v>263975875.80124736</v>
      </c>
    </row>
    <row r="102" spans="4:8" x14ac:dyDescent="0.25">
      <c r="D102" s="3">
        <v>100</v>
      </c>
      <c r="E102" s="16">
        <f t="shared" si="5"/>
        <v>5063537254.0057449</v>
      </c>
      <c r="F102" s="16">
        <f t="shared" si="4"/>
        <v>1323557.516025641</v>
      </c>
      <c r="G102" s="16">
        <f t="shared" si="6"/>
        <v>5064860811.5217705</v>
      </c>
      <c r="H102" s="17">
        <f t="shared" si="7"/>
        <v>278567344.63369739</v>
      </c>
    </row>
    <row r="103" spans="4:8" x14ac:dyDescent="0.25">
      <c r="D103" s="3">
        <v>101</v>
      </c>
      <c r="E103" s="16">
        <f t="shared" si="5"/>
        <v>5343428156.155468</v>
      </c>
      <c r="F103" s="16">
        <f t="shared" si="4"/>
        <v>1323557.516025641</v>
      </c>
      <c r="G103" s="16">
        <f t="shared" si="6"/>
        <v>5344751713.6714935</v>
      </c>
      <c r="H103" s="17">
        <f t="shared" si="7"/>
        <v>293961344.25193214</v>
      </c>
    </row>
    <row r="104" spans="4:8" x14ac:dyDescent="0.25">
      <c r="D104" s="3">
        <v>102</v>
      </c>
      <c r="E104" s="16">
        <f t="shared" si="5"/>
        <v>5638713057.9234257</v>
      </c>
      <c r="F104" s="16">
        <f t="shared" si="4"/>
        <v>1323557.516025641</v>
      </c>
      <c r="G104" s="16">
        <f t="shared" si="6"/>
        <v>5640036615.4394512</v>
      </c>
      <c r="H104" s="17">
        <f t="shared" si="7"/>
        <v>310202013.84916979</v>
      </c>
    </row>
    <row r="105" spans="4:8" x14ac:dyDescent="0.25">
      <c r="D105" s="3">
        <v>103</v>
      </c>
      <c r="E105" s="16">
        <f t="shared" si="5"/>
        <v>5950238629.2886209</v>
      </c>
      <c r="F105" s="16">
        <f t="shared" si="4"/>
        <v>1323557.516025641</v>
      </c>
      <c r="G105" s="16">
        <f t="shared" si="6"/>
        <v>5951562186.8046465</v>
      </c>
      <c r="H105" s="17">
        <f t="shared" si="7"/>
        <v>327335920.27425557</v>
      </c>
    </row>
    <row r="106" spans="4:8" x14ac:dyDescent="0.25">
      <c r="D106" s="3">
        <v>104</v>
      </c>
      <c r="E106" s="16">
        <f t="shared" si="5"/>
        <v>6278898107.0789022</v>
      </c>
      <c r="F106" s="16">
        <f t="shared" si="4"/>
        <v>1323557.516025641</v>
      </c>
      <c r="G106" s="16">
        <f t="shared" si="6"/>
        <v>6280221664.5949278</v>
      </c>
      <c r="H106" s="17">
        <f t="shared" si="7"/>
        <v>345412191.55272102</v>
      </c>
    </row>
    <row r="107" spans="4:8" x14ac:dyDescent="0.25">
      <c r="D107" s="3">
        <v>105</v>
      </c>
      <c r="E107" s="16">
        <f t="shared" si="5"/>
        <v>6625633856.1476488</v>
      </c>
      <c r="F107" s="16">
        <f t="shared" si="4"/>
        <v>1323557.516025641</v>
      </c>
      <c r="G107" s="16">
        <f t="shared" si="6"/>
        <v>6626957413.6636744</v>
      </c>
      <c r="H107" s="17">
        <f t="shared" si="7"/>
        <v>364482657.7515021</v>
      </c>
    </row>
    <row r="108" spans="4:8" x14ac:dyDescent="0.25">
      <c r="D108" s="3">
        <v>106</v>
      </c>
      <c r="E108" s="16">
        <f t="shared" si="5"/>
        <v>6991440071.4151764</v>
      </c>
      <c r="F108" s="16">
        <f t="shared" si="4"/>
        <v>1323557.516025641</v>
      </c>
      <c r="G108" s="16">
        <f t="shared" si="6"/>
        <v>6992763628.9312019</v>
      </c>
      <c r="H108" s="17">
        <f t="shared" si="7"/>
        <v>384601999.59121609</v>
      </c>
    </row>
    <row r="109" spans="4:8" x14ac:dyDescent="0.25">
      <c r="D109" s="3">
        <v>107</v>
      </c>
      <c r="E109" s="16">
        <f t="shared" si="5"/>
        <v>7377365628.522418</v>
      </c>
      <c r="F109" s="16">
        <f t="shared" si="4"/>
        <v>1323557.516025641</v>
      </c>
      <c r="G109" s="16">
        <f t="shared" si="6"/>
        <v>7378689186.0384436</v>
      </c>
      <c r="H109" s="17">
        <f t="shared" si="7"/>
        <v>405827905.23211437</v>
      </c>
    </row>
    <row r="110" spans="4:8" x14ac:dyDescent="0.25">
      <c r="D110" s="3">
        <v>108</v>
      </c>
      <c r="E110" s="16">
        <f t="shared" si="5"/>
        <v>7784517091.2705584</v>
      </c>
      <c r="F110" s="16">
        <f t="shared" si="4"/>
        <v>1323557.516025641</v>
      </c>
      <c r="G110" s="16">
        <f t="shared" si="6"/>
        <v>7785840648.7865839</v>
      </c>
      <c r="H110" s="17">
        <f t="shared" si="7"/>
        <v>428221235.68326211</v>
      </c>
    </row>
    <row r="111" spans="4:8" x14ac:dyDescent="0.25">
      <c r="D111" s="3">
        <v>109</v>
      </c>
      <c r="E111" s="16">
        <f t="shared" si="5"/>
        <v>8214061884.4698458</v>
      </c>
      <c r="F111" s="16">
        <f t="shared" si="4"/>
        <v>1323557.516025641</v>
      </c>
      <c r="G111" s="16">
        <f t="shared" si="6"/>
        <v>8215385441.9858713</v>
      </c>
      <c r="H111" s="17">
        <f t="shared" si="7"/>
        <v>451846199.30922294</v>
      </c>
    </row>
    <row r="112" spans="4:8" x14ac:dyDescent="0.25">
      <c r="D112" s="3">
        <v>110</v>
      </c>
      <c r="E112" s="16">
        <f t="shared" si="5"/>
        <v>8667231641.2950935</v>
      </c>
      <c r="F112" s="16">
        <f t="shared" si="4"/>
        <v>1323557.516025641</v>
      </c>
      <c r="G112" s="16">
        <f t="shared" si="6"/>
        <v>8668555198.8111191</v>
      </c>
      <c r="H112" s="17">
        <f t="shared" si="7"/>
        <v>476770535.93461156</v>
      </c>
    </row>
    <row r="113" spans="4:8" x14ac:dyDescent="0.25">
      <c r="D113" s="3">
        <v>111</v>
      </c>
      <c r="E113" s="16">
        <f t="shared" si="5"/>
        <v>9145325734.7457314</v>
      </c>
      <c r="F113" s="16">
        <f t="shared" si="4"/>
        <v>1323557.516025641</v>
      </c>
      <c r="G113" s="16">
        <f t="shared" si="6"/>
        <v>9146649292.2617569</v>
      </c>
      <c r="H113" s="17">
        <f t="shared" si="7"/>
        <v>503065711.07439661</v>
      </c>
    </row>
    <row r="114" spans="4:8" x14ac:dyDescent="0.25">
      <c r="D114" s="3">
        <v>112</v>
      </c>
      <c r="E114" s="16">
        <f t="shared" si="5"/>
        <v>9649715003.336153</v>
      </c>
      <c r="F114" s="16">
        <f t="shared" si="4"/>
        <v>1323557.516025641</v>
      </c>
      <c r="G114" s="16">
        <f t="shared" si="6"/>
        <v>9651038560.8521786</v>
      </c>
      <c r="H114" s="17">
        <f t="shared" si="7"/>
        <v>530807120.84686983</v>
      </c>
    </row>
    <row r="115" spans="4:8" x14ac:dyDescent="0.25">
      <c r="D115" s="3">
        <v>113</v>
      </c>
      <c r="E115" s="16">
        <f t="shared" si="5"/>
        <v>10181845681.699049</v>
      </c>
      <c r="F115" s="16">
        <f t="shared" si="4"/>
        <v>1323557.516025641</v>
      </c>
      <c r="G115" s="16">
        <f t="shared" si="6"/>
        <v>10183169239.215075</v>
      </c>
      <c r="H115" s="17">
        <f t="shared" si="7"/>
        <v>560074308.15682912</v>
      </c>
    </row>
    <row r="116" spans="4:8" x14ac:dyDescent="0.25">
      <c r="D116" s="3">
        <v>114</v>
      </c>
      <c r="E116" s="16">
        <f t="shared" si="5"/>
        <v>10743243547.371904</v>
      </c>
      <c r="F116" s="16">
        <f t="shared" si="4"/>
        <v>1323557.516025641</v>
      </c>
      <c r="G116" s="16">
        <f t="shared" si="6"/>
        <v>10744567104.88793</v>
      </c>
      <c r="H116" s="17">
        <f t="shared" si="7"/>
        <v>590951190.76883614</v>
      </c>
    </row>
    <row r="117" spans="4:8" x14ac:dyDescent="0.25">
      <c r="D117" s="3">
        <v>115</v>
      </c>
      <c r="E117" s="16">
        <f t="shared" si="5"/>
        <v>11335518295.656767</v>
      </c>
      <c r="F117" s="16">
        <f t="shared" si="4"/>
        <v>1323557.516025641</v>
      </c>
      <c r="G117" s="16">
        <f t="shared" si="6"/>
        <v>11336841853.172792</v>
      </c>
      <c r="H117" s="17">
        <f t="shared" si="7"/>
        <v>623526301.92450356</v>
      </c>
    </row>
    <row r="118" spans="4:8" x14ac:dyDescent="0.25">
      <c r="D118" s="3">
        <v>116</v>
      </c>
      <c r="E118" s="16">
        <f t="shared" si="5"/>
        <v>11960368155.097296</v>
      </c>
      <c r="F118" s="16">
        <f t="shared" si="4"/>
        <v>1323557.516025641</v>
      </c>
      <c r="G118" s="16">
        <f t="shared" si="6"/>
        <v>11961691712.613321</v>
      </c>
      <c r="H118" s="17">
        <f t="shared" si="7"/>
        <v>657893044.19373262</v>
      </c>
    </row>
    <row r="119" spans="4:8" x14ac:dyDescent="0.25">
      <c r="D119" s="3">
        <v>117</v>
      </c>
      <c r="E119" s="16">
        <f t="shared" si="5"/>
        <v>12619584756.807055</v>
      </c>
      <c r="F119" s="16">
        <f t="shared" si="4"/>
        <v>1323557.516025641</v>
      </c>
      <c r="G119" s="16">
        <f t="shared" si="6"/>
        <v>12620908314.32308</v>
      </c>
      <c r="H119" s="17">
        <f t="shared" si="7"/>
        <v>694149957.28776944</v>
      </c>
    </row>
    <row r="120" spans="4:8" x14ac:dyDescent="0.25">
      <c r="D120" s="3">
        <v>118</v>
      </c>
      <c r="E120" s="16">
        <f t="shared" si="5"/>
        <v>13315058271.610849</v>
      </c>
      <c r="F120" s="16">
        <f t="shared" si="4"/>
        <v>1323557.516025641</v>
      </c>
      <c r="G120" s="16">
        <f t="shared" si="6"/>
        <v>13316381829.126875</v>
      </c>
      <c r="H120" s="17">
        <f t="shared" si="7"/>
        <v>732401000.60197818</v>
      </c>
    </row>
    <row r="121" spans="4:8" x14ac:dyDescent="0.25">
      <c r="D121" s="3">
        <v>119</v>
      </c>
      <c r="E121" s="16">
        <f t="shared" si="5"/>
        <v>14048782829.728853</v>
      </c>
      <c r="F121" s="16">
        <f t="shared" si="4"/>
        <v>1323557.516025641</v>
      </c>
      <c r="G121" s="16">
        <f t="shared" si="6"/>
        <v>14050106387.244879</v>
      </c>
      <c r="H121" s="17">
        <f t="shared" si="7"/>
        <v>772755851.29846835</v>
      </c>
    </row>
    <row r="122" spans="4:8" x14ac:dyDescent="0.25">
      <c r="D122" s="3">
        <v>120</v>
      </c>
      <c r="E122" s="16">
        <f t="shared" si="5"/>
        <v>14822862238.543346</v>
      </c>
      <c r="F122" s="16">
        <f t="shared" si="4"/>
        <v>1323557.516025641</v>
      </c>
      <c r="G122" s="16">
        <f t="shared" si="6"/>
        <v>14824185796.059372</v>
      </c>
      <c r="H122" s="17">
        <f t="shared" si="7"/>
        <v>815330218.78326547</v>
      </c>
    </row>
    <row r="123" spans="4:8" x14ac:dyDescent="0.25">
      <c r="D123" s="3">
        <v>121</v>
      </c>
      <c r="E123" s="16">
        <f t="shared" si="5"/>
        <v>15639516014.842638</v>
      </c>
      <c r="F123" s="16">
        <f t="shared" si="4"/>
        <v>1323557.516025641</v>
      </c>
      <c r="G123" s="16">
        <f t="shared" si="6"/>
        <v>15640839572.358664</v>
      </c>
      <c r="H123" s="17">
        <f t="shared" si="7"/>
        <v>860246176.47972655</v>
      </c>
    </row>
    <row r="124" spans="4:8" x14ac:dyDescent="0.25">
      <c r="D124" s="3">
        <v>122</v>
      </c>
      <c r="E124" s="16">
        <f t="shared" si="5"/>
        <v>16501085748.83839</v>
      </c>
      <c r="F124" s="16">
        <f t="shared" si="4"/>
        <v>1323557.516025641</v>
      </c>
      <c r="G124" s="16">
        <f t="shared" si="6"/>
        <v>16502409306.354416</v>
      </c>
      <c r="H124" s="17">
        <f t="shared" si="7"/>
        <v>907632511.84949291</v>
      </c>
    </row>
    <row r="125" spans="4:8" x14ac:dyDescent="0.25">
      <c r="D125" s="3">
        <v>123</v>
      </c>
      <c r="E125" s="16">
        <f t="shared" si="5"/>
        <v>17410041818.203907</v>
      </c>
      <c r="F125" s="16">
        <f t="shared" si="4"/>
        <v>1323557.516025641</v>
      </c>
      <c r="G125" s="16">
        <f t="shared" si="6"/>
        <v>17411365375.719933</v>
      </c>
      <c r="H125" s="17">
        <f t="shared" si="7"/>
        <v>957625095.66459632</v>
      </c>
    </row>
    <row r="126" spans="4:8" x14ac:dyDescent="0.25">
      <c r="D126" s="3">
        <v>124</v>
      </c>
      <c r="E126" s="16">
        <f t="shared" si="5"/>
        <v>18368990471.384529</v>
      </c>
      <c r="F126" s="16">
        <f t="shared" si="4"/>
        <v>1323557.516025641</v>
      </c>
      <c r="G126" s="16">
        <f t="shared" si="6"/>
        <v>18370314028.900555</v>
      </c>
      <c r="H126" s="17">
        <f t="shared" si="7"/>
        <v>1010367271.5895305</v>
      </c>
    </row>
    <row r="127" spans="4:8" x14ac:dyDescent="0.25">
      <c r="D127" s="3">
        <v>125</v>
      </c>
      <c r="E127" s="16">
        <f t="shared" si="5"/>
        <v>19380681300.490086</v>
      </c>
      <c r="F127" s="16">
        <f t="shared" si="4"/>
        <v>1323557.516025641</v>
      </c>
      <c r="G127" s="16">
        <f t="shared" si="6"/>
        <v>19382004858.006111</v>
      </c>
      <c r="H127" s="17">
        <f t="shared" si="7"/>
        <v>1066010267.1903361</v>
      </c>
    </row>
    <row r="128" spans="4:8" x14ac:dyDescent="0.25">
      <c r="D128" s="3">
        <v>126</v>
      </c>
      <c r="E128" s="16">
        <f t="shared" si="5"/>
        <v>20448015125.196445</v>
      </c>
      <c r="F128" s="16">
        <f t="shared" si="4"/>
        <v>1323557.516025641</v>
      </c>
      <c r="G128" s="16">
        <f t="shared" si="6"/>
        <v>20449338682.712471</v>
      </c>
      <c r="H128" s="17">
        <f t="shared" si="7"/>
        <v>1124713627.549186</v>
      </c>
    </row>
    <row r="129" spans="4:8" x14ac:dyDescent="0.25">
      <c r="D129" s="3">
        <v>127</v>
      </c>
      <c r="E129" s="16">
        <f t="shared" si="5"/>
        <v>21574052310.261658</v>
      </c>
      <c r="F129" s="16">
        <f t="shared" si="4"/>
        <v>1323557.516025641</v>
      </c>
      <c r="G129" s="16">
        <f t="shared" si="6"/>
        <v>21575375867.777683</v>
      </c>
      <c r="H129" s="17">
        <f t="shared" si="7"/>
        <v>1186645672.7277725</v>
      </c>
    </row>
    <row r="130" spans="4:8" x14ac:dyDescent="0.25">
      <c r="D130" s="3">
        <v>128</v>
      </c>
      <c r="E130" s="16">
        <f t="shared" si="5"/>
        <v>22762021540.505455</v>
      </c>
      <c r="F130" s="16">
        <f t="shared" si="4"/>
        <v>1323557.516025641</v>
      </c>
      <c r="G130" s="16">
        <f t="shared" si="6"/>
        <v>22763345098.021481</v>
      </c>
      <c r="H130" s="17">
        <f t="shared" si="7"/>
        <v>1251983980.3911815</v>
      </c>
    </row>
    <row r="131" spans="4:8" x14ac:dyDescent="0.25">
      <c r="D131" s="3">
        <v>129</v>
      </c>
      <c r="E131" s="16">
        <f t="shared" si="5"/>
        <v>24015329078.412663</v>
      </c>
      <c r="F131" s="16">
        <f t="shared" si="4"/>
        <v>1323557.516025641</v>
      </c>
      <c r="G131" s="16">
        <f t="shared" si="6"/>
        <v>24016652635.928688</v>
      </c>
      <c r="H131" s="17">
        <f t="shared" si="7"/>
        <v>1320915894.9760778</v>
      </c>
    </row>
    <row r="132" spans="4:8" x14ac:dyDescent="0.25">
      <c r="D132" s="3">
        <v>130</v>
      </c>
      <c r="E132" s="16">
        <f t="shared" si="5"/>
        <v>25337568530.904766</v>
      </c>
      <c r="F132" s="16">
        <f t="shared" ref="F132:F157" si="8">$B$8</f>
        <v>1323557.516025641</v>
      </c>
      <c r="G132" s="16">
        <f t="shared" si="6"/>
        <v>25338892088.420792</v>
      </c>
      <c r="H132" s="17">
        <f t="shared" si="7"/>
        <v>1393639064.8631434</v>
      </c>
    </row>
    <row r="133" spans="4:8" x14ac:dyDescent="0.25">
      <c r="D133" s="3">
        <v>131</v>
      </c>
      <c r="E133" s="16">
        <f t="shared" ref="E133:E157" si="9">G132+H132</f>
        <v>26732531153.283936</v>
      </c>
      <c r="F133" s="16">
        <f t="shared" si="8"/>
        <v>1323557.516025641</v>
      </c>
      <c r="G133" s="16">
        <f t="shared" ref="G133:G157" si="10">E133+$F$4</f>
        <v>26733854710.799961</v>
      </c>
      <c r="H133" s="17">
        <f t="shared" ref="H133:H157" si="11">G133*$B$10</f>
        <v>1470362009.093998</v>
      </c>
    </row>
    <row r="134" spans="4:8" x14ac:dyDescent="0.25">
      <c r="D134" s="3">
        <v>132</v>
      </c>
      <c r="E134" s="16">
        <f t="shared" si="9"/>
        <v>28204216719.893959</v>
      </c>
      <c r="F134" s="16">
        <f t="shared" si="8"/>
        <v>1323557.516025641</v>
      </c>
      <c r="G134" s="16">
        <f t="shared" si="10"/>
        <v>28205540277.409985</v>
      </c>
      <c r="H134" s="17">
        <f t="shared" si="11"/>
        <v>1551304715.257549</v>
      </c>
    </row>
    <row r="135" spans="4:8" x14ac:dyDescent="0.25">
      <c r="D135" s="3">
        <v>133</v>
      </c>
      <c r="E135" s="16">
        <f t="shared" si="9"/>
        <v>29756844992.667534</v>
      </c>
      <c r="F135" s="16">
        <f t="shared" si="8"/>
        <v>1323557.516025641</v>
      </c>
      <c r="G135" s="16">
        <f t="shared" si="10"/>
        <v>29758168550.183559</v>
      </c>
      <c r="H135" s="17">
        <f t="shared" si="11"/>
        <v>1636699270.2600958</v>
      </c>
    </row>
    <row r="136" spans="4:8" x14ac:dyDescent="0.25">
      <c r="D136" s="3">
        <v>134</v>
      </c>
      <c r="E136" s="16">
        <f t="shared" si="9"/>
        <v>31394867820.443657</v>
      </c>
      <c r="F136" s="16">
        <f t="shared" si="8"/>
        <v>1323557.516025641</v>
      </c>
      <c r="G136" s="16">
        <f t="shared" si="10"/>
        <v>31396191377.959682</v>
      </c>
      <c r="H136" s="17">
        <f t="shared" si="11"/>
        <v>1726790525.7877824</v>
      </c>
    </row>
    <row r="137" spans="4:8" x14ac:dyDescent="0.25">
      <c r="D137" s="3">
        <v>135</v>
      </c>
      <c r="E137" s="16">
        <f t="shared" si="9"/>
        <v>33122981903.747463</v>
      </c>
      <c r="F137" s="16">
        <f t="shared" si="8"/>
        <v>1323557.516025641</v>
      </c>
      <c r="G137" s="16">
        <f t="shared" si="10"/>
        <v>33124305461.263489</v>
      </c>
      <c r="H137" s="17">
        <f t="shared" si="11"/>
        <v>1821836800.3694918</v>
      </c>
    </row>
    <row r="138" spans="4:8" x14ac:dyDescent="0.25">
      <c r="D138" s="3">
        <v>136</v>
      </c>
      <c r="E138" s="16">
        <f t="shared" si="9"/>
        <v>34946142261.63298</v>
      </c>
      <c r="F138" s="16">
        <f t="shared" si="8"/>
        <v>1323557.516025641</v>
      </c>
      <c r="G138" s="16">
        <f t="shared" si="10"/>
        <v>34947465819.14901</v>
      </c>
      <c r="H138" s="17">
        <f t="shared" si="11"/>
        <v>1922110620.0531955</v>
      </c>
    </row>
    <row r="139" spans="4:8" x14ac:dyDescent="0.25">
      <c r="D139" s="3">
        <v>137</v>
      </c>
      <c r="E139" s="16">
        <f t="shared" si="9"/>
        <v>36869576439.202202</v>
      </c>
      <c r="F139" s="16">
        <f t="shared" si="8"/>
        <v>1323557.516025641</v>
      </c>
      <c r="G139" s="16">
        <f t="shared" si="10"/>
        <v>36870899996.718231</v>
      </c>
      <c r="H139" s="17">
        <f t="shared" si="11"/>
        <v>2027899499.8195028</v>
      </c>
    </row>
    <row r="140" spans="4:8" x14ac:dyDescent="0.25">
      <c r="D140" s="3">
        <v>138</v>
      </c>
      <c r="E140" s="16">
        <f t="shared" si="9"/>
        <v>38898799496.537735</v>
      </c>
      <c r="F140" s="16">
        <f t="shared" si="8"/>
        <v>1323557.516025641</v>
      </c>
      <c r="G140" s="16">
        <f t="shared" si="10"/>
        <v>38900123054.053764</v>
      </c>
      <c r="H140" s="17">
        <f t="shared" si="11"/>
        <v>2139506767.9729571</v>
      </c>
    </row>
    <row r="141" spans="4:8" x14ac:dyDescent="0.25">
      <c r="D141" s="3">
        <v>139</v>
      </c>
      <c r="E141" s="16">
        <f t="shared" si="9"/>
        <v>41039629822.026718</v>
      </c>
      <c r="F141" s="16">
        <f t="shared" si="8"/>
        <v>1323557.516025641</v>
      </c>
      <c r="G141" s="16">
        <f t="shared" si="10"/>
        <v>41040953379.542747</v>
      </c>
      <c r="H141" s="17">
        <f t="shared" si="11"/>
        <v>2257252435.8748512</v>
      </c>
    </row>
    <row r="142" spans="4:8" x14ac:dyDescent="0.25">
      <c r="D142" s="3">
        <v>140</v>
      </c>
      <c r="E142" s="16">
        <f t="shared" si="9"/>
        <v>43298205815.417603</v>
      </c>
      <c r="F142" s="16">
        <f t="shared" si="8"/>
        <v>1323557.516025641</v>
      </c>
      <c r="G142" s="16">
        <f t="shared" si="10"/>
        <v>43299529372.933632</v>
      </c>
      <c r="H142" s="17">
        <f t="shared" si="11"/>
        <v>2381474115.5113497</v>
      </c>
    </row>
    <row r="143" spans="4:8" x14ac:dyDescent="0.25">
      <c r="D143" s="3">
        <v>141</v>
      </c>
      <c r="E143" s="16">
        <f t="shared" si="9"/>
        <v>45681003488.444984</v>
      </c>
      <c r="F143" s="16">
        <f t="shared" si="8"/>
        <v>1323557.516025641</v>
      </c>
      <c r="G143" s="16">
        <f t="shared" si="10"/>
        <v>45682327045.961014</v>
      </c>
      <c r="H143" s="17">
        <f t="shared" si="11"/>
        <v>2512527987.5278559</v>
      </c>
    </row>
    <row r="144" spans="4:8" x14ac:dyDescent="0.25">
      <c r="D144" s="3">
        <v>142</v>
      </c>
      <c r="E144" s="16">
        <f t="shared" si="9"/>
        <v>48194855033.488869</v>
      </c>
      <c r="F144" s="16">
        <f t="shared" si="8"/>
        <v>1323557.516025641</v>
      </c>
      <c r="G144" s="16">
        <f t="shared" si="10"/>
        <v>48196178591.004898</v>
      </c>
      <c r="H144" s="17">
        <f t="shared" si="11"/>
        <v>2650789822.5052695</v>
      </c>
    </row>
    <row r="145" spans="4:8" x14ac:dyDescent="0.25">
      <c r="D145" s="3">
        <v>143</v>
      </c>
      <c r="E145" s="16">
        <f t="shared" si="9"/>
        <v>50846968413.51017</v>
      </c>
      <c r="F145" s="16">
        <f t="shared" si="8"/>
        <v>1323557.516025641</v>
      </c>
      <c r="G145" s="16">
        <f t="shared" si="10"/>
        <v>50848291971.026199</v>
      </c>
      <c r="H145" s="17">
        <f t="shared" si="11"/>
        <v>2796656058.4064412</v>
      </c>
    </row>
    <row r="146" spans="4:8" x14ac:dyDescent="0.25">
      <c r="D146" s="3">
        <v>144</v>
      </c>
      <c r="E146" s="16">
        <f t="shared" si="9"/>
        <v>53644948029.43264</v>
      </c>
      <c r="F146" s="16">
        <f t="shared" si="8"/>
        <v>1323557.516025641</v>
      </c>
      <c r="G146" s="16">
        <f t="shared" si="10"/>
        <v>53646271586.948669</v>
      </c>
      <c r="H146" s="17">
        <f t="shared" si="11"/>
        <v>2950544937.282177</v>
      </c>
    </row>
    <row r="147" spans="4:8" x14ac:dyDescent="0.25">
      <c r="D147" s="3">
        <v>145</v>
      </c>
      <c r="E147" s="16">
        <f t="shared" si="9"/>
        <v>56596816524.23085</v>
      </c>
      <c r="F147" s="16">
        <f t="shared" si="8"/>
        <v>1323557.516025641</v>
      </c>
      <c r="G147" s="16">
        <f t="shared" si="10"/>
        <v>56598140081.74688</v>
      </c>
      <c r="H147" s="17">
        <f t="shared" si="11"/>
        <v>3112897704.4960785</v>
      </c>
    </row>
    <row r="148" spans="4:8" x14ac:dyDescent="0.25">
      <c r="D148" s="3">
        <v>146</v>
      </c>
      <c r="E148" s="16">
        <f t="shared" si="9"/>
        <v>59711037786.242958</v>
      </c>
      <c r="F148" s="16">
        <f t="shared" si="8"/>
        <v>1323557.516025641</v>
      </c>
      <c r="G148" s="16">
        <f t="shared" si="10"/>
        <v>59712361343.758987</v>
      </c>
      <c r="H148" s="17">
        <f t="shared" si="11"/>
        <v>3284179873.9067445</v>
      </c>
    </row>
    <row r="149" spans="4:8" x14ac:dyDescent="0.25">
      <c r="D149" s="3">
        <v>147</v>
      </c>
      <c r="E149" s="16">
        <f t="shared" si="9"/>
        <v>62996541217.665733</v>
      </c>
      <c r="F149" s="16">
        <f t="shared" si="8"/>
        <v>1323557.516025641</v>
      </c>
      <c r="G149" s="16">
        <f t="shared" si="10"/>
        <v>62997864775.181763</v>
      </c>
      <c r="H149" s="17">
        <f t="shared" si="11"/>
        <v>3464882562.6349969</v>
      </c>
    </row>
    <row r="150" spans="4:8" x14ac:dyDescent="0.25">
      <c r="D150" s="3">
        <v>148</v>
      </c>
      <c r="E150" s="16">
        <f t="shared" si="9"/>
        <v>66462747337.816757</v>
      </c>
      <c r="F150" s="16">
        <f t="shared" si="8"/>
        <v>1323557.516025641</v>
      </c>
      <c r="G150" s="16">
        <f t="shared" si="10"/>
        <v>66464070895.332787</v>
      </c>
      <c r="H150" s="17">
        <f t="shared" si="11"/>
        <v>3655523899.2433033</v>
      </c>
    </row>
    <row r="151" spans="4:8" x14ac:dyDescent="0.25">
      <c r="D151" s="3">
        <v>149</v>
      </c>
      <c r="E151" s="16">
        <f t="shared" si="9"/>
        <v>70119594794.576096</v>
      </c>
      <c r="F151" s="16">
        <f t="shared" si="8"/>
        <v>1323557.516025641</v>
      </c>
      <c r="G151" s="16">
        <f t="shared" si="10"/>
        <v>70120918352.092117</v>
      </c>
      <c r="H151" s="17">
        <f t="shared" si="11"/>
        <v>3856650509.3650665</v>
      </c>
    </row>
    <row r="152" spans="4:8" x14ac:dyDescent="0.25">
      <c r="D152" s="3">
        <v>150</v>
      </c>
      <c r="E152" s="16">
        <f t="shared" si="9"/>
        <v>73977568861.457184</v>
      </c>
      <c r="F152" s="16">
        <f t="shared" si="8"/>
        <v>1323557.516025641</v>
      </c>
      <c r="G152" s="16">
        <f t="shared" si="10"/>
        <v>73978892418.973206</v>
      </c>
      <c r="H152" s="17">
        <f t="shared" si="11"/>
        <v>4068839083.0435262</v>
      </c>
    </row>
    <row r="153" spans="4:8" x14ac:dyDescent="0.25">
      <c r="D153" s="3">
        <v>151</v>
      </c>
      <c r="E153" s="16">
        <f t="shared" si="9"/>
        <v>78047731502.016739</v>
      </c>
      <c r="F153" s="16">
        <f t="shared" si="8"/>
        <v>1323557.516025641</v>
      </c>
      <c r="G153" s="16">
        <f t="shared" si="10"/>
        <v>78049055059.532761</v>
      </c>
      <c r="H153" s="17">
        <f t="shared" si="11"/>
        <v>4292698028.274302</v>
      </c>
    </row>
    <row r="154" spans="4:8" x14ac:dyDescent="0.25">
      <c r="D154" s="3">
        <v>152</v>
      </c>
      <c r="E154" s="16">
        <f t="shared" si="9"/>
        <v>82341753087.807068</v>
      </c>
      <c r="F154" s="16">
        <f t="shared" si="8"/>
        <v>1323557.516025641</v>
      </c>
      <c r="G154" s="16">
        <f t="shared" si="10"/>
        <v>82343076645.32309</v>
      </c>
      <c r="H154" s="17">
        <f t="shared" si="11"/>
        <v>4528869215.4927702</v>
      </c>
    </row>
    <row r="155" spans="4:8" x14ac:dyDescent="0.25">
      <c r="D155" s="3">
        <v>153</v>
      </c>
      <c r="E155" s="16">
        <f t="shared" si="9"/>
        <v>86871945860.815857</v>
      </c>
      <c r="F155" s="16">
        <f t="shared" si="8"/>
        <v>1323557.516025641</v>
      </c>
      <c r="G155" s="16">
        <f t="shared" si="10"/>
        <v>86873269418.331879</v>
      </c>
      <c r="H155" s="17">
        <f t="shared" si="11"/>
        <v>4778029818.0082531</v>
      </c>
    </row>
    <row r="156" spans="4:8" x14ac:dyDescent="0.25">
      <c r="D156" s="3">
        <v>154</v>
      </c>
      <c r="E156" s="16">
        <f t="shared" si="9"/>
        <v>91651299236.340134</v>
      </c>
      <c r="F156" s="16">
        <f t="shared" si="8"/>
        <v>1323557.516025641</v>
      </c>
      <c r="G156" s="16">
        <f t="shared" si="10"/>
        <v>91652622793.856155</v>
      </c>
      <c r="H156" s="17">
        <f t="shared" si="11"/>
        <v>5040894253.6620884</v>
      </c>
    </row>
    <row r="157" spans="4:8" x14ac:dyDescent="0.25">
      <c r="D157" s="3">
        <v>155</v>
      </c>
      <c r="E157" s="16">
        <f t="shared" si="9"/>
        <v>96693517047.51825</v>
      </c>
      <c r="F157" s="16">
        <f t="shared" si="8"/>
        <v>1323557.516025641</v>
      </c>
      <c r="G157" s="16">
        <f t="shared" si="10"/>
        <v>96694840605.034271</v>
      </c>
      <c r="H157" s="17">
        <f t="shared" si="11"/>
        <v>5318216233.276885</v>
      </c>
    </row>
    <row r="158" spans="4:8" x14ac:dyDescent="0.25">
      <c r="D158" s="3">
        <v>156</v>
      </c>
      <c r="E158" s="16">
        <f>G157+H157</f>
        <v>102013056838.31116</v>
      </c>
      <c r="F158" s="16">
        <f>$B$8</f>
        <v>1323557.516025641</v>
      </c>
      <c r="G158" s="16">
        <f>E158+$F$4</f>
        <v>102014380395.82718</v>
      </c>
      <c r="H158" s="17">
        <f>G158*$B$10</f>
        <v>5610790921.7704945</v>
      </c>
    </row>
    <row r="160" spans="4:8" x14ac:dyDescent="0.25">
      <c r="D160" s="3" t="s">
        <v>31</v>
      </c>
      <c r="E160" s="16">
        <f>G158+H158</f>
        <v>107625171317.59767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3A1-CE27-4780-A9E7-0036B13AD682}">
  <dimension ref="A1:H52"/>
  <sheetViews>
    <sheetView workbookViewId="0">
      <selection activeCell="A13" sqref="A13:A22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5.140625" bestFit="1" customWidth="1"/>
    <col min="7" max="7" width="13.85546875" bestFit="1" customWidth="1"/>
    <col min="8" max="8" width="14.140625" bestFit="1" customWidth="1"/>
  </cols>
  <sheetData>
    <row r="1" spans="1:8" x14ac:dyDescent="0.25">
      <c r="A1" s="11" t="s">
        <v>16</v>
      </c>
      <c r="B1" s="3">
        <v>85</v>
      </c>
    </row>
    <row r="2" spans="1:8" x14ac:dyDescent="0.25">
      <c r="A2" s="11" t="s">
        <v>17</v>
      </c>
      <c r="B2" s="3">
        <v>89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1:8" x14ac:dyDescent="0.25">
      <c r="A3" s="11" t="s">
        <v>18</v>
      </c>
      <c r="B3" s="3">
        <v>4</v>
      </c>
      <c r="D3" s="3">
        <v>1</v>
      </c>
      <c r="E3" s="3">
        <v>0</v>
      </c>
      <c r="F3" s="16">
        <f>$B$8</f>
        <v>5161874.3083333336</v>
      </c>
      <c r="G3" s="16">
        <f>F3</f>
        <v>5161874.3083333336</v>
      </c>
      <c r="H3" s="16">
        <f>G3*$B$10</f>
        <v>247769.96680000002</v>
      </c>
    </row>
    <row r="4" spans="1:8" x14ac:dyDescent="0.25">
      <c r="A4" s="11" t="s">
        <v>19</v>
      </c>
      <c r="B4" s="3">
        <v>48</v>
      </c>
      <c r="D4" s="3">
        <v>2</v>
      </c>
      <c r="E4" s="16">
        <f>G3+H3</f>
        <v>5409644.2751333332</v>
      </c>
      <c r="F4" s="16">
        <f>$B$8</f>
        <v>5161874.3083333336</v>
      </c>
      <c r="G4" s="16">
        <f>E4+$F$4</f>
        <v>10571518.583466668</v>
      </c>
      <c r="H4" s="17">
        <f>G4*$B$10</f>
        <v>507432.89200640004</v>
      </c>
    </row>
    <row r="5" spans="1:8" x14ac:dyDescent="0.25">
      <c r="A5" s="11" t="s">
        <v>20</v>
      </c>
      <c r="B5" s="12">
        <v>619424917</v>
      </c>
      <c r="D5" s="3">
        <v>3</v>
      </c>
      <c r="E5" s="16">
        <f t="shared" ref="E5:E49" si="0">G4+H4</f>
        <v>11078951.475473069</v>
      </c>
      <c r="F5" s="16">
        <f t="shared" ref="F5:F49" si="1">$B$8</f>
        <v>5161874.3083333336</v>
      </c>
      <c r="G5" s="16">
        <f t="shared" ref="G5:G49" si="2">E5+$F$4</f>
        <v>16240825.783806402</v>
      </c>
      <c r="H5" s="17">
        <f t="shared" ref="H5:H49" si="3">G5*$B$10</f>
        <v>779559.63762270729</v>
      </c>
    </row>
    <row r="6" spans="1:8" x14ac:dyDescent="0.25">
      <c r="A6" s="11" t="s">
        <v>21</v>
      </c>
      <c r="B6" s="13">
        <v>0.4</v>
      </c>
      <c r="D6" s="3">
        <v>4</v>
      </c>
      <c r="E6" s="16">
        <f t="shared" si="0"/>
        <v>17020385.421429109</v>
      </c>
      <c r="F6" s="16">
        <f t="shared" si="1"/>
        <v>5161874.3083333336</v>
      </c>
      <c r="G6" s="16">
        <f t="shared" si="2"/>
        <v>22182259.729762442</v>
      </c>
      <c r="H6" s="17">
        <f t="shared" si="3"/>
        <v>1064748.4670285974</v>
      </c>
    </row>
    <row r="7" spans="1:8" x14ac:dyDescent="0.25">
      <c r="A7" s="29" t="s">
        <v>22</v>
      </c>
      <c r="B7" s="30">
        <f>B5*B6</f>
        <v>247769966.80000001</v>
      </c>
      <c r="D7" s="3">
        <v>5</v>
      </c>
      <c r="E7" s="16">
        <f t="shared" si="0"/>
        <v>23247008.196791038</v>
      </c>
      <c r="F7" s="16">
        <f t="shared" si="1"/>
        <v>5161874.3083333336</v>
      </c>
      <c r="G7" s="16">
        <f t="shared" si="2"/>
        <v>28408882.505124371</v>
      </c>
      <c r="H7" s="17">
        <f t="shared" si="3"/>
        <v>1363626.3602459698</v>
      </c>
    </row>
    <row r="8" spans="1:8" x14ac:dyDescent="0.25">
      <c r="A8" s="11" t="s">
        <v>23</v>
      </c>
      <c r="B8" s="12">
        <f>B7/B4</f>
        <v>5161874.3083333336</v>
      </c>
      <c r="D8" s="3">
        <v>6</v>
      </c>
      <c r="E8" s="16">
        <f t="shared" si="0"/>
        <v>29772508.865370341</v>
      </c>
      <c r="F8" s="16">
        <f t="shared" si="1"/>
        <v>5161874.3083333336</v>
      </c>
      <c r="G8" s="16">
        <f t="shared" si="2"/>
        <v>34934383.173703671</v>
      </c>
      <c r="H8" s="17">
        <f t="shared" si="3"/>
        <v>1676850.3923377763</v>
      </c>
    </row>
    <row r="9" spans="1:8" x14ac:dyDescent="0.25">
      <c r="A9" s="32"/>
      <c r="B9" s="33"/>
      <c r="D9" s="3">
        <v>7</v>
      </c>
      <c r="E9" s="16">
        <f t="shared" si="0"/>
        <v>36611233.566041447</v>
      </c>
      <c r="F9" s="16">
        <f t="shared" si="1"/>
        <v>5161874.3083333336</v>
      </c>
      <c r="G9" s="16">
        <f t="shared" si="2"/>
        <v>41773107.874374777</v>
      </c>
      <c r="H9" s="17">
        <f t="shared" si="3"/>
        <v>2005109.1779699894</v>
      </c>
    </row>
    <row r="10" spans="1:8" x14ac:dyDescent="0.25">
      <c r="A10" s="11" t="s">
        <v>25</v>
      </c>
      <c r="B10" s="14">
        <v>4.8000000000000001E-2</v>
      </c>
      <c r="D10" s="3">
        <v>8</v>
      </c>
      <c r="E10" s="16">
        <f t="shared" si="0"/>
        <v>43778217.052344769</v>
      </c>
      <c r="F10" s="16">
        <f t="shared" si="1"/>
        <v>5161874.3083333336</v>
      </c>
      <c r="G10" s="16">
        <f t="shared" si="2"/>
        <v>48940091.360678107</v>
      </c>
      <c r="H10" s="17">
        <f t="shared" si="3"/>
        <v>2349124.3853125493</v>
      </c>
    </row>
    <row r="11" spans="1:8" x14ac:dyDescent="0.25">
      <c r="D11" s="3">
        <v>9</v>
      </c>
      <c r="E11" s="16">
        <f t="shared" si="0"/>
        <v>51289215.745990656</v>
      </c>
      <c r="F11" s="16">
        <f t="shared" si="1"/>
        <v>5161874.3083333336</v>
      </c>
      <c r="G11" s="16">
        <f t="shared" si="2"/>
        <v>56451090.054323986</v>
      </c>
      <c r="H11" s="17">
        <f t="shared" si="3"/>
        <v>2709652.3226075512</v>
      </c>
    </row>
    <row r="12" spans="1:8" x14ac:dyDescent="0.25">
      <c r="D12" s="3">
        <v>10</v>
      </c>
      <c r="E12" s="16">
        <f t="shared" si="0"/>
        <v>59160742.376931541</v>
      </c>
      <c r="F12" s="16">
        <f t="shared" si="1"/>
        <v>5161874.3083333336</v>
      </c>
      <c r="G12" s="16">
        <f t="shared" si="2"/>
        <v>64322616.685264871</v>
      </c>
      <c r="H12" s="17">
        <f t="shared" si="3"/>
        <v>3087485.6008927138</v>
      </c>
    </row>
    <row r="13" spans="1:8" x14ac:dyDescent="0.25">
      <c r="A13" s="25" t="s">
        <v>50</v>
      </c>
      <c r="B13" s="24" t="s">
        <v>51</v>
      </c>
      <c r="D13" s="3">
        <v>11</v>
      </c>
      <c r="E13" s="16">
        <f t="shared" si="0"/>
        <v>67410102.286157578</v>
      </c>
      <c r="F13" s="16">
        <f t="shared" si="1"/>
        <v>5161874.3083333336</v>
      </c>
      <c r="G13" s="16">
        <f t="shared" si="2"/>
        <v>72571976.594490916</v>
      </c>
      <c r="H13" s="17">
        <f t="shared" si="3"/>
        <v>3483454.8765355642</v>
      </c>
    </row>
    <row r="14" spans="1:8" x14ac:dyDescent="0.25">
      <c r="A14" s="3" t="s">
        <v>16</v>
      </c>
      <c r="B14" s="3" t="s">
        <v>23</v>
      </c>
      <c r="D14" s="3">
        <v>12</v>
      </c>
      <c r="E14" s="16">
        <f t="shared" si="0"/>
        <v>76055431.47102648</v>
      </c>
      <c r="F14" s="16">
        <f t="shared" si="1"/>
        <v>5161874.3083333336</v>
      </c>
      <c r="G14" s="16">
        <f t="shared" si="2"/>
        <v>81217305.779359818</v>
      </c>
      <c r="H14" s="17">
        <f t="shared" si="3"/>
        <v>3898430.6774092712</v>
      </c>
    </row>
    <row r="15" spans="1:8" x14ac:dyDescent="0.25">
      <c r="A15" s="3" t="s">
        <v>17</v>
      </c>
      <c r="B15" s="3" t="s">
        <v>31</v>
      </c>
      <c r="D15" s="3">
        <v>13</v>
      </c>
      <c r="E15" s="16">
        <f t="shared" si="0"/>
        <v>85115736.456769094</v>
      </c>
      <c r="F15" s="16">
        <f t="shared" si="1"/>
        <v>5161874.3083333336</v>
      </c>
      <c r="G15" s="16">
        <f t="shared" si="2"/>
        <v>90277610.765102431</v>
      </c>
      <c r="H15" s="17">
        <f t="shared" si="3"/>
        <v>4333325.3167249169</v>
      </c>
    </row>
    <row r="16" spans="1:8" x14ac:dyDescent="0.25">
      <c r="A16" s="3" t="s">
        <v>18</v>
      </c>
      <c r="D16" s="3">
        <v>14</v>
      </c>
      <c r="E16" s="16">
        <f t="shared" si="0"/>
        <v>94610936.081827343</v>
      </c>
      <c r="F16" s="16">
        <f t="shared" si="1"/>
        <v>5161874.3083333336</v>
      </c>
      <c r="G16" s="16">
        <f t="shared" si="2"/>
        <v>99772810.39016068</v>
      </c>
      <c r="H16" s="17">
        <f t="shared" si="3"/>
        <v>4789094.8987277132</v>
      </c>
    </row>
    <row r="17" spans="1:8" x14ac:dyDescent="0.25">
      <c r="A17" s="3" t="s">
        <v>19</v>
      </c>
      <c r="C17" s="31"/>
      <c r="D17" s="3">
        <v>15</v>
      </c>
      <c r="E17" s="16">
        <f t="shared" si="0"/>
        <v>104561905.28888839</v>
      </c>
      <c r="F17" s="16">
        <f t="shared" si="1"/>
        <v>5161874.3083333336</v>
      </c>
      <c r="G17" s="16">
        <f t="shared" si="2"/>
        <v>109723779.59722173</v>
      </c>
      <c r="H17" s="17">
        <f t="shared" si="3"/>
        <v>5266741.4206666434</v>
      </c>
    </row>
    <row r="18" spans="1:8" x14ac:dyDescent="0.25">
      <c r="A18" s="3" t="s">
        <v>20</v>
      </c>
      <c r="D18" s="3">
        <v>16</v>
      </c>
      <c r="E18" s="16">
        <f t="shared" si="0"/>
        <v>114990521.01788838</v>
      </c>
      <c r="F18" s="16">
        <f t="shared" si="1"/>
        <v>5161874.3083333336</v>
      </c>
      <c r="G18" s="16">
        <f t="shared" si="2"/>
        <v>120152395.32622172</v>
      </c>
      <c r="H18" s="17">
        <f t="shared" si="3"/>
        <v>5767314.9756586431</v>
      </c>
    </row>
    <row r="19" spans="1:8" x14ac:dyDescent="0.25">
      <c r="A19" s="3" t="s">
        <v>21</v>
      </c>
      <c r="D19" s="3">
        <v>17</v>
      </c>
      <c r="E19" s="16">
        <f t="shared" si="0"/>
        <v>125919710.30188036</v>
      </c>
      <c r="F19" s="16">
        <f t="shared" si="1"/>
        <v>5161874.3083333336</v>
      </c>
      <c r="G19" s="16">
        <f t="shared" si="2"/>
        <v>131081584.6102137</v>
      </c>
      <c r="H19" s="17">
        <f>G19*$B$10</f>
        <v>6291916.0612902576</v>
      </c>
    </row>
    <row r="20" spans="1:8" x14ac:dyDescent="0.25">
      <c r="A20" s="3" t="s">
        <v>22</v>
      </c>
      <c r="D20" s="3">
        <v>18</v>
      </c>
      <c r="E20" s="16">
        <f t="shared" si="0"/>
        <v>137373500.67150396</v>
      </c>
      <c r="F20" s="16">
        <f t="shared" si="1"/>
        <v>5161874.3083333336</v>
      </c>
      <c r="G20" s="16">
        <f t="shared" si="2"/>
        <v>142535374.9798373</v>
      </c>
      <c r="H20" s="17">
        <f t="shared" si="3"/>
        <v>6841697.9990321901</v>
      </c>
    </row>
    <row r="21" spans="1:8" x14ac:dyDescent="0.25">
      <c r="A21" s="3" t="s">
        <v>25</v>
      </c>
      <c r="D21" s="3">
        <v>19</v>
      </c>
      <c r="E21" s="16">
        <f t="shared" si="0"/>
        <v>149377072.9788695</v>
      </c>
      <c r="F21" s="16">
        <f t="shared" si="1"/>
        <v>5161874.3083333336</v>
      </c>
      <c r="G21" s="16">
        <f t="shared" si="2"/>
        <v>154538947.28720284</v>
      </c>
      <c r="H21" s="17">
        <f t="shared" si="3"/>
        <v>7417869.4697857359</v>
      </c>
    </row>
    <row r="22" spans="1:8" x14ac:dyDescent="0.25">
      <c r="A22" s="34"/>
      <c r="D22" s="3">
        <v>20</v>
      </c>
      <c r="E22" s="16">
        <f t="shared" si="0"/>
        <v>161956816.75698858</v>
      </c>
      <c r="F22" s="16">
        <f t="shared" si="1"/>
        <v>5161874.3083333336</v>
      </c>
      <c r="G22" s="16">
        <f t="shared" si="2"/>
        <v>167118691.06532192</v>
      </c>
      <c r="H22" s="17">
        <f t="shared" si="3"/>
        <v>8021697.1711354526</v>
      </c>
    </row>
    <row r="23" spans="1:8" x14ac:dyDescent="0.25">
      <c r="D23" s="3">
        <v>21</v>
      </c>
      <c r="E23" s="16">
        <f t="shared" si="0"/>
        <v>175140388.23645738</v>
      </c>
      <c r="F23" s="16">
        <f t="shared" si="1"/>
        <v>5161874.3083333336</v>
      </c>
      <c r="G23" s="16">
        <f t="shared" si="2"/>
        <v>180302262.54479071</v>
      </c>
      <c r="H23" s="17">
        <f t="shared" si="3"/>
        <v>8654508.6021499541</v>
      </c>
    </row>
    <row r="24" spans="1:8" x14ac:dyDescent="0.25">
      <c r="D24" s="3">
        <v>22</v>
      </c>
      <c r="E24" s="16">
        <f t="shared" si="0"/>
        <v>188956771.14694068</v>
      </c>
      <c r="F24" s="16">
        <f t="shared" si="1"/>
        <v>5161874.3083333336</v>
      </c>
      <c r="G24" s="16">
        <f t="shared" si="2"/>
        <v>194118645.45527402</v>
      </c>
      <c r="H24" s="17">
        <f t="shared" si="3"/>
        <v>9317694.9818531536</v>
      </c>
    </row>
    <row r="25" spans="1:8" x14ac:dyDescent="0.25">
      <c r="D25" s="3">
        <v>23</v>
      </c>
      <c r="E25" s="16">
        <f t="shared" si="0"/>
        <v>203436340.43712717</v>
      </c>
      <c r="F25" s="16">
        <f t="shared" si="1"/>
        <v>5161874.3083333336</v>
      </c>
      <c r="G25" s="16">
        <f t="shared" si="2"/>
        <v>208598214.74546051</v>
      </c>
      <c r="H25" s="17">
        <f t="shared" si="3"/>
        <v>10012714.307782104</v>
      </c>
    </row>
    <row r="26" spans="1:8" x14ac:dyDescent="0.25">
      <c r="D26" s="3">
        <v>24</v>
      </c>
      <c r="E26" s="16">
        <f t="shared" si="0"/>
        <v>218610929.05324262</v>
      </c>
      <c r="F26" s="16">
        <f t="shared" si="1"/>
        <v>5161874.3083333336</v>
      </c>
      <c r="G26" s="16">
        <f t="shared" si="2"/>
        <v>223772803.36157596</v>
      </c>
      <c r="H26" s="17">
        <f t="shared" si="3"/>
        <v>10741094.561355647</v>
      </c>
    </row>
    <row r="27" spans="1:8" x14ac:dyDescent="0.25">
      <c r="D27" s="3">
        <v>25</v>
      </c>
      <c r="E27" s="16">
        <f t="shared" si="0"/>
        <v>234513897.92293161</v>
      </c>
      <c r="F27" s="16">
        <f t="shared" si="1"/>
        <v>5161874.3083333336</v>
      </c>
      <c r="G27" s="16">
        <f t="shared" si="2"/>
        <v>239675772.23126495</v>
      </c>
      <c r="H27" s="17">
        <f t="shared" si="3"/>
        <v>11504437.067100719</v>
      </c>
    </row>
    <row r="28" spans="1:8" x14ac:dyDescent="0.25">
      <c r="D28" s="3">
        <v>26</v>
      </c>
      <c r="E28" s="16">
        <f t="shared" si="0"/>
        <v>251180209.29836565</v>
      </c>
      <c r="F28" s="16">
        <f t="shared" si="1"/>
        <v>5161874.3083333336</v>
      </c>
      <c r="G28" s="16">
        <f t="shared" si="2"/>
        <v>256342083.60669899</v>
      </c>
      <c r="H28" s="17">
        <f t="shared" si="3"/>
        <v>12304420.013121551</v>
      </c>
    </row>
    <row r="29" spans="1:8" x14ac:dyDescent="0.25">
      <c r="D29" s="3">
        <v>27</v>
      </c>
      <c r="E29" s="16">
        <f t="shared" si="0"/>
        <v>268646503.61982054</v>
      </c>
      <c r="F29" s="16">
        <f t="shared" si="1"/>
        <v>5161874.3083333336</v>
      </c>
      <c r="G29" s="16">
        <f t="shared" si="2"/>
        <v>273808377.92815387</v>
      </c>
      <c r="H29" s="17">
        <f t="shared" si="3"/>
        <v>13142802.140551386</v>
      </c>
    </row>
    <row r="30" spans="1:8" x14ac:dyDescent="0.25">
      <c r="D30" s="3">
        <v>28</v>
      </c>
      <c r="E30" s="16">
        <f t="shared" si="0"/>
        <v>286951180.06870526</v>
      </c>
      <c r="F30" s="16">
        <f t="shared" si="1"/>
        <v>5161874.3083333336</v>
      </c>
      <c r="G30" s="16">
        <f t="shared" si="2"/>
        <v>292113054.3770386</v>
      </c>
      <c r="H30" s="17">
        <f t="shared" si="3"/>
        <v>14021426.610097853</v>
      </c>
    </row>
    <row r="31" spans="1:8" x14ac:dyDescent="0.25">
      <c r="D31" s="3">
        <v>29</v>
      </c>
      <c r="E31" s="16">
        <f t="shared" si="0"/>
        <v>306134480.98713642</v>
      </c>
      <c r="F31" s="16">
        <f t="shared" si="1"/>
        <v>5161874.3083333336</v>
      </c>
      <c r="G31" s="16">
        <f t="shared" si="2"/>
        <v>311296355.29546976</v>
      </c>
      <c r="H31" s="17">
        <f t="shared" si="3"/>
        <v>14942225.054182548</v>
      </c>
    </row>
    <row r="32" spans="1:8" x14ac:dyDescent="0.25">
      <c r="D32" s="3">
        <v>30</v>
      </c>
      <c r="E32" s="16">
        <f t="shared" si="0"/>
        <v>326238580.34965229</v>
      </c>
      <c r="F32" s="16">
        <f t="shared" si="1"/>
        <v>5161874.3083333336</v>
      </c>
      <c r="G32" s="16">
        <f t="shared" si="2"/>
        <v>331400454.65798563</v>
      </c>
      <c r="H32" s="17">
        <f t="shared" si="3"/>
        <v>15907221.82358331</v>
      </c>
    </row>
    <row r="33" spans="4:8" x14ac:dyDescent="0.25">
      <c r="D33" s="3">
        <v>31</v>
      </c>
      <c r="E33" s="16">
        <f t="shared" si="0"/>
        <v>347307676.48156893</v>
      </c>
      <c r="F33" s="16">
        <f t="shared" si="1"/>
        <v>5161874.3083333336</v>
      </c>
      <c r="G33" s="16">
        <f t="shared" si="2"/>
        <v>352469550.78990227</v>
      </c>
      <c r="H33" s="17">
        <f t="shared" si="3"/>
        <v>16918538.43791531</v>
      </c>
    </row>
    <row r="34" spans="4:8" x14ac:dyDescent="0.25">
      <c r="D34" s="3">
        <v>32</v>
      </c>
      <c r="E34" s="16">
        <f t="shared" si="0"/>
        <v>369388089.2278176</v>
      </c>
      <c r="F34" s="16">
        <f t="shared" si="1"/>
        <v>5161874.3083333336</v>
      </c>
      <c r="G34" s="16">
        <f t="shared" si="2"/>
        <v>374549963.53615093</v>
      </c>
      <c r="H34" s="17">
        <f t="shared" si="3"/>
        <v>17978398.249735244</v>
      </c>
    </row>
    <row r="35" spans="4:8" x14ac:dyDescent="0.25">
      <c r="D35" s="3">
        <v>33</v>
      </c>
      <c r="E35" s="16">
        <f t="shared" si="0"/>
        <v>392528361.78588617</v>
      </c>
      <c r="F35" s="16">
        <f t="shared" si="1"/>
        <v>5161874.3083333336</v>
      </c>
      <c r="G35" s="16">
        <f t="shared" si="2"/>
        <v>397690236.09421951</v>
      </c>
      <c r="H35" s="17">
        <f t="shared" si="3"/>
        <v>19089131.332522538</v>
      </c>
    </row>
    <row r="36" spans="4:8" x14ac:dyDescent="0.25">
      <c r="D36" s="3">
        <v>34</v>
      </c>
      <c r="E36" s="16">
        <f t="shared" si="0"/>
        <v>416779367.42674202</v>
      </c>
      <c r="F36" s="16">
        <f t="shared" si="1"/>
        <v>5161874.3083333336</v>
      </c>
      <c r="G36" s="16">
        <f t="shared" si="2"/>
        <v>421941241.73507535</v>
      </c>
      <c r="H36" s="17">
        <f t="shared" si="3"/>
        <v>20253179.603283618</v>
      </c>
    </row>
    <row r="37" spans="4:8" x14ac:dyDescent="0.25">
      <c r="D37" s="3">
        <v>35</v>
      </c>
      <c r="E37" s="16">
        <f t="shared" si="0"/>
        <v>442194421.338359</v>
      </c>
      <c r="F37" s="16">
        <f t="shared" si="1"/>
        <v>5161874.3083333336</v>
      </c>
      <c r="G37" s="16">
        <f t="shared" si="2"/>
        <v>447356295.64669234</v>
      </c>
      <c r="H37" s="17">
        <f t="shared" si="3"/>
        <v>21473102.191041231</v>
      </c>
    </row>
    <row r="38" spans="4:8" x14ac:dyDescent="0.25">
      <c r="D38" s="3">
        <v>36</v>
      </c>
      <c r="E38" s="16">
        <f t="shared" si="0"/>
        <v>468829397.83773357</v>
      </c>
      <c r="F38" s="16">
        <f t="shared" si="1"/>
        <v>5161874.3083333336</v>
      </c>
      <c r="G38" s="16">
        <f t="shared" si="2"/>
        <v>473991272.1460669</v>
      </c>
      <c r="H38" s="17">
        <f t="shared" si="3"/>
        <v>22751581.06301121</v>
      </c>
    </row>
    <row r="39" spans="4:8" x14ac:dyDescent="0.25">
      <c r="D39" s="3">
        <v>37</v>
      </c>
      <c r="E39" s="16">
        <f t="shared" si="0"/>
        <v>496742853.20907813</v>
      </c>
      <c r="F39" s="16">
        <f t="shared" si="1"/>
        <v>5161874.3083333336</v>
      </c>
      <c r="G39" s="16">
        <f t="shared" si="2"/>
        <v>501904727.51741147</v>
      </c>
      <c r="H39" s="17">
        <f t="shared" si="3"/>
        <v>24091426.920835752</v>
      </c>
    </row>
    <row r="40" spans="4:8" x14ac:dyDescent="0.25">
      <c r="D40" s="3">
        <v>38</v>
      </c>
      <c r="E40" s="16">
        <f t="shared" si="0"/>
        <v>525996154.4382472</v>
      </c>
      <c r="F40" s="16">
        <f t="shared" si="1"/>
        <v>5161874.3083333336</v>
      </c>
      <c r="G40" s="16">
        <f t="shared" si="2"/>
        <v>531158028.74658054</v>
      </c>
      <c r="H40" s="17">
        <f t="shared" si="3"/>
        <v>25495585.379835866</v>
      </c>
    </row>
    <row r="41" spans="4:8" x14ac:dyDescent="0.25">
      <c r="D41" s="3">
        <v>39</v>
      </c>
      <c r="E41" s="16">
        <f t="shared" si="0"/>
        <v>556653614.12641644</v>
      </c>
      <c r="F41" s="16">
        <f t="shared" si="1"/>
        <v>5161874.3083333336</v>
      </c>
      <c r="G41" s="16">
        <f t="shared" si="2"/>
        <v>561815488.43474972</v>
      </c>
      <c r="H41" s="17">
        <f t="shared" si="3"/>
        <v>26967143.444867987</v>
      </c>
    </row>
    <row r="42" spans="4:8" x14ac:dyDescent="0.25">
      <c r="D42" s="3">
        <v>40</v>
      </c>
      <c r="E42" s="16">
        <f t="shared" si="0"/>
        <v>588782631.87961769</v>
      </c>
      <c r="F42" s="16">
        <f t="shared" si="1"/>
        <v>5161874.3083333336</v>
      </c>
      <c r="G42" s="16">
        <f t="shared" si="2"/>
        <v>593944506.18795097</v>
      </c>
      <c r="H42" s="17">
        <f t="shared" si="3"/>
        <v>28509336.297021646</v>
      </c>
    </row>
    <row r="43" spans="4:8" x14ac:dyDescent="0.25">
      <c r="D43" s="3">
        <v>41</v>
      </c>
      <c r="E43" s="16">
        <f t="shared" si="0"/>
        <v>622453842.4849726</v>
      </c>
      <c r="F43" s="16">
        <f t="shared" si="1"/>
        <v>5161874.3083333336</v>
      </c>
      <c r="G43" s="16">
        <f t="shared" si="2"/>
        <v>627615716.79330587</v>
      </c>
      <c r="H43" s="17">
        <f t="shared" si="3"/>
        <v>30125554.406078681</v>
      </c>
    </row>
    <row r="44" spans="4:8" x14ac:dyDescent="0.25">
      <c r="D44" s="3">
        <v>42</v>
      </c>
      <c r="E44" s="16">
        <f t="shared" si="0"/>
        <v>657741271.19938457</v>
      </c>
      <c r="F44" s="16">
        <f t="shared" si="1"/>
        <v>5161874.3083333336</v>
      </c>
      <c r="G44" s="16">
        <f t="shared" si="2"/>
        <v>662903145.50771785</v>
      </c>
      <c r="H44" s="17">
        <f t="shared" si="3"/>
        <v>31819350.984370459</v>
      </c>
    </row>
    <row r="45" spans="4:8" x14ac:dyDescent="0.25">
      <c r="D45" s="3">
        <v>43</v>
      </c>
      <c r="E45" s="16">
        <f t="shared" si="0"/>
        <v>694722496.49208832</v>
      </c>
      <c r="F45" s="16">
        <f t="shared" si="1"/>
        <v>5161874.3083333336</v>
      </c>
      <c r="G45" s="16">
        <f t="shared" si="2"/>
        <v>699884370.8004216</v>
      </c>
      <c r="H45" s="17">
        <f t="shared" si="3"/>
        <v>33594449.798420236</v>
      </c>
    </row>
    <row r="46" spans="4:8" x14ac:dyDescent="0.25">
      <c r="D46" s="3">
        <v>44</v>
      </c>
      <c r="E46" s="16">
        <f t="shared" si="0"/>
        <v>733478820.59884179</v>
      </c>
      <c r="F46" s="16">
        <f t="shared" si="1"/>
        <v>5161874.3083333336</v>
      </c>
      <c r="G46" s="16">
        <f t="shared" si="2"/>
        <v>738640694.90717506</v>
      </c>
      <c r="H46" s="17">
        <f t="shared" si="3"/>
        <v>35454753.355544403</v>
      </c>
    </row>
    <row r="47" spans="4:8" x14ac:dyDescent="0.25">
      <c r="D47" s="3">
        <v>45</v>
      </c>
      <c r="E47" s="16">
        <f t="shared" si="0"/>
        <v>774095448.26271951</v>
      </c>
      <c r="F47" s="16">
        <f t="shared" si="1"/>
        <v>5161874.3083333336</v>
      </c>
      <c r="G47" s="16">
        <f t="shared" si="2"/>
        <v>779257322.57105279</v>
      </c>
      <c r="H47" s="17">
        <f t="shared" si="3"/>
        <v>37404351.483410537</v>
      </c>
    </row>
    <row r="48" spans="4:8" x14ac:dyDescent="0.25">
      <c r="D48" s="3">
        <v>46</v>
      </c>
      <c r="E48" s="16">
        <f t="shared" si="0"/>
        <v>816661674.05446339</v>
      </c>
      <c r="F48" s="16">
        <f t="shared" si="1"/>
        <v>5161874.3083333336</v>
      </c>
      <c r="G48" s="16">
        <f t="shared" si="2"/>
        <v>821823548.36279666</v>
      </c>
      <c r="H48" s="17">
        <f t="shared" si="3"/>
        <v>39447530.32141424</v>
      </c>
    </row>
    <row r="49" spans="4:8" x14ac:dyDescent="0.25">
      <c r="D49" s="3">
        <v>47</v>
      </c>
      <c r="E49" s="16">
        <f t="shared" si="0"/>
        <v>861271078.6842109</v>
      </c>
      <c r="F49" s="16">
        <f t="shared" si="1"/>
        <v>5161874.3083333336</v>
      </c>
      <c r="G49" s="16">
        <f t="shared" si="2"/>
        <v>866432952.99254417</v>
      </c>
      <c r="H49" s="17">
        <f t="shared" si="3"/>
        <v>41588781.743642122</v>
      </c>
    </row>
    <row r="50" spans="4:8" x14ac:dyDescent="0.25">
      <c r="D50" s="3">
        <v>48</v>
      </c>
      <c r="E50" s="16">
        <f>G49+H49</f>
        <v>908021734.73618627</v>
      </c>
      <c r="F50" s="16">
        <f>$B$8</f>
        <v>5161874.3083333336</v>
      </c>
      <c r="G50" s="16">
        <f>E50+$F$4</f>
        <v>913183609.04451954</v>
      </c>
      <c r="H50" s="17">
        <f>G50*$B$10</f>
        <v>43832813.234136939</v>
      </c>
    </row>
    <row r="52" spans="4:8" x14ac:dyDescent="0.25">
      <c r="D52" s="3" t="s">
        <v>31</v>
      </c>
      <c r="E52" s="17">
        <f>G50+H50</f>
        <v>957016422.27865648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67F-563E-46C1-A1BE-5BDD19B62919}">
  <dimension ref="A1:H187"/>
  <sheetViews>
    <sheetView topLeftCell="A4" workbookViewId="0">
      <selection activeCell="B24" sqref="B24"/>
    </sheetView>
  </sheetViews>
  <sheetFormatPr baseColWidth="10" defaultRowHeight="15" x14ac:dyDescent="0.25"/>
  <cols>
    <col min="1" max="1" width="26.5703125" customWidth="1"/>
    <col min="2" max="2" width="24.85546875" customWidth="1"/>
    <col min="3" max="3" width="28" customWidth="1"/>
    <col min="4" max="4" width="18.5703125" customWidth="1"/>
    <col min="5" max="5" width="22.5703125" bestFit="1" customWidth="1"/>
    <col min="6" max="6" width="15.28515625" bestFit="1" customWidth="1"/>
    <col min="7" max="7" width="19.85546875" bestFit="1" customWidth="1"/>
    <col min="8" max="8" width="20.42578125" bestFit="1" customWidth="1"/>
  </cols>
  <sheetData>
    <row r="1" spans="1:8" ht="60" x14ac:dyDescent="0.25">
      <c r="A1" s="18" t="s">
        <v>32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4" spans="1:8" x14ac:dyDescent="0.25">
      <c r="A4" s="11" t="s">
        <v>16</v>
      </c>
      <c r="B4" s="3">
        <v>70</v>
      </c>
    </row>
    <row r="5" spans="1:8" x14ac:dyDescent="0.25">
      <c r="A5" s="11" t="s">
        <v>17</v>
      </c>
      <c r="B5" s="3">
        <v>85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</row>
    <row r="6" spans="1:8" x14ac:dyDescent="0.25">
      <c r="A6" s="11" t="s">
        <v>18</v>
      </c>
      <c r="B6" s="3" t="s">
        <v>33</v>
      </c>
      <c r="D6" s="3">
        <v>1</v>
      </c>
      <c r="E6" s="3">
        <v>0</v>
      </c>
      <c r="F6" s="16">
        <f>$B$8</f>
        <v>908489879</v>
      </c>
      <c r="G6" s="16">
        <f>F6</f>
        <v>908489879</v>
      </c>
      <c r="H6" s="16">
        <f>G6*$B$13</f>
        <v>10901878.548</v>
      </c>
    </row>
    <row r="7" spans="1:8" x14ac:dyDescent="0.25">
      <c r="A7" s="11" t="s">
        <v>19</v>
      </c>
      <c r="B7" s="3">
        <v>180</v>
      </c>
      <c r="D7" s="3">
        <v>2</v>
      </c>
      <c r="E7" s="16">
        <f>G6+H6</f>
        <v>919391757.54799998</v>
      </c>
      <c r="F7" s="16">
        <f>$B$8</f>
        <v>908489879</v>
      </c>
      <c r="G7" s="16">
        <f>E7+$F$7</f>
        <v>1827881636.5479999</v>
      </c>
      <c r="H7" s="17">
        <f>G7*$B$13</f>
        <v>21934579.638575997</v>
      </c>
    </row>
    <row r="8" spans="1:8" x14ac:dyDescent="0.25">
      <c r="A8" s="11" t="s">
        <v>20</v>
      </c>
      <c r="B8" s="12">
        <v>908489879</v>
      </c>
      <c r="D8" s="3">
        <v>3</v>
      </c>
      <c r="E8" s="16">
        <f t="shared" ref="E8:E71" si="0">G7+H7</f>
        <v>1849816216.1865759</v>
      </c>
      <c r="F8" s="16">
        <f t="shared" ref="F8:F70" si="1">$B$8</f>
        <v>908489879</v>
      </c>
      <c r="G8" s="16">
        <f>E8+$F$8</f>
        <v>2758306095.1865759</v>
      </c>
      <c r="H8" s="17">
        <f>G8*$B$13</f>
        <v>33099673.142238911</v>
      </c>
    </row>
    <row r="9" spans="1:8" x14ac:dyDescent="0.25">
      <c r="A9" s="11" t="s">
        <v>21</v>
      </c>
      <c r="B9" s="13">
        <v>0.55000000000000004</v>
      </c>
      <c r="D9" s="3">
        <v>4</v>
      </c>
      <c r="E9" s="16">
        <f t="shared" si="0"/>
        <v>2791405768.328815</v>
      </c>
      <c r="F9" s="16">
        <f t="shared" si="1"/>
        <v>908489879</v>
      </c>
      <c r="G9" s="16">
        <f t="shared" ref="G9:G72" si="2">E9+$F$8</f>
        <v>3699895647.328815</v>
      </c>
      <c r="H9" s="17">
        <f>G9*$B$13</f>
        <v>44398747.767945781</v>
      </c>
    </row>
    <row r="10" spans="1:8" x14ac:dyDescent="0.25">
      <c r="A10" s="29" t="s">
        <v>22</v>
      </c>
      <c r="B10" s="30">
        <f>B8*B9</f>
        <v>499669433.45000005</v>
      </c>
      <c r="D10" s="3">
        <v>5</v>
      </c>
      <c r="E10" s="16">
        <f t="shared" si="0"/>
        <v>3744294395.0967607</v>
      </c>
      <c r="F10" s="16">
        <f t="shared" si="1"/>
        <v>908489879</v>
      </c>
      <c r="G10" s="16">
        <f t="shared" si="2"/>
        <v>4652784274.0967607</v>
      </c>
      <c r="H10" s="17">
        <f t="shared" ref="H10:H72" si="3">G10*$B$13</f>
        <v>55833411.289161131</v>
      </c>
    </row>
    <row r="11" spans="1:8" x14ac:dyDescent="0.25">
      <c r="A11" s="11" t="s">
        <v>23</v>
      </c>
      <c r="B11" s="12">
        <f>B10/B7</f>
        <v>2775941.2969444445</v>
      </c>
      <c r="D11" s="3">
        <v>6</v>
      </c>
      <c r="E11" s="16">
        <f t="shared" si="0"/>
        <v>4708617685.3859215</v>
      </c>
      <c r="F11" s="16">
        <f t="shared" si="1"/>
        <v>908489879</v>
      </c>
      <c r="G11" s="16">
        <f t="shared" si="2"/>
        <v>5617107564.3859215</v>
      </c>
      <c r="H11" s="17">
        <f t="shared" si="3"/>
        <v>67405290.772631064</v>
      </c>
    </row>
    <row r="12" spans="1:8" x14ac:dyDescent="0.25">
      <c r="A12" s="32"/>
      <c r="B12" s="33"/>
      <c r="D12" s="3">
        <v>7</v>
      </c>
      <c r="E12" s="16">
        <f t="shared" si="0"/>
        <v>5684512855.1585522</v>
      </c>
      <c r="F12" s="16">
        <f t="shared" si="1"/>
        <v>908489879</v>
      </c>
      <c r="G12" s="16">
        <f>E12+$F$8</f>
        <v>6593002734.1585522</v>
      </c>
      <c r="H12" s="17">
        <f t="shared" si="3"/>
        <v>79116032.809902623</v>
      </c>
    </row>
    <row r="13" spans="1:8" x14ac:dyDescent="0.25">
      <c r="A13" s="11" t="s">
        <v>25</v>
      </c>
      <c r="B13" s="14">
        <v>1.2E-2</v>
      </c>
      <c r="D13" s="3">
        <v>8</v>
      </c>
      <c r="E13" s="16">
        <f t="shared" si="0"/>
        <v>6672118766.9684544</v>
      </c>
      <c r="F13" s="16">
        <f t="shared" si="1"/>
        <v>908489879</v>
      </c>
      <c r="G13" s="16">
        <f t="shared" si="2"/>
        <v>7580608645.9684544</v>
      </c>
      <c r="H13" s="17">
        <f t="shared" si="3"/>
        <v>90967303.751621455</v>
      </c>
    </row>
    <row r="14" spans="1:8" x14ac:dyDescent="0.25">
      <c r="D14" s="3">
        <v>9</v>
      </c>
      <c r="E14" s="16">
        <f t="shared" si="0"/>
        <v>7671575949.7200756</v>
      </c>
      <c r="F14" s="16">
        <f t="shared" si="1"/>
        <v>908489879</v>
      </c>
      <c r="G14" s="16">
        <f t="shared" si="2"/>
        <v>8580065828.7200756</v>
      </c>
      <c r="H14" s="17">
        <f t="shared" si="3"/>
        <v>102960789.9446409</v>
      </c>
    </row>
    <row r="15" spans="1:8" x14ac:dyDescent="0.25">
      <c r="D15" s="3">
        <v>10</v>
      </c>
      <c r="E15" s="16">
        <f>G14+H14</f>
        <v>8683026618.6647167</v>
      </c>
      <c r="F15" s="16">
        <f>$B$8</f>
        <v>908489879</v>
      </c>
      <c r="G15" s="16">
        <f>E15+$F$8</f>
        <v>9591516497.6647167</v>
      </c>
      <c r="H15" s="17">
        <f>G15*$B$13</f>
        <v>115098197.97197661</v>
      </c>
    </row>
    <row r="16" spans="1:8" x14ac:dyDescent="0.25">
      <c r="A16" s="25" t="s">
        <v>50</v>
      </c>
      <c r="B16" s="24" t="s">
        <v>51</v>
      </c>
      <c r="D16" s="3">
        <v>11</v>
      </c>
      <c r="E16" s="16">
        <f t="shared" si="0"/>
        <v>9706614695.636694</v>
      </c>
      <c r="F16" s="16">
        <f t="shared" si="1"/>
        <v>908489879</v>
      </c>
      <c r="G16" s="16">
        <f t="shared" si="2"/>
        <v>10615104574.636694</v>
      </c>
      <c r="H16" s="17">
        <f t="shared" si="3"/>
        <v>127381254.89564033</v>
      </c>
    </row>
    <row r="17" spans="1:8" x14ac:dyDescent="0.25">
      <c r="A17" s="3" t="s">
        <v>16</v>
      </c>
      <c r="B17" s="3" t="s">
        <v>23</v>
      </c>
      <c r="D17" s="3">
        <v>12</v>
      </c>
      <c r="E17" s="16">
        <f t="shared" si="0"/>
        <v>10742485829.532333</v>
      </c>
      <c r="F17" s="16">
        <f t="shared" si="1"/>
        <v>908489879</v>
      </c>
      <c r="G17" s="16">
        <f t="shared" si="2"/>
        <v>11650975708.532333</v>
      </c>
      <c r="H17" s="17">
        <f t="shared" si="3"/>
        <v>139811708.502388</v>
      </c>
    </row>
    <row r="18" spans="1:8" x14ac:dyDescent="0.25">
      <c r="A18" s="3" t="s">
        <v>17</v>
      </c>
      <c r="B18" s="3" t="s">
        <v>31</v>
      </c>
      <c r="D18" s="3">
        <v>13</v>
      </c>
      <c r="E18" s="16">
        <f t="shared" si="0"/>
        <v>11790787417.034721</v>
      </c>
      <c r="F18" s="16">
        <f t="shared" si="1"/>
        <v>908489879</v>
      </c>
      <c r="G18" s="16">
        <f>E18+$F$8</f>
        <v>12699277296.034721</v>
      </c>
      <c r="H18" s="17">
        <f t="shared" si="3"/>
        <v>152391327.55241665</v>
      </c>
    </row>
    <row r="19" spans="1:8" x14ac:dyDescent="0.25">
      <c r="A19" s="3" t="s">
        <v>18</v>
      </c>
      <c r="D19" s="3">
        <v>14</v>
      </c>
      <c r="E19" s="16">
        <f t="shared" si="0"/>
        <v>12851668623.587137</v>
      </c>
      <c r="F19" s="16">
        <f t="shared" si="1"/>
        <v>908489879</v>
      </c>
      <c r="G19" s="16">
        <f t="shared" si="2"/>
        <v>13760158502.587137</v>
      </c>
      <c r="H19" s="17">
        <f t="shared" si="3"/>
        <v>165121902.03104565</v>
      </c>
    </row>
    <row r="20" spans="1:8" x14ac:dyDescent="0.25">
      <c r="A20" s="3" t="s">
        <v>19</v>
      </c>
      <c r="D20" s="3">
        <v>15</v>
      </c>
      <c r="E20" s="16">
        <f t="shared" si="0"/>
        <v>13925280404.618183</v>
      </c>
      <c r="F20" s="16">
        <f t="shared" si="1"/>
        <v>908489879</v>
      </c>
      <c r="G20" s="16">
        <f t="shared" si="2"/>
        <v>14833770283.618183</v>
      </c>
      <c r="H20" s="17">
        <f t="shared" si="3"/>
        <v>178005243.40341821</v>
      </c>
    </row>
    <row r="21" spans="1:8" x14ac:dyDescent="0.25">
      <c r="A21" s="3" t="s">
        <v>20</v>
      </c>
      <c r="D21" s="3">
        <v>16</v>
      </c>
      <c r="E21" s="16">
        <f t="shared" si="0"/>
        <v>15011775527.021601</v>
      </c>
      <c r="F21" s="16">
        <f t="shared" si="1"/>
        <v>908489879</v>
      </c>
      <c r="G21" s="16">
        <f t="shared" si="2"/>
        <v>15920265406.021601</v>
      </c>
      <c r="H21" s="17">
        <f t="shared" si="3"/>
        <v>191043184.8722592</v>
      </c>
    </row>
    <row r="22" spans="1:8" x14ac:dyDescent="0.25">
      <c r="A22" s="3" t="s">
        <v>21</v>
      </c>
      <c r="D22" s="3">
        <v>17</v>
      </c>
      <c r="E22" s="16">
        <f t="shared" si="0"/>
        <v>16111308590.89386</v>
      </c>
      <c r="F22" s="16">
        <f t="shared" si="1"/>
        <v>908489879</v>
      </c>
      <c r="G22" s="16">
        <f t="shared" si="2"/>
        <v>17019798469.89386</v>
      </c>
      <c r="H22" s="17">
        <f t="shared" si="3"/>
        <v>204237581.63872632</v>
      </c>
    </row>
    <row r="23" spans="1:8" x14ac:dyDescent="0.25">
      <c r="A23" s="3" t="s">
        <v>22</v>
      </c>
      <c r="D23" s="3">
        <v>18</v>
      </c>
      <c r="E23" s="16">
        <f>G22+H22</f>
        <v>17224036051.532585</v>
      </c>
      <c r="F23" s="16">
        <f t="shared" si="1"/>
        <v>908489879</v>
      </c>
      <c r="G23" s="16">
        <f t="shared" si="2"/>
        <v>18132525930.532585</v>
      </c>
      <c r="H23" s="17">
        <f t="shared" si="3"/>
        <v>217590311.16639102</v>
      </c>
    </row>
    <row r="24" spans="1:8" x14ac:dyDescent="0.25">
      <c r="A24" s="3" t="s">
        <v>25</v>
      </c>
      <c r="D24" s="3">
        <v>19</v>
      </c>
      <c r="E24" s="16">
        <f t="shared" si="0"/>
        <v>18350116241.698975</v>
      </c>
      <c r="F24" s="16">
        <f t="shared" si="1"/>
        <v>908489879</v>
      </c>
      <c r="G24" s="16">
        <f t="shared" si="2"/>
        <v>19258606120.698975</v>
      </c>
      <c r="H24" s="17">
        <f>G24*$B$13</f>
        <v>231103273.44838771</v>
      </c>
    </row>
    <row r="25" spans="1:8" x14ac:dyDescent="0.25">
      <c r="A25" s="34"/>
      <c r="D25" s="3">
        <v>20</v>
      </c>
      <c r="E25" s="16">
        <f t="shared" si="0"/>
        <v>19489709394.147362</v>
      </c>
      <c r="F25" s="16">
        <f t="shared" si="1"/>
        <v>908489879</v>
      </c>
      <c r="G25" s="16">
        <f t="shared" si="2"/>
        <v>20398199273.147362</v>
      </c>
      <c r="H25" s="17">
        <f t="shared" si="3"/>
        <v>244778391.27776834</v>
      </c>
    </row>
    <row r="26" spans="1:8" x14ac:dyDescent="0.25">
      <c r="D26" s="3">
        <v>21</v>
      </c>
      <c r="E26" s="16">
        <f t="shared" si="0"/>
        <v>20642977664.425129</v>
      </c>
      <c r="F26" s="16">
        <f t="shared" si="1"/>
        <v>908489879</v>
      </c>
      <c r="G26" s="16">
        <f t="shared" si="2"/>
        <v>21551467543.425129</v>
      </c>
      <c r="H26" s="17">
        <f t="shared" si="3"/>
        <v>258617610.52110156</v>
      </c>
    </row>
    <row r="27" spans="1:8" x14ac:dyDescent="0.25">
      <c r="D27" s="3">
        <v>22</v>
      </c>
      <c r="E27" s="16">
        <f t="shared" si="0"/>
        <v>21810085153.946232</v>
      </c>
      <c r="F27" s="16">
        <f t="shared" si="1"/>
        <v>908489879</v>
      </c>
      <c r="G27" s="16">
        <f t="shared" si="2"/>
        <v>22718575032.946232</v>
      </c>
      <c r="H27" s="17">
        <f>G27*$B$13</f>
        <v>272622900.39535481</v>
      </c>
    </row>
    <row r="28" spans="1:8" x14ac:dyDescent="0.25">
      <c r="D28" s="3">
        <v>23</v>
      </c>
      <c r="E28" s="16">
        <f t="shared" si="0"/>
        <v>22991197933.341587</v>
      </c>
      <c r="F28" s="16">
        <f t="shared" si="1"/>
        <v>908489879</v>
      </c>
      <c r="G28" s="16">
        <f>E28+$F$8</f>
        <v>23899687812.341587</v>
      </c>
      <c r="H28" s="17">
        <f t="shared" si="3"/>
        <v>286796253.74809903</v>
      </c>
    </row>
    <row r="29" spans="1:8" x14ac:dyDescent="0.25">
      <c r="D29" s="3">
        <v>24</v>
      </c>
      <c r="E29" s="16">
        <f t="shared" si="0"/>
        <v>24186484066.089687</v>
      </c>
      <c r="F29" s="16">
        <f t="shared" si="1"/>
        <v>908489879</v>
      </c>
      <c r="G29" s="16">
        <f t="shared" si="2"/>
        <v>25094973945.089687</v>
      </c>
      <c r="H29" s="17">
        <f t="shared" si="3"/>
        <v>301139687.34107625</v>
      </c>
    </row>
    <row r="30" spans="1:8" x14ac:dyDescent="0.25">
      <c r="D30" s="3">
        <v>25</v>
      </c>
      <c r="E30" s="16">
        <f t="shared" si="0"/>
        <v>25396113632.430763</v>
      </c>
      <c r="F30" s="16">
        <f t="shared" si="1"/>
        <v>908489879</v>
      </c>
      <c r="G30" s="16">
        <f t="shared" si="2"/>
        <v>26304603511.430763</v>
      </c>
      <c r="H30" s="17">
        <f t="shared" si="3"/>
        <v>315655242.13716918</v>
      </c>
    </row>
    <row r="31" spans="1:8" x14ac:dyDescent="0.25">
      <c r="D31" s="3">
        <v>26</v>
      </c>
      <c r="E31" s="16">
        <f t="shared" si="0"/>
        <v>26620258753.567932</v>
      </c>
      <c r="F31" s="16">
        <f t="shared" si="1"/>
        <v>908489879</v>
      </c>
      <c r="G31" s="16">
        <f t="shared" si="2"/>
        <v>27528748632.567932</v>
      </c>
      <c r="H31" s="17">
        <f t="shared" si="3"/>
        <v>330344983.59081519</v>
      </c>
    </row>
    <row r="32" spans="1:8" x14ac:dyDescent="0.25">
      <c r="D32" s="3">
        <v>27</v>
      </c>
      <c r="E32" s="16">
        <f t="shared" si="0"/>
        <v>27859093616.158749</v>
      </c>
      <c r="F32" s="16">
        <f t="shared" si="1"/>
        <v>908489879</v>
      </c>
      <c r="G32" s="16">
        <f t="shared" si="2"/>
        <v>28767583495.158749</v>
      </c>
      <c r="H32" s="17">
        <f t="shared" si="3"/>
        <v>345211001.94190496</v>
      </c>
    </row>
    <row r="33" spans="4:8" x14ac:dyDescent="0.25">
      <c r="D33" s="3">
        <v>28</v>
      </c>
      <c r="E33" s="16">
        <f t="shared" si="0"/>
        <v>29112794497.100655</v>
      </c>
      <c r="F33" s="16">
        <f t="shared" si="1"/>
        <v>908489879</v>
      </c>
      <c r="G33" s="16">
        <f t="shared" si="2"/>
        <v>30021284376.100655</v>
      </c>
      <c r="H33" s="17">
        <f t="shared" si="3"/>
        <v>360255412.51320785</v>
      </c>
    </row>
    <row r="34" spans="4:8" x14ac:dyDescent="0.25">
      <c r="D34" s="3">
        <v>29</v>
      </c>
      <c r="E34" s="16">
        <f t="shared" si="0"/>
        <v>30381539788.613861</v>
      </c>
      <c r="F34" s="16">
        <f t="shared" si="1"/>
        <v>908489879</v>
      </c>
      <c r="G34" s="16">
        <f t="shared" si="2"/>
        <v>31290029667.613861</v>
      </c>
      <c r="H34" s="17">
        <f t="shared" si="3"/>
        <v>375480356.01136637</v>
      </c>
    </row>
    <row r="35" spans="4:8" x14ac:dyDescent="0.25">
      <c r="D35" s="3">
        <v>30</v>
      </c>
      <c r="E35" s="16">
        <f t="shared" si="0"/>
        <v>31665510023.625229</v>
      </c>
      <c r="F35" s="16">
        <f t="shared" si="1"/>
        <v>908489879</v>
      </c>
      <c r="G35" s="16">
        <f t="shared" si="2"/>
        <v>32573999902.625229</v>
      </c>
      <c r="H35" s="17">
        <f t="shared" si="3"/>
        <v>390887998.83150274</v>
      </c>
    </row>
    <row r="36" spans="4:8" x14ac:dyDescent="0.25">
      <c r="D36" s="3">
        <v>31</v>
      </c>
      <c r="E36" s="16">
        <f t="shared" si="0"/>
        <v>32964887901.45673</v>
      </c>
      <c r="F36" s="16">
        <f t="shared" si="1"/>
        <v>908489879</v>
      </c>
      <c r="G36" s="16">
        <f t="shared" si="2"/>
        <v>33873377780.45673</v>
      </c>
      <c r="H36" s="17">
        <f t="shared" si="3"/>
        <v>406480533.36548078</v>
      </c>
    </row>
    <row r="37" spans="4:8" x14ac:dyDescent="0.25">
      <c r="D37" s="3">
        <v>32</v>
      </c>
      <c r="E37" s="16">
        <f t="shared" si="0"/>
        <v>34279858313.822212</v>
      </c>
      <c r="F37" s="16">
        <f t="shared" si="1"/>
        <v>908489879</v>
      </c>
      <c r="G37" s="16">
        <f t="shared" si="2"/>
        <v>35188348192.822212</v>
      </c>
      <c r="H37" s="17">
        <f t="shared" si="3"/>
        <v>422260178.31386656</v>
      </c>
    </row>
    <row r="38" spans="4:8" x14ac:dyDescent="0.25">
      <c r="D38" s="3">
        <v>33</v>
      </c>
      <c r="E38" s="16">
        <f t="shared" si="0"/>
        <v>35610608371.136078</v>
      </c>
      <c r="F38" s="16">
        <f t="shared" si="1"/>
        <v>908489879</v>
      </c>
      <c r="G38" s="16">
        <f t="shared" si="2"/>
        <v>36519098250.136078</v>
      </c>
      <c r="H38" s="17">
        <f t="shared" si="3"/>
        <v>438229179.00163293</v>
      </c>
    </row>
    <row r="39" spans="4:8" x14ac:dyDescent="0.25">
      <c r="D39" s="3">
        <v>34</v>
      </c>
      <c r="E39" s="16">
        <f t="shared" si="0"/>
        <v>36957327429.137711</v>
      </c>
      <c r="F39" s="16">
        <f t="shared" si="1"/>
        <v>908489879</v>
      </c>
      <c r="G39" s="16">
        <f t="shared" si="2"/>
        <v>37865817308.137711</v>
      </c>
      <c r="H39" s="17">
        <f t="shared" si="3"/>
        <v>454389807.69765252</v>
      </c>
    </row>
    <row r="40" spans="4:8" x14ac:dyDescent="0.25">
      <c r="D40" s="3">
        <v>35</v>
      </c>
      <c r="E40" s="16">
        <f t="shared" si="0"/>
        <v>38320207115.835365</v>
      </c>
      <c r="F40" s="16">
        <f t="shared" si="1"/>
        <v>908489879</v>
      </c>
      <c r="G40" s="16">
        <f t="shared" si="2"/>
        <v>39228696994.835365</v>
      </c>
      <c r="H40" s="17">
        <f t="shared" si="3"/>
        <v>470744363.9380244</v>
      </c>
    </row>
    <row r="41" spans="4:8" x14ac:dyDescent="0.25">
      <c r="D41" s="3">
        <v>36</v>
      </c>
      <c r="E41" s="16">
        <f t="shared" si="0"/>
        <v>39699441358.773392</v>
      </c>
      <c r="F41" s="16">
        <f t="shared" si="1"/>
        <v>908489879</v>
      </c>
      <c r="G41" s="16">
        <f t="shared" si="2"/>
        <v>40607931237.773392</v>
      </c>
      <c r="H41" s="17">
        <f t="shared" si="3"/>
        <v>487295174.85328072</v>
      </c>
    </row>
    <row r="42" spans="4:8" x14ac:dyDescent="0.25">
      <c r="D42" s="3">
        <v>37</v>
      </c>
      <c r="E42" s="16">
        <f t="shared" si="0"/>
        <v>41095226412.626671</v>
      </c>
      <c r="F42" s="16">
        <f t="shared" si="1"/>
        <v>908489879</v>
      </c>
      <c r="G42" s="16">
        <f t="shared" si="2"/>
        <v>42003716291.626671</v>
      </c>
      <c r="H42" s="17">
        <f t="shared" si="3"/>
        <v>504044595.49952006</v>
      </c>
    </row>
    <row r="43" spans="4:8" x14ac:dyDescent="0.25">
      <c r="D43" s="3">
        <v>38</v>
      </c>
      <c r="E43" s="16">
        <f t="shared" si="0"/>
        <v>42507760887.12619</v>
      </c>
      <c r="F43" s="16">
        <f t="shared" si="1"/>
        <v>908489879</v>
      </c>
      <c r="G43" s="16">
        <f t="shared" si="2"/>
        <v>43416250766.12619</v>
      </c>
      <c r="H43" s="17">
        <f t="shared" si="3"/>
        <v>520995009.19351429</v>
      </c>
    </row>
    <row r="44" spans="4:8" x14ac:dyDescent="0.25">
      <c r="D44" s="3">
        <v>39</v>
      </c>
      <c r="E44" s="16">
        <f t="shared" si="0"/>
        <v>43937245775.319702</v>
      </c>
      <c r="F44" s="16">
        <f t="shared" si="1"/>
        <v>908489879</v>
      </c>
      <c r="G44" s="16">
        <f t="shared" si="2"/>
        <v>44845735654.319702</v>
      </c>
      <c r="H44" s="17">
        <f t="shared" si="3"/>
        <v>538148827.85183644</v>
      </c>
    </row>
    <row r="45" spans="4:8" x14ac:dyDescent="0.25">
      <c r="D45" s="3">
        <v>40</v>
      </c>
      <c r="E45" s="16">
        <f t="shared" si="0"/>
        <v>45383884482.171539</v>
      </c>
      <c r="F45" s="16">
        <f t="shared" si="1"/>
        <v>908489879</v>
      </c>
      <c r="G45" s="16">
        <f t="shared" si="2"/>
        <v>46292374361.171539</v>
      </c>
      <c r="H45" s="17">
        <f t="shared" si="3"/>
        <v>555508492.33405852</v>
      </c>
    </row>
    <row r="46" spans="4:8" x14ac:dyDescent="0.25">
      <c r="D46" s="3">
        <v>41</v>
      </c>
      <c r="E46" s="16">
        <f t="shared" si="0"/>
        <v>46847882853.5056</v>
      </c>
      <c r="F46" s="16">
        <f t="shared" si="1"/>
        <v>908489879</v>
      </c>
      <c r="G46" s="16">
        <f t="shared" si="2"/>
        <v>47756372732.5056</v>
      </c>
      <c r="H46" s="17">
        <f t="shared" si="3"/>
        <v>573076472.7900672</v>
      </c>
    </row>
    <row r="47" spans="4:8" x14ac:dyDescent="0.25">
      <c r="D47" s="3">
        <v>42</v>
      </c>
      <c r="E47" s="16">
        <f t="shared" si="0"/>
        <v>48329449205.29567</v>
      </c>
      <c r="F47" s="16">
        <f t="shared" si="1"/>
        <v>908489879</v>
      </c>
      <c r="G47" s="16">
        <f t="shared" si="2"/>
        <v>49237939084.29567</v>
      </c>
      <c r="H47" s="17">
        <f t="shared" si="3"/>
        <v>590855269.01154804</v>
      </c>
    </row>
    <row r="48" spans="4:8" x14ac:dyDescent="0.25">
      <c r="D48" s="3">
        <v>43</v>
      </c>
      <c r="E48" s="16">
        <f t="shared" si="0"/>
        <v>49828794353.30722</v>
      </c>
      <c r="F48" s="16">
        <f t="shared" si="1"/>
        <v>908489879</v>
      </c>
      <c r="G48" s="16">
        <f t="shared" si="2"/>
        <v>50737284232.30722</v>
      </c>
      <c r="H48" s="17">
        <f t="shared" si="3"/>
        <v>608847410.78768671</v>
      </c>
    </row>
    <row r="49" spans="4:8" x14ac:dyDescent="0.25">
      <c r="D49" s="3">
        <v>44</v>
      </c>
      <c r="E49" s="16">
        <f t="shared" si="0"/>
        <v>51346131643.09491</v>
      </c>
      <c r="F49" s="16">
        <f t="shared" si="1"/>
        <v>908489879</v>
      </c>
      <c r="G49" s="16">
        <f>E49+$F$8</f>
        <v>52254621522.09491</v>
      </c>
      <c r="H49" s="17">
        <f>G49*$B$13</f>
        <v>627055458.26513898</v>
      </c>
    </row>
    <row r="50" spans="4:8" x14ac:dyDescent="0.25">
      <c r="D50" s="3">
        <v>45</v>
      </c>
      <c r="E50" s="16">
        <f t="shared" si="0"/>
        <v>52881676980.360046</v>
      </c>
      <c r="F50" s="16">
        <f t="shared" si="1"/>
        <v>908489879</v>
      </c>
      <c r="G50" s="16">
        <f t="shared" si="2"/>
        <v>53790166859.360046</v>
      </c>
      <c r="H50" s="17">
        <f t="shared" si="3"/>
        <v>645482002.31232059</v>
      </c>
    </row>
    <row r="51" spans="4:8" x14ac:dyDescent="0.25">
      <c r="D51" s="3">
        <v>46</v>
      </c>
      <c r="E51" s="16">
        <f t="shared" si="0"/>
        <v>54435648861.672363</v>
      </c>
      <c r="F51" s="16">
        <f t="shared" si="1"/>
        <v>908489879</v>
      </c>
      <c r="G51" s="16">
        <f t="shared" si="2"/>
        <v>55344138740.672363</v>
      </c>
      <c r="H51" s="17">
        <f t="shared" si="3"/>
        <v>664129664.88806832</v>
      </c>
    </row>
    <row r="52" spans="4:8" x14ac:dyDescent="0.25">
      <c r="D52" s="3">
        <v>47</v>
      </c>
      <c r="E52" s="16">
        <f t="shared" si="0"/>
        <v>56008268405.560432</v>
      </c>
      <c r="F52" s="16">
        <f t="shared" si="1"/>
        <v>908489879</v>
      </c>
      <c r="G52" s="16">
        <f t="shared" si="2"/>
        <v>56916758284.560432</v>
      </c>
      <c r="H52" s="17">
        <f t="shared" si="3"/>
        <v>683001099.41472518</v>
      </c>
    </row>
    <row r="53" spans="4:8" x14ac:dyDescent="0.25">
      <c r="D53" s="3">
        <v>48</v>
      </c>
      <c r="E53" s="16">
        <f t="shared" si="0"/>
        <v>57599759383.975159</v>
      </c>
      <c r="F53" s="16">
        <f t="shared" si="1"/>
        <v>908489879</v>
      </c>
      <c r="G53" s="16">
        <f t="shared" si="2"/>
        <v>58508249262.975159</v>
      </c>
      <c r="H53" s="17">
        <f t="shared" si="3"/>
        <v>702098991.15570188</v>
      </c>
    </row>
    <row r="54" spans="4:8" x14ac:dyDescent="0.25">
      <c r="D54" s="3">
        <v>49</v>
      </c>
      <c r="E54" s="16">
        <f t="shared" si="0"/>
        <v>59210348254.130859</v>
      </c>
      <c r="F54" s="16">
        <f t="shared" si="1"/>
        <v>908489879</v>
      </c>
      <c r="G54" s="16">
        <f t="shared" si="2"/>
        <v>60118838133.130859</v>
      </c>
      <c r="H54" s="17">
        <f t="shared" si="3"/>
        <v>721426057.5975703</v>
      </c>
    </row>
    <row r="55" spans="4:8" x14ac:dyDescent="0.25">
      <c r="D55" s="3">
        <v>50</v>
      </c>
      <c r="E55" s="16">
        <f t="shared" si="0"/>
        <v>60840264190.728432</v>
      </c>
      <c r="F55" s="16">
        <f t="shared" si="1"/>
        <v>908489879</v>
      </c>
      <c r="G55" s="16">
        <f t="shared" si="2"/>
        <v>61748754069.728432</v>
      </c>
      <c r="H55" s="17">
        <f t="shared" si="3"/>
        <v>740985048.83674121</v>
      </c>
    </row>
    <row r="56" spans="4:8" x14ac:dyDescent="0.25">
      <c r="D56" s="3">
        <v>51</v>
      </c>
      <c r="E56" s="16">
        <f t="shared" si="0"/>
        <v>62489739118.56517</v>
      </c>
      <c r="F56" s="16">
        <f t="shared" si="1"/>
        <v>908489879</v>
      </c>
      <c r="G56" s="16">
        <f t="shared" si="2"/>
        <v>63398228997.56517</v>
      </c>
      <c r="H56" s="17">
        <f t="shared" si="3"/>
        <v>760778747.97078204</v>
      </c>
    </row>
    <row r="57" spans="4:8" x14ac:dyDescent="0.25">
      <c r="D57" s="3">
        <v>52</v>
      </c>
      <c r="E57" s="16">
        <f t="shared" si="0"/>
        <v>64159007745.53595</v>
      </c>
      <c r="F57" s="16">
        <f t="shared" si="1"/>
        <v>908489879</v>
      </c>
      <c r="G57" s="16">
        <f t="shared" si="2"/>
        <v>65067497624.53595</v>
      </c>
      <c r="H57" s="17">
        <f t="shared" si="3"/>
        <v>780809971.49443138</v>
      </c>
    </row>
    <row r="58" spans="4:8" x14ac:dyDescent="0.25">
      <c r="D58" s="3">
        <v>53</v>
      </c>
      <c r="E58" s="16">
        <f t="shared" si="0"/>
        <v>65848307596.03038</v>
      </c>
      <c r="F58" s="16">
        <f t="shared" si="1"/>
        <v>908489879</v>
      </c>
      <c r="G58" s="16">
        <f t="shared" si="2"/>
        <v>66756797475.03038</v>
      </c>
      <c r="H58" s="17">
        <f t="shared" si="3"/>
        <v>801081569.70036459</v>
      </c>
    </row>
    <row r="59" spans="4:8" x14ac:dyDescent="0.25">
      <c r="D59" s="3">
        <v>54</v>
      </c>
      <c r="E59" s="16">
        <f t="shared" si="0"/>
        <v>67557879044.730743</v>
      </c>
      <c r="F59" s="16">
        <f t="shared" si="1"/>
        <v>908489879</v>
      </c>
      <c r="G59" s="16">
        <f t="shared" si="2"/>
        <v>68466368923.730743</v>
      </c>
      <c r="H59" s="17">
        <f t="shared" si="3"/>
        <v>821596427.08476889</v>
      </c>
    </row>
    <row r="60" spans="4:8" x14ac:dyDescent="0.25">
      <c r="D60" s="3">
        <v>55</v>
      </c>
      <c r="E60" s="16">
        <f t="shared" si="0"/>
        <v>69287965350.815506</v>
      </c>
      <c r="F60" s="16">
        <f t="shared" si="1"/>
        <v>908489879</v>
      </c>
      <c r="G60" s="16">
        <f t="shared" si="2"/>
        <v>70196455229.815506</v>
      </c>
      <c r="H60" s="17">
        <f t="shared" si="3"/>
        <v>842357462.75778604</v>
      </c>
    </row>
    <row r="61" spans="4:8" x14ac:dyDescent="0.25">
      <c r="D61" s="3">
        <v>56</v>
      </c>
      <c r="E61" s="16">
        <f t="shared" si="0"/>
        <v>71038812692.573288</v>
      </c>
      <c r="F61" s="16">
        <f t="shared" si="1"/>
        <v>908489879</v>
      </c>
      <c r="G61" s="16">
        <f t="shared" si="2"/>
        <v>71947302571.573288</v>
      </c>
      <c r="H61" s="17">
        <f t="shared" si="3"/>
        <v>863367630.85887945</v>
      </c>
    </row>
    <row r="62" spans="4:8" x14ac:dyDescent="0.25">
      <c r="D62" s="3">
        <v>57</v>
      </c>
      <c r="E62" s="16">
        <f t="shared" si="0"/>
        <v>72810670202.432175</v>
      </c>
      <c r="F62" s="16">
        <f t="shared" si="1"/>
        <v>908489879</v>
      </c>
      <c r="G62" s="16">
        <f t="shared" si="2"/>
        <v>73719160081.432175</v>
      </c>
      <c r="H62" s="17">
        <f t="shared" si="3"/>
        <v>884629920.97718608</v>
      </c>
    </row>
    <row r="63" spans="4:8" x14ac:dyDescent="0.25">
      <c r="D63" s="3">
        <v>58</v>
      </c>
      <c r="E63" s="16">
        <f t="shared" si="0"/>
        <v>74603790002.409363</v>
      </c>
      <c r="F63" s="16">
        <f t="shared" si="1"/>
        <v>908489879</v>
      </c>
      <c r="G63" s="16">
        <f t="shared" si="2"/>
        <v>75512279881.409363</v>
      </c>
      <c r="H63" s="17">
        <f t="shared" si="3"/>
        <v>906147358.5769124</v>
      </c>
    </row>
    <row r="64" spans="4:8" x14ac:dyDescent="0.25">
      <c r="D64" s="3">
        <v>59</v>
      </c>
      <c r="E64" s="16">
        <f t="shared" si="0"/>
        <v>76418427239.986282</v>
      </c>
      <c r="F64" s="16">
        <f t="shared" si="1"/>
        <v>908489879</v>
      </c>
      <c r="G64" s="16">
        <f t="shared" si="2"/>
        <v>77326917118.986282</v>
      </c>
      <c r="H64" s="17">
        <f t="shared" si="3"/>
        <v>927923005.42783546</v>
      </c>
    </row>
    <row r="65" spans="4:8" x14ac:dyDescent="0.25">
      <c r="D65" s="3">
        <v>60</v>
      </c>
      <c r="E65" s="16">
        <f t="shared" si="0"/>
        <v>78254840124.414124</v>
      </c>
      <c r="F65" s="16">
        <f t="shared" si="1"/>
        <v>908489879</v>
      </c>
      <c r="G65" s="16">
        <f t="shared" si="2"/>
        <v>79163330003.414124</v>
      </c>
      <c r="H65" s="17">
        <f t="shared" si="3"/>
        <v>949959960.04096949</v>
      </c>
    </row>
    <row r="66" spans="4:8" x14ac:dyDescent="0.25">
      <c r="D66" s="3">
        <v>61</v>
      </c>
      <c r="E66" s="16">
        <f t="shared" si="0"/>
        <v>80113289963.455093</v>
      </c>
      <c r="F66" s="16">
        <f t="shared" si="1"/>
        <v>908489879</v>
      </c>
      <c r="G66" s="16">
        <f t="shared" si="2"/>
        <v>81021779842.455093</v>
      </c>
      <c r="H66" s="17">
        <f t="shared" si="3"/>
        <v>972261358.10946119</v>
      </c>
    </row>
    <row r="67" spans="4:8" x14ac:dyDescent="0.25">
      <c r="D67" s="3">
        <v>62</v>
      </c>
      <c r="E67" s="16">
        <f t="shared" si="0"/>
        <v>81994041200.56456</v>
      </c>
      <c r="F67" s="16">
        <f t="shared" si="1"/>
        <v>908489879</v>
      </c>
      <c r="G67" s="16">
        <f t="shared" si="2"/>
        <v>82902531079.56456</v>
      </c>
      <c r="H67" s="17">
        <f t="shared" si="3"/>
        <v>994830372.95477474</v>
      </c>
    </row>
    <row r="68" spans="4:8" x14ac:dyDescent="0.25">
      <c r="D68" s="3">
        <v>63</v>
      </c>
      <c r="E68" s="16">
        <f t="shared" si="0"/>
        <v>83897361452.519333</v>
      </c>
      <c r="F68" s="16">
        <f t="shared" si="1"/>
        <v>908489879</v>
      </c>
      <c r="G68" s="16">
        <f t="shared" si="2"/>
        <v>84805851331.519333</v>
      </c>
      <c r="H68" s="17">
        <f t="shared" si="3"/>
        <v>1017670215.978232</v>
      </c>
    </row>
    <row r="69" spans="4:8" x14ac:dyDescent="0.25">
      <c r="D69" s="3">
        <v>64</v>
      </c>
      <c r="E69" s="16">
        <f t="shared" si="0"/>
        <v>85823521547.497559</v>
      </c>
      <c r="F69" s="16">
        <f t="shared" si="1"/>
        <v>908489879</v>
      </c>
      <c r="G69" s="16">
        <f t="shared" si="2"/>
        <v>86732011426.497559</v>
      </c>
      <c r="H69" s="17">
        <f t="shared" si="3"/>
        <v>1040784137.1179707</v>
      </c>
    </row>
    <row r="70" spans="4:8" x14ac:dyDescent="0.25">
      <c r="D70" s="3">
        <v>65</v>
      </c>
      <c r="E70" s="16">
        <f t="shared" si="0"/>
        <v>87772795563.615524</v>
      </c>
      <c r="F70" s="16">
        <f t="shared" si="1"/>
        <v>908489879</v>
      </c>
      <c r="G70" s="16">
        <f t="shared" si="2"/>
        <v>88681285442.615524</v>
      </c>
      <c r="H70" s="17">
        <f t="shared" si="3"/>
        <v>1064175425.3113863</v>
      </c>
    </row>
    <row r="71" spans="4:8" x14ac:dyDescent="0.25">
      <c r="D71" s="3">
        <v>66</v>
      </c>
      <c r="E71" s="16">
        <f t="shared" si="0"/>
        <v>89745460867.92691</v>
      </c>
      <c r="F71" s="16">
        <f t="shared" ref="F71:F134" si="4">$B$8</f>
        <v>908489879</v>
      </c>
      <c r="G71" s="16">
        <f t="shared" si="2"/>
        <v>90653950746.92691</v>
      </c>
      <c r="H71" s="17">
        <f t="shared" si="3"/>
        <v>1087847408.9631228</v>
      </c>
    </row>
    <row r="72" spans="4:8" x14ac:dyDescent="0.25">
      <c r="D72" s="3">
        <v>67</v>
      </c>
      <c r="E72" s="16">
        <f t="shared" ref="E72:E135" si="5">G71+H71</f>
        <v>91741798155.89003</v>
      </c>
      <c r="F72" s="16">
        <f t="shared" si="4"/>
        <v>908489879</v>
      </c>
      <c r="G72" s="16">
        <f t="shared" si="2"/>
        <v>92650288034.89003</v>
      </c>
      <c r="H72" s="17">
        <f t="shared" si="3"/>
        <v>1111803456.4186804</v>
      </c>
    </row>
    <row r="73" spans="4:8" x14ac:dyDescent="0.25">
      <c r="D73" s="3">
        <v>68</v>
      </c>
      <c r="E73" s="16">
        <f t="shared" si="5"/>
        <v>93762091491.308716</v>
      </c>
      <c r="F73" s="16">
        <f t="shared" si="4"/>
        <v>908489879</v>
      </c>
      <c r="G73" s="16">
        <f t="shared" ref="G73:G136" si="6">E73+$F$8</f>
        <v>94670581370.308716</v>
      </c>
      <c r="H73" s="17">
        <f t="shared" ref="H73:H136" si="7">G73*$B$13</f>
        <v>1136046976.4437046</v>
      </c>
    </row>
    <row r="74" spans="4:8" x14ac:dyDescent="0.25">
      <c r="D74" s="3">
        <v>69</v>
      </c>
      <c r="E74" s="16">
        <f t="shared" si="5"/>
        <v>95806628346.752426</v>
      </c>
      <c r="F74" s="16">
        <f t="shared" si="4"/>
        <v>908489879</v>
      </c>
      <c r="G74" s="16">
        <f t="shared" si="6"/>
        <v>96715118225.752426</v>
      </c>
      <c r="H74" s="17">
        <f t="shared" si="7"/>
        <v>1160581418.7090292</v>
      </c>
    </row>
    <row r="75" spans="4:8" x14ac:dyDescent="0.25">
      <c r="D75" s="3">
        <v>70</v>
      </c>
      <c r="E75" s="16">
        <f t="shared" si="5"/>
        <v>97875699644.461456</v>
      </c>
      <c r="F75" s="16">
        <f t="shared" si="4"/>
        <v>908489879</v>
      </c>
      <c r="G75" s="16">
        <f t="shared" si="6"/>
        <v>98784189523.461456</v>
      </c>
      <c r="H75" s="17">
        <f t="shared" si="7"/>
        <v>1185410274.2815375</v>
      </c>
    </row>
    <row r="76" spans="4:8" x14ac:dyDescent="0.25">
      <c r="D76" s="3">
        <v>71</v>
      </c>
      <c r="E76" s="16">
        <f t="shared" si="5"/>
        <v>99969599797.742996</v>
      </c>
      <c r="F76" s="16">
        <f t="shared" si="4"/>
        <v>908489879</v>
      </c>
      <c r="G76" s="16">
        <f t="shared" si="6"/>
        <v>100878089676.743</v>
      </c>
      <c r="H76" s="17">
        <f t="shared" si="7"/>
        <v>1210537076.1209159</v>
      </c>
    </row>
    <row r="77" spans="4:8" x14ac:dyDescent="0.25">
      <c r="D77" s="3">
        <v>72</v>
      </c>
      <c r="E77" s="16">
        <f t="shared" si="5"/>
        <v>102088626752.86391</v>
      </c>
      <c r="F77" s="16">
        <f t="shared" si="4"/>
        <v>908489879</v>
      </c>
      <c r="G77" s="16">
        <f t="shared" si="6"/>
        <v>102997116631.86391</v>
      </c>
      <c r="H77" s="17">
        <f t="shared" si="7"/>
        <v>1235965399.5823669</v>
      </c>
    </row>
    <row r="78" spans="4:8" x14ac:dyDescent="0.25">
      <c r="D78" s="3">
        <v>73</v>
      </c>
      <c r="E78" s="16">
        <f t="shared" si="5"/>
        <v>104233082031.44627</v>
      </c>
      <c r="F78" s="16">
        <f t="shared" si="4"/>
        <v>908489879</v>
      </c>
      <c r="G78" s="16">
        <f t="shared" si="6"/>
        <v>105141571910.44627</v>
      </c>
      <c r="H78" s="17">
        <f t="shared" si="7"/>
        <v>1261698862.9253552</v>
      </c>
    </row>
    <row r="79" spans="4:8" x14ac:dyDescent="0.25">
      <c r="D79" s="3">
        <v>74</v>
      </c>
      <c r="E79" s="16">
        <f t="shared" si="5"/>
        <v>106403270773.37163</v>
      </c>
      <c r="F79" s="16">
        <f t="shared" si="4"/>
        <v>908489879</v>
      </c>
      <c r="G79" s="16">
        <f t="shared" si="6"/>
        <v>107311760652.37163</v>
      </c>
      <c r="H79" s="17">
        <f t="shared" si="7"/>
        <v>1287741127.8284595</v>
      </c>
    </row>
    <row r="80" spans="4:8" x14ac:dyDescent="0.25">
      <c r="D80" s="3">
        <v>75</v>
      </c>
      <c r="E80" s="16">
        <f t="shared" si="5"/>
        <v>108599501780.20009</v>
      </c>
      <c r="F80" s="16">
        <f t="shared" si="4"/>
        <v>908489879</v>
      </c>
      <c r="G80" s="16">
        <f t="shared" si="6"/>
        <v>109507991659.20009</v>
      </c>
      <c r="H80" s="17">
        <f t="shared" si="7"/>
        <v>1314095899.9104011</v>
      </c>
    </row>
    <row r="81" spans="4:8" x14ac:dyDescent="0.25">
      <c r="D81" s="3">
        <v>76</v>
      </c>
      <c r="E81" s="16">
        <f t="shared" si="5"/>
        <v>110822087559.11049</v>
      </c>
      <c r="F81" s="16">
        <f t="shared" si="4"/>
        <v>908489879</v>
      </c>
      <c r="G81" s="16">
        <f t="shared" si="6"/>
        <v>111730577438.11049</v>
      </c>
      <c r="H81" s="17">
        <f t="shared" si="7"/>
        <v>1340766929.2573259</v>
      </c>
    </row>
    <row r="82" spans="4:8" x14ac:dyDescent="0.25">
      <c r="D82" s="3">
        <v>77</v>
      </c>
      <c r="E82" s="16">
        <f t="shared" si="5"/>
        <v>113071344367.36781</v>
      </c>
      <c r="F82" s="16">
        <f t="shared" si="4"/>
        <v>908489879</v>
      </c>
      <c r="G82" s="16">
        <f t="shared" si="6"/>
        <v>113979834246.36781</v>
      </c>
      <c r="H82" s="17">
        <f t="shared" si="7"/>
        <v>1367758010.9564137</v>
      </c>
    </row>
    <row r="83" spans="4:8" x14ac:dyDescent="0.25">
      <c r="D83" s="3">
        <v>78</v>
      </c>
      <c r="E83" s="16">
        <f t="shared" si="5"/>
        <v>115347592257.32423</v>
      </c>
      <c r="F83" s="16">
        <f t="shared" si="4"/>
        <v>908489879</v>
      </c>
      <c r="G83" s="16">
        <f t="shared" si="6"/>
        <v>116256082136.32423</v>
      </c>
      <c r="H83" s="17">
        <f t="shared" si="7"/>
        <v>1395072985.6358907</v>
      </c>
    </row>
    <row r="84" spans="4:8" x14ac:dyDescent="0.25">
      <c r="D84" s="3">
        <v>79</v>
      </c>
      <c r="E84" s="16">
        <f t="shared" si="5"/>
        <v>117651155121.96013</v>
      </c>
      <c r="F84" s="16">
        <f t="shared" si="4"/>
        <v>908489879</v>
      </c>
      <c r="G84" s="16">
        <f t="shared" si="6"/>
        <v>118559645000.96013</v>
      </c>
      <c r="H84" s="17">
        <f t="shared" si="7"/>
        <v>1422715740.0115216</v>
      </c>
    </row>
    <row r="85" spans="4:8" x14ac:dyDescent="0.25">
      <c r="D85" s="3">
        <v>80</v>
      </c>
      <c r="E85" s="16">
        <f t="shared" si="5"/>
        <v>119982360740.97165</v>
      </c>
      <c r="F85" s="16">
        <f t="shared" si="4"/>
        <v>908489879</v>
      </c>
      <c r="G85" s="16">
        <f t="shared" si="6"/>
        <v>120890850619.97165</v>
      </c>
      <c r="H85" s="17">
        <f t="shared" si="7"/>
        <v>1450690207.4396598</v>
      </c>
    </row>
    <row r="86" spans="4:8" x14ac:dyDescent="0.25">
      <c r="D86" s="3">
        <v>81</v>
      </c>
      <c r="E86" s="16">
        <f t="shared" si="5"/>
        <v>122341540827.41132</v>
      </c>
      <c r="F86" s="16">
        <f t="shared" si="4"/>
        <v>908489879</v>
      </c>
      <c r="G86" s="16">
        <f t="shared" si="6"/>
        <v>123250030706.41132</v>
      </c>
      <c r="H86" s="17">
        <f t="shared" si="7"/>
        <v>1479000368.4769359</v>
      </c>
    </row>
    <row r="87" spans="4:8" x14ac:dyDescent="0.25">
      <c r="D87" s="3">
        <v>82</v>
      </c>
      <c r="E87" s="16">
        <f t="shared" si="5"/>
        <v>124729031074.88824</v>
      </c>
      <c r="F87" s="16">
        <f t="shared" si="4"/>
        <v>908489879</v>
      </c>
      <c r="G87" s="16">
        <f t="shared" si="6"/>
        <v>125637520953.88824</v>
      </c>
      <c r="H87" s="17">
        <f t="shared" si="7"/>
        <v>1507650251.4466588</v>
      </c>
    </row>
    <row r="88" spans="4:8" x14ac:dyDescent="0.25">
      <c r="D88" s="3">
        <v>83</v>
      </c>
      <c r="E88" s="16">
        <f t="shared" si="5"/>
        <v>127145171205.3349</v>
      </c>
      <c r="F88" s="16">
        <f t="shared" si="4"/>
        <v>908489879</v>
      </c>
      <c r="G88" s="16">
        <f t="shared" si="6"/>
        <v>128053661084.3349</v>
      </c>
      <c r="H88" s="17">
        <f t="shared" si="7"/>
        <v>1536643933.0120189</v>
      </c>
    </row>
    <row r="89" spans="4:8" x14ac:dyDescent="0.25">
      <c r="D89" s="3">
        <v>84</v>
      </c>
      <c r="E89" s="16">
        <f t="shared" si="5"/>
        <v>129590305017.34692</v>
      </c>
      <c r="F89" s="16">
        <f t="shared" si="4"/>
        <v>908489879</v>
      </c>
      <c r="G89" s="16">
        <f t="shared" si="6"/>
        <v>130498794896.34692</v>
      </c>
      <c r="H89" s="17">
        <f t="shared" si="7"/>
        <v>1565985538.7561631</v>
      </c>
    </row>
    <row r="90" spans="4:8" x14ac:dyDescent="0.25">
      <c r="D90" s="3">
        <v>85</v>
      </c>
      <c r="E90" s="16">
        <f t="shared" si="5"/>
        <v>132064780435.10309</v>
      </c>
      <c r="F90" s="16">
        <f t="shared" si="4"/>
        <v>908489879</v>
      </c>
      <c r="G90" s="16">
        <f t="shared" si="6"/>
        <v>132973270314.10309</v>
      </c>
      <c r="H90" s="17">
        <f t="shared" si="7"/>
        <v>1595679243.769237</v>
      </c>
    </row>
    <row r="91" spans="4:8" x14ac:dyDescent="0.25">
      <c r="D91" s="3">
        <v>86</v>
      </c>
      <c r="E91" s="16">
        <f t="shared" si="5"/>
        <v>134568949557.87233</v>
      </c>
      <c r="F91" s="16">
        <f t="shared" si="4"/>
        <v>908489879</v>
      </c>
      <c r="G91" s="16">
        <f t="shared" si="6"/>
        <v>135477439436.87233</v>
      </c>
      <c r="H91" s="17">
        <f t="shared" si="7"/>
        <v>1625729273.2424679</v>
      </c>
    </row>
    <row r="92" spans="4:8" x14ac:dyDescent="0.25">
      <c r="D92" s="3">
        <v>87</v>
      </c>
      <c r="E92" s="16">
        <f t="shared" si="5"/>
        <v>137103168710.11479</v>
      </c>
      <c r="F92" s="16">
        <f t="shared" si="4"/>
        <v>908489879</v>
      </c>
      <c r="G92" s="16">
        <f t="shared" si="6"/>
        <v>138011658589.11481</v>
      </c>
      <c r="H92" s="17">
        <f t="shared" si="7"/>
        <v>1656139903.0693777</v>
      </c>
    </row>
    <row r="93" spans="4:8" x14ac:dyDescent="0.25">
      <c r="D93" s="3">
        <v>88</v>
      </c>
      <c r="E93" s="16">
        <f t="shared" si="5"/>
        <v>139667798492.18417</v>
      </c>
      <c r="F93" s="16">
        <f t="shared" si="4"/>
        <v>908489879</v>
      </c>
      <c r="G93" s="16">
        <f t="shared" si="6"/>
        <v>140576288371.18417</v>
      </c>
      <c r="H93" s="17">
        <f t="shared" si="7"/>
        <v>1686915460.45421</v>
      </c>
    </row>
    <row r="94" spans="4:8" x14ac:dyDescent="0.25">
      <c r="D94" s="3">
        <v>89</v>
      </c>
      <c r="E94" s="16">
        <f t="shared" si="5"/>
        <v>142263203831.6384</v>
      </c>
      <c r="F94" s="16">
        <f t="shared" si="4"/>
        <v>908489879</v>
      </c>
      <c r="G94" s="16">
        <f t="shared" si="6"/>
        <v>143171693710.6384</v>
      </c>
      <c r="H94" s="17">
        <f t="shared" si="7"/>
        <v>1718060324.5276608</v>
      </c>
    </row>
    <row r="95" spans="4:8" x14ac:dyDescent="0.25">
      <c r="D95" s="3">
        <v>90</v>
      </c>
      <c r="E95" s="16">
        <f t="shared" si="5"/>
        <v>144889754035.16605</v>
      </c>
      <c r="F95" s="16">
        <f t="shared" si="4"/>
        <v>908489879</v>
      </c>
      <c r="G95" s="16">
        <f t="shared" si="6"/>
        <v>145798243914.16605</v>
      </c>
      <c r="H95" s="17">
        <f t="shared" si="7"/>
        <v>1749578926.9699926</v>
      </c>
    </row>
    <row r="96" spans="4:8" x14ac:dyDescent="0.25">
      <c r="D96" s="3">
        <v>91</v>
      </c>
      <c r="E96" s="16">
        <f t="shared" si="5"/>
        <v>147547822841.13605</v>
      </c>
      <c r="F96" s="16">
        <f t="shared" si="4"/>
        <v>908489879</v>
      </c>
      <c r="G96" s="16">
        <f t="shared" si="6"/>
        <v>148456312720.13605</v>
      </c>
      <c r="H96" s="17">
        <f t="shared" si="7"/>
        <v>1781475752.6416326</v>
      </c>
    </row>
    <row r="97" spans="4:8" x14ac:dyDescent="0.25">
      <c r="D97" s="3">
        <v>92</v>
      </c>
      <c r="E97" s="16">
        <f t="shared" si="5"/>
        <v>150237788472.77768</v>
      </c>
      <c r="F97" s="16">
        <f t="shared" si="4"/>
        <v>908489879</v>
      </c>
      <c r="G97" s="16">
        <f t="shared" si="6"/>
        <v>151146278351.77768</v>
      </c>
      <c r="H97" s="17">
        <f t="shared" si="7"/>
        <v>1813755340.2213321</v>
      </c>
    </row>
    <row r="98" spans="4:8" x14ac:dyDescent="0.25">
      <c r="D98" s="3">
        <v>93</v>
      </c>
      <c r="E98" s="16">
        <f t="shared" si="5"/>
        <v>152960033691.99902</v>
      </c>
      <c r="F98" s="16">
        <f t="shared" si="4"/>
        <v>908489879</v>
      </c>
      <c r="G98" s="16">
        <f t="shared" si="6"/>
        <v>153868523570.99902</v>
      </c>
      <c r="H98" s="17">
        <f t="shared" si="7"/>
        <v>1846422282.8519883</v>
      </c>
    </row>
    <row r="99" spans="4:8" x14ac:dyDescent="0.25">
      <c r="D99" s="3">
        <v>94</v>
      </c>
      <c r="E99" s="16">
        <f t="shared" si="5"/>
        <v>155714945853.85101</v>
      </c>
      <c r="F99" s="16">
        <f t="shared" si="4"/>
        <v>908489879</v>
      </c>
      <c r="G99" s="16">
        <f t="shared" si="6"/>
        <v>156623435732.85101</v>
      </c>
      <c r="H99" s="17">
        <f t="shared" si="7"/>
        <v>1879481228.7942121</v>
      </c>
    </row>
    <row r="100" spans="4:8" x14ac:dyDescent="0.25">
      <c r="D100" s="3">
        <v>95</v>
      </c>
      <c r="E100" s="16">
        <f t="shared" si="5"/>
        <v>158502916961.64523</v>
      </c>
      <c r="F100" s="16">
        <f t="shared" si="4"/>
        <v>908489879</v>
      </c>
      <c r="G100" s="16">
        <f t="shared" si="6"/>
        <v>159411406840.64523</v>
      </c>
      <c r="H100" s="17">
        <f t="shared" si="7"/>
        <v>1912936882.0877428</v>
      </c>
    </row>
    <row r="101" spans="4:8" x14ac:dyDescent="0.25">
      <c r="D101" s="3">
        <v>96</v>
      </c>
      <c r="E101" s="16">
        <f t="shared" si="5"/>
        <v>161324343722.73297</v>
      </c>
      <c r="F101" s="16">
        <f t="shared" si="4"/>
        <v>908489879</v>
      </c>
      <c r="G101" s="16">
        <f t="shared" si="6"/>
        <v>162232833601.73297</v>
      </c>
      <c r="H101" s="17">
        <f t="shared" si="7"/>
        <v>1946794003.2207956</v>
      </c>
    </row>
    <row r="102" spans="4:8" x14ac:dyDescent="0.25">
      <c r="D102" s="3">
        <v>97</v>
      </c>
      <c r="E102" s="16">
        <f t="shared" si="5"/>
        <v>164179627604.95377</v>
      </c>
      <c r="F102" s="16">
        <f t="shared" si="4"/>
        <v>908489879</v>
      </c>
      <c r="G102" s="16">
        <f t="shared" si="6"/>
        <v>165088117483.95377</v>
      </c>
      <c r="H102" s="17">
        <f t="shared" si="7"/>
        <v>1981057409.8074453</v>
      </c>
    </row>
    <row r="103" spans="4:8" x14ac:dyDescent="0.25">
      <c r="D103" s="3">
        <v>98</v>
      </c>
      <c r="E103" s="16">
        <f t="shared" si="5"/>
        <v>167069174893.7612</v>
      </c>
      <c r="F103" s="16">
        <f t="shared" si="4"/>
        <v>908489879</v>
      </c>
      <c r="G103" s="16">
        <f t="shared" si="6"/>
        <v>167977664772.7612</v>
      </c>
      <c r="H103" s="17">
        <f t="shared" si="7"/>
        <v>2015731977.2731345</v>
      </c>
    </row>
    <row r="104" spans="4:8" x14ac:dyDescent="0.25">
      <c r="D104" s="3">
        <v>99</v>
      </c>
      <c r="E104" s="16">
        <f t="shared" si="5"/>
        <v>169993396750.03433</v>
      </c>
      <c r="F104" s="16">
        <f t="shared" si="4"/>
        <v>908489879</v>
      </c>
      <c r="G104" s="16">
        <f t="shared" si="6"/>
        <v>170901886629.03433</v>
      </c>
      <c r="H104" s="17">
        <f t="shared" si="7"/>
        <v>2050822639.5484121</v>
      </c>
    </row>
    <row r="105" spans="4:8" x14ac:dyDescent="0.25">
      <c r="D105" s="3">
        <v>100</v>
      </c>
      <c r="E105" s="16">
        <f t="shared" si="5"/>
        <v>172952709268.58273</v>
      </c>
      <c r="F105" s="16">
        <f t="shared" si="4"/>
        <v>908489879</v>
      </c>
      <c r="G105" s="16">
        <f t="shared" si="6"/>
        <v>173861199147.58273</v>
      </c>
      <c r="H105" s="17">
        <f t="shared" si="7"/>
        <v>2086334389.7709928</v>
      </c>
    </row>
    <row r="106" spans="4:8" x14ac:dyDescent="0.25">
      <c r="D106" s="3">
        <v>101</v>
      </c>
      <c r="E106" s="16">
        <f t="shared" si="5"/>
        <v>175947533537.35373</v>
      </c>
      <c r="F106" s="16">
        <f t="shared" si="4"/>
        <v>908489879</v>
      </c>
      <c r="G106" s="16">
        <f t="shared" si="6"/>
        <v>176856023416.35373</v>
      </c>
      <c r="H106" s="17">
        <f t="shared" si="7"/>
        <v>2122272280.9962449</v>
      </c>
    </row>
    <row r="107" spans="4:8" x14ac:dyDescent="0.25">
      <c r="D107" s="3">
        <v>102</v>
      </c>
      <c r="E107" s="16">
        <f t="shared" si="5"/>
        <v>178978295697.34998</v>
      </c>
      <c r="F107" s="16">
        <f t="shared" si="4"/>
        <v>908489879</v>
      </c>
      <c r="G107" s="16">
        <f t="shared" si="6"/>
        <v>179886785576.34998</v>
      </c>
      <c r="H107" s="17">
        <f t="shared" si="7"/>
        <v>2158641426.9161997</v>
      </c>
    </row>
    <row r="108" spans="4:8" x14ac:dyDescent="0.25">
      <c r="D108" s="3">
        <v>103</v>
      </c>
      <c r="E108" s="16">
        <f t="shared" si="5"/>
        <v>182045427003.26617</v>
      </c>
      <c r="F108" s="16">
        <f t="shared" si="4"/>
        <v>908489879</v>
      </c>
      <c r="G108" s="16">
        <f t="shared" si="6"/>
        <v>182953916882.26617</v>
      </c>
      <c r="H108" s="17">
        <f t="shared" si="7"/>
        <v>2195447002.587194</v>
      </c>
    </row>
    <row r="109" spans="4:8" x14ac:dyDescent="0.25">
      <c r="D109" s="3">
        <v>104</v>
      </c>
      <c r="E109" s="16">
        <f t="shared" si="5"/>
        <v>185149363884.85336</v>
      </c>
      <c r="F109" s="16">
        <f t="shared" si="4"/>
        <v>908489879</v>
      </c>
      <c r="G109" s="16">
        <f t="shared" si="6"/>
        <v>186057853763.85336</v>
      </c>
      <c r="H109" s="17">
        <f t="shared" si="7"/>
        <v>2232694245.1662402</v>
      </c>
    </row>
    <row r="110" spans="4:8" x14ac:dyDescent="0.25">
      <c r="D110" s="3">
        <v>105</v>
      </c>
      <c r="E110" s="16">
        <f t="shared" si="5"/>
        <v>188290548009.01959</v>
      </c>
      <c r="F110" s="16">
        <f t="shared" si="4"/>
        <v>908489879</v>
      </c>
      <c r="G110" s="16">
        <f t="shared" si="6"/>
        <v>189199037888.01959</v>
      </c>
      <c r="H110" s="17">
        <f t="shared" si="7"/>
        <v>2270388454.6562352</v>
      </c>
    </row>
    <row r="111" spans="4:8" x14ac:dyDescent="0.25">
      <c r="D111" s="3">
        <v>106</v>
      </c>
      <c r="E111" s="16">
        <f t="shared" si="5"/>
        <v>191469426342.67584</v>
      </c>
      <c r="F111" s="16">
        <f t="shared" si="4"/>
        <v>908489879</v>
      </c>
      <c r="G111" s="16">
        <f t="shared" si="6"/>
        <v>192377916221.67584</v>
      </c>
      <c r="H111" s="17">
        <f t="shared" si="7"/>
        <v>2308534994.66011</v>
      </c>
    </row>
    <row r="112" spans="4:8" x14ac:dyDescent="0.25">
      <c r="D112" s="3">
        <v>107</v>
      </c>
      <c r="E112" s="16">
        <f t="shared" si="5"/>
        <v>194686451216.33594</v>
      </c>
      <c r="F112" s="16">
        <f t="shared" si="4"/>
        <v>908489879</v>
      </c>
      <c r="G112" s="16">
        <f t="shared" si="6"/>
        <v>195594941095.33594</v>
      </c>
      <c r="H112" s="17">
        <f t="shared" si="7"/>
        <v>2347139293.1440315</v>
      </c>
    </row>
    <row r="113" spans="4:8" x14ac:dyDescent="0.25">
      <c r="D113" s="3">
        <v>108</v>
      </c>
      <c r="E113" s="16">
        <f t="shared" si="5"/>
        <v>197942080388.47998</v>
      </c>
      <c r="F113" s="16">
        <f t="shared" si="4"/>
        <v>908489879</v>
      </c>
      <c r="G113" s="16">
        <f t="shared" si="6"/>
        <v>198850570267.47998</v>
      </c>
      <c r="H113" s="17">
        <f t="shared" si="7"/>
        <v>2386206843.2097597</v>
      </c>
    </row>
    <row r="114" spans="4:8" x14ac:dyDescent="0.25">
      <c r="D114" s="3">
        <v>109</v>
      </c>
      <c r="E114" s="16">
        <f t="shared" si="5"/>
        <v>201236777110.68973</v>
      </c>
      <c r="F114" s="16">
        <f t="shared" si="4"/>
        <v>908489879</v>
      </c>
      <c r="G114" s="16">
        <f t="shared" si="6"/>
        <v>202145266989.68973</v>
      </c>
      <c r="H114" s="17">
        <f t="shared" si="7"/>
        <v>2425743203.876277</v>
      </c>
    </row>
    <row r="115" spans="4:8" x14ac:dyDescent="0.25">
      <c r="D115" s="3">
        <v>110</v>
      </c>
      <c r="E115" s="16">
        <f t="shared" si="5"/>
        <v>204571010193.56601</v>
      </c>
      <c r="F115" s="16">
        <f t="shared" si="4"/>
        <v>908489879</v>
      </c>
      <c r="G115" s="16">
        <f t="shared" si="6"/>
        <v>205479500072.56601</v>
      </c>
      <c r="H115" s="17">
        <f t="shared" si="7"/>
        <v>2465754000.8707924</v>
      </c>
    </row>
    <row r="116" spans="4:8" x14ac:dyDescent="0.25">
      <c r="D116" s="3">
        <v>111</v>
      </c>
      <c r="E116" s="16">
        <f t="shared" si="5"/>
        <v>207945254073.4368</v>
      </c>
      <c r="F116" s="16">
        <f t="shared" si="4"/>
        <v>908489879</v>
      </c>
      <c r="G116" s="16">
        <f t="shared" si="6"/>
        <v>208853743952.4368</v>
      </c>
      <c r="H116" s="17">
        <f t="shared" si="7"/>
        <v>2506244927.4292417</v>
      </c>
    </row>
    <row r="117" spans="4:8" x14ac:dyDescent="0.25">
      <c r="D117" s="3">
        <v>112</v>
      </c>
      <c r="E117" s="16">
        <f t="shared" si="5"/>
        <v>211359988879.86603</v>
      </c>
      <c r="F117" s="16">
        <f t="shared" si="4"/>
        <v>908489879</v>
      </c>
      <c r="G117" s="16">
        <f t="shared" si="6"/>
        <v>212268478758.86603</v>
      </c>
      <c r="H117" s="17">
        <f t="shared" si="7"/>
        <v>2547221745.1063924</v>
      </c>
    </row>
    <row r="118" spans="4:8" x14ac:dyDescent="0.25">
      <c r="D118" s="3">
        <v>113</v>
      </c>
      <c r="E118" s="16">
        <f t="shared" si="5"/>
        <v>214815700503.97241</v>
      </c>
      <c r="F118" s="16">
        <f t="shared" si="4"/>
        <v>908489879</v>
      </c>
      <c r="G118" s="16">
        <f t="shared" si="6"/>
        <v>215724190382.97241</v>
      </c>
      <c r="H118" s="17">
        <f t="shared" si="7"/>
        <v>2588690284.5956688</v>
      </c>
    </row>
    <row r="119" spans="4:8" x14ac:dyDescent="0.25">
      <c r="D119" s="3">
        <v>114</v>
      </c>
      <c r="E119" s="16">
        <f t="shared" si="5"/>
        <v>218312880667.56808</v>
      </c>
      <c r="F119" s="16">
        <f t="shared" si="4"/>
        <v>908489879</v>
      </c>
      <c r="G119" s="16">
        <f t="shared" si="6"/>
        <v>219221370546.56808</v>
      </c>
      <c r="H119" s="17">
        <f t="shared" si="7"/>
        <v>2630656446.5588169</v>
      </c>
    </row>
    <row r="120" spans="4:8" x14ac:dyDescent="0.25">
      <c r="D120" s="3">
        <v>115</v>
      </c>
      <c r="E120" s="16">
        <f t="shared" si="5"/>
        <v>221852026993.12689</v>
      </c>
      <c r="F120" s="16">
        <f t="shared" si="4"/>
        <v>908489879</v>
      </c>
      <c r="G120" s="16">
        <f t="shared" si="6"/>
        <v>222760516872.12689</v>
      </c>
      <c r="H120" s="17">
        <f t="shared" si="7"/>
        <v>2673126202.4655228</v>
      </c>
    </row>
    <row r="121" spans="4:8" x14ac:dyDescent="0.25">
      <c r="D121" s="3">
        <v>116</v>
      </c>
      <c r="E121" s="16">
        <f t="shared" si="5"/>
        <v>225433643074.59241</v>
      </c>
      <c r="F121" s="16">
        <f t="shared" si="4"/>
        <v>908489879</v>
      </c>
      <c r="G121" s="16">
        <f t="shared" si="6"/>
        <v>226342132953.59241</v>
      </c>
      <c r="H121" s="17">
        <f t="shared" si="7"/>
        <v>2716105595.443109</v>
      </c>
    </row>
    <row r="122" spans="4:8" x14ac:dyDescent="0.25">
      <c r="D122" s="3">
        <v>117</v>
      </c>
      <c r="E122" s="16">
        <f t="shared" si="5"/>
        <v>229058238549.03552</v>
      </c>
      <c r="F122" s="16">
        <f t="shared" si="4"/>
        <v>908489879</v>
      </c>
      <c r="G122" s="16">
        <f t="shared" si="6"/>
        <v>229966728428.03552</v>
      </c>
      <c r="H122" s="17">
        <f t="shared" si="7"/>
        <v>2759600741.1364264</v>
      </c>
    </row>
    <row r="123" spans="4:8" x14ac:dyDescent="0.25">
      <c r="D123" s="3">
        <v>118</v>
      </c>
      <c r="E123" s="16">
        <f t="shared" si="5"/>
        <v>232726329169.17194</v>
      </c>
      <c r="F123" s="16">
        <f t="shared" si="4"/>
        <v>908489879</v>
      </c>
      <c r="G123" s="16">
        <f t="shared" si="6"/>
        <v>233634819048.17194</v>
      </c>
      <c r="H123" s="17">
        <f t="shared" si="7"/>
        <v>2803617828.5780635</v>
      </c>
    </row>
    <row r="124" spans="4:8" x14ac:dyDescent="0.25">
      <c r="D124" s="3">
        <v>119</v>
      </c>
      <c r="E124" s="16">
        <f t="shared" si="5"/>
        <v>236438436876.75</v>
      </c>
      <c r="F124" s="16">
        <f t="shared" si="4"/>
        <v>908489879</v>
      </c>
      <c r="G124" s="16">
        <f t="shared" si="6"/>
        <v>237346926755.75</v>
      </c>
      <c r="H124" s="17">
        <f t="shared" si="7"/>
        <v>2848163121.0690002</v>
      </c>
    </row>
    <row r="125" spans="4:8" x14ac:dyDescent="0.25">
      <c r="D125" s="3">
        <v>120</v>
      </c>
      <c r="E125" s="16">
        <f t="shared" si="5"/>
        <v>240195089876.819</v>
      </c>
      <c r="F125" s="16">
        <f t="shared" si="4"/>
        <v>908489879</v>
      </c>
      <c r="G125" s="16">
        <f t="shared" si="6"/>
        <v>241103579755.819</v>
      </c>
      <c r="H125" s="17">
        <f t="shared" si="7"/>
        <v>2893242957.069828</v>
      </c>
    </row>
    <row r="126" spans="4:8" x14ac:dyDescent="0.25">
      <c r="D126" s="3">
        <v>121</v>
      </c>
      <c r="E126" s="16">
        <f t="shared" si="5"/>
        <v>243996822712.88882</v>
      </c>
      <c r="F126" s="16">
        <f t="shared" si="4"/>
        <v>908489879</v>
      </c>
      <c r="G126" s="16">
        <f t="shared" si="6"/>
        <v>244905312591.88882</v>
      </c>
      <c r="H126" s="17">
        <f t="shared" si="7"/>
        <v>2938863751.1026659</v>
      </c>
    </row>
    <row r="127" spans="4:8" x14ac:dyDescent="0.25">
      <c r="D127" s="3">
        <v>122</v>
      </c>
      <c r="E127" s="16">
        <f t="shared" si="5"/>
        <v>247844176342.99149</v>
      </c>
      <c r="F127" s="16">
        <f t="shared" si="4"/>
        <v>908489879</v>
      </c>
      <c r="G127" s="16">
        <f t="shared" si="6"/>
        <v>248752666221.99149</v>
      </c>
      <c r="H127" s="17">
        <f t="shared" si="7"/>
        <v>2985031994.663898</v>
      </c>
    </row>
    <row r="128" spans="4:8" x14ac:dyDescent="0.25">
      <c r="D128" s="3">
        <v>123</v>
      </c>
      <c r="E128" s="16">
        <f t="shared" si="5"/>
        <v>251737698216.6554</v>
      </c>
      <c r="F128" s="16">
        <f t="shared" si="4"/>
        <v>908489879</v>
      </c>
      <c r="G128" s="16">
        <f t="shared" si="6"/>
        <v>252646188095.6554</v>
      </c>
      <c r="H128" s="17">
        <f t="shared" si="7"/>
        <v>3031754257.1478648</v>
      </c>
    </row>
    <row r="129" spans="4:8" x14ac:dyDescent="0.25">
      <c r="D129" s="3">
        <v>124</v>
      </c>
      <c r="E129" s="16">
        <f t="shared" si="5"/>
        <v>255677942352.80325</v>
      </c>
      <c r="F129" s="16">
        <f t="shared" si="4"/>
        <v>908489879</v>
      </c>
      <c r="G129" s="16">
        <f t="shared" si="6"/>
        <v>256586432231.80325</v>
      </c>
      <c r="H129" s="17">
        <f t="shared" si="7"/>
        <v>3079037186.7816391</v>
      </c>
    </row>
    <row r="130" spans="4:8" x14ac:dyDescent="0.25">
      <c r="D130" s="3">
        <v>125</v>
      </c>
      <c r="E130" s="16">
        <f t="shared" si="5"/>
        <v>259665469418.5849</v>
      </c>
      <c r="F130" s="16">
        <f t="shared" si="4"/>
        <v>908489879</v>
      </c>
      <c r="G130" s="16">
        <f t="shared" si="6"/>
        <v>260573959297.5849</v>
      </c>
      <c r="H130" s="17">
        <f t="shared" si="7"/>
        <v>3126887511.5710187</v>
      </c>
    </row>
    <row r="131" spans="4:8" x14ac:dyDescent="0.25">
      <c r="D131" s="3">
        <v>126</v>
      </c>
      <c r="E131" s="16">
        <f t="shared" si="5"/>
        <v>263700846809.15591</v>
      </c>
      <c r="F131" s="16">
        <f t="shared" si="4"/>
        <v>908489879</v>
      </c>
      <c r="G131" s="16">
        <f t="shared" si="6"/>
        <v>264609336688.15591</v>
      </c>
      <c r="H131" s="17">
        <f t="shared" si="7"/>
        <v>3175312040.2578712</v>
      </c>
    </row>
    <row r="132" spans="4:8" x14ac:dyDescent="0.25">
      <c r="D132" s="3">
        <v>127</v>
      </c>
      <c r="E132" s="16">
        <f t="shared" si="5"/>
        <v>267784648728.41379</v>
      </c>
      <c r="F132" s="16">
        <f t="shared" si="4"/>
        <v>908489879</v>
      </c>
      <c r="G132" s="16">
        <f t="shared" si="6"/>
        <v>268693138607.41379</v>
      </c>
      <c r="H132" s="17">
        <f t="shared" si="7"/>
        <v>3224317663.2889657</v>
      </c>
    </row>
    <row r="133" spans="4:8" x14ac:dyDescent="0.25">
      <c r="D133" s="3">
        <v>128</v>
      </c>
      <c r="E133" s="16">
        <f t="shared" si="5"/>
        <v>271917456270.70276</v>
      </c>
      <c r="F133" s="16">
        <f t="shared" si="4"/>
        <v>908489879</v>
      </c>
      <c r="G133" s="16">
        <f t="shared" si="6"/>
        <v>272825946149.70276</v>
      </c>
      <c r="H133" s="17">
        <f t="shared" si="7"/>
        <v>3273911353.796433</v>
      </c>
    </row>
    <row r="134" spans="4:8" x14ac:dyDescent="0.25">
      <c r="D134" s="3">
        <v>129</v>
      </c>
      <c r="E134" s="16">
        <f t="shared" si="5"/>
        <v>276099857503.49921</v>
      </c>
      <c r="F134" s="16">
        <f t="shared" si="4"/>
        <v>908489879</v>
      </c>
      <c r="G134" s="16">
        <f t="shared" si="6"/>
        <v>277008347382.49921</v>
      </c>
      <c r="H134" s="17">
        <f t="shared" si="7"/>
        <v>3324100168.5899906</v>
      </c>
    </row>
    <row r="135" spans="4:8" x14ac:dyDescent="0.25">
      <c r="D135" s="3">
        <v>130</v>
      </c>
      <c r="E135" s="16">
        <f t="shared" si="5"/>
        <v>280332447551.08917</v>
      </c>
      <c r="F135" s="16">
        <f t="shared" ref="F135:F185" si="8">$B$8</f>
        <v>908489879</v>
      </c>
      <c r="G135" s="16">
        <f t="shared" si="6"/>
        <v>281240937430.08917</v>
      </c>
      <c r="H135" s="17">
        <f t="shared" si="7"/>
        <v>3374891249.1610703</v>
      </c>
    </row>
    <row r="136" spans="4:8" x14ac:dyDescent="0.25">
      <c r="D136" s="3">
        <v>131</v>
      </c>
      <c r="E136" s="16">
        <f t="shared" ref="E136:E185" si="9">G135+H135</f>
        <v>284615828679.25024</v>
      </c>
      <c r="F136" s="16">
        <f t="shared" si="8"/>
        <v>908489879</v>
      </c>
      <c r="G136" s="16">
        <f t="shared" si="6"/>
        <v>285524318558.25024</v>
      </c>
      <c r="H136" s="17">
        <f t="shared" si="7"/>
        <v>3426291822.6990032</v>
      </c>
    </row>
    <row r="137" spans="4:8" x14ac:dyDescent="0.25">
      <c r="D137" s="3">
        <v>132</v>
      </c>
      <c r="E137" s="16">
        <f t="shared" si="9"/>
        <v>288950610380.94922</v>
      </c>
      <c r="F137" s="16">
        <f t="shared" si="8"/>
        <v>908489879</v>
      </c>
      <c r="G137" s="16">
        <f t="shared" ref="G137:G184" si="10">E137+$F$8</f>
        <v>289859100259.94922</v>
      </c>
      <c r="H137" s="17">
        <f t="shared" ref="H137:H185" si="11">G137*$B$13</f>
        <v>3478309203.1193905</v>
      </c>
    </row>
    <row r="138" spans="4:8" x14ac:dyDescent="0.25">
      <c r="D138" s="3">
        <v>133</v>
      </c>
      <c r="E138" s="16">
        <f t="shared" si="9"/>
        <v>293337409463.0686</v>
      </c>
      <c r="F138" s="16">
        <f t="shared" si="8"/>
        <v>908489879</v>
      </c>
      <c r="G138" s="16">
        <f t="shared" si="10"/>
        <v>294245899342.0686</v>
      </c>
      <c r="H138" s="17">
        <f t="shared" si="11"/>
        <v>3530950792.1048231</v>
      </c>
    </row>
    <row r="139" spans="4:8" x14ac:dyDescent="0.25">
      <c r="D139" s="3">
        <v>134</v>
      </c>
      <c r="E139" s="16">
        <f t="shared" si="9"/>
        <v>297776850134.1734</v>
      </c>
      <c r="F139" s="16">
        <f t="shared" si="8"/>
        <v>908489879</v>
      </c>
      <c r="G139" s="16">
        <f t="shared" si="10"/>
        <v>298685340013.1734</v>
      </c>
      <c r="H139" s="17">
        <f t="shared" si="11"/>
        <v>3584224080.1580811</v>
      </c>
    </row>
    <row r="140" spans="4:8" x14ac:dyDescent="0.25">
      <c r="D140" s="3">
        <v>135</v>
      </c>
      <c r="E140" s="16">
        <f t="shared" si="9"/>
        <v>302269564093.33148</v>
      </c>
      <c r="F140" s="16">
        <f t="shared" si="8"/>
        <v>908489879</v>
      </c>
      <c r="G140" s="16">
        <f t="shared" si="10"/>
        <v>303178053972.33148</v>
      </c>
      <c r="H140" s="17">
        <f t="shared" si="11"/>
        <v>3638136647.6679778</v>
      </c>
    </row>
    <row r="141" spans="4:8" x14ac:dyDescent="0.25">
      <c r="D141" s="3">
        <v>136</v>
      </c>
      <c r="E141" s="16">
        <f t="shared" si="9"/>
        <v>306816190619.99945</v>
      </c>
      <c r="F141" s="16">
        <f t="shared" si="8"/>
        <v>908489879</v>
      </c>
      <c r="G141" s="16">
        <f t="shared" si="10"/>
        <v>307724680498.99945</v>
      </c>
      <c r="H141" s="17">
        <f t="shared" si="11"/>
        <v>3692696165.9879937</v>
      </c>
    </row>
    <row r="142" spans="4:8" x14ac:dyDescent="0.25">
      <c r="D142" s="3">
        <v>137</v>
      </c>
      <c r="E142" s="16">
        <f t="shared" si="9"/>
        <v>311417376664.98743</v>
      </c>
      <c r="F142" s="16">
        <f t="shared" si="8"/>
        <v>908489879</v>
      </c>
      <c r="G142" s="16">
        <f t="shared" si="10"/>
        <v>312325866543.98743</v>
      </c>
      <c r="H142" s="17">
        <f t="shared" si="11"/>
        <v>3747910398.5278492</v>
      </c>
    </row>
    <row r="143" spans="4:8" x14ac:dyDescent="0.25">
      <c r="D143" s="3">
        <v>138</v>
      </c>
      <c r="E143" s="16">
        <f t="shared" si="9"/>
        <v>316073776942.51526</v>
      </c>
      <c r="F143" s="16">
        <f t="shared" si="8"/>
        <v>908489879</v>
      </c>
      <c r="G143" s="16">
        <f t="shared" si="10"/>
        <v>316982266821.51526</v>
      </c>
      <c r="H143" s="17">
        <f t="shared" si="11"/>
        <v>3803787201.8581834</v>
      </c>
    </row>
    <row r="144" spans="4:8" x14ac:dyDescent="0.25">
      <c r="D144" s="3">
        <v>139</v>
      </c>
      <c r="E144" s="16">
        <f t="shared" si="9"/>
        <v>320786054023.37341</v>
      </c>
      <c r="F144" s="16">
        <f t="shared" si="8"/>
        <v>908489879</v>
      </c>
      <c r="G144" s="16">
        <f t="shared" si="10"/>
        <v>321694543902.37341</v>
      </c>
      <c r="H144" s="17">
        <f t="shared" si="11"/>
        <v>3860334526.8284812</v>
      </c>
    </row>
    <row r="145" spans="4:8" x14ac:dyDescent="0.25">
      <c r="D145" s="3">
        <v>140</v>
      </c>
      <c r="E145" s="16">
        <f t="shared" si="9"/>
        <v>325554878429.2019</v>
      </c>
      <c r="F145" s="16">
        <f t="shared" si="8"/>
        <v>908489879</v>
      </c>
      <c r="G145" s="16">
        <f t="shared" si="10"/>
        <v>326463368308.2019</v>
      </c>
      <c r="H145" s="17">
        <f t="shared" si="11"/>
        <v>3917560419.6984229</v>
      </c>
    </row>
    <row r="146" spans="4:8" x14ac:dyDescent="0.25">
      <c r="D146" s="3">
        <v>141</v>
      </c>
      <c r="E146" s="16">
        <f t="shared" si="9"/>
        <v>330380928727.90033</v>
      </c>
      <c r="F146" s="16">
        <f t="shared" si="8"/>
        <v>908489879</v>
      </c>
      <c r="G146" s="16">
        <f t="shared" si="10"/>
        <v>331289418606.90033</v>
      </c>
      <c r="H146" s="17">
        <f t="shared" si="11"/>
        <v>3975473023.282804</v>
      </c>
    </row>
    <row r="147" spans="4:8" x14ac:dyDescent="0.25">
      <c r="D147" s="3">
        <v>142</v>
      </c>
      <c r="E147" s="16">
        <f t="shared" si="9"/>
        <v>335264891630.18311</v>
      </c>
      <c r="F147" s="16">
        <f t="shared" si="8"/>
        <v>908489879</v>
      </c>
      <c r="G147" s="16">
        <f t="shared" si="10"/>
        <v>336173381509.18311</v>
      </c>
      <c r="H147" s="17">
        <f t="shared" si="11"/>
        <v>4034080578.1101975</v>
      </c>
    </row>
    <row r="148" spans="4:8" x14ac:dyDescent="0.25">
      <c r="D148" s="3">
        <v>143</v>
      </c>
      <c r="E148" s="16">
        <f t="shared" si="9"/>
        <v>340207462087.29327</v>
      </c>
      <c r="F148" s="16">
        <f t="shared" si="8"/>
        <v>908489879</v>
      </c>
      <c r="G148" s="16">
        <f t="shared" si="10"/>
        <v>341115951966.29327</v>
      </c>
      <c r="H148" s="17">
        <f t="shared" si="11"/>
        <v>4093391423.5955195</v>
      </c>
    </row>
    <row r="149" spans="4:8" x14ac:dyDescent="0.25">
      <c r="D149" s="3">
        <v>144</v>
      </c>
      <c r="E149" s="16">
        <f t="shared" si="9"/>
        <v>345209343389.88879</v>
      </c>
      <c r="F149" s="16">
        <f t="shared" si="8"/>
        <v>908489879</v>
      </c>
      <c r="G149" s="16">
        <f t="shared" si="10"/>
        <v>346117833268.88879</v>
      </c>
      <c r="H149" s="17">
        <f t="shared" si="11"/>
        <v>4153413999.2266655</v>
      </c>
    </row>
    <row r="150" spans="4:8" x14ac:dyDescent="0.25">
      <c r="D150" s="3">
        <v>145</v>
      </c>
      <c r="E150" s="16">
        <f t="shared" si="9"/>
        <v>350271247268.11548</v>
      </c>
      <c r="F150" s="16">
        <f t="shared" si="8"/>
        <v>908489879</v>
      </c>
      <c r="G150" s="16">
        <f t="shared" si="10"/>
        <v>351179737147.11548</v>
      </c>
      <c r="H150" s="17">
        <f t="shared" si="11"/>
        <v>4214156845.7653856</v>
      </c>
    </row>
    <row r="151" spans="4:8" x14ac:dyDescent="0.25">
      <c r="D151" s="3">
        <v>146</v>
      </c>
      <c r="E151" s="16">
        <f t="shared" si="9"/>
        <v>355393893992.88086</v>
      </c>
      <c r="F151" s="16">
        <f t="shared" si="8"/>
        <v>908489879</v>
      </c>
      <c r="G151" s="16">
        <f t="shared" si="10"/>
        <v>356302383871.88086</v>
      </c>
      <c r="H151" s="17">
        <f t="shared" si="11"/>
        <v>4275628606.4625702</v>
      </c>
    </row>
    <row r="152" spans="4:8" x14ac:dyDescent="0.25">
      <c r="D152" s="3">
        <v>147</v>
      </c>
      <c r="E152" s="16">
        <f t="shared" si="9"/>
        <v>360578012478.34344</v>
      </c>
      <c r="F152" s="16">
        <f t="shared" si="8"/>
        <v>908489879</v>
      </c>
      <c r="G152" s="16">
        <f t="shared" si="10"/>
        <v>361486502357.34344</v>
      </c>
      <c r="H152" s="17">
        <f t="shared" si="11"/>
        <v>4337838028.2881212</v>
      </c>
    </row>
    <row r="153" spans="4:8" x14ac:dyDescent="0.25">
      <c r="D153" s="3">
        <v>148</v>
      </c>
      <c r="E153" s="16">
        <f t="shared" si="9"/>
        <v>365824340385.63159</v>
      </c>
      <c r="F153" s="16">
        <f t="shared" si="8"/>
        <v>908489879</v>
      </c>
      <c r="G153" s="16">
        <f t="shared" si="10"/>
        <v>366732830264.63159</v>
      </c>
      <c r="H153" s="17">
        <f t="shared" si="11"/>
        <v>4400793963.1755791</v>
      </c>
    </row>
    <row r="154" spans="4:8" x14ac:dyDescent="0.25">
      <c r="D154" s="3">
        <v>149</v>
      </c>
      <c r="E154" s="16">
        <f t="shared" si="9"/>
        <v>371133624227.80719</v>
      </c>
      <c r="F154" s="16">
        <f t="shared" si="8"/>
        <v>908489879</v>
      </c>
      <c r="G154" s="16">
        <f t="shared" si="10"/>
        <v>372042114106.80719</v>
      </c>
      <c r="H154" s="17">
        <f t="shared" si="11"/>
        <v>4464505369.2816868</v>
      </c>
    </row>
    <row r="155" spans="4:8" x14ac:dyDescent="0.25">
      <c r="D155" s="3">
        <v>150</v>
      </c>
      <c r="E155" s="16">
        <f t="shared" si="9"/>
        <v>376506619476.08887</v>
      </c>
      <c r="F155" s="16">
        <f t="shared" si="8"/>
        <v>908489879</v>
      </c>
      <c r="G155" s="16">
        <f t="shared" si="10"/>
        <v>377415109355.08887</v>
      </c>
      <c r="H155" s="17">
        <f t="shared" si="11"/>
        <v>4528981312.2610664</v>
      </c>
    </row>
    <row r="156" spans="4:8" x14ac:dyDescent="0.25">
      <c r="D156" s="3">
        <v>151</v>
      </c>
      <c r="E156" s="16">
        <f t="shared" si="9"/>
        <v>381944090667.34991</v>
      </c>
      <c r="F156" s="16">
        <f t="shared" si="8"/>
        <v>908489879</v>
      </c>
      <c r="G156" s="16">
        <f t="shared" si="10"/>
        <v>382852580546.34991</v>
      </c>
      <c r="H156" s="17">
        <f t="shared" si="11"/>
        <v>4594230966.5561991</v>
      </c>
    </row>
    <row r="157" spans="4:8" x14ac:dyDescent="0.25">
      <c r="D157" s="3">
        <v>152</v>
      </c>
      <c r="E157" s="16">
        <f t="shared" si="9"/>
        <v>387446811512.90613</v>
      </c>
      <c r="F157" s="16">
        <f t="shared" si="8"/>
        <v>908489879</v>
      </c>
      <c r="G157" s="16">
        <f t="shared" si="10"/>
        <v>388355301391.90613</v>
      </c>
      <c r="H157" s="17">
        <f t="shared" si="11"/>
        <v>4660263616.7028732</v>
      </c>
    </row>
    <row r="158" spans="4:8" x14ac:dyDescent="0.25">
      <c r="D158" s="3">
        <v>153</v>
      </c>
      <c r="E158" s="16">
        <f t="shared" si="9"/>
        <v>393015565008.60901</v>
      </c>
      <c r="F158" s="16">
        <f t="shared" si="8"/>
        <v>908489879</v>
      </c>
      <c r="G158" s="16">
        <f t="shared" si="10"/>
        <v>393924054887.60901</v>
      </c>
      <c r="H158" s="17">
        <f t="shared" si="11"/>
        <v>4727088658.6513081</v>
      </c>
    </row>
    <row r="159" spans="4:8" x14ac:dyDescent="0.25">
      <c r="D159" s="3">
        <v>154</v>
      </c>
      <c r="E159" s="16">
        <f t="shared" si="9"/>
        <v>398651143546.26031</v>
      </c>
      <c r="F159" s="16">
        <f t="shared" si="8"/>
        <v>908489879</v>
      </c>
      <c r="G159" s="16">
        <f t="shared" si="10"/>
        <v>399559633425.26031</v>
      </c>
      <c r="H159" s="17">
        <f t="shared" si="11"/>
        <v>4794715601.1031237</v>
      </c>
    </row>
    <row r="160" spans="4:8" x14ac:dyDescent="0.25">
      <c r="D160" s="3">
        <v>155</v>
      </c>
      <c r="E160" s="16">
        <f t="shared" si="9"/>
        <v>404354349026.36346</v>
      </c>
      <c r="F160" s="16">
        <f t="shared" si="8"/>
        <v>908489879</v>
      </c>
      <c r="G160" s="16">
        <f t="shared" si="10"/>
        <v>405262838905.36346</v>
      </c>
      <c r="H160" s="17">
        <f t="shared" si="11"/>
        <v>4863154066.8643618</v>
      </c>
    </row>
    <row r="161" spans="4:8" x14ac:dyDescent="0.25">
      <c r="D161" s="3">
        <v>156</v>
      </c>
      <c r="E161" s="16">
        <f t="shared" si="9"/>
        <v>410125992972.22784</v>
      </c>
      <c r="F161" s="16">
        <f t="shared" si="8"/>
        <v>908489879</v>
      </c>
      <c r="G161" s="16">
        <f t="shared" si="10"/>
        <v>411034482851.22784</v>
      </c>
      <c r="H161" s="17">
        <f t="shared" si="11"/>
        <v>4932413794.2147341</v>
      </c>
    </row>
    <row r="162" spans="4:8" x14ac:dyDescent="0.25">
      <c r="D162" s="3">
        <v>157</v>
      </c>
      <c r="E162" s="16">
        <f t="shared" si="9"/>
        <v>415966896645.44257</v>
      </c>
      <c r="F162" s="16">
        <f t="shared" si="8"/>
        <v>908489879</v>
      </c>
      <c r="G162" s="16">
        <f t="shared" si="10"/>
        <v>416875386524.44257</v>
      </c>
      <c r="H162" s="17">
        <f t="shared" si="11"/>
        <v>5002504638.2933111</v>
      </c>
    </row>
    <row r="163" spans="4:8" x14ac:dyDescent="0.25">
      <c r="D163" s="3">
        <v>158</v>
      </c>
      <c r="E163" s="16">
        <f t="shared" si="9"/>
        <v>421877891162.7359</v>
      </c>
      <c r="F163" s="16">
        <f t="shared" si="8"/>
        <v>908489879</v>
      </c>
      <c r="G163" s="16">
        <f t="shared" si="10"/>
        <v>422786381041.7359</v>
      </c>
      <c r="H163" s="17">
        <f t="shared" si="11"/>
        <v>5073436572.5008307</v>
      </c>
    </row>
    <row r="164" spans="4:8" x14ac:dyDescent="0.25">
      <c r="D164" s="3">
        <v>159</v>
      </c>
      <c r="E164" s="16">
        <f t="shared" si="9"/>
        <v>427859817614.23676</v>
      </c>
      <c r="F164" s="16">
        <f t="shared" si="8"/>
        <v>908489879</v>
      </c>
      <c r="G164" s="16">
        <f t="shared" si="10"/>
        <v>428768307493.23676</v>
      </c>
      <c r="H164" s="17">
        <f t="shared" si="11"/>
        <v>5145219689.9188414</v>
      </c>
    </row>
    <row r="165" spans="4:8" x14ac:dyDescent="0.25">
      <c r="D165" s="3">
        <v>160</v>
      </c>
      <c r="E165" s="16">
        <f t="shared" si="9"/>
        <v>433913527183.15558</v>
      </c>
      <c r="F165" s="16">
        <f t="shared" si="8"/>
        <v>908489879</v>
      </c>
      <c r="G165" s="16">
        <f t="shared" si="10"/>
        <v>434822017062.15558</v>
      </c>
      <c r="H165" s="17">
        <f t="shared" si="11"/>
        <v>5217864204.7458668</v>
      </c>
    </row>
    <row r="166" spans="4:8" x14ac:dyDescent="0.25">
      <c r="D166" s="3">
        <v>161</v>
      </c>
      <c r="E166" s="16">
        <f t="shared" si="9"/>
        <v>440039881266.90143</v>
      </c>
      <c r="F166" s="16">
        <f t="shared" si="8"/>
        <v>908489879</v>
      </c>
      <c r="G166" s="16">
        <f t="shared" si="10"/>
        <v>440948371145.90143</v>
      </c>
      <c r="H166" s="17">
        <f t="shared" si="11"/>
        <v>5291380453.7508173</v>
      </c>
    </row>
    <row r="167" spans="4:8" x14ac:dyDescent="0.25">
      <c r="D167" s="3">
        <v>162</v>
      </c>
      <c r="E167" s="16">
        <f t="shared" si="9"/>
        <v>446239751599.65222</v>
      </c>
      <c r="F167" s="16">
        <f t="shared" si="8"/>
        <v>908489879</v>
      </c>
      <c r="G167" s="16">
        <f t="shared" si="10"/>
        <v>447148241478.65222</v>
      </c>
      <c r="H167" s="17">
        <f t="shared" si="11"/>
        <v>5365778897.7438269</v>
      </c>
    </row>
    <row r="168" spans="4:8" x14ac:dyDescent="0.25">
      <c r="D168" s="3">
        <v>163</v>
      </c>
      <c r="E168" s="16">
        <f t="shared" si="9"/>
        <v>452514020376.39606</v>
      </c>
      <c r="F168" s="16">
        <f t="shared" si="8"/>
        <v>908489879</v>
      </c>
      <c r="G168" s="16">
        <f t="shared" si="10"/>
        <v>453422510255.39606</v>
      </c>
      <c r="H168" s="17">
        <f t="shared" si="11"/>
        <v>5441070123.0647526</v>
      </c>
    </row>
    <row r="169" spans="4:8" x14ac:dyDescent="0.25">
      <c r="D169" s="3">
        <v>164</v>
      </c>
      <c r="E169" s="16">
        <f t="shared" si="9"/>
        <v>458863580378.46082</v>
      </c>
      <c r="F169" s="16">
        <f t="shared" si="8"/>
        <v>908489879</v>
      </c>
      <c r="G169" s="16">
        <f t="shared" si="10"/>
        <v>459772070257.46082</v>
      </c>
      <c r="H169" s="17">
        <f t="shared" si="11"/>
        <v>5517264843.08953</v>
      </c>
    </row>
    <row r="170" spans="4:8" x14ac:dyDescent="0.25">
      <c r="D170" s="3">
        <v>165</v>
      </c>
      <c r="E170" s="16">
        <f t="shared" si="9"/>
        <v>465289335100.55035</v>
      </c>
      <c r="F170" s="16">
        <f t="shared" si="8"/>
        <v>908489879</v>
      </c>
      <c r="G170" s="16">
        <f t="shared" si="10"/>
        <v>466197824979.55035</v>
      </c>
      <c r="H170" s="17">
        <f t="shared" si="11"/>
        <v>5594373899.7546043</v>
      </c>
    </row>
    <row r="171" spans="4:8" x14ac:dyDescent="0.25">
      <c r="D171" s="3">
        <v>166</v>
      </c>
      <c r="E171" s="16">
        <f t="shared" si="9"/>
        <v>471792198879.30493</v>
      </c>
      <c r="F171" s="16">
        <f t="shared" si="8"/>
        <v>908489879</v>
      </c>
      <c r="G171" s="16">
        <f t="shared" si="10"/>
        <v>472700688758.30493</v>
      </c>
      <c r="H171" s="17">
        <f t="shared" si="11"/>
        <v>5672408265.099659</v>
      </c>
    </row>
    <row r="172" spans="4:8" x14ac:dyDescent="0.25">
      <c r="D172" s="3">
        <v>167</v>
      </c>
      <c r="E172" s="16">
        <f t="shared" si="9"/>
        <v>478373097023.4046</v>
      </c>
      <c r="F172" s="16">
        <f t="shared" si="8"/>
        <v>908489879</v>
      </c>
      <c r="G172" s="16">
        <f t="shared" si="10"/>
        <v>479281586902.4046</v>
      </c>
      <c r="H172" s="17">
        <f t="shared" si="11"/>
        <v>5751379042.8288555</v>
      </c>
    </row>
    <row r="173" spans="4:8" x14ac:dyDescent="0.25">
      <c r="D173" s="3">
        <v>168</v>
      </c>
      <c r="E173" s="16">
        <f t="shared" si="9"/>
        <v>485032965945.23346</v>
      </c>
      <c r="F173" s="16">
        <f t="shared" si="8"/>
        <v>908489879</v>
      </c>
      <c r="G173" s="16">
        <f t="shared" si="10"/>
        <v>485941455824.23346</v>
      </c>
      <c r="H173" s="17">
        <f t="shared" si="11"/>
        <v>5831297469.8908014</v>
      </c>
    </row>
    <row r="174" spans="4:8" x14ac:dyDescent="0.25">
      <c r="D174" s="3">
        <v>169</v>
      </c>
      <c r="E174" s="16">
        <f t="shared" si="9"/>
        <v>491772753294.12427</v>
      </c>
      <c r="F174" s="16">
        <f t="shared" si="8"/>
        <v>908489879</v>
      </c>
      <c r="G174" s="16">
        <f t="shared" si="10"/>
        <v>492681243173.12427</v>
      </c>
      <c r="H174" s="17">
        <f t="shared" si="11"/>
        <v>5912174918.0774918</v>
      </c>
    </row>
    <row r="175" spans="4:8" x14ac:dyDescent="0.25">
      <c r="D175" s="3">
        <v>170</v>
      </c>
      <c r="E175" s="16">
        <f t="shared" si="9"/>
        <v>498593418091.20178</v>
      </c>
      <c r="F175" s="16">
        <f t="shared" si="8"/>
        <v>908489879</v>
      </c>
      <c r="G175" s="16">
        <f t="shared" si="10"/>
        <v>499501907970.20178</v>
      </c>
      <c r="H175" s="17">
        <f t="shared" si="11"/>
        <v>5994022895.6424217</v>
      </c>
    </row>
    <row r="176" spans="4:8" x14ac:dyDescent="0.25">
      <c r="D176" s="3">
        <v>171</v>
      </c>
      <c r="E176" s="16">
        <f t="shared" si="9"/>
        <v>505495930865.84418</v>
      </c>
      <c r="F176" s="16">
        <f t="shared" si="8"/>
        <v>908489879</v>
      </c>
      <c r="G176" s="16">
        <f t="shared" si="10"/>
        <v>506404420744.84418</v>
      </c>
      <c r="H176" s="17">
        <f t="shared" si="11"/>
        <v>6076853048.9381304</v>
      </c>
    </row>
    <row r="177" spans="4:8" x14ac:dyDescent="0.25">
      <c r="D177" s="3">
        <v>172</v>
      </c>
      <c r="E177" s="16">
        <f t="shared" si="9"/>
        <v>512481273793.78229</v>
      </c>
      <c r="F177" s="16">
        <f t="shared" si="8"/>
        <v>908489879</v>
      </c>
      <c r="G177" s="16">
        <f t="shared" si="10"/>
        <v>513389763672.78229</v>
      </c>
      <c r="H177" s="17">
        <f t="shared" si="11"/>
        <v>6160677164.0733871</v>
      </c>
    </row>
    <row r="178" spans="4:8" x14ac:dyDescent="0.25">
      <c r="D178" s="3">
        <v>173</v>
      </c>
      <c r="E178" s="16">
        <f t="shared" si="9"/>
        <v>519550440836.85565</v>
      </c>
      <c r="F178" s="16">
        <f t="shared" si="8"/>
        <v>908489879</v>
      </c>
      <c r="G178" s="16">
        <f t="shared" si="10"/>
        <v>520458930715.85565</v>
      </c>
      <c r="H178" s="17">
        <f t="shared" si="11"/>
        <v>6245507168.5902681</v>
      </c>
    </row>
    <row r="179" spans="4:8" x14ac:dyDescent="0.25">
      <c r="D179" s="3">
        <v>174</v>
      </c>
      <c r="E179" s="16">
        <f t="shared" si="9"/>
        <v>526704437884.44592</v>
      </c>
      <c r="F179" s="16">
        <f t="shared" si="8"/>
        <v>908489879</v>
      </c>
      <c r="G179" s="16">
        <f t="shared" si="10"/>
        <v>527612927763.44592</v>
      </c>
      <c r="H179" s="17">
        <f t="shared" si="11"/>
        <v>6331355133.1613512</v>
      </c>
    </row>
    <row r="180" spans="4:8" x14ac:dyDescent="0.25">
      <c r="D180" s="3">
        <v>175</v>
      </c>
      <c r="E180" s="16">
        <f t="shared" si="9"/>
        <v>533944282896.6073</v>
      </c>
      <c r="F180" s="16">
        <f t="shared" si="8"/>
        <v>908489879</v>
      </c>
      <c r="G180" s="16">
        <f t="shared" si="10"/>
        <v>534852772775.6073</v>
      </c>
      <c r="H180" s="17">
        <f t="shared" si="11"/>
        <v>6418233273.3072882</v>
      </c>
    </row>
    <row r="181" spans="4:8" x14ac:dyDescent="0.25">
      <c r="D181" s="3">
        <v>176</v>
      </c>
      <c r="E181" s="16">
        <f t="shared" si="9"/>
        <v>541271006048.91461</v>
      </c>
      <c r="F181" s="16">
        <f t="shared" si="8"/>
        <v>908489879</v>
      </c>
      <c r="G181" s="16">
        <f t="shared" si="10"/>
        <v>542179495927.91461</v>
      </c>
      <c r="H181" s="17">
        <f t="shared" si="11"/>
        <v>6506153951.1349754</v>
      </c>
    </row>
    <row r="182" spans="4:8" x14ac:dyDescent="0.25">
      <c r="D182" s="3">
        <v>177</v>
      </c>
      <c r="E182" s="16">
        <f t="shared" si="9"/>
        <v>548685649879.04956</v>
      </c>
      <c r="F182" s="16">
        <f t="shared" si="8"/>
        <v>908489879</v>
      </c>
      <c r="G182" s="16">
        <f t="shared" si="10"/>
        <v>549594139758.04956</v>
      </c>
      <c r="H182" s="17">
        <f t="shared" si="11"/>
        <v>6595129677.0965948</v>
      </c>
    </row>
    <row r="183" spans="4:8" x14ac:dyDescent="0.25">
      <c r="D183" s="3">
        <v>178</v>
      </c>
      <c r="E183" s="16">
        <f t="shared" si="9"/>
        <v>556189269435.14612</v>
      </c>
      <c r="F183" s="16">
        <f t="shared" si="8"/>
        <v>908489879</v>
      </c>
      <c r="G183" s="16">
        <f t="shared" si="10"/>
        <v>557097759314.14612</v>
      </c>
      <c r="H183" s="17">
        <f t="shared" si="11"/>
        <v>6685173111.7697535</v>
      </c>
    </row>
    <row r="184" spans="4:8" x14ac:dyDescent="0.25">
      <c r="D184" s="3">
        <v>179</v>
      </c>
      <c r="E184" s="16">
        <f t="shared" si="9"/>
        <v>563782932425.91589</v>
      </c>
      <c r="F184" s="16">
        <f t="shared" si="8"/>
        <v>908489879</v>
      </c>
      <c r="G184" s="16">
        <f t="shared" si="10"/>
        <v>564691422304.91589</v>
      </c>
      <c r="H184" s="17">
        <f t="shared" si="11"/>
        <v>6776297067.6589909</v>
      </c>
    </row>
    <row r="185" spans="4:8" x14ac:dyDescent="0.25">
      <c r="D185" s="3">
        <v>180</v>
      </c>
      <c r="E185" s="16">
        <f t="shared" si="9"/>
        <v>571467719372.57483</v>
      </c>
      <c r="F185" s="16">
        <f t="shared" si="8"/>
        <v>908489879</v>
      </c>
      <c r="G185" s="16">
        <f>E185+$F$8</f>
        <v>572376209251.57483</v>
      </c>
      <c r="H185" s="17">
        <f t="shared" si="11"/>
        <v>6868514511.018898</v>
      </c>
    </row>
    <row r="187" spans="4:8" x14ac:dyDescent="0.25">
      <c r="D187" s="3" t="s">
        <v>31</v>
      </c>
      <c r="E187" s="17">
        <f>G185+H185</f>
        <v>579244723762.59375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D94-D2C3-434F-B834-5B8FBC41741C}">
  <dimension ref="A1:H150"/>
  <sheetViews>
    <sheetView workbookViewId="0">
      <selection activeCell="A16" sqref="A16:A25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22.5703125" customWidth="1"/>
    <col min="4" max="4" width="28.7109375" customWidth="1"/>
    <col min="5" max="5" width="26.7109375" customWidth="1"/>
    <col min="6" max="6" width="14.140625" bestFit="1" customWidth="1"/>
    <col min="7" max="7" width="18.85546875" bestFit="1" customWidth="1"/>
    <col min="8" max="8" width="20.42578125" bestFit="1" customWidth="1"/>
  </cols>
  <sheetData>
    <row r="1" spans="1:8" ht="104.25" customHeight="1" x14ac:dyDescent="0.25">
      <c r="A1" s="19" t="s">
        <v>39</v>
      </c>
      <c r="B1" s="20" t="s">
        <v>41</v>
      </c>
      <c r="C1" s="18" t="s">
        <v>43</v>
      </c>
      <c r="D1" s="18" t="s">
        <v>42</v>
      </c>
      <c r="E1" s="18" t="s">
        <v>40</v>
      </c>
    </row>
    <row r="4" spans="1:8" x14ac:dyDescent="0.25">
      <c r="A4" s="11" t="s">
        <v>16</v>
      </c>
      <c r="B4" s="3">
        <v>78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90</v>
      </c>
      <c r="D5" s="3">
        <v>1</v>
      </c>
      <c r="E5" s="3">
        <v>0</v>
      </c>
      <c r="F5" s="16">
        <f>$B$8</f>
        <v>1238849835</v>
      </c>
      <c r="G5" s="16">
        <f>F5</f>
        <v>1238849835</v>
      </c>
      <c r="H5" s="16">
        <f>G5*$B$13</f>
        <v>26015846.535</v>
      </c>
    </row>
    <row r="6" spans="1:8" x14ac:dyDescent="0.25">
      <c r="A6" s="11" t="s">
        <v>18</v>
      </c>
      <c r="B6" s="3">
        <v>12</v>
      </c>
      <c r="D6" s="3">
        <v>2</v>
      </c>
      <c r="E6" s="16">
        <f>G5+H5</f>
        <v>1264865681.5350001</v>
      </c>
      <c r="F6" s="16">
        <f>$B$8</f>
        <v>1238849835</v>
      </c>
      <c r="G6" s="16">
        <f>E6+$F$7</f>
        <v>2503715516.5349998</v>
      </c>
      <c r="H6" s="17">
        <f>G6*$B$13</f>
        <v>52578025.847235002</v>
      </c>
    </row>
    <row r="7" spans="1:8" x14ac:dyDescent="0.25">
      <c r="A7" s="11" t="s">
        <v>19</v>
      </c>
      <c r="B7" s="3">
        <v>144</v>
      </c>
      <c r="D7" s="3">
        <v>3</v>
      </c>
      <c r="E7" s="16">
        <f t="shared" ref="E7:E70" si="0">G6+H6</f>
        <v>2556293542.3822351</v>
      </c>
      <c r="F7" s="16">
        <f>$B$8</f>
        <v>1238849835</v>
      </c>
      <c r="G7" s="16">
        <f>E7+$F$8</f>
        <v>3795143377.3822351</v>
      </c>
      <c r="H7" s="17">
        <f>G7*$B$13</f>
        <v>79698010.925026938</v>
      </c>
    </row>
    <row r="8" spans="1:8" x14ac:dyDescent="0.25">
      <c r="A8" s="11" t="s">
        <v>20</v>
      </c>
      <c r="B8" s="12">
        <v>1238849835</v>
      </c>
      <c r="D8" s="3">
        <v>4</v>
      </c>
      <c r="E8" s="16">
        <f t="shared" si="0"/>
        <v>3874841388.3072619</v>
      </c>
      <c r="F8" s="16">
        <f t="shared" ref="F8:F70" si="1">$B$8</f>
        <v>1238849835</v>
      </c>
      <c r="G8" s="16">
        <f>E8+$F$8</f>
        <v>5113691223.3072624</v>
      </c>
      <c r="H8" s="17">
        <f>G8*$B$13</f>
        <v>107387515.68945251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0"/>
        <v>5221078738.9967146</v>
      </c>
      <c r="F9" s="16">
        <f t="shared" si="1"/>
        <v>1238849835</v>
      </c>
      <c r="G9" s="16">
        <f t="shared" ref="G9:G71" si="2">E9+$F$8</f>
        <v>6459928573.9967146</v>
      </c>
      <c r="H9" s="17">
        <f t="shared" ref="H9:H72" si="3">G9*$B$13</f>
        <v>135658500.05393103</v>
      </c>
    </row>
    <row r="10" spans="1:8" x14ac:dyDescent="0.25">
      <c r="A10" s="29" t="s">
        <v>22</v>
      </c>
      <c r="B10" s="30">
        <f>B8*B9</f>
        <v>619424917.5</v>
      </c>
      <c r="D10" s="3">
        <v>6</v>
      </c>
      <c r="E10" s="16">
        <f t="shared" si="0"/>
        <v>6595587074.0506458</v>
      </c>
      <c r="F10" s="16">
        <f t="shared" si="1"/>
        <v>1238849835</v>
      </c>
      <c r="G10" s="16">
        <f t="shared" si="2"/>
        <v>7834436909.0506458</v>
      </c>
      <c r="H10" s="17">
        <f t="shared" si="3"/>
        <v>164523175.09006357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6">
        <f t="shared" si="0"/>
        <v>7998960084.1407089</v>
      </c>
      <c r="F11" s="16">
        <f t="shared" si="1"/>
        <v>1238849835</v>
      </c>
      <c r="G11" s="16">
        <f>E11+$F$8</f>
        <v>9237809919.1407089</v>
      </c>
      <c r="H11" s="17">
        <f t="shared" si="3"/>
        <v>193994008.3019549</v>
      </c>
    </row>
    <row r="12" spans="1:8" x14ac:dyDescent="0.25">
      <c r="A12" s="32"/>
      <c r="B12" s="35"/>
      <c r="D12" s="3">
        <v>8</v>
      </c>
      <c r="E12" s="16">
        <f t="shared" si="0"/>
        <v>9431803927.4426632</v>
      </c>
      <c r="F12" s="16">
        <f t="shared" si="1"/>
        <v>1238849835</v>
      </c>
      <c r="G12" s="16">
        <f t="shared" si="2"/>
        <v>10670653762.442663</v>
      </c>
      <c r="H12" s="17">
        <f t="shared" si="3"/>
        <v>224083729.01129594</v>
      </c>
    </row>
    <row r="13" spans="1:8" x14ac:dyDescent="0.25">
      <c r="A13" s="11" t="s">
        <v>25</v>
      </c>
      <c r="B13" s="21">
        <v>2.1000000000000001E-2</v>
      </c>
      <c r="D13" s="3">
        <v>9</v>
      </c>
      <c r="E13" s="16">
        <f t="shared" si="0"/>
        <v>10894737491.453959</v>
      </c>
      <c r="F13" s="16">
        <f t="shared" si="1"/>
        <v>1238849835</v>
      </c>
      <c r="G13" s="16">
        <f t="shared" si="2"/>
        <v>12133587326.453959</v>
      </c>
      <c r="H13" s="17">
        <f t="shared" si="3"/>
        <v>254805333.85553315</v>
      </c>
    </row>
    <row r="14" spans="1:8" x14ac:dyDescent="0.25">
      <c r="D14" s="3">
        <v>10</v>
      </c>
      <c r="E14" s="16">
        <f>G13+H13</f>
        <v>12388392660.309492</v>
      </c>
      <c r="F14" s="16">
        <f>$B$8</f>
        <v>1238849835</v>
      </c>
      <c r="G14" s="16">
        <f>E14+$F$8</f>
        <v>13627242495.309492</v>
      </c>
      <c r="H14" s="17">
        <f>G14*$B$13</f>
        <v>286172092.40149933</v>
      </c>
    </row>
    <row r="15" spans="1:8" x14ac:dyDescent="0.25">
      <c r="D15" s="3">
        <v>11</v>
      </c>
      <c r="E15" s="16">
        <f t="shared" si="0"/>
        <v>13913414587.710991</v>
      </c>
      <c r="F15" s="16">
        <f t="shared" si="1"/>
        <v>1238849835</v>
      </c>
      <c r="G15" s="16">
        <f t="shared" si="2"/>
        <v>15152264422.710991</v>
      </c>
      <c r="H15" s="17">
        <f t="shared" si="3"/>
        <v>318197552.87693083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0"/>
        <v>15470461975.587921</v>
      </c>
      <c r="F16" s="16">
        <f t="shared" si="1"/>
        <v>1238849835</v>
      </c>
      <c r="G16" s="16">
        <f t="shared" si="2"/>
        <v>16709311810.587921</v>
      </c>
      <c r="H16" s="17">
        <f t="shared" si="3"/>
        <v>350895548.02234638</v>
      </c>
    </row>
    <row r="17" spans="1:8" x14ac:dyDescent="0.25">
      <c r="A17" s="3" t="s">
        <v>16</v>
      </c>
      <c r="B17" s="3" t="s">
        <v>23</v>
      </c>
      <c r="D17" s="3">
        <v>13</v>
      </c>
      <c r="E17" s="16">
        <f t="shared" si="0"/>
        <v>17060207358.610268</v>
      </c>
      <c r="F17" s="16">
        <f t="shared" si="1"/>
        <v>1238849835</v>
      </c>
      <c r="G17" s="16">
        <f>E17+$F$8</f>
        <v>18299057193.610268</v>
      </c>
      <c r="H17" s="17">
        <f t="shared" si="3"/>
        <v>384280201.06581563</v>
      </c>
    </row>
    <row r="18" spans="1:8" x14ac:dyDescent="0.25">
      <c r="A18" s="3" t="s">
        <v>17</v>
      </c>
      <c r="B18" s="3" t="s">
        <v>31</v>
      </c>
      <c r="D18" s="3">
        <v>14</v>
      </c>
      <c r="E18" s="16">
        <f t="shared" si="0"/>
        <v>18683337394.676083</v>
      </c>
      <c r="F18" s="16">
        <f t="shared" si="1"/>
        <v>1238849835</v>
      </c>
      <c r="G18" s="16">
        <f t="shared" si="2"/>
        <v>19922187229.676083</v>
      </c>
      <c r="H18" s="17">
        <f>G18*$B$13</f>
        <v>418365931.82319778</v>
      </c>
    </row>
    <row r="19" spans="1:8" x14ac:dyDescent="0.25">
      <c r="A19" s="3" t="s">
        <v>18</v>
      </c>
      <c r="D19" s="3">
        <v>15</v>
      </c>
      <c r="E19" s="16">
        <f t="shared" si="0"/>
        <v>20340553161.499279</v>
      </c>
      <c r="F19" s="16">
        <f t="shared" si="1"/>
        <v>1238849835</v>
      </c>
      <c r="G19" s="16">
        <f t="shared" si="2"/>
        <v>21579402996.499279</v>
      </c>
      <c r="H19" s="17">
        <f t="shared" si="3"/>
        <v>453167462.92648488</v>
      </c>
    </row>
    <row r="20" spans="1:8" x14ac:dyDescent="0.25">
      <c r="A20" s="3" t="s">
        <v>19</v>
      </c>
      <c r="D20" s="3">
        <v>16</v>
      </c>
      <c r="E20" s="16">
        <f t="shared" si="0"/>
        <v>22032570459.425762</v>
      </c>
      <c r="F20" s="16">
        <f t="shared" si="1"/>
        <v>1238849835</v>
      </c>
      <c r="G20" s="16">
        <f t="shared" si="2"/>
        <v>23271420294.425762</v>
      </c>
      <c r="H20" s="17">
        <f t="shared" si="3"/>
        <v>488699826.18294102</v>
      </c>
    </row>
    <row r="21" spans="1:8" x14ac:dyDescent="0.25">
      <c r="A21" s="3" t="s">
        <v>20</v>
      </c>
      <c r="D21" s="3">
        <v>17</v>
      </c>
      <c r="E21" s="16">
        <f t="shared" si="0"/>
        <v>23760120120.608704</v>
      </c>
      <c r="F21" s="16">
        <f t="shared" si="1"/>
        <v>1238849835</v>
      </c>
      <c r="G21" s="16">
        <f t="shared" si="2"/>
        <v>24998969955.608704</v>
      </c>
      <c r="H21" s="17">
        <f>G21*$B$13</f>
        <v>524978369.06778282</v>
      </c>
    </row>
    <row r="22" spans="1:8" x14ac:dyDescent="0.25">
      <c r="A22" s="3" t="s">
        <v>21</v>
      </c>
      <c r="D22" s="3">
        <v>18</v>
      </c>
      <c r="E22" s="16">
        <f>G21+H21</f>
        <v>25523948324.676487</v>
      </c>
      <c r="F22" s="16">
        <f t="shared" si="1"/>
        <v>1238849835</v>
      </c>
      <c r="G22" s="16">
        <f t="shared" si="2"/>
        <v>26762798159.676487</v>
      </c>
      <c r="H22" s="17">
        <f t="shared" si="3"/>
        <v>562018761.35320628</v>
      </c>
    </row>
    <row r="23" spans="1:8" x14ac:dyDescent="0.25">
      <c r="A23" s="3" t="s">
        <v>22</v>
      </c>
      <c r="D23" s="3">
        <v>19</v>
      </c>
      <c r="E23" s="16">
        <f t="shared" si="0"/>
        <v>27324816921.029694</v>
      </c>
      <c r="F23" s="16">
        <f t="shared" si="1"/>
        <v>1238849835</v>
      </c>
      <c r="G23" s="16">
        <f t="shared" si="2"/>
        <v>28563666756.029694</v>
      </c>
      <c r="H23" s="17">
        <f>G23*$B$13</f>
        <v>599837001.87662363</v>
      </c>
    </row>
    <row r="24" spans="1:8" x14ac:dyDescent="0.25">
      <c r="A24" s="3" t="s">
        <v>25</v>
      </c>
      <c r="D24" s="3">
        <v>20</v>
      </c>
      <c r="E24" s="16">
        <f t="shared" si="0"/>
        <v>29163503757.906319</v>
      </c>
      <c r="F24" s="16">
        <f t="shared" si="1"/>
        <v>1238849835</v>
      </c>
      <c r="G24" s="16">
        <f t="shared" si="2"/>
        <v>30402353592.906319</v>
      </c>
      <c r="H24" s="17">
        <f t="shared" si="3"/>
        <v>638449425.45103276</v>
      </c>
    </row>
    <row r="25" spans="1:8" x14ac:dyDescent="0.25">
      <c r="A25" s="34"/>
      <c r="D25" s="3">
        <v>21</v>
      </c>
      <c r="E25" s="16">
        <f t="shared" si="0"/>
        <v>31040803018.357353</v>
      </c>
      <c r="F25" s="16">
        <f t="shared" si="1"/>
        <v>1238849835</v>
      </c>
      <c r="G25" s="16">
        <f t="shared" si="2"/>
        <v>32279652853.357353</v>
      </c>
      <c r="H25" s="17">
        <f t="shared" si="3"/>
        <v>677872709.92050445</v>
      </c>
    </row>
    <row r="26" spans="1:8" x14ac:dyDescent="0.25">
      <c r="D26" s="3">
        <v>22</v>
      </c>
      <c r="E26" s="16">
        <f t="shared" si="0"/>
        <v>32957525563.277859</v>
      </c>
      <c r="F26" s="16">
        <f t="shared" si="1"/>
        <v>1238849835</v>
      </c>
      <c r="G26" s="16">
        <f t="shared" si="2"/>
        <v>34196375398.277859</v>
      </c>
      <c r="H26" s="17">
        <f>G26*$B$13</f>
        <v>718123883.3638351</v>
      </c>
    </row>
    <row r="27" spans="1:8" x14ac:dyDescent="0.25">
      <c r="D27" s="3">
        <v>23</v>
      </c>
      <c r="E27" s="16">
        <f t="shared" si="0"/>
        <v>34914499281.641693</v>
      </c>
      <c r="F27" s="16">
        <f t="shared" si="1"/>
        <v>1238849835</v>
      </c>
      <c r="G27" s="16">
        <f>E27+$F$8</f>
        <v>36153349116.641693</v>
      </c>
      <c r="H27" s="17">
        <f t="shared" si="3"/>
        <v>759220331.44947565</v>
      </c>
    </row>
    <row r="28" spans="1:8" x14ac:dyDescent="0.25">
      <c r="D28" s="3">
        <v>24</v>
      </c>
      <c r="E28" s="16">
        <f t="shared" si="0"/>
        <v>36912569448.091171</v>
      </c>
      <c r="F28" s="16">
        <f t="shared" si="1"/>
        <v>1238849835</v>
      </c>
      <c r="G28" s="16">
        <f t="shared" si="2"/>
        <v>38151419283.091171</v>
      </c>
      <c r="H28" s="17">
        <f t="shared" si="3"/>
        <v>801179804.9449147</v>
      </c>
    </row>
    <row r="29" spans="1:8" x14ac:dyDescent="0.25">
      <c r="D29" s="3">
        <v>25</v>
      </c>
      <c r="E29" s="16">
        <f t="shared" si="0"/>
        <v>38952599088.036087</v>
      </c>
      <c r="F29" s="16">
        <f t="shared" si="1"/>
        <v>1238849835</v>
      </c>
      <c r="G29" s="16">
        <f t="shared" si="2"/>
        <v>40191448923.036087</v>
      </c>
      <c r="H29" s="17">
        <f t="shared" si="3"/>
        <v>844020427.38375783</v>
      </c>
    </row>
    <row r="30" spans="1:8" x14ac:dyDescent="0.25">
      <c r="D30" s="3">
        <v>26</v>
      </c>
      <c r="E30" s="16">
        <f t="shared" si="0"/>
        <v>41035469350.419846</v>
      </c>
      <c r="F30" s="16">
        <f t="shared" si="1"/>
        <v>1238849835</v>
      </c>
      <c r="G30" s="16">
        <f t="shared" si="2"/>
        <v>42274319185.419846</v>
      </c>
      <c r="H30" s="17">
        <f t="shared" si="3"/>
        <v>887760702.89381683</v>
      </c>
    </row>
    <row r="31" spans="1:8" x14ac:dyDescent="0.25">
      <c r="D31" s="3">
        <v>27</v>
      </c>
      <c r="E31" s="16">
        <f t="shared" si="0"/>
        <v>43162079888.31366</v>
      </c>
      <c r="F31" s="16">
        <f t="shared" si="1"/>
        <v>1238849835</v>
      </c>
      <c r="G31" s="16">
        <f t="shared" si="2"/>
        <v>44400929723.31366</v>
      </c>
      <c r="H31" s="17">
        <f t="shared" si="3"/>
        <v>932419524.18958688</v>
      </c>
    </row>
    <row r="32" spans="1:8" x14ac:dyDescent="0.25">
      <c r="D32" s="3">
        <v>28</v>
      </c>
      <c r="E32" s="16">
        <f t="shared" si="0"/>
        <v>45333349247.50325</v>
      </c>
      <c r="F32" s="16">
        <f t="shared" si="1"/>
        <v>1238849835</v>
      </c>
      <c r="G32" s="16">
        <f t="shared" si="2"/>
        <v>46572199082.50325</v>
      </c>
      <c r="H32" s="17">
        <f t="shared" si="3"/>
        <v>978016180.73256826</v>
      </c>
    </row>
    <row r="33" spans="4:8" x14ac:dyDescent="0.25">
      <c r="D33" s="3">
        <v>29</v>
      </c>
      <c r="E33" s="16">
        <f t="shared" si="0"/>
        <v>47550215263.235817</v>
      </c>
      <c r="F33" s="16">
        <f t="shared" si="1"/>
        <v>1238849835</v>
      </c>
      <c r="G33" s="16">
        <f t="shared" si="2"/>
        <v>48789065098.235817</v>
      </c>
      <c r="H33" s="17">
        <f t="shared" si="3"/>
        <v>1024570367.0629522</v>
      </c>
    </row>
    <row r="34" spans="4:8" x14ac:dyDescent="0.25">
      <c r="D34" s="3">
        <v>30</v>
      </c>
      <c r="E34" s="16">
        <f t="shared" si="0"/>
        <v>49813635465.298767</v>
      </c>
      <c r="F34" s="16">
        <f t="shared" si="1"/>
        <v>1238849835</v>
      </c>
      <c r="G34" s="16">
        <f t="shared" si="2"/>
        <v>51052485300.298767</v>
      </c>
      <c r="H34" s="17">
        <f t="shared" si="3"/>
        <v>1072102191.3062742</v>
      </c>
    </row>
    <row r="35" spans="4:8" x14ac:dyDescent="0.25">
      <c r="D35" s="3">
        <v>31</v>
      </c>
      <c r="E35" s="16">
        <f t="shared" si="0"/>
        <v>52124587491.605042</v>
      </c>
      <c r="F35" s="16">
        <f t="shared" si="1"/>
        <v>1238849835</v>
      </c>
      <c r="G35" s="16">
        <f t="shared" si="2"/>
        <v>53363437326.605042</v>
      </c>
      <c r="H35" s="17">
        <f t="shared" si="3"/>
        <v>1120632183.858706</v>
      </c>
    </row>
    <row r="36" spans="4:8" x14ac:dyDescent="0.25">
      <c r="D36" s="3">
        <v>32</v>
      </c>
      <c r="E36" s="16">
        <f t="shared" si="0"/>
        <v>54484069510.463745</v>
      </c>
      <c r="F36" s="16">
        <f t="shared" si="1"/>
        <v>1238849835</v>
      </c>
      <c r="G36" s="16">
        <f t="shared" si="2"/>
        <v>55722919345.463745</v>
      </c>
      <c r="H36" s="17">
        <f t="shared" si="3"/>
        <v>1170181306.2547388</v>
      </c>
    </row>
    <row r="37" spans="4:8" x14ac:dyDescent="0.25">
      <c r="D37" s="3">
        <v>33</v>
      </c>
      <c r="E37" s="16">
        <f t="shared" si="0"/>
        <v>56893100651.718483</v>
      </c>
      <c r="F37" s="16">
        <f t="shared" si="1"/>
        <v>1238849835</v>
      </c>
      <c r="G37" s="16">
        <f t="shared" si="2"/>
        <v>58131950486.718483</v>
      </c>
      <c r="H37" s="17">
        <f t="shared" si="3"/>
        <v>1220770960.2210882</v>
      </c>
    </row>
    <row r="38" spans="4:8" x14ac:dyDescent="0.25">
      <c r="D38" s="3">
        <v>34</v>
      </c>
      <c r="E38" s="16">
        <f t="shared" si="0"/>
        <v>59352721446.939568</v>
      </c>
      <c r="F38" s="16">
        <f t="shared" si="1"/>
        <v>1238849835</v>
      </c>
      <c r="G38" s="16">
        <f t="shared" si="2"/>
        <v>60591571281.939568</v>
      </c>
      <c r="H38" s="17">
        <f t="shared" si="3"/>
        <v>1272422996.9207311</v>
      </c>
    </row>
    <row r="39" spans="4:8" x14ac:dyDescent="0.25">
      <c r="D39" s="3">
        <v>35</v>
      </c>
      <c r="E39" s="16">
        <f t="shared" si="0"/>
        <v>61863994278.860298</v>
      </c>
      <c r="F39" s="16">
        <f t="shared" si="1"/>
        <v>1238849835</v>
      </c>
      <c r="G39" s="16">
        <f t="shared" si="2"/>
        <v>63102844113.860298</v>
      </c>
      <c r="H39" s="17">
        <f t="shared" si="3"/>
        <v>1325159726.3910663</v>
      </c>
    </row>
    <row r="40" spans="4:8" x14ac:dyDescent="0.25">
      <c r="D40" s="3">
        <v>36</v>
      </c>
      <c r="E40" s="16">
        <f t="shared" si="0"/>
        <v>64428003840.251366</v>
      </c>
      <c r="F40" s="16">
        <f t="shared" si="1"/>
        <v>1238849835</v>
      </c>
      <c r="G40" s="16">
        <f t="shared" si="2"/>
        <v>65666853675.251366</v>
      </c>
      <c r="H40" s="17">
        <f t="shared" si="3"/>
        <v>1379003927.1802788</v>
      </c>
    </row>
    <row r="41" spans="4:8" x14ac:dyDescent="0.25">
      <c r="D41" s="3">
        <v>37</v>
      </c>
      <c r="E41" s="16">
        <f t="shared" si="0"/>
        <v>67045857602.431641</v>
      </c>
      <c r="F41" s="16">
        <f t="shared" si="1"/>
        <v>1238849835</v>
      </c>
      <c r="G41" s="16">
        <f t="shared" si="2"/>
        <v>68284707437.431641</v>
      </c>
      <c r="H41" s="17">
        <f t="shared" si="3"/>
        <v>1433978856.1860645</v>
      </c>
    </row>
    <row r="42" spans="4:8" x14ac:dyDescent="0.25">
      <c r="D42" s="3">
        <v>38</v>
      </c>
      <c r="E42" s="16">
        <f t="shared" si="0"/>
        <v>69718686293.617706</v>
      </c>
      <c r="F42" s="16">
        <f t="shared" si="1"/>
        <v>1238849835</v>
      </c>
      <c r="G42" s="16">
        <f t="shared" si="2"/>
        <v>70957536128.617706</v>
      </c>
      <c r="H42" s="17">
        <f t="shared" si="3"/>
        <v>1490108258.7009718</v>
      </c>
    </row>
    <row r="43" spans="4:8" x14ac:dyDescent="0.25">
      <c r="D43" s="3">
        <v>39</v>
      </c>
      <c r="E43" s="16">
        <f t="shared" si="0"/>
        <v>72447644387.31868</v>
      </c>
      <c r="F43" s="16">
        <f t="shared" si="1"/>
        <v>1238849835</v>
      </c>
      <c r="G43" s="16">
        <f t="shared" si="2"/>
        <v>73686494222.31868</v>
      </c>
      <c r="H43" s="17">
        <f t="shared" si="3"/>
        <v>1547416378.6686924</v>
      </c>
    </row>
    <row r="44" spans="4:8" x14ac:dyDescent="0.25">
      <c r="D44" s="3">
        <v>40</v>
      </c>
      <c r="E44" s="16">
        <f t="shared" si="0"/>
        <v>75233910600.987366</v>
      </c>
      <c r="F44" s="16">
        <f t="shared" si="1"/>
        <v>1238849835</v>
      </c>
      <c r="G44" s="16">
        <f t="shared" si="2"/>
        <v>76472760435.987366</v>
      </c>
      <c r="H44" s="17">
        <f t="shared" si="3"/>
        <v>1605927969.1557348</v>
      </c>
    </row>
    <row r="45" spans="4:8" x14ac:dyDescent="0.25">
      <c r="D45" s="3">
        <v>41</v>
      </c>
      <c r="E45" s="16">
        <f t="shared" si="0"/>
        <v>78078688405.143097</v>
      </c>
      <c r="F45" s="16">
        <f t="shared" si="1"/>
        <v>1238849835</v>
      </c>
      <c r="G45" s="16">
        <f t="shared" si="2"/>
        <v>79317538240.143097</v>
      </c>
      <c r="H45" s="17">
        <f t="shared" si="3"/>
        <v>1665668303.0430052</v>
      </c>
    </row>
    <row r="46" spans="4:8" x14ac:dyDescent="0.25">
      <c r="D46" s="3">
        <v>42</v>
      </c>
      <c r="E46" s="16">
        <f t="shared" si="0"/>
        <v>80983206543.186096</v>
      </c>
      <c r="F46" s="16">
        <f t="shared" si="1"/>
        <v>1238849835</v>
      </c>
      <c r="G46" s="16">
        <f t="shared" si="2"/>
        <v>82222056378.186096</v>
      </c>
      <c r="H46" s="17">
        <f t="shared" si="3"/>
        <v>1726663183.9419081</v>
      </c>
    </row>
    <row r="47" spans="4:8" x14ac:dyDescent="0.25">
      <c r="D47" s="3">
        <v>43</v>
      </c>
      <c r="E47" s="16">
        <f t="shared" si="0"/>
        <v>83948719562.128006</v>
      </c>
      <c r="F47" s="16">
        <f t="shared" si="1"/>
        <v>1238849835</v>
      </c>
      <c r="G47" s="16">
        <f t="shared" si="2"/>
        <v>85187569397.128006</v>
      </c>
      <c r="H47" s="17">
        <f t="shared" si="3"/>
        <v>1788938957.3396883</v>
      </c>
    </row>
    <row r="48" spans="4:8" x14ac:dyDescent="0.25">
      <c r="D48" s="3">
        <v>44</v>
      </c>
      <c r="E48" s="16">
        <f t="shared" si="0"/>
        <v>86976508354.467697</v>
      </c>
      <c r="F48" s="16">
        <f t="shared" si="1"/>
        <v>1238849835</v>
      </c>
      <c r="G48" s="16">
        <f>E48+$F$8</f>
        <v>88215358189.467697</v>
      </c>
      <c r="H48" s="17">
        <f>G48*$B$13</f>
        <v>1852522521.9788218</v>
      </c>
    </row>
    <row r="49" spans="4:8" x14ac:dyDescent="0.25">
      <c r="D49" s="3">
        <v>45</v>
      </c>
      <c r="E49" s="16">
        <f t="shared" si="0"/>
        <v>90067880711.446518</v>
      </c>
      <c r="F49" s="16">
        <f t="shared" si="1"/>
        <v>1238849835</v>
      </c>
      <c r="G49" s="16">
        <f t="shared" si="2"/>
        <v>91306730546.446518</v>
      </c>
      <c r="H49" s="17">
        <f t="shared" si="3"/>
        <v>1917441341.4753771</v>
      </c>
    </row>
    <row r="50" spans="4:8" x14ac:dyDescent="0.25">
      <c r="D50" s="3">
        <v>46</v>
      </c>
      <c r="E50" s="16">
        <f t="shared" si="0"/>
        <v>93224171887.92189</v>
      </c>
      <c r="F50" s="16">
        <f t="shared" si="1"/>
        <v>1238849835</v>
      </c>
      <c r="G50" s="16">
        <f t="shared" si="2"/>
        <v>94463021722.92189</v>
      </c>
      <c r="H50" s="17">
        <f t="shared" si="3"/>
        <v>1983723456.1813598</v>
      </c>
    </row>
    <row r="51" spans="4:8" x14ac:dyDescent="0.25">
      <c r="D51" s="3">
        <v>47</v>
      </c>
      <c r="E51" s="16">
        <f t="shared" si="0"/>
        <v>96446745179.103256</v>
      </c>
      <c r="F51" s="16">
        <f t="shared" si="1"/>
        <v>1238849835</v>
      </c>
      <c r="G51" s="16">
        <f t="shared" si="2"/>
        <v>97685595014.103256</v>
      </c>
      <c r="H51" s="17">
        <f t="shared" si="3"/>
        <v>2051397495.2961686</v>
      </c>
    </row>
    <row r="52" spans="4:8" x14ac:dyDescent="0.25">
      <c r="D52" s="3">
        <v>48</v>
      </c>
      <c r="E52" s="16">
        <f t="shared" si="0"/>
        <v>99736992509.399429</v>
      </c>
      <c r="F52" s="16">
        <f t="shared" si="1"/>
        <v>1238849835</v>
      </c>
      <c r="G52" s="16">
        <f t="shared" si="2"/>
        <v>100975842344.39943</v>
      </c>
      <c r="H52" s="17">
        <f t="shared" si="3"/>
        <v>2120492689.2323883</v>
      </c>
    </row>
    <row r="53" spans="4:8" x14ac:dyDescent="0.25">
      <c r="D53" s="3">
        <v>49</v>
      </c>
      <c r="E53" s="16">
        <f t="shared" si="0"/>
        <v>103096335033.63182</v>
      </c>
      <c r="F53" s="16">
        <f t="shared" si="1"/>
        <v>1238849835</v>
      </c>
      <c r="G53" s="16">
        <f t="shared" si="2"/>
        <v>104335184868.63182</v>
      </c>
      <c r="H53" s="17">
        <f t="shared" si="3"/>
        <v>2191038882.2412682</v>
      </c>
    </row>
    <row r="54" spans="4:8" x14ac:dyDescent="0.25">
      <c r="D54" s="3">
        <v>50</v>
      </c>
      <c r="E54" s="16">
        <f t="shared" si="0"/>
        <v>106526223750.87309</v>
      </c>
      <c r="F54" s="16">
        <f t="shared" si="1"/>
        <v>1238849835</v>
      </c>
      <c r="G54" s="16">
        <f t="shared" si="2"/>
        <v>107765073585.87309</v>
      </c>
      <c r="H54" s="17">
        <f t="shared" si="3"/>
        <v>2263066545.3033352</v>
      </c>
    </row>
    <row r="55" spans="4:8" x14ac:dyDescent="0.25">
      <c r="D55" s="3">
        <v>51</v>
      </c>
      <c r="E55" s="16">
        <f t="shared" si="0"/>
        <v>110028140131.17642</v>
      </c>
      <c r="F55" s="16">
        <f t="shared" si="1"/>
        <v>1238849835</v>
      </c>
      <c r="G55" s="16">
        <f t="shared" si="2"/>
        <v>111266989966.17642</v>
      </c>
      <c r="H55" s="17">
        <f t="shared" si="3"/>
        <v>2336606789.2897048</v>
      </c>
    </row>
    <row r="56" spans="4:8" x14ac:dyDescent="0.25">
      <c r="D56" s="3">
        <v>52</v>
      </c>
      <c r="E56" s="16">
        <f t="shared" si="0"/>
        <v>113603596755.46613</v>
      </c>
      <c r="F56" s="16">
        <f t="shared" si="1"/>
        <v>1238849835</v>
      </c>
      <c r="G56" s="16">
        <f t="shared" si="2"/>
        <v>114842446590.46613</v>
      </c>
      <c r="H56" s="17">
        <f t="shared" si="3"/>
        <v>2411691378.3997889</v>
      </c>
    </row>
    <row r="57" spans="4:8" x14ac:dyDescent="0.25">
      <c r="D57" s="3">
        <v>53</v>
      </c>
      <c r="E57" s="16">
        <f t="shared" si="0"/>
        <v>117254137968.86592</v>
      </c>
      <c r="F57" s="16">
        <f t="shared" si="1"/>
        <v>1238849835</v>
      </c>
      <c r="G57" s="16">
        <f t="shared" si="2"/>
        <v>118492987803.86592</v>
      </c>
      <c r="H57" s="17">
        <f t="shared" si="3"/>
        <v>2488352743.8811846</v>
      </c>
    </row>
    <row r="58" spans="4:8" x14ac:dyDescent="0.25">
      <c r="D58" s="3">
        <v>54</v>
      </c>
      <c r="E58" s="16">
        <f t="shared" si="0"/>
        <v>120981340547.7471</v>
      </c>
      <c r="F58" s="16">
        <f t="shared" si="1"/>
        <v>1238849835</v>
      </c>
      <c r="G58" s="16">
        <f t="shared" si="2"/>
        <v>122220190382.7471</v>
      </c>
      <c r="H58" s="17">
        <f t="shared" si="3"/>
        <v>2566623998.0376892</v>
      </c>
    </row>
    <row r="59" spans="4:8" x14ac:dyDescent="0.25">
      <c r="D59" s="3">
        <v>55</v>
      </c>
      <c r="E59" s="16">
        <f t="shared" si="0"/>
        <v>124786814380.78479</v>
      </c>
      <c r="F59" s="16">
        <f t="shared" si="1"/>
        <v>1238849835</v>
      </c>
      <c r="G59" s="16">
        <f t="shared" si="2"/>
        <v>126025664215.78479</v>
      </c>
      <c r="H59" s="17">
        <f t="shared" si="3"/>
        <v>2646538948.5314808</v>
      </c>
    </row>
    <row r="60" spans="4:8" x14ac:dyDescent="0.25">
      <c r="D60" s="3">
        <v>56</v>
      </c>
      <c r="E60" s="16">
        <f t="shared" si="0"/>
        <v>128672203164.31627</v>
      </c>
      <c r="F60" s="16">
        <f t="shared" si="1"/>
        <v>1238849835</v>
      </c>
      <c r="G60" s="16">
        <f t="shared" si="2"/>
        <v>129911052999.31627</v>
      </c>
      <c r="H60" s="17">
        <f t="shared" si="3"/>
        <v>2728132112.985642</v>
      </c>
    </row>
    <row r="61" spans="4:8" x14ac:dyDescent="0.25">
      <c r="D61" s="3">
        <v>57</v>
      </c>
      <c r="E61" s="16">
        <f t="shared" si="0"/>
        <v>132639185112.30191</v>
      </c>
      <c r="F61" s="16">
        <f t="shared" si="1"/>
        <v>1238849835</v>
      </c>
      <c r="G61" s="16">
        <f t="shared" si="2"/>
        <v>133878034947.30191</v>
      </c>
      <c r="H61" s="17">
        <f t="shared" si="3"/>
        <v>2811438733.8933401</v>
      </c>
    </row>
    <row r="62" spans="4:8" x14ac:dyDescent="0.25">
      <c r="D62" s="3">
        <v>58</v>
      </c>
      <c r="E62" s="16">
        <f t="shared" si="0"/>
        <v>136689473681.19525</v>
      </c>
      <c r="F62" s="16">
        <f t="shared" si="1"/>
        <v>1238849835</v>
      </c>
      <c r="G62" s="16">
        <f t="shared" si="2"/>
        <v>137928323516.19525</v>
      </c>
      <c r="H62" s="17">
        <f t="shared" si="3"/>
        <v>2896494793.8401003</v>
      </c>
    </row>
    <row r="63" spans="4:8" x14ac:dyDescent="0.25">
      <c r="D63" s="3">
        <v>59</v>
      </c>
      <c r="E63" s="16">
        <f t="shared" si="0"/>
        <v>140824818310.03534</v>
      </c>
      <c r="F63" s="16">
        <f t="shared" si="1"/>
        <v>1238849835</v>
      </c>
      <c r="G63" s="16">
        <f t="shared" si="2"/>
        <v>142063668145.03534</v>
      </c>
      <c r="H63" s="17">
        <f t="shared" si="3"/>
        <v>2983337031.0457425</v>
      </c>
    </row>
    <row r="64" spans="4:8" x14ac:dyDescent="0.25">
      <c r="D64" s="3">
        <v>60</v>
      </c>
      <c r="E64" s="16">
        <f t="shared" si="0"/>
        <v>145047005176.08109</v>
      </c>
      <c r="F64" s="16">
        <f t="shared" si="1"/>
        <v>1238849835</v>
      </c>
      <c r="G64" s="16">
        <f t="shared" si="2"/>
        <v>146285855011.08109</v>
      </c>
      <c r="H64" s="17">
        <f t="shared" si="3"/>
        <v>3072002955.2327032</v>
      </c>
    </row>
    <row r="65" spans="4:8" x14ac:dyDescent="0.25">
      <c r="D65" s="3">
        <v>61</v>
      </c>
      <c r="E65" s="16">
        <f t="shared" si="0"/>
        <v>149357857966.31378</v>
      </c>
      <c r="F65" s="16">
        <f t="shared" si="1"/>
        <v>1238849835</v>
      </c>
      <c r="G65" s="16">
        <f t="shared" si="2"/>
        <v>150596707801.31378</v>
      </c>
      <c r="H65" s="17">
        <f t="shared" si="3"/>
        <v>3162530863.8275895</v>
      </c>
    </row>
    <row r="66" spans="4:8" x14ac:dyDescent="0.25">
      <c r="D66" s="3">
        <v>62</v>
      </c>
      <c r="E66" s="16">
        <f t="shared" si="0"/>
        <v>153759238665.14136</v>
      </c>
      <c r="F66" s="16">
        <f t="shared" si="1"/>
        <v>1238849835</v>
      </c>
      <c r="G66" s="16">
        <f t="shared" si="2"/>
        <v>154998088500.14136</v>
      </c>
      <c r="H66" s="17">
        <f t="shared" si="3"/>
        <v>3254959858.5029688</v>
      </c>
    </row>
    <row r="67" spans="4:8" x14ac:dyDescent="0.25">
      <c r="D67" s="3">
        <v>63</v>
      </c>
      <c r="E67" s="16">
        <f t="shared" si="0"/>
        <v>158253048358.64432</v>
      </c>
      <c r="F67" s="16">
        <f t="shared" si="1"/>
        <v>1238849835</v>
      </c>
      <c r="G67" s="16">
        <f t="shared" si="2"/>
        <v>159491898193.64432</v>
      </c>
      <c r="H67" s="17">
        <f t="shared" si="3"/>
        <v>3349329862.0665307</v>
      </c>
    </row>
    <row r="68" spans="4:8" x14ac:dyDescent="0.25">
      <c r="D68" s="3">
        <v>64</v>
      </c>
      <c r="E68" s="16">
        <f t="shared" si="0"/>
        <v>162841228055.71085</v>
      </c>
      <c r="F68" s="16">
        <f t="shared" si="1"/>
        <v>1238849835</v>
      </c>
      <c r="G68" s="16">
        <f t="shared" si="2"/>
        <v>164080077890.71085</v>
      </c>
      <c r="H68" s="17">
        <f t="shared" si="3"/>
        <v>3445681635.7049279</v>
      </c>
    </row>
    <row r="69" spans="4:8" x14ac:dyDescent="0.25">
      <c r="D69" s="3">
        <v>65</v>
      </c>
      <c r="E69" s="16">
        <f t="shared" si="0"/>
        <v>167525759526.41577</v>
      </c>
      <c r="F69" s="16">
        <f t="shared" si="1"/>
        <v>1238849835</v>
      </c>
      <c r="G69" s="16">
        <f t="shared" si="2"/>
        <v>168764609361.41577</v>
      </c>
      <c r="H69" s="17">
        <f t="shared" si="3"/>
        <v>3544056796.5897312</v>
      </c>
    </row>
    <row r="70" spans="4:8" x14ac:dyDescent="0.25">
      <c r="D70" s="3">
        <v>66</v>
      </c>
      <c r="E70" s="16">
        <f t="shared" si="0"/>
        <v>172308666158.00549</v>
      </c>
      <c r="F70" s="16">
        <f t="shared" si="1"/>
        <v>1238849835</v>
      </c>
      <c r="G70" s="16">
        <f t="shared" si="2"/>
        <v>173547515993.00549</v>
      </c>
      <c r="H70" s="17">
        <f t="shared" si="3"/>
        <v>3644497835.8531156</v>
      </c>
    </row>
    <row r="71" spans="4:8" x14ac:dyDescent="0.25">
      <c r="D71" s="3">
        <v>67</v>
      </c>
      <c r="E71" s="16">
        <f t="shared" ref="E71:E134" si="4">G70+H70</f>
        <v>177192013828.85861</v>
      </c>
      <c r="F71" s="16">
        <f t="shared" ref="F71:F134" si="5">$B$8</f>
        <v>1238849835</v>
      </c>
      <c r="G71" s="16">
        <f t="shared" si="2"/>
        <v>178430863663.85861</v>
      </c>
      <c r="H71" s="17">
        <f t="shared" si="3"/>
        <v>3747048136.941031</v>
      </c>
    </row>
    <row r="72" spans="4:8" x14ac:dyDescent="0.25">
      <c r="D72" s="3">
        <v>68</v>
      </c>
      <c r="E72" s="16">
        <f t="shared" si="4"/>
        <v>182177911800.79965</v>
      </c>
      <c r="F72" s="16">
        <f t="shared" si="5"/>
        <v>1238849835</v>
      </c>
      <c r="G72" s="16">
        <f t="shared" ref="G72:G135" si="6">E72+$F$8</f>
        <v>183416761635.79965</v>
      </c>
      <c r="H72" s="17">
        <f t="shared" si="3"/>
        <v>3851751994.3517928</v>
      </c>
    </row>
    <row r="73" spans="4:8" x14ac:dyDescent="0.25">
      <c r="D73" s="3">
        <v>69</v>
      </c>
      <c r="E73" s="16">
        <f t="shared" si="4"/>
        <v>187268513630.15146</v>
      </c>
      <c r="F73" s="16">
        <f t="shared" si="5"/>
        <v>1238849835</v>
      </c>
      <c r="G73" s="16">
        <f t="shared" si="6"/>
        <v>188507363465.15146</v>
      </c>
      <c r="H73" s="17">
        <f t="shared" ref="H73:H136" si="7">G73*$B$13</f>
        <v>3958654632.7681808</v>
      </c>
    </row>
    <row r="74" spans="4:8" x14ac:dyDescent="0.25">
      <c r="D74" s="3">
        <v>70</v>
      </c>
      <c r="E74" s="16">
        <f t="shared" si="4"/>
        <v>192466018097.91965</v>
      </c>
      <c r="F74" s="16">
        <f t="shared" si="5"/>
        <v>1238849835</v>
      </c>
      <c r="G74" s="16">
        <f t="shared" si="6"/>
        <v>193704867932.91965</v>
      </c>
      <c r="H74" s="17">
        <f t="shared" si="7"/>
        <v>4067802226.5913129</v>
      </c>
    </row>
    <row r="75" spans="4:8" x14ac:dyDescent="0.25">
      <c r="D75" s="3">
        <v>71</v>
      </c>
      <c r="E75" s="16">
        <f t="shared" si="4"/>
        <v>197772670159.51096</v>
      </c>
      <c r="F75" s="16">
        <f t="shared" si="5"/>
        <v>1238849835</v>
      </c>
      <c r="G75" s="16">
        <f t="shared" si="6"/>
        <v>199011519994.51096</v>
      </c>
      <c r="H75" s="17">
        <f t="shared" si="7"/>
        <v>4179241919.8847303</v>
      </c>
    </row>
    <row r="76" spans="4:8" x14ac:dyDescent="0.25">
      <c r="D76" s="3">
        <v>72</v>
      </c>
      <c r="E76" s="16">
        <f t="shared" si="4"/>
        <v>203190761914.39569</v>
      </c>
      <c r="F76" s="16">
        <f t="shared" si="5"/>
        <v>1238849835</v>
      </c>
      <c r="G76" s="16">
        <f t="shared" si="6"/>
        <v>204429611749.39569</v>
      </c>
      <c r="H76" s="17">
        <f t="shared" si="7"/>
        <v>4293021846.7373099</v>
      </c>
    </row>
    <row r="77" spans="4:8" x14ac:dyDescent="0.25">
      <c r="D77" s="3">
        <v>73</v>
      </c>
      <c r="E77" s="16">
        <f t="shared" si="4"/>
        <v>208722633596.133</v>
      </c>
      <c r="F77" s="16">
        <f t="shared" si="5"/>
        <v>1238849835</v>
      </c>
      <c r="G77" s="16">
        <f t="shared" si="6"/>
        <v>209961483431.133</v>
      </c>
      <c r="H77" s="17">
        <f t="shared" si="7"/>
        <v>4409191152.053793</v>
      </c>
    </row>
    <row r="78" spans="4:8" x14ac:dyDescent="0.25">
      <c r="D78" s="3">
        <v>74</v>
      </c>
      <c r="E78" s="16">
        <f t="shared" si="4"/>
        <v>214370674583.1868</v>
      </c>
      <c r="F78" s="16">
        <f t="shared" si="5"/>
        <v>1238849835</v>
      </c>
      <c r="G78" s="16">
        <f t="shared" si="6"/>
        <v>215609524418.1868</v>
      </c>
      <c r="H78" s="17">
        <f t="shared" si="7"/>
        <v>4527800012.7819233</v>
      </c>
    </row>
    <row r="79" spans="4:8" x14ac:dyDescent="0.25">
      <c r="D79" s="3">
        <v>75</v>
      </c>
      <c r="E79" s="16">
        <f t="shared" si="4"/>
        <v>220137324430.96872</v>
      </c>
      <c r="F79" s="16">
        <f t="shared" si="5"/>
        <v>1238849835</v>
      </c>
      <c r="G79" s="16">
        <f t="shared" si="6"/>
        <v>221376174265.96872</v>
      </c>
      <c r="H79" s="17">
        <f t="shared" si="7"/>
        <v>4648899659.5853434</v>
      </c>
    </row>
    <row r="80" spans="4:8" x14ac:dyDescent="0.25">
      <c r="D80" s="3">
        <v>76</v>
      </c>
      <c r="E80" s="16">
        <f t="shared" si="4"/>
        <v>226025073925.55408</v>
      </c>
      <c r="F80" s="16">
        <f t="shared" si="5"/>
        <v>1238849835</v>
      </c>
      <c r="G80" s="16">
        <f t="shared" si="6"/>
        <v>227263923760.55408</v>
      </c>
      <c r="H80" s="17">
        <f t="shared" si="7"/>
        <v>4772542398.9716358</v>
      </c>
    </row>
    <row r="81" spans="4:8" x14ac:dyDescent="0.25">
      <c r="D81" s="3">
        <v>77</v>
      </c>
      <c r="E81" s="16">
        <f t="shared" si="4"/>
        <v>232036466159.52573</v>
      </c>
      <c r="F81" s="16">
        <f t="shared" si="5"/>
        <v>1238849835</v>
      </c>
      <c r="G81" s="16">
        <f t="shared" si="6"/>
        <v>233275315994.52573</v>
      </c>
      <c r="H81" s="17">
        <f t="shared" si="7"/>
        <v>4898781635.8850403</v>
      </c>
    </row>
    <row r="82" spans="4:8" x14ac:dyDescent="0.25">
      <c r="D82" s="3">
        <v>78</v>
      </c>
      <c r="E82" s="16">
        <f t="shared" si="4"/>
        <v>238174097630.41077</v>
      </c>
      <c r="F82" s="16">
        <f t="shared" si="5"/>
        <v>1238849835</v>
      </c>
      <c r="G82" s="16">
        <f t="shared" si="6"/>
        <v>239412947465.41077</v>
      </c>
      <c r="H82" s="17">
        <f t="shared" si="7"/>
        <v>5027671896.7736263</v>
      </c>
    </row>
    <row r="83" spans="4:8" x14ac:dyDescent="0.25">
      <c r="D83" s="3">
        <v>79</v>
      </c>
      <c r="E83" s="16">
        <f t="shared" si="4"/>
        <v>244440619362.18439</v>
      </c>
      <c r="F83" s="16">
        <f t="shared" si="5"/>
        <v>1238849835</v>
      </c>
      <c r="G83" s="16">
        <f t="shared" si="6"/>
        <v>245679469197.18439</v>
      </c>
      <c r="H83" s="17">
        <f t="shared" si="7"/>
        <v>5159268853.140872</v>
      </c>
    </row>
    <row r="84" spans="4:8" x14ac:dyDescent="0.25">
      <c r="D84" s="3">
        <v>80</v>
      </c>
      <c r="E84" s="16">
        <f t="shared" si="4"/>
        <v>250838738050.32526</v>
      </c>
      <c r="F84" s="16">
        <f t="shared" si="5"/>
        <v>1238849835</v>
      </c>
      <c r="G84" s="16">
        <f t="shared" si="6"/>
        <v>252077587885.32526</v>
      </c>
      <c r="H84" s="17">
        <f t="shared" si="7"/>
        <v>5293629345.5918303</v>
      </c>
    </row>
    <row r="85" spans="4:8" x14ac:dyDescent="0.25">
      <c r="D85" s="3">
        <v>81</v>
      </c>
      <c r="E85" s="16">
        <f t="shared" si="4"/>
        <v>257371217230.91708</v>
      </c>
      <c r="F85" s="16">
        <f t="shared" si="5"/>
        <v>1238849835</v>
      </c>
      <c r="G85" s="16">
        <f t="shared" si="6"/>
        <v>258610067065.91708</v>
      </c>
      <c r="H85" s="17">
        <f t="shared" si="7"/>
        <v>5430811408.3842592</v>
      </c>
    </row>
    <row r="86" spans="4:8" x14ac:dyDescent="0.25">
      <c r="D86" s="3">
        <v>82</v>
      </c>
      <c r="E86" s="16">
        <f t="shared" si="4"/>
        <v>264040878474.30133</v>
      </c>
      <c r="F86" s="16">
        <f t="shared" si="5"/>
        <v>1238849835</v>
      </c>
      <c r="G86" s="16">
        <f t="shared" si="6"/>
        <v>265279728309.30133</v>
      </c>
      <c r="H86" s="17">
        <f t="shared" si="7"/>
        <v>5570874294.4953279</v>
      </c>
    </row>
    <row r="87" spans="4:8" x14ac:dyDescent="0.25">
      <c r="D87" s="3">
        <v>83</v>
      </c>
      <c r="E87" s="16">
        <f t="shared" si="4"/>
        <v>270850602603.79666</v>
      </c>
      <c r="F87" s="16">
        <f t="shared" si="5"/>
        <v>1238849835</v>
      </c>
      <c r="G87" s="16">
        <f t="shared" si="6"/>
        <v>272089452438.79666</v>
      </c>
      <c r="H87" s="17">
        <f t="shared" si="7"/>
        <v>5713878501.2147303</v>
      </c>
    </row>
    <row r="88" spans="4:8" x14ac:dyDescent="0.25">
      <c r="D88" s="3">
        <v>84</v>
      </c>
      <c r="E88" s="16">
        <f t="shared" si="4"/>
        <v>277803330940.01141</v>
      </c>
      <c r="F88" s="16">
        <f t="shared" si="5"/>
        <v>1238849835</v>
      </c>
      <c r="G88" s="16">
        <f t="shared" si="6"/>
        <v>279042180775.01141</v>
      </c>
      <c r="H88" s="17">
        <f t="shared" si="7"/>
        <v>5859885796.2752399</v>
      </c>
    </row>
    <row r="89" spans="4:8" x14ac:dyDescent="0.25">
      <c r="D89" s="3">
        <v>85</v>
      </c>
      <c r="E89" s="16">
        <f t="shared" si="4"/>
        <v>284902066571.28668</v>
      </c>
      <c r="F89" s="16">
        <f t="shared" si="5"/>
        <v>1238849835</v>
      </c>
      <c r="G89" s="16">
        <f t="shared" si="6"/>
        <v>286140916406.28668</v>
      </c>
      <c r="H89" s="17">
        <f t="shared" si="7"/>
        <v>6008959244.5320206</v>
      </c>
    </row>
    <row r="90" spans="4:8" x14ac:dyDescent="0.25">
      <c r="D90" s="3">
        <v>86</v>
      </c>
      <c r="E90" s="16">
        <f t="shared" si="4"/>
        <v>292149875650.81873</v>
      </c>
      <c r="F90" s="16">
        <f t="shared" si="5"/>
        <v>1238849835</v>
      </c>
      <c r="G90" s="16">
        <f t="shared" si="6"/>
        <v>293388725485.81873</v>
      </c>
      <c r="H90" s="17">
        <f t="shared" si="7"/>
        <v>6161163235.2021933</v>
      </c>
    </row>
    <row r="91" spans="4:8" x14ac:dyDescent="0.25">
      <c r="D91" s="3">
        <v>87</v>
      </c>
      <c r="E91" s="16">
        <f t="shared" si="4"/>
        <v>299549888721.02094</v>
      </c>
      <c r="F91" s="16">
        <f t="shared" si="5"/>
        <v>1238849835</v>
      </c>
      <c r="G91" s="16">
        <f t="shared" si="6"/>
        <v>300788738556.02094</v>
      </c>
      <c r="H91" s="17">
        <f t="shared" si="7"/>
        <v>6316563509.6764402</v>
      </c>
    </row>
    <row r="92" spans="4:8" x14ac:dyDescent="0.25">
      <c r="D92" s="3">
        <v>88</v>
      </c>
      <c r="E92" s="16">
        <f t="shared" si="4"/>
        <v>307105302065.69739</v>
      </c>
      <c r="F92" s="16">
        <f t="shared" si="5"/>
        <v>1238849835</v>
      </c>
      <c r="G92" s="16">
        <f t="shared" si="6"/>
        <v>308344151900.69739</v>
      </c>
      <c r="H92" s="17">
        <f t="shared" si="7"/>
        <v>6475227189.9146452</v>
      </c>
    </row>
    <row r="93" spans="4:8" x14ac:dyDescent="0.25">
      <c r="D93" s="3">
        <v>89</v>
      </c>
      <c r="E93" s="16">
        <f t="shared" si="4"/>
        <v>314819379090.61206</v>
      </c>
      <c r="F93" s="16">
        <f t="shared" si="5"/>
        <v>1238849835</v>
      </c>
      <c r="G93" s="16">
        <f t="shared" si="6"/>
        <v>316058228925.61206</v>
      </c>
      <c r="H93" s="17">
        <f t="shared" si="7"/>
        <v>6637222807.4378538</v>
      </c>
    </row>
    <row r="94" spans="4:8" x14ac:dyDescent="0.25">
      <c r="D94" s="3">
        <v>90</v>
      </c>
      <c r="E94" s="16">
        <f t="shared" si="4"/>
        <v>322695451733.04993</v>
      </c>
      <c r="F94" s="16">
        <f t="shared" si="5"/>
        <v>1238849835</v>
      </c>
      <c r="G94" s="16">
        <f t="shared" si="6"/>
        <v>323934301568.04993</v>
      </c>
      <c r="H94" s="17">
        <f t="shared" si="7"/>
        <v>6802620332.9290485</v>
      </c>
    </row>
    <row r="95" spans="4:8" x14ac:dyDescent="0.25">
      <c r="D95" s="3">
        <v>91</v>
      </c>
      <c r="E95" s="16">
        <f t="shared" si="4"/>
        <v>330736921900.979</v>
      </c>
      <c r="F95" s="16">
        <f t="shared" si="5"/>
        <v>1238849835</v>
      </c>
      <c r="G95" s="16">
        <f t="shared" si="6"/>
        <v>331975771735.979</v>
      </c>
      <c r="H95" s="17">
        <f t="shared" si="7"/>
        <v>6971491206.4555597</v>
      </c>
    </row>
    <row r="96" spans="4:8" x14ac:dyDescent="0.25">
      <c r="D96" s="3">
        <v>92</v>
      </c>
      <c r="E96" s="16">
        <f t="shared" si="4"/>
        <v>338947262942.43457</v>
      </c>
      <c r="F96" s="16">
        <f t="shared" si="5"/>
        <v>1238849835</v>
      </c>
      <c r="G96" s="16">
        <f t="shared" si="6"/>
        <v>340186112777.43457</v>
      </c>
      <c r="H96" s="17">
        <f t="shared" si="7"/>
        <v>7143908368.3261261</v>
      </c>
    </row>
    <row r="97" spans="4:8" x14ac:dyDescent="0.25">
      <c r="D97" s="3">
        <v>93</v>
      </c>
      <c r="E97" s="16">
        <f t="shared" si="4"/>
        <v>347330021145.76068</v>
      </c>
      <c r="F97" s="16">
        <f t="shared" si="5"/>
        <v>1238849835</v>
      </c>
      <c r="G97" s="16">
        <f t="shared" si="6"/>
        <v>348568870980.76068</v>
      </c>
      <c r="H97" s="17">
        <f t="shared" si="7"/>
        <v>7319946290.5959749</v>
      </c>
    </row>
    <row r="98" spans="4:8" x14ac:dyDescent="0.25">
      <c r="D98" s="3">
        <v>94</v>
      </c>
      <c r="E98" s="16">
        <f t="shared" si="4"/>
        <v>355888817271.35663</v>
      </c>
      <c r="F98" s="16">
        <f t="shared" si="5"/>
        <v>1238849835</v>
      </c>
      <c r="G98" s="16">
        <f t="shared" si="6"/>
        <v>357127667106.35663</v>
      </c>
      <c r="H98" s="17">
        <f t="shared" si="7"/>
        <v>7499681009.23349</v>
      </c>
    </row>
    <row r="99" spans="4:8" x14ac:dyDescent="0.25">
      <c r="D99" s="3">
        <v>95</v>
      </c>
      <c r="E99" s="16">
        <f t="shared" si="4"/>
        <v>364627348115.59009</v>
      </c>
      <c r="F99" s="16">
        <f t="shared" si="5"/>
        <v>1238849835</v>
      </c>
      <c r="G99" s="16">
        <f t="shared" si="6"/>
        <v>365866197950.59009</v>
      </c>
      <c r="H99" s="17">
        <f t="shared" si="7"/>
        <v>7683190156.9623919</v>
      </c>
    </row>
    <row r="100" spans="4:8" x14ac:dyDescent="0.25">
      <c r="D100" s="3">
        <v>96</v>
      </c>
      <c r="E100" s="16">
        <f t="shared" si="4"/>
        <v>373549388107.55249</v>
      </c>
      <c r="F100" s="16">
        <f t="shared" si="5"/>
        <v>1238849835</v>
      </c>
      <c r="G100" s="16">
        <f t="shared" si="6"/>
        <v>374788237942.55249</v>
      </c>
      <c r="H100" s="17">
        <f t="shared" si="7"/>
        <v>7870552996.7936029</v>
      </c>
    </row>
    <row r="101" spans="4:8" x14ac:dyDescent="0.25">
      <c r="D101" s="3">
        <v>97</v>
      </c>
      <c r="E101" s="16">
        <f t="shared" si="4"/>
        <v>382658790939.34607</v>
      </c>
      <c r="F101" s="16">
        <f t="shared" si="5"/>
        <v>1238849835</v>
      </c>
      <c r="G101" s="16">
        <f t="shared" si="6"/>
        <v>383897640774.34607</v>
      </c>
      <c r="H101" s="17">
        <f t="shared" si="7"/>
        <v>8061850456.2612677</v>
      </c>
    </row>
    <row r="102" spans="4:8" x14ac:dyDescent="0.25">
      <c r="D102" s="3">
        <v>98</v>
      </c>
      <c r="E102" s="16">
        <f t="shared" si="4"/>
        <v>391959491230.60736</v>
      </c>
      <c r="F102" s="16">
        <f t="shared" si="5"/>
        <v>1238849835</v>
      </c>
      <c r="G102" s="16">
        <f t="shared" si="6"/>
        <v>393198341065.60736</v>
      </c>
      <c r="H102" s="17">
        <f t="shared" si="7"/>
        <v>8257165162.3777552</v>
      </c>
    </row>
    <row r="103" spans="4:8" x14ac:dyDescent="0.25">
      <c r="D103" s="3">
        <v>99</v>
      </c>
      <c r="E103" s="16">
        <f t="shared" si="4"/>
        <v>401455506227.98511</v>
      </c>
      <c r="F103" s="16">
        <f t="shared" si="5"/>
        <v>1238849835</v>
      </c>
      <c r="G103" s="16">
        <f t="shared" si="6"/>
        <v>402694356062.98511</v>
      </c>
      <c r="H103" s="17">
        <f t="shared" si="7"/>
        <v>8456581477.3226881</v>
      </c>
    </row>
    <row r="104" spans="4:8" x14ac:dyDescent="0.25">
      <c r="D104" s="3">
        <v>100</v>
      </c>
      <c r="E104" s="16">
        <f t="shared" si="4"/>
        <v>411150937540.3078</v>
      </c>
      <c r="F104" s="16">
        <f t="shared" si="5"/>
        <v>1238849835</v>
      </c>
      <c r="G104" s="16">
        <f t="shared" si="6"/>
        <v>412389787375.3078</v>
      </c>
      <c r="H104" s="17">
        <f t="shared" si="7"/>
        <v>8660185534.881464</v>
      </c>
    </row>
    <row r="105" spans="4:8" x14ac:dyDescent="0.25">
      <c r="D105" s="3">
        <v>101</v>
      </c>
      <c r="E105" s="16">
        <f t="shared" si="4"/>
        <v>421049972910.18927</v>
      </c>
      <c r="F105" s="16">
        <f t="shared" si="5"/>
        <v>1238849835</v>
      </c>
      <c r="G105" s="16">
        <f t="shared" si="6"/>
        <v>422288822745.18927</v>
      </c>
      <c r="H105" s="17">
        <f t="shared" si="7"/>
        <v>8868065277.6489754</v>
      </c>
    </row>
    <row r="106" spans="4:8" x14ac:dyDescent="0.25">
      <c r="D106" s="3">
        <v>102</v>
      </c>
      <c r="E106" s="16">
        <f t="shared" si="4"/>
        <v>431156888022.83826</v>
      </c>
      <c r="F106" s="16">
        <f t="shared" si="5"/>
        <v>1238849835</v>
      </c>
      <c r="G106" s="16">
        <f t="shared" si="6"/>
        <v>432395737857.83826</v>
      </c>
      <c r="H106" s="17">
        <f t="shared" si="7"/>
        <v>9080310495.0146046</v>
      </c>
    </row>
    <row r="107" spans="4:8" x14ac:dyDescent="0.25">
      <c r="D107" s="3">
        <v>103</v>
      </c>
      <c r="E107" s="16">
        <f t="shared" si="4"/>
        <v>441476048352.85284</v>
      </c>
      <c r="F107" s="16">
        <f t="shared" si="5"/>
        <v>1238849835</v>
      </c>
      <c r="G107" s="16">
        <f t="shared" si="6"/>
        <v>442714898187.85284</v>
      </c>
      <c r="H107" s="17">
        <f t="shared" si="7"/>
        <v>9297012861.94491</v>
      </c>
    </row>
    <row r="108" spans="4:8" x14ac:dyDescent="0.25">
      <c r="D108" s="3">
        <v>104</v>
      </c>
      <c r="E108" s="16">
        <f t="shared" si="4"/>
        <v>452011911049.79773</v>
      </c>
      <c r="F108" s="16">
        <f t="shared" si="5"/>
        <v>1238849835</v>
      </c>
      <c r="G108" s="16">
        <f t="shared" si="6"/>
        <v>453250760884.79773</v>
      </c>
      <c r="H108" s="17">
        <f t="shared" si="7"/>
        <v>9518265978.5807533</v>
      </c>
    </row>
    <row r="109" spans="4:8" x14ac:dyDescent="0.25">
      <c r="D109" s="3">
        <v>105</v>
      </c>
      <c r="E109" s="16">
        <f t="shared" si="4"/>
        <v>462769026863.37848</v>
      </c>
      <c r="F109" s="16">
        <f t="shared" si="5"/>
        <v>1238849835</v>
      </c>
      <c r="G109" s="16">
        <f t="shared" si="6"/>
        <v>464007876698.37848</v>
      </c>
      <c r="H109" s="17">
        <f t="shared" si="7"/>
        <v>9744165410.6659489</v>
      </c>
    </row>
    <row r="110" spans="4:8" x14ac:dyDescent="0.25">
      <c r="D110" s="3">
        <v>106</v>
      </c>
      <c r="E110" s="16">
        <f t="shared" si="4"/>
        <v>473752042109.04443</v>
      </c>
      <c r="F110" s="16">
        <f t="shared" si="5"/>
        <v>1238849835</v>
      </c>
      <c r="G110" s="16">
        <f t="shared" si="6"/>
        <v>474990891944.04443</v>
      </c>
      <c r="H110" s="17">
        <f t="shared" si="7"/>
        <v>9974808730.824934</v>
      </c>
    </row>
    <row r="111" spans="4:8" x14ac:dyDescent="0.25">
      <c r="D111" s="3">
        <v>107</v>
      </c>
      <c r="E111" s="16">
        <f t="shared" si="4"/>
        <v>484965700674.86938</v>
      </c>
      <c r="F111" s="16">
        <f t="shared" si="5"/>
        <v>1238849835</v>
      </c>
      <c r="G111" s="16">
        <f t="shared" si="6"/>
        <v>486204550509.86938</v>
      </c>
      <c r="H111" s="17">
        <f t="shared" si="7"/>
        <v>10210295560.707258</v>
      </c>
    </row>
    <row r="112" spans="4:8" x14ac:dyDescent="0.25">
      <c r="D112" s="3">
        <v>108</v>
      </c>
      <c r="E112" s="16">
        <f t="shared" si="4"/>
        <v>496414846070.57666</v>
      </c>
      <c r="F112" s="16">
        <f t="shared" si="5"/>
        <v>1238849835</v>
      </c>
      <c r="G112" s="16">
        <f t="shared" si="6"/>
        <v>497653695905.57666</v>
      </c>
      <c r="H112" s="17">
        <f t="shared" si="7"/>
        <v>10450727614.017111</v>
      </c>
    </row>
    <row r="113" spans="4:8" x14ac:dyDescent="0.25">
      <c r="D113" s="3">
        <v>109</v>
      </c>
      <c r="E113" s="16">
        <f t="shared" si="4"/>
        <v>508104423519.59375</v>
      </c>
      <c r="F113" s="16">
        <f t="shared" si="5"/>
        <v>1238849835</v>
      </c>
      <c r="G113" s="16">
        <f t="shared" si="6"/>
        <v>509343273354.59375</v>
      </c>
      <c r="H113" s="17">
        <f t="shared" si="7"/>
        <v>10696208740.44647</v>
      </c>
    </row>
    <row r="114" spans="4:8" x14ac:dyDescent="0.25">
      <c r="D114" s="3">
        <v>110</v>
      </c>
      <c r="E114" s="16">
        <f t="shared" si="4"/>
        <v>520039482095.04022</v>
      </c>
      <c r="F114" s="16">
        <f t="shared" si="5"/>
        <v>1238849835</v>
      </c>
      <c r="G114" s="16">
        <f t="shared" si="6"/>
        <v>521278331930.04022</v>
      </c>
      <c r="H114" s="17">
        <f t="shared" si="7"/>
        <v>10946844970.530846</v>
      </c>
    </row>
    <row r="115" spans="4:8" x14ac:dyDescent="0.25">
      <c r="D115" s="3">
        <v>111</v>
      </c>
      <c r="E115" s="16">
        <f t="shared" si="4"/>
        <v>532225176900.57104</v>
      </c>
      <c r="F115" s="16">
        <f t="shared" si="5"/>
        <v>1238849835</v>
      </c>
      <c r="G115" s="16">
        <f t="shared" si="6"/>
        <v>533464026735.57104</v>
      </c>
      <c r="H115" s="17">
        <f t="shared" si="7"/>
        <v>11202744561.446993</v>
      </c>
    </row>
    <row r="116" spans="4:8" x14ac:dyDescent="0.25">
      <c r="D116" s="3">
        <v>112</v>
      </c>
      <c r="E116" s="16">
        <f t="shared" si="4"/>
        <v>544666771297.01807</v>
      </c>
      <c r="F116" s="16">
        <f t="shared" si="5"/>
        <v>1238849835</v>
      </c>
      <c r="G116" s="16">
        <f t="shared" si="6"/>
        <v>545905621132.01807</v>
      </c>
      <c r="H116" s="17">
        <f t="shared" si="7"/>
        <v>11464018043.772381</v>
      </c>
    </row>
    <row r="117" spans="4:8" x14ac:dyDescent="0.25">
      <c r="D117" s="3">
        <v>113</v>
      </c>
      <c r="E117" s="16">
        <f t="shared" si="4"/>
        <v>557369639175.79041</v>
      </c>
      <c r="F117" s="16">
        <f t="shared" si="5"/>
        <v>1238849835</v>
      </c>
      <c r="G117" s="16">
        <f t="shared" si="6"/>
        <v>558608489010.79041</v>
      </c>
      <c r="H117" s="17">
        <f t="shared" si="7"/>
        <v>11730778269.226599</v>
      </c>
    </row>
    <row r="118" spans="4:8" x14ac:dyDescent="0.25">
      <c r="D118" s="3">
        <v>114</v>
      </c>
      <c r="E118" s="16">
        <f t="shared" si="4"/>
        <v>570339267280.01697</v>
      </c>
      <c r="F118" s="16">
        <f t="shared" si="5"/>
        <v>1238849835</v>
      </c>
      <c r="G118" s="16">
        <f t="shared" si="6"/>
        <v>571578117115.01697</v>
      </c>
      <c r="H118" s="17">
        <f t="shared" si="7"/>
        <v>12003140459.415358</v>
      </c>
    </row>
    <row r="119" spans="4:8" x14ac:dyDescent="0.25">
      <c r="D119" s="3">
        <v>115</v>
      </c>
      <c r="E119" s="16">
        <f t="shared" si="4"/>
        <v>583581257574.43237</v>
      </c>
      <c r="F119" s="16">
        <f t="shared" si="5"/>
        <v>1238849835</v>
      </c>
      <c r="G119" s="16">
        <f t="shared" si="6"/>
        <v>584820107409.43237</v>
      </c>
      <c r="H119" s="17">
        <f t="shared" si="7"/>
        <v>12281222255.59808</v>
      </c>
    </row>
    <row r="120" spans="4:8" x14ac:dyDescent="0.25">
      <c r="D120" s="3">
        <v>116</v>
      </c>
      <c r="E120" s="16">
        <f t="shared" si="4"/>
        <v>597101329665.0304</v>
      </c>
      <c r="F120" s="16">
        <f t="shared" si="5"/>
        <v>1238849835</v>
      </c>
      <c r="G120" s="16">
        <f t="shared" si="6"/>
        <v>598340179500.0304</v>
      </c>
      <c r="H120" s="17">
        <f t="shared" si="7"/>
        <v>12565143769.500639</v>
      </c>
    </row>
    <row r="121" spans="4:8" x14ac:dyDescent="0.25">
      <c r="D121" s="3">
        <v>117</v>
      </c>
      <c r="E121" s="16">
        <f t="shared" si="4"/>
        <v>610905323269.53101</v>
      </c>
      <c r="F121" s="16">
        <f t="shared" si="5"/>
        <v>1238849835</v>
      </c>
      <c r="G121" s="16">
        <f t="shared" si="6"/>
        <v>612144173104.53101</v>
      </c>
      <c r="H121" s="17">
        <f t="shared" si="7"/>
        <v>12855027635.195152</v>
      </c>
    </row>
    <row r="122" spans="4:8" x14ac:dyDescent="0.25">
      <c r="D122" s="3">
        <v>118</v>
      </c>
      <c r="E122" s="16">
        <f t="shared" si="4"/>
        <v>624999200739.7262</v>
      </c>
      <c r="F122" s="16">
        <f t="shared" si="5"/>
        <v>1238849835</v>
      </c>
      <c r="G122" s="16">
        <f t="shared" si="6"/>
        <v>626238050574.7262</v>
      </c>
      <c r="H122" s="17">
        <f t="shared" si="7"/>
        <v>13150999062.06925</v>
      </c>
    </row>
    <row r="123" spans="4:8" x14ac:dyDescent="0.25">
      <c r="D123" s="3">
        <v>119</v>
      </c>
      <c r="E123" s="16">
        <f t="shared" si="4"/>
        <v>639389049636.79541</v>
      </c>
      <c r="F123" s="16">
        <f t="shared" si="5"/>
        <v>1238849835</v>
      </c>
      <c r="G123" s="16">
        <f t="shared" si="6"/>
        <v>640627899471.79541</v>
      </c>
      <c r="H123" s="17">
        <f t="shared" si="7"/>
        <v>13453185888.907705</v>
      </c>
    </row>
    <row r="124" spans="4:8" x14ac:dyDescent="0.25">
      <c r="D124" s="3">
        <v>120</v>
      </c>
      <c r="E124" s="16">
        <f t="shared" si="4"/>
        <v>654081085360.70313</v>
      </c>
      <c r="F124" s="16">
        <f t="shared" si="5"/>
        <v>1238849835</v>
      </c>
      <c r="G124" s="16">
        <f t="shared" si="6"/>
        <v>655319935195.70313</v>
      </c>
      <c r="H124" s="17">
        <f t="shared" si="7"/>
        <v>13761718639.109766</v>
      </c>
    </row>
    <row r="125" spans="4:8" x14ac:dyDescent="0.25">
      <c r="D125" s="3">
        <v>121</v>
      </c>
      <c r="E125" s="16">
        <f t="shared" si="4"/>
        <v>669081653834.81287</v>
      </c>
      <c r="F125" s="16">
        <f t="shared" si="5"/>
        <v>1238849835</v>
      </c>
      <c r="G125" s="16">
        <f t="shared" si="6"/>
        <v>670320503669.81287</v>
      </c>
      <c r="H125" s="17">
        <f t="shared" si="7"/>
        <v>14076730577.066071</v>
      </c>
    </row>
    <row r="126" spans="4:8" x14ac:dyDescent="0.25">
      <c r="D126" s="3">
        <v>122</v>
      </c>
      <c r="E126" s="16">
        <f t="shared" si="4"/>
        <v>684397234246.87891</v>
      </c>
      <c r="F126" s="16">
        <f t="shared" si="5"/>
        <v>1238849835</v>
      </c>
      <c r="G126" s="16">
        <f t="shared" si="6"/>
        <v>685636084081.87891</v>
      </c>
      <c r="H126" s="17">
        <f t="shared" si="7"/>
        <v>14398357765.719458</v>
      </c>
    </row>
    <row r="127" spans="4:8" x14ac:dyDescent="0.25">
      <c r="D127" s="3">
        <v>123</v>
      </c>
      <c r="E127" s="16">
        <f t="shared" si="4"/>
        <v>700034441847.59839</v>
      </c>
      <c r="F127" s="16">
        <f t="shared" si="5"/>
        <v>1238849835</v>
      </c>
      <c r="G127" s="16">
        <f t="shared" si="6"/>
        <v>701273291682.59839</v>
      </c>
      <c r="H127" s="17">
        <f t="shared" si="7"/>
        <v>14726739125.334568</v>
      </c>
    </row>
    <row r="128" spans="4:8" x14ac:dyDescent="0.25">
      <c r="D128" s="3">
        <v>124</v>
      </c>
      <c r="E128" s="16">
        <f t="shared" si="4"/>
        <v>716000030807.93298</v>
      </c>
      <c r="F128" s="16">
        <f t="shared" si="5"/>
        <v>1238849835</v>
      </c>
      <c r="G128" s="16">
        <f t="shared" si="6"/>
        <v>717238880642.93298</v>
      </c>
      <c r="H128" s="17">
        <f t="shared" si="7"/>
        <v>15062016493.501593</v>
      </c>
    </row>
    <row r="129" spans="4:8" x14ac:dyDescent="0.25">
      <c r="D129" s="3">
        <v>125</v>
      </c>
      <c r="E129" s="16">
        <f t="shared" si="4"/>
        <v>732300897136.43457</v>
      </c>
      <c r="F129" s="16">
        <f t="shared" si="5"/>
        <v>1238849835</v>
      </c>
      <c r="G129" s="16">
        <f t="shared" si="6"/>
        <v>733539746971.43457</v>
      </c>
      <c r="H129" s="17">
        <f t="shared" si="7"/>
        <v>15404334686.400127</v>
      </c>
    </row>
    <row r="130" spans="4:8" x14ac:dyDescent="0.25">
      <c r="D130" s="3">
        <v>126</v>
      </c>
      <c r="E130" s="16">
        <f t="shared" si="4"/>
        <v>748944081657.83472</v>
      </c>
      <c r="F130" s="16">
        <f t="shared" si="5"/>
        <v>1238849835</v>
      </c>
      <c r="G130" s="16">
        <f t="shared" si="6"/>
        <v>750182931492.83472</v>
      </c>
      <c r="H130" s="17">
        <f t="shared" si="7"/>
        <v>15753841561.349529</v>
      </c>
    </row>
    <row r="131" spans="4:8" x14ac:dyDescent="0.25">
      <c r="D131" s="3">
        <v>127</v>
      </c>
      <c r="E131" s="16">
        <f t="shared" si="4"/>
        <v>765936773054.1842</v>
      </c>
      <c r="F131" s="16">
        <f t="shared" si="5"/>
        <v>1238849835</v>
      </c>
      <c r="G131" s="16">
        <f t="shared" si="6"/>
        <v>767175622889.1842</v>
      </c>
      <c r="H131" s="17">
        <f t="shared" si="7"/>
        <v>16110688080.672869</v>
      </c>
    </row>
    <row r="132" spans="4:8" x14ac:dyDescent="0.25">
      <c r="D132" s="3">
        <v>128</v>
      </c>
      <c r="E132" s="16">
        <f t="shared" si="4"/>
        <v>783286310969.85706</v>
      </c>
      <c r="F132" s="16">
        <f t="shared" si="5"/>
        <v>1238849835</v>
      </c>
      <c r="G132" s="16">
        <f t="shared" si="6"/>
        <v>784525160804.85706</v>
      </c>
      <c r="H132" s="17">
        <f t="shared" si="7"/>
        <v>16475028376.901999</v>
      </c>
    </row>
    <row r="133" spans="4:8" x14ac:dyDescent="0.25">
      <c r="D133" s="3">
        <v>129</v>
      </c>
      <c r="E133" s="16">
        <f t="shared" si="4"/>
        <v>801000189181.75903</v>
      </c>
      <c r="F133" s="16">
        <f t="shared" si="5"/>
        <v>1238849835</v>
      </c>
      <c r="G133" s="16">
        <f t="shared" si="6"/>
        <v>802239039016.75903</v>
      </c>
      <c r="H133" s="17">
        <f t="shared" si="7"/>
        <v>16847019819.35194</v>
      </c>
    </row>
    <row r="134" spans="4:8" x14ac:dyDescent="0.25">
      <c r="D134" s="3">
        <v>130</v>
      </c>
      <c r="E134" s="16">
        <f t="shared" si="4"/>
        <v>819086058836.11096</v>
      </c>
      <c r="F134" s="16">
        <f t="shared" si="5"/>
        <v>1238849835</v>
      </c>
      <c r="G134" s="16">
        <f t="shared" si="6"/>
        <v>820324908671.11096</v>
      </c>
      <c r="H134" s="17">
        <f t="shared" si="7"/>
        <v>17226823082.09333</v>
      </c>
    </row>
    <row r="135" spans="4:8" x14ac:dyDescent="0.25">
      <c r="D135" s="3">
        <v>131</v>
      </c>
      <c r="E135" s="16">
        <f t="shared" ref="E135:E148" si="8">G134+H134</f>
        <v>837551731753.20435</v>
      </c>
      <c r="F135" s="16">
        <f t="shared" ref="F135:F148" si="9">$B$8</f>
        <v>1238849835</v>
      </c>
      <c r="G135" s="16">
        <f t="shared" si="6"/>
        <v>838790581588.20435</v>
      </c>
      <c r="H135" s="17">
        <f t="shared" si="7"/>
        <v>17614602213.352291</v>
      </c>
    </row>
    <row r="136" spans="4:8" x14ac:dyDescent="0.25">
      <c r="D136" s="3">
        <v>132</v>
      </c>
      <c r="E136" s="16">
        <f t="shared" si="8"/>
        <v>856405183801.55664</v>
      </c>
      <c r="F136" s="16">
        <f t="shared" si="9"/>
        <v>1238849835</v>
      </c>
      <c r="G136" s="16">
        <f t="shared" ref="G136:G148" si="10">E136+$F$8</f>
        <v>857644033636.55664</v>
      </c>
      <c r="H136" s="17">
        <f t="shared" si="7"/>
        <v>18010524706.367691</v>
      </c>
    </row>
    <row r="137" spans="4:8" x14ac:dyDescent="0.25">
      <c r="D137" s="3">
        <v>133</v>
      </c>
      <c r="E137" s="16">
        <f t="shared" si="8"/>
        <v>875654558342.92432</v>
      </c>
      <c r="F137" s="16">
        <f t="shared" si="9"/>
        <v>1238849835</v>
      </c>
      <c r="G137" s="16">
        <f t="shared" si="10"/>
        <v>876893408177.92432</v>
      </c>
      <c r="H137" s="17">
        <f t="shared" ref="H137:H148" si="11">G137*$B$13</f>
        <v>18414761571.736412</v>
      </c>
    </row>
    <row r="138" spans="4:8" x14ac:dyDescent="0.25">
      <c r="D138" s="3">
        <v>134</v>
      </c>
      <c r="E138" s="16">
        <f t="shared" si="8"/>
        <v>895308169749.66077</v>
      </c>
      <c r="F138" s="16">
        <f t="shared" si="9"/>
        <v>1238849835</v>
      </c>
      <c r="G138" s="16">
        <f t="shared" si="10"/>
        <v>896547019584.66077</v>
      </c>
      <c r="H138" s="17">
        <f t="shared" si="11"/>
        <v>18827487411.277878</v>
      </c>
    </row>
    <row r="139" spans="4:8" x14ac:dyDescent="0.25">
      <c r="D139" s="3">
        <v>135</v>
      </c>
      <c r="E139" s="16">
        <f t="shared" si="8"/>
        <v>915374506995.9386</v>
      </c>
      <c r="F139" s="16">
        <f t="shared" si="9"/>
        <v>1238849835</v>
      </c>
      <c r="G139" s="16">
        <f t="shared" si="10"/>
        <v>916613356830.9386</v>
      </c>
      <c r="H139" s="17">
        <f t="shared" si="11"/>
        <v>19248880493.449711</v>
      </c>
    </row>
    <row r="140" spans="4:8" x14ac:dyDescent="0.25">
      <c r="D140" s="3">
        <v>136</v>
      </c>
      <c r="E140" s="16">
        <f t="shared" si="8"/>
        <v>935862237324.38831</v>
      </c>
      <c r="F140" s="16">
        <f t="shared" si="9"/>
        <v>1238849835</v>
      </c>
      <c r="G140" s="16">
        <f t="shared" si="10"/>
        <v>937101087159.38831</v>
      </c>
      <c r="H140" s="17">
        <f t="shared" si="11"/>
        <v>19679122830.347157</v>
      </c>
    </row>
    <row r="141" spans="4:8" x14ac:dyDescent="0.25">
      <c r="D141" s="3">
        <v>137</v>
      </c>
      <c r="E141" s="16">
        <f t="shared" si="8"/>
        <v>956780209989.73547</v>
      </c>
      <c r="F141" s="16">
        <f t="shared" si="9"/>
        <v>1238849835</v>
      </c>
      <c r="G141" s="16">
        <f t="shared" si="10"/>
        <v>958019059824.73547</v>
      </c>
      <c r="H141" s="17">
        <f t="shared" si="11"/>
        <v>20118400256.319447</v>
      </c>
    </row>
    <row r="142" spans="4:8" x14ac:dyDescent="0.25">
      <c r="D142" s="3">
        <v>138</v>
      </c>
      <c r="E142" s="16">
        <f t="shared" si="8"/>
        <v>978137460081.05493</v>
      </c>
      <c r="F142" s="16">
        <f t="shared" si="9"/>
        <v>1238849835</v>
      </c>
      <c r="G142" s="16">
        <f t="shared" si="10"/>
        <v>979376309916.05493</v>
      </c>
      <c r="H142" s="17">
        <f t="shared" si="11"/>
        <v>20566902508.237156</v>
      </c>
    </row>
    <row r="143" spans="4:8" x14ac:dyDescent="0.25">
      <c r="D143" s="3">
        <v>139</v>
      </c>
      <c r="E143" s="16">
        <f t="shared" si="8"/>
        <v>999943212424.29211</v>
      </c>
      <c r="F143" s="16">
        <f t="shared" si="9"/>
        <v>1238849835</v>
      </c>
      <c r="G143" s="16">
        <f t="shared" si="10"/>
        <v>1001182062259.2921</v>
      </c>
      <c r="H143" s="17">
        <f t="shared" si="11"/>
        <v>21024823307.445137</v>
      </c>
    </row>
    <row r="144" spans="4:8" x14ac:dyDescent="0.25">
      <c r="D144" s="3">
        <v>140</v>
      </c>
      <c r="E144" s="16">
        <f t="shared" si="8"/>
        <v>1022206885566.7373</v>
      </c>
      <c r="F144" s="16">
        <f t="shared" si="9"/>
        <v>1238849835</v>
      </c>
      <c r="G144" s="16">
        <f t="shared" si="10"/>
        <v>1023445735401.7373</v>
      </c>
      <c r="H144" s="17">
        <f t="shared" si="11"/>
        <v>21492360443.436485</v>
      </c>
    </row>
    <row r="145" spans="4:8" x14ac:dyDescent="0.25">
      <c r="D145" s="3">
        <v>141</v>
      </c>
      <c r="E145" s="16">
        <f t="shared" si="8"/>
        <v>1044938095845.1738</v>
      </c>
      <c r="F145" s="16">
        <f t="shared" si="9"/>
        <v>1238849835</v>
      </c>
      <c r="G145" s="16">
        <f t="shared" si="10"/>
        <v>1046176945680.1738</v>
      </c>
      <c r="H145" s="17">
        <f t="shared" si="11"/>
        <v>21969715859.283653</v>
      </c>
    </row>
    <row r="146" spans="4:8" x14ac:dyDescent="0.25">
      <c r="D146" s="3">
        <v>142</v>
      </c>
      <c r="E146" s="16">
        <f t="shared" si="8"/>
        <v>1068146661539.4575</v>
      </c>
      <c r="F146" s="16">
        <f t="shared" si="9"/>
        <v>1238849835</v>
      </c>
      <c r="G146" s="16">
        <f t="shared" si="10"/>
        <v>1069385511374.4575</v>
      </c>
      <c r="H146" s="17">
        <f t="shared" si="11"/>
        <v>22457095738.863609</v>
      </c>
    </row>
    <row r="147" spans="4:8" x14ac:dyDescent="0.25">
      <c r="D147" s="3">
        <v>143</v>
      </c>
      <c r="E147" s="16">
        <f t="shared" si="8"/>
        <v>1091842607113.3212</v>
      </c>
      <c r="F147" s="16">
        <f t="shared" si="9"/>
        <v>1238849835</v>
      </c>
      <c r="G147" s="16">
        <f t="shared" si="10"/>
        <v>1093081456948.3212</v>
      </c>
      <c r="H147" s="17">
        <f t="shared" si="11"/>
        <v>22954710595.914745</v>
      </c>
    </row>
    <row r="148" spans="4:8" x14ac:dyDescent="0.25">
      <c r="D148" s="3">
        <v>144</v>
      </c>
      <c r="E148" s="16">
        <f t="shared" si="8"/>
        <v>1116036167544.2358</v>
      </c>
      <c r="F148" s="16">
        <f t="shared" si="9"/>
        <v>1238849835</v>
      </c>
      <c r="G148" s="16">
        <f t="shared" si="10"/>
        <v>1117275017379.2358</v>
      </c>
      <c r="H148" s="17">
        <f t="shared" si="11"/>
        <v>23462775364.963955</v>
      </c>
    </row>
    <row r="150" spans="4:8" x14ac:dyDescent="0.25">
      <c r="D150" s="3" t="s">
        <v>31</v>
      </c>
      <c r="E150" s="16">
        <f>G148+H148</f>
        <v>1140737792744.1997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520-C82A-4FFF-88E8-66E5EF49C85C}">
  <dimension ref="A1:L150"/>
  <sheetViews>
    <sheetView workbookViewId="0">
      <selection activeCell="A16" sqref="A16:A25"/>
    </sheetView>
  </sheetViews>
  <sheetFormatPr baseColWidth="10" defaultRowHeight="15" x14ac:dyDescent="0.25"/>
  <cols>
    <col min="1" max="1" width="27.85546875" bestFit="1" customWidth="1"/>
    <col min="2" max="2" width="27" customWidth="1"/>
    <col min="3" max="3" width="21" customWidth="1"/>
    <col min="4" max="4" width="23.7109375" customWidth="1"/>
    <col min="5" max="5" width="25.5703125" customWidth="1"/>
    <col min="6" max="6" width="26.28515625" customWidth="1"/>
    <col min="7" max="7" width="16.28515625" bestFit="1" customWidth="1"/>
    <col min="8" max="8" width="16.85546875" bestFit="1" customWidth="1"/>
    <col min="11" max="11" width="27.85546875" bestFit="1" customWidth="1"/>
    <col min="12" max="12" width="18" bestFit="1" customWidth="1"/>
  </cols>
  <sheetData>
    <row r="1" spans="1:12" ht="101.25" customHeight="1" x14ac:dyDescent="0.25">
      <c r="A1" s="19" t="s">
        <v>44</v>
      </c>
      <c r="B1" s="20" t="s">
        <v>45</v>
      </c>
      <c r="C1" s="18" t="s">
        <v>46</v>
      </c>
      <c r="D1" s="18" t="s">
        <v>47</v>
      </c>
      <c r="E1" s="18" t="s">
        <v>48</v>
      </c>
      <c r="F1" s="18" t="s">
        <v>49</v>
      </c>
    </row>
    <row r="4" spans="1:12" x14ac:dyDescent="0.25">
      <c r="A4" s="11" t="s">
        <v>16</v>
      </c>
      <c r="B4" s="3">
        <v>76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K4" s="26"/>
      <c r="L4" s="26"/>
    </row>
    <row r="5" spans="1:12" x14ac:dyDescent="0.25">
      <c r="A5" s="11" t="s">
        <v>17</v>
      </c>
      <c r="B5" s="3">
        <v>88</v>
      </c>
      <c r="D5" s="3">
        <v>1</v>
      </c>
      <c r="E5" s="3">
        <v>0</v>
      </c>
      <c r="F5" s="16">
        <f>$B$8</f>
        <v>743309901</v>
      </c>
      <c r="G5" s="16">
        <f>F5</f>
        <v>743309901</v>
      </c>
      <c r="H5" s="16">
        <f>G5*$B$13</f>
        <v>8176408.9109999994</v>
      </c>
      <c r="K5" s="2"/>
      <c r="L5" s="2"/>
    </row>
    <row r="6" spans="1:12" x14ac:dyDescent="0.25">
      <c r="A6" s="11" t="s">
        <v>18</v>
      </c>
      <c r="B6" s="3">
        <v>12</v>
      </c>
      <c r="D6" s="3">
        <v>2</v>
      </c>
      <c r="E6" s="16">
        <f>G5+H5</f>
        <v>751486309.91100001</v>
      </c>
      <c r="F6" s="16">
        <f>$B$8</f>
        <v>743309901</v>
      </c>
      <c r="G6" s="16">
        <f>E6+$F$7</f>
        <v>1494796210.911</v>
      </c>
      <c r="H6" s="17">
        <f>G6*$B$13</f>
        <v>16442758.320021</v>
      </c>
      <c r="K6" s="2"/>
      <c r="L6" s="2"/>
    </row>
    <row r="7" spans="1:12" x14ac:dyDescent="0.25">
      <c r="A7" s="11" t="s">
        <v>19</v>
      </c>
      <c r="B7" s="3">
        <v>144</v>
      </c>
      <c r="D7" s="3">
        <v>3</v>
      </c>
      <c r="E7" s="16">
        <f t="shared" ref="E7:E70" si="0">G6+H6</f>
        <v>1511238969.2310209</v>
      </c>
      <c r="F7" s="16">
        <f>$B$8</f>
        <v>743309901</v>
      </c>
      <c r="G7" s="16">
        <f>E7+$F$8</f>
        <v>2254548870.2310209</v>
      </c>
      <c r="H7" s="17">
        <f>G7*$B$13</f>
        <v>24800037.572541229</v>
      </c>
      <c r="K7" s="2"/>
    </row>
    <row r="8" spans="1:12" x14ac:dyDescent="0.25">
      <c r="A8" s="11" t="s">
        <v>20</v>
      </c>
      <c r="B8" s="12">
        <v>743309901</v>
      </c>
      <c r="D8" s="3">
        <v>4</v>
      </c>
      <c r="E8" s="16">
        <f t="shared" si="0"/>
        <v>2279348907.8035622</v>
      </c>
      <c r="F8" s="16">
        <f t="shared" ref="F8:F71" si="1">$B$8</f>
        <v>743309901</v>
      </c>
      <c r="G8" s="16">
        <f>E8+$F$8</f>
        <v>3022658808.8035622</v>
      </c>
      <c r="H8" s="17">
        <f>G8*$B$13</f>
        <v>33249246.896839183</v>
      </c>
      <c r="K8" s="2"/>
    </row>
    <row r="9" spans="1:12" x14ac:dyDescent="0.25">
      <c r="A9" s="11" t="s">
        <v>21</v>
      </c>
      <c r="B9" s="13">
        <v>0.5</v>
      </c>
      <c r="D9" s="3">
        <v>5</v>
      </c>
      <c r="E9" s="16">
        <f t="shared" si="0"/>
        <v>3055908055.7004013</v>
      </c>
      <c r="F9" s="16">
        <f t="shared" si="1"/>
        <v>743309901</v>
      </c>
      <c r="G9" s="16">
        <f t="shared" ref="G9:G72" si="2">E9+$F$8</f>
        <v>3799217956.7004013</v>
      </c>
      <c r="H9" s="17">
        <f>G9*$B$13</f>
        <v>41791397.52370441</v>
      </c>
      <c r="K9" s="2"/>
    </row>
    <row r="10" spans="1:12" x14ac:dyDescent="0.25">
      <c r="A10" s="29" t="s">
        <v>22</v>
      </c>
      <c r="B10" s="30">
        <f>B8*B9</f>
        <v>371654950.5</v>
      </c>
      <c r="D10" s="3">
        <v>6</v>
      </c>
      <c r="E10" s="16">
        <f t="shared" si="0"/>
        <v>3841009354.2241058</v>
      </c>
      <c r="F10" s="16">
        <f t="shared" si="1"/>
        <v>743309901</v>
      </c>
      <c r="G10" s="16">
        <f t="shared" si="2"/>
        <v>4584319255.2241058</v>
      </c>
      <c r="H10" s="17">
        <f t="shared" ref="H10:H72" si="3">G10*$B$13</f>
        <v>50427511.807465158</v>
      </c>
      <c r="K10" s="2"/>
    </row>
    <row r="11" spans="1:12" x14ac:dyDescent="0.25">
      <c r="A11" s="11" t="s">
        <v>23</v>
      </c>
      <c r="B11" s="12">
        <f>B10/B7</f>
        <v>2580937.15625</v>
      </c>
      <c r="D11" s="3">
        <v>7</v>
      </c>
      <c r="E11" s="16">
        <f t="shared" si="0"/>
        <v>4634746767.0315714</v>
      </c>
      <c r="F11" s="16">
        <f t="shared" si="1"/>
        <v>743309901</v>
      </c>
      <c r="G11" s="16">
        <f>E11+$F$8</f>
        <v>5378056668.0315714</v>
      </c>
      <c r="H11" s="17">
        <f t="shared" si="3"/>
        <v>59158623.348347284</v>
      </c>
      <c r="K11" s="2"/>
    </row>
    <row r="12" spans="1:12" x14ac:dyDescent="0.25">
      <c r="A12" s="32"/>
      <c r="B12" s="35"/>
      <c r="D12" s="3">
        <v>8</v>
      </c>
      <c r="E12" s="16">
        <f t="shared" si="0"/>
        <v>5437215291.3799191</v>
      </c>
      <c r="F12" s="16">
        <f t="shared" si="1"/>
        <v>743309901</v>
      </c>
      <c r="G12" s="16">
        <f t="shared" si="2"/>
        <v>6180525192.3799191</v>
      </c>
      <c r="H12" s="17">
        <f t="shared" si="3"/>
        <v>67985777.116179109</v>
      </c>
      <c r="K12" s="2"/>
    </row>
    <row r="13" spans="1:12" x14ac:dyDescent="0.25">
      <c r="A13" s="11" t="s">
        <v>25</v>
      </c>
      <c r="B13" s="21">
        <v>1.0999999999999999E-2</v>
      </c>
      <c r="D13" s="3">
        <v>9</v>
      </c>
      <c r="E13" s="16">
        <f t="shared" si="0"/>
        <v>6248510969.4960985</v>
      </c>
      <c r="F13" s="16">
        <f t="shared" si="1"/>
        <v>743309901</v>
      </c>
      <c r="G13" s="16">
        <f t="shared" si="2"/>
        <v>6991820870.4960985</v>
      </c>
      <c r="H13" s="17">
        <f t="shared" si="3"/>
        <v>76910029.575457081</v>
      </c>
      <c r="K13" s="2"/>
    </row>
    <row r="14" spans="1:12" x14ac:dyDescent="0.25">
      <c r="D14" s="3">
        <v>10</v>
      </c>
      <c r="E14" s="16">
        <f>G13+H13</f>
        <v>7068730900.0715551</v>
      </c>
      <c r="F14" s="16">
        <f>$B$8</f>
        <v>743309901</v>
      </c>
      <c r="G14" s="16">
        <f>E14+$F$8</f>
        <v>7812040801.0715551</v>
      </c>
      <c r="H14" s="17">
        <f>G14*$B$13</f>
        <v>85932448.811787099</v>
      </c>
    </row>
    <row r="15" spans="1:12" x14ac:dyDescent="0.25">
      <c r="D15" s="3">
        <v>11</v>
      </c>
      <c r="E15" s="16">
        <f t="shared" si="0"/>
        <v>7897973249.8833418</v>
      </c>
      <c r="F15" s="16">
        <f t="shared" si="1"/>
        <v>743309901</v>
      </c>
      <c r="G15" s="16">
        <f t="shared" si="2"/>
        <v>8641283150.8833427</v>
      </c>
      <c r="H15" s="17">
        <f t="shared" si="3"/>
        <v>95054114.65971677</v>
      </c>
    </row>
    <row r="16" spans="1:12" x14ac:dyDescent="0.25">
      <c r="A16" s="25" t="s">
        <v>50</v>
      </c>
      <c r="B16" s="24" t="s">
        <v>51</v>
      </c>
      <c r="D16" s="3">
        <v>12</v>
      </c>
      <c r="E16" s="16">
        <f t="shared" si="0"/>
        <v>8736337265.5430603</v>
      </c>
      <c r="F16" s="16">
        <f t="shared" si="1"/>
        <v>743309901</v>
      </c>
      <c r="G16" s="16">
        <f t="shared" si="2"/>
        <v>9479647166.5430603</v>
      </c>
      <c r="H16" s="17">
        <f t="shared" si="3"/>
        <v>104276118.83197366</v>
      </c>
    </row>
    <row r="17" spans="1:8" x14ac:dyDescent="0.25">
      <c r="A17" s="3" t="s">
        <v>16</v>
      </c>
      <c r="B17" s="3" t="s">
        <v>23</v>
      </c>
      <c r="D17" s="3">
        <v>13</v>
      </c>
      <c r="E17" s="16">
        <f t="shared" si="0"/>
        <v>9583923285.3750343</v>
      </c>
      <c r="F17" s="16">
        <f t="shared" si="1"/>
        <v>743309901</v>
      </c>
      <c r="G17" s="16">
        <f>E17+$F$8</f>
        <v>10327233186.375034</v>
      </c>
      <c r="H17" s="17">
        <f t="shared" si="3"/>
        <v>113599565.05012538</v>
      </c>
    </row>
    <row r="18" spans="1:8" x14ac:dyDescent="0.25">
      <c r="A18" s="3" t="s">
        <v>17</v>
      </c>
      <c r="B18" s="3" t="s">
        <v>31</v>
      </c>
      <c r="D18" s="3">
        <v>14</v>
      </c>
      <c r="E18" s="16">
        <f t="shared" si="0"/>
        <v>10440832751.425159</v>
      </c>
      <c r="F18" s="16">
        <f t="shared" si="1"/>
        <v>743309901</v>
      </c>
      <c r="G18" s="16">
        <f t="shared" si="2"/>
        <v>11184142652.425159</v>
      </c>
      <c r="H18" s="17">
        <f>G18*$B$13</f>
        <v>123025569.17667675</v>
      </c>
    </row>
    <row r="19" spans="1:8" x14ac:dyDescent="0.25">
      <c r="A19" s="3" t="s">
        <v>18</v>
      </c>
      <c r="D19" s="3">
        <v>15</v>
      </c>
      <c r="E19" s="16">
        <f t="shared" si="0"/>
        <v>11307168221.601837</v>
      </c>
      <c r="F19" s="16">
        <f t="shared" si="1"/>
        <v>743309901</v>
      </c>
      <c r="G19" s="16">
        <f t="shared" si="2"/>
        <v>12050478122.601837</v>
      </c>
      <c r="H19" s="17">
        <f t="shared" si="3"/>
        <v>132555259.34862021</v>
      </c>
    </row>
    <row r="20" spans="1:8" x14ac:dyDescent="0.25">
      <c r="A20" s="3" t="s">
        <v>19</v>
      </c>
      <c r="D20" s="3">
        <v>16</v>
      </c>
      <c r="E20" s="16">
        <f t="shared" si="0"/>
        <v>12183033381.950457</v>
      </c>
      <c r="F20" s="16">
        <f t="shared" si="1"/>
        <v>743309901</v>
      </c>
      <c r="G20" s="16">
        <f t="shared" si="2"/>
        <v>12926343282.950457</v>
      </c>
      <c r="H20" s="17">
        <f t="shared" si="3"/>
        <v>142189776.11245501</v>
      </c>
    </row>
    <row r="21" spans="1:8" x14ac:dyDescent="0.25">
      <c r="A21" s="3" t="s">
        <v>20</v>
      </c>
      <c r="D21" s="3">
        <v>17</v>
      </c>
      <c r="E21" s="16">
        <f t="shared" si="0"/>
        <v>13068533059.062912</v>
      </c>
      <c r="F21" s="16">
        <f t="shared" si="1"/>
        <v>743309901</v>
      </c>
      <c r="G21" s="16">
        <f t="shared" si="2"/>
        <v>13811842960.062912</v>
      </c>
      <c r="H21" s="17">
        <f>G21*$B$13</f>
        <v>151930272.56069201</v>
      </c>
    </row>
    <row r="22" spans="1:8" x14ac:dyDescent="0.25">
      <c r="A22" s="3" t="s">
        <v>21</v>
      </c>
      <c r="D22" s="3">
        <v>18</v>
      </c>
      <c r="E22" s="16">
        <f>G21+H21</f>
        <v>13963773232.623604</v>
      </c>
      <c r="F22" s="16">
        <f t="shared" si="1"/>
        <v>743309901</v>
      </c>
      <c r="G22" s="16">
        <f t="shared" si="2"/>
        <v>14707083133.623604</v>
      </c>
      <c r="H22" s="17">
        <f t="shared" si="3"/>
        <v>161777914.46985963</v>
      </c>
    </row>
    <row r="23" spans="1:8" x14ac:dyDescent="0.25">
      <c r="A23" s="3" t="s">
        <v>22</v>
      </c>
      <c r="D23" s="3">
        <v>19</v>
      </c>
      <c r="E23" s="16">
        <f t="shared" si="0"/>
        <v>14868861048.093464</v>
      </c>
      <c r="F23" s="16">
        <f t="shared" si="1"/>
        <v>743309901</v>
      </c>
      <c r="G23" s="16">
        <f t="shared" si="2"/>
        <v>15612170949.093464</v>
      </c>
      <c r="H23" s="17">
        <f>G23*$B$13</f>
        <v>171733880.4400281</v>
      </c>
    </row>
    <row r="24" spans="1:8" x14ac:dyDescent="0.25">
      <c r="A24" s="3" t="s">
        <v>25</v>
      </c>
      <c r="D24" s="3">
        <v>20</v>
      </c>
      <c r="E24" s="16">
        <f t="shared" si="0"/>
        <v>15783904829.533491</v>
      </c>
      <c r="F24" s="16">
        <f t="shared" si="1"/>
        <v>743309901</v>
      </c>
      <c r="G24" s="16">
        <f t="shared" si="2"/>
        <v>16527214730.533491</v>
      </c>
      <c r="H24" s="17">
        <f t="shared" si="3"/>
        <v>181799362.03586841</v>
      </c>
    </row>
    <row r="25" spans="1:8" x14ac:dyDescent="0.25">
      <c r="A25" s="34"/>
      <c r="D25" s="3">
        <v>21</v>
      </c>
      <c r="E25" s="16">
        <f t="shared" si="0"/>
        <v>16709014092.569359</v>
      </c>
      <c r="F25" s="16">
        <f t="shared" si="1"/>
        <v>743309901</v>
      </c>
      <c r="G25" s="16">
        <f t="shared" si="2"/>
        <v>17452323993.569359</v>
      </c>
      <c r="H25" s="17">
        <f t="shared" si="3"/>
        <v>191975563.92926294</v>
      </c>
    </row>
    <row r="26" spans="1:8" x14ac:dyDescent="0.25">
      <c r="D26" s="3">
        <v>22</v>
      </c>
      <c r="E26" s="16">
        <f t="shared" si="0"/>
        <v>17644299557.498623</v>
      </c>
      <c r="F26" s="16">
        <f t="shared" si="1"/>
        <v>743309901</v>
      </c>
      <c r="G26" s="16">
        <f t="shared" si="2"/>
        <v>18387609458.498623</v>
      </c>
      <c r="H26" s="17">
        <f>G26*$B$13</f>
        <v>202263704.04348484</v>
      </c>
    </row>
    <row r="27" spans="1:8" x14ac:dyDescent="0.25">
      <c r="D27" s="3">
        <v>23</v>
      </c>
      <c r="E27" s="16">
        <f t="shared" si="0"/>
        <v>18589873162.542107</v>
      </c>
      <c r="F27" s="16">
        <f t="shared" si="1"/>
        <v>743309901</v>
      </c>
      <c r="G27" s="16">
        <f>E27+$F$8</f>
        <v>19333183063.542107</v>
      </c>
      <c r="H27" s="17">
        <f t="shared" si="3"/>
        <v>212665013.69896317</v>
      </c>
    </row>
    <row r="28" spans="1:8" x14ac:dyDescent="0.25">
      <c r="D28" s="3">
        <v>24</v>
      </c>
      <c r="E28" s="16">
        <f t="shared" si="0"/>
        <v>19545848077.24107</v>
      </c>
      <c r="F28" s="16">
        <f t="shared" si="1"/>
        <v>743309901</v>
      </c>
      <c r="G28" s="16">
        <f t="shared" si="2"/>
        <v>20289157978.24107</v>
      </c>
      <c r="H28" s="17">
        <f t="shared" si="3"/>
        <v>223180737.76065177</v>
      </c>
    </row>
    <row r="29" spans="1:8" x14ac:dyDescent="0.25">
      <c r="D29" s="3">
        <v>25</v>
      </c>
      <c r="E29" s="16">
        <f t="shared" si="0"/>
        <v>20512338716.00172</v>
      </c>
      <c r="F29" s="16">
        <f t="shared" si="1"/>
        <v>743309901</v>
      </c>
      <c r="G29" s="16">
        <f t="shared" si="2"/>
        <v>21255648617.00172</v>
      </c>
      <c r="H29" s="17">
        <f t="shared" si="3"/>
        <v>233812134.78701892</v>
      </c>
    </row>
    <row r="30" spans="1:8" x14ac:dyDescent="0.25">
      <c r="D30" s="3">
        <v>26</v>
      </c>
      <c r="E30" s="16">
        <f t="shared" si="0"/>
        <v>21489460751.788738</v>
      </c>
      <c r="F30" s="16">
        <f t="shared" si="1"/>
        <v>743309901</v>
      </c>
      <c r="G30" s="16">
        <f t="shared" si="2"/>
        <v>22232770652.788738</v>
      </c>
      <c r="H30" s="17">
        <f t="shared" si="3"/>
        <v>244560477.1806761</v>
      </c>
    </row>
    <row r="31" spans="1:8" x14ac:dyDescent="0.25">
      <c r="D31" s="3">
        <v>27</v>
      </c>
      <c r="E31" s="16">
        <f t="shared" si="0"/>
        <v>22477331129.969414</v>
      </c>
      <c r="F31" s="16">
        <f t="shared" si="1"/>
        <v>743309901</v>
      </c>
      <c r="G31" s="16">
        <f t="shared" si="2"/>
        <v>23220641030.969414</v>
      </c>
      <c r="H31" s="17">
        <f t="shared" si="3"/>
        <v>255427051.34066352</v>
      </c>
    </row>
    <row r="32" spans="1:8" x14ac:dyDescent="0.25">
      <c r="D32" s="3">
        <v>28</v>
      </c>
      <c r="E32" s="16">
        <f t="shared" si="0"/>
        <v>23476068082.310078</v>
      </c>
      <c r="F32" s="16">
        <f t="shared" si="1"/>
        <v>743309901</v>
      </c>
      <c r="G32" s="16">
        <f t="shared" si="2"/>
        <v>24219377983.310078</v>
      </c>
      <c r="H32" s="17">
        <f t="shared" si="3"/>
        <v>266413157.81641084</v>
      </c>
    </row>
    <row r="33" spans="4:8" x14ac:dyDescent="0.25">
      <c r="D33" s="3">
        <v>29</v>
      </c>
      <c r="E33" s="16">
        <f t="shared" si="0"/>
        <v>24485791141.126488</v>
      </c>
      <c r="F33" s="16">
        <f t="shared" si="1"/>
        <v>743309901</v>
      </c>
      <c r="G33" s="16">
        <f t="shared" si="2"/>
        <v>25229101042.126488</v>
      </c>
      <c r="H33" s="17">
        <f t="shared" si="3"/>
        <v>277520111.46339136</v>
      </c>
    </row>
    <row r="34" spans="4:8" x14ac:dyDescent="0.25">
      <c r="D34" s="3">
        <v>30</v>
      </c>
      <c r="E34" s="16">
        <f t="shared" si="0"/>
        <v>25506621153.589878</v>
      </c>
      <c r="F34" s="16">
        <f t="shared" si="1"/>
        <v>743309901</v>
      </c>
      <c r="G34" s="16">
        <f t="shared" si="2"/>
        <v>26249931054.589878</v>
      </c>
      <c r="H34" s="17">
        <f t="shared" si="3"/>
        <v>288749241.60048866</v>
      </c>
    </row>
    <row r="35" spans="4:8" x14ac:dyDescent="0.25">
      <c r="D35" s="3">
        <v>31</v>
      </c>
      <c r="E35" s="16">
        <f t="shared" si="0"/>
        <v>26538680296.190369</v>
      </c>
      <c r="F35" s="16">
        <f t="shared" si="1"/>
        <v>743309901</v>
      </c>
      <c r="G35" s="16">
        <f t="shared" si="2"/>
        <v>27281990197.190369</v>
      </c>
      <c r="H35" s="17">
        <f t="shared" si="3"/>
        <v>300101892.16909403</v>
      </c>
    </row>
    <row r="36" spans="4:8" x14ac:dyDescent="0.25">
      <c r="D36" s="3">
        <v>32</v>
      </c>
      <c r="E36" s="16">
        <f t="shared" si="0"/>
        <v>27582092089.359463</v>
      </c>
      <c r="F36" s="16">
        <f t="shared" si="1"/>
        <v>743309901</v>
      </c>
      <c r="G36" s="16">
        <f t="shared" si="2"/>
        <v>28325401990.359463</v>
      </c>
      <c r="H36" s="17">
        <f t="shared" si="3"/>
        <v>311579421.8939541</v>
      </c>
    </row>
    <row r="37" spans="4:8" x14ac:dyDescent="0.25">
      <c r="D37" s="3">
        <v>33</v>
      </c>
      <c r="E37" s="16">
        <f t="shared" si="0"/>
        <v>28636981412.253418</v>
      </c>
      <c r="F37" s="16">
        <f t="shared" si="1"/>
        <v>743309901</v>
      </c>
      <c r="G37" s="16">
        <f t="shared" si="2"/>
        <v>29380291313.253418</v>
      </c>
      <c r="H37" s="17">
        <f t="shared" si="3"/>
        <v>323183204.44578761</v>
      </c>
    </row>
    <row r="38" spans="4:8" x14ac:dyDescent="0.25">
      <c r="D38" s="3">
        <v>34</v>
      </c>
      <c r="E38" s="16">
        <f t="shared" si="0"/>
        <v>29703474517.699207</v>
      </c>
      <c r="F38" s="16">
        <f t="shared" si="1"/>
        <v>743309901</v>
      </c>
      <c r="G38" s="16">
        <f t="shared" si="2"/>
        <v>30446784418.699207</v>
      </c>
      <c r="H38" s="17">
        <f t="shared" si="3"/>
        <v>334914628.60569125</v>
      </c>
    </row>
    <row r="39" spans="4:8" x14ac:dyDescent="0.25">
      <c r="D39" s="3">
        <v>35</v>
      </c>
      <c r="E39" s="16">
        <f t="shared" si="0"/>
        <v>30781699047.304897</v>
      </c>
      <c r="F39" s="16">
        <f t="shared" si="1"/>
        <v>743309901</v>
      </c>
      <c r="G39" s="16">
        <f t="shared" si="2"/>
        <v>31525008948.304897</v>
      </c>
      <c r="H39" s="17">
        <f t="shared" si="3"/>
        <v>346775098.43135387</v>
      </c>
    </row>
    <row r="40" spans="4:8" x14ac:dyDescent="0.25">
      <c r="D40" s="3">
        <v>36</v>
      </c>
      <c r="E40" s="16">
        <f t="shared" si="0"/>
        <v>31871784046.736252</v>
      </c>
      <c r="F40" s="16">
        <f t="shared" si="1"/>
        <v>743309901</v>
      </c>
      <c r="G40" s="16">
        <f t="shared" si="2"/>
        <v>32615093947.736252</v>
      </c>
      <c r="H40" s="17">
        <f t="shared" si="3"/>
        <v>358766033.42509878</v>
      </c>
    </row>
    <row r="41" spans="4:8" x14ac:dyDescent="0.25">
      <c r="D41" s="3">
        <v>37</v>
      </c>
      <c r="E41" s="16">
        <f t="shared" si="0"/>
        <v>32973859981.16135</v>
      </c>
      <c r="F41" s="16">
        <f t="shared" si="1"/>
        <v>743309901</v>
      </c>
      <c r="G41" s="16">
        <f t="shared" si="2"/>
        <v>33717169882.16135</v>
      </c>
      <c r="H41" s="17">
        <f t="shared" si="3"/>
        <v>370888868.70377481</v>
      </c>
    </row>
    <row r="42" spans="4:8" x14ac:dyDescent="0.25">
      <c r="D42" s="3">
        <v>38</v>
      </c>
      <c r="E42" s="16">
        <f t="shared" si="0"/>
        <v>34088058750.865124</v>
      </c>
      <c r="F42" s="16">
        <f t="shared" si="1"/>
        <v>743309901</v>
      </c>
      <c r="G42" s="16">
        <f t="shared" si="2"/>
        <v>34831368651.865128</v>
      </c>
      <c r="H42" s="17">
        <f t="shared" si="3"/>
        <v>383145055.17051637</v>
      </c>
    </row>
    <row r="43" spans="4:8" x14ac:dyDescent="0.25">
      <c r="D43" s="3">
        <v>39</v>
      </c>
      <c r="E43" s="16">
        <f t="shared" si="0"/>
        <v>35214513707.035645</v>
      </c>
      <c r="F43" s="16">
        <f t="shared" si="1"/>
        <v>743309901</v>
      </c>
      <c r="G43" s="16">
        <f t="shared" si="2"/>
        <v>35957823608.035645</v>
      </c>
      <c r="H43" s="17">
        <f t="shared" si="3"/>
        <v>395536059.68839204</v>
      </c>
    </row>
    <row r="44" spans="4:8" x14ac:dyDescent="0.25">
      <c r="D44" s="3">
        <v>40</v>
      </c>
      <c r="E44" s="16">
        <f t="shared" si="0"/>
        <v>36353359667.724037</v>
      </c>
      <c r="F44" s="16">
        <f t="shared" si="1"/>
        <v>743309901</v>
      </c>
      <c r="G44" s="16">
        <f t="shared" si="2"/>
        <v>37096669568.724037</v>
      </c>
      <c r="H44" s="17">
        <f t="shared" si="3"/>
        <v>408063365.2559644</v>
      </c>
    </row>
    <row r="45" spans="4:8" x14ac:dyDescent="0.25">
      <c r="D45" s="3">
        <v>41</v>
      </c>
      <c r="E45" s="16">
        <f t="shared" si="0"/>
        <v>37504732933.980003</v>
      </c>
      <c r="F45" s="16">
        <f t="shared" si="1"/>
        <v>743309901</v>
      </c>
      <c r="G45" s="16">
        <f t="shared" si="2"/>
        <v>38248042834.980003</v>
      </c>
      <c r="H45" s="17">
        <f t="shared" si="3"/>
        <v>420728471.18478</v>
      </c>
    </row>
    <row r="46" spans="4:8" x14ac:dyDescent="0.25">
      <c r="D46" s="3">
        <v>42</v>
      </c>
      <c r="E46" s="16">
        <f t="shared" si="0"/>
        <v>38668771306.16478</v>
      </c>
      <c r="F46" s="16">
        <f t="shared" si="1"/>
        <v>743309901</v>
      </c>
      <c r="G46" s="16">
        <f t="shared" si="2"/>
        <v>39412081207.16478</v>
      </c>
      <c r="H46" s="17">
        <f t="shared" si="3"/>
        <v>433532893.27881253</v>
      </c>
    </row>
    <row r="47" spans="4:8" x14ac:dyDescent="0.25">
      <c r="D47" s="3">
        <v>43</v>
      </c>
      <c r="E47" s="16">
        <f t="shared" si="0"/>
        <v>39845614100.443596</v>
      </c>
      <c r="F47" s="16">
        <f t="shared" si="1"/>
        <v>743309901</v>
      </c>
      <c r="G47" s="16">
        <f t="shared" si="2"/>
        <v>40588924001.443596</v>
      </c>
      <c r="H47" s="17">
        <f t="shared" si="3"/>
        <v>446478164.01587951</v>
      </c>
    </row>
    <row r="48" spans="4:8" x14ac:dyDescent="0.25">
      <c r="D48" s="3">
        <v>44</v>
      </c>
      <c r="E48" s="16">
        <f t="shared" si="0"/>
        <v>41035402165.459473</v>
      </c>
      <c r="F48" s="16">
        <f t="shared" si="1"/>
        <v>743309901</v>
      </c>
      <c r="G48" s="16">
        <f>E48+$F$8</f>
        <v>41778712066.459473</v>
      </c>
      <c r="H48" s="17">
        <f>G48*$B$13</f>
        <v>459565832.73105419</v>
      </c>
    </row>
    <row r="49" spans="4:8" x14ac:dyDescent="0.25">
      <c r="D49" s="3">
        <v>45</v>
      </c>
      <c r="E49" s="16">
        <f t="shared" si="0"/>
        <v>42238277899.190529</v>
      </c>
      <c r="F49" s="16">
        <f t="shared" si="1"/>
        <v>743309901</v>
      </c>
      <c r="G49" s="16">
        <f t="shared" si="2"/>
        <v>42981587800.190529</v>
      </c>
      <c r="H49" s="17">
        <f t="shared" si="3"/>
        <v>472797465.80209577</v>
      </c>
    </row>
    <row r="50" spans="4:8" x14ac:dyDescent="0.25">
      <c r="D50" s="3">
        <v>46</v>
      </c>
      <c r="E50" s="16">
        <f t="shared" si="0"/>
        <v>43454385265.992622</v>
      </c>
      <c r="F50" s="16">
        <f t="shared" si="1"/>
        <v>743309901</v>
      </c>
      <c r="G50" s="16">
        <f t="shared" si="2"/>
        <v>44197695166.992622</v>
      </c>
      <c r="H50" s="17">
        <f t="shared" si="3"/>
        <v>486174646.83691883</v>
      </c>
    </row>
    <row r="51" spans="4:8" x14ac:dyDescent="0.25">
      <c r="D51" s="3">
        <v>47</v>
      </c>
      <c r="E51" s="16">
        <f t="shared" si="0"/>
        <v>44683869813.829544</v>
      </c>
      <c r="F51" s="16">
        <f t="shared" si="1"/>
        <v>743309901</v>
      </c>
      <c r="G51" s="16">
        <f t="shared" si="2"/>
        <v>45427179714.829544</v>
      </c>
      <c r="H51" s="17">
        <f t="shared" si="3"/>
        <v>499698976.86312497</v>
      </c>
    </row>
    <row r="52" spans="4:8" x14ac:dyDescent="0.25">
      <c r="D52" s="3">
        <v>48</v>
      </c>
      <c r="E52" s="16">
        <f t="shared" si="0"/>
        <v>45926878691.692673</v>
      </c>
      <c r="F52" s="16">
        <f t="shared" si="1"/>
        <v>743309901</v>
      </c>
      <c r="G52" s="16">
        <f t="shared" si="2"/>
        <v>46670188592.692673</v>
      </c>
      <c r="H52" s="17">
        <f t="shared" si="3"/>
        <v>513372074.51961935</v>
      </c>
    </row>
    <row r="53" spans="4:8" x14ac:dyDescent="0.25">
      <c r="D53" s="3">
        <v>49</v>
      </c>
      <c r="E53" s="16">
        <f t="shared" si="0"/>
        <v>47183560667.212296</v>
      </c>
      <c r="F53" s="16">
        <f t="shared" si="1"/>
        <v>743309901</v>
      </c>
      <c r="G53" s="16">
        <f t="shared" si="2"/>
        <v>47926870568.212296</v>
      </c>
      <c r="H53" s="17">
        <f t="shared" si="3"/>
        <v>527195576.25033522</v>
      </c>
    </row>
    <row r="54" spans="4:8" x14ac:dyDescent="0.25">
      <c r="D54" s="3">
        <v>50</v>
      </c>
      <c r="E54" s="16">
        <f t="shared" si="0"/>
        <v>48454066144.462631</v>
      </c>
      <c r="F54" s="16">
        <f t="shared" si="1"/>
        <v>743309901</v>
      </c>
      <c r="G54" s="16">
        <f t="shared" si="2"/>
        <v>49197376045.462631</v>
      </c>
      <c r="H54" s="17">
        <f t="shared" si="3"/>
        <v>541171136.50008893</v>
      </c>
    </row>
    <row r="55" spans="4:8" x14ac:dyDescent="0.25">
      <c r="D55" s="3">
        <v>51</v>
      </c>
      <c r="E55" s="16">
        <f t="shared" si="0"/>
        <v>49738547181.962723</v>
      </c>
      <c r="F55" s="16">
        <f t="shared" si="1"/>
        <v>743309901</v>
      </c>
      <c r="G55" s="16">
        <f t="shared" si="2"/>
        <v>50481857082.962723</v>
      </c>
      <c r="H55" s="17">
        <f t="shared" si="3"/>
        <v>555300427.91258991</v>
      </c>
    </row>
    <row r="56" spans="4:8" x14ac:dyDescent="0.25">
      <c r="D56" s="3">
        <v>52</v>
      </c>
      <c r="E56" s="16">
        <f t="shared" si="0"/>
        <v>51037157510.875313</v>
      </c>
      <c r="F56" s="16">
        <f t="shared" si="1"/>
        <v>743309901</v>
      </c>
      <c r="G56" s="16">
        <f t="shared" si="2"/>
        <v>51780467411.875313</v>
      </c>
      <c r="H56" s="17">
        <f t="shared" si="3"/>
        <v>569585141.53062844</v>
      </c>
    </row>
    <row r="57" spans="4:8" x14ac:dyDescent="0.25">
      <c r="D57" s="3">
        <v>53</v>
      </c>
      <c r="E57" s="16">
        <f t="shared" si="0"/>
        <v>52350052553.405945</v>
      </c>
      <c r="F57" s="16">
        <f t="shared" si="1"/>
        <v>743309901</v>
      </c>
      <c r="G57" s="16">
        <f t="shared" si="2"/>
        <v>53093362454.405945</v>
      </c>
      <c r="H57" s="17">
        <f t="shared" si="3"/>
        <v>584026986.9984653</v>
      </c>
    </row>
    <row r="58" spans="4:8" x14ac:dyDescent="0.25">
      <c r="D58" s="3">
        <v>54</v>
      </c>
      <c r="E58" s="16">
        <f t="shared" si="0"/>
        <v>53677389441.404411</v>
      </c>
      <c r="F58" s="16">
        <f t="shared" si="1"/>
        <v>743309901</v>
      </c>
      <c r="G58" s="16">
        <f t="shared" si="2"/>
        <v>54420699342.404411</v>
      </c>
      <c r="H58" s="17">
        <f t="shared" si="3"/>
        <v>598627692.7664485</v>
      </c>
    </row>
    <row r="59" spans="4:8" x14ac:dyDescent="0.25">
      <c r="D59" s="3">
        <v>55</v>
      </c>
      <c r="E59" s="16">
        <f t="shared" si="0"/>
        <v>55019327035.17086</v>
      </c>
      <c r="F59" s="16">
        <f t="shared" si="1"/>
        <v>743309901</v>
      </c>
      <c r="G59" s="16">
        <f t="shared" si="2"/>
        <v>55762636936.17086</v>
      </c>
      <c r="H59" s="17">
        <f t="shared" si="3"/>
        <v>613389006.29787946</v>
      </c>
    </row>
    <row r="60" spans="4:8" x14ac:dyDescent="0.25">
      <c r="D60" s="3">
        <v>56</v>
      </c>
      <c r="E60" s="16">
        <f t="shared" si="0"/>
        <v>56376025942.468742</v>
      </c>
      <c r="F60" s="16">
        <f t="shared" si="1"/>
        <v>743309901</v>
      </c>
      <c r="G60" s="16">
        <f t="shared" si="2"/>
        <v>57119335843.468742</v>
      </c>
      <c r="H60" s="17">
        <f t="shared" si="3"/>
        <v>628312694.27815616</v>
      </c>
    </row>
    <row r="61" spans="4:8" x14ac:dyDescent="0.25">
      <c r="D61" s="3">
        <v>57</v>
      </c>
      <c r="E61" s="16">
        <f t="shared" si="0"/>
        <v>57747648537.746895</v>
      </c>
      <c r="F61" s="16">
        <f t="shared" si="1"/>
        <v>743309901</v>
      </c>
      <c r="G61" s="16">
        <f t="shared" si="2"/>
        <v>58490958438.746895</v>
      </c>
      <c r="H61" s="17">
        <f t="shared" si="3"/>
        <v>643400542.82621586</v>
      </c>
    </row>
    <row r="62" spans="4:8" x14ac:dyDescent="0.25">
      <c r="D62" s="3">
        <v>58</v>
      </c>
      <c r="E62" s="16">
        <f t="shared" si="0"/>
        <v>59134358981.573112</v>
      </c>
      <c r="F62" s="16">
        <f t="shared" si="1"/>
        <v>743309901</v>
      </c>
      <c r="G62" s="16">
        <f t="shared" si="2"/>
        <v>59877668882.573112</v>
      </c>
      <c r="H62" s="17">
        <f t="shared" si="3"/>
        <v>658654357.70830417</v>
      </c>
    </row>
    <row r="63" spans="4:8" x14ac:dyDescent="0.25">
      <c r="D63" s="3">
        <v>59</v>
      </c>
      <c r="E63" s="16">
        <f t="shared" si="0"/>
        <v>60536323240.281418</v>
      </c>
      <c r="F63" s="16">
        <f t="shared" si="1"/>
        <v>743309901</v>
      </c>
      <c r="G63" s="16">
        <f t="shared" si="2"/>
        <v>61279633141.281418</v>
      </c>
      <c r="H63" s="17">
        <f t="shared" si="3"/>
        <v>674075964.55409551</v>
      </c>
    </row>
    <row r="64" spans="4:8" x14ac:dyDescent="0.25">
      <c r="D64" s="3">
        <v>60</v>
      </c>
      <c r="E64" s="16">
        <f t="shared" si="0"/>
        <v>61953709105.83551</v>
      </c>
      <c r="F64" s="16">
        <f t="shared" si="1"/>
        <v>743309901</v>
      </c>
      <c r="G64" s="16">
        <f t="shared" si="2"/>
        <v>62697019006.83551</v>
      </c>
      <c r="H64" s="17">
        <f t="shared" si="3"/>
        <v>689667209.07519054</v>
      </c>
    </row>
    <row r="65" spans="4:8" x14ac:dyDescent="0.25">
      <c r="D65" s="3">
        <v>61</v>
      </c>
      <c r="E65" s="16">
        <f t="shared" si="0"/>
        <v>63386686215.910698</v>
      </c>
      <c r="F65" s="16">
        <f t="shared" si="1"/>
        <v>743309901</v>
      </c>
      <c r="G65" s="16">
        <f t="shared" si="2"/>
        <v>64129996116.910698</v>
      </c>
      <c r="H65" s="17">
        <f t="shared" si="3"/>
        <v>705429957.28601766</v>
      </c>
    </row>
    <row r="66" spans="4:8" x14ac:dyDescent="0.25">
      <c r="D66" s="3">
        <v>62</v>
      </c>
      <c r="E66" s="16">
        <f t="shared" si="0"/>
        <v>64835426074.196716</v>
      </c>
      <c r="F66" s="16">
        <f t="shared" si="1"/>
        <v>743309901</v>
      </c>
      <c r="G66" s="16">
        <f t="shared" si="2"/>
        <v>65578735975.196716</v>
      </c>
      <c r="H66" s="17">
        <f t="shared" si="3"/>
        <v>721366095.72716379</v>
      </c>
    </row>
    <row r="67" spans="4:8" x14ac:dyDescent="0.25">
      <c r="D67" s="3">
        <v>63</v>
      </c>
      <c r="E67" s="16">
        <f t="shared" si="0"/>
        <v>66300102070.923882</v>
      </c>
      <c r="F67" s="16">
        <f t="shared" si="1"/>
        <v>743309901</v>
      </c>
      <c r="G67" s="16">
        <f t="shared" si="2"/>
        <v>67043411971.923882</v>
      </c>
      <c r="H67" s="17">
        <f t="shared" si="3"/>
        <v>737477531.69116271</v>
      </c>
    </row>
    <row r="68" spans="4:8" x14ac:dyDescent="0.25">
      <c r="D68" s="3">
        <v>64</v>
      </c>
      <c r="E68" s="16">
        <f t="shared" si="0"/>
        <v>67780889503.615044</v>
      </c>
      <c r="F68" s="16">
        <f t="shared" si="1"/>
        <v>743309901</v>
      </c>
      <c r="G68" s="16">
        <f t="shared" si="2"/>
        <v>68524199404.615044</v>
      </c>
      <c r="H68" s="17">
        <f t="shared" si="3"/>
        <v>753766193.45076549</v>
      </c>
    </row>
    <row r="69" spans="4:8" x14ac:dyDescent="0.25">
      <c r="D69" s="3">
        <v>65</v>
      </c>
      <c r="E69" s="16">
        <f t="shared" si="0"/>
        <v>69277965598.065811</v>
      </c>
      <c r="F69" s="16">
        <f t="shared" si="1"/>
        <v>743309901</v>
      </c>
      <c r="G69" s="16">
        <f t="shared" si="2"/>
        <v>70021275499.065811</v>
      </c>
      <c r="H69" s="17">
        <f t="shared" si="3"/>
        <v>770234030.48972392</v>
      </c>
    </row>
    <row r="70" spans="4:8" x14ac:dyDescent="0.25">
      <c r="D70" s="3">
        <v>66</v>
      </c>
      <c r="E70" s="16">
        <f t="shared" si="0"/>
        <v>70791509529.555542</v>
      </c>
      <c r="F70" s="16">
        <f t="shared" si="1"/>
        <v>743309901</v>
      </c>
      <c r="G70" s="16">
        <f t="shared" si="2"/>
        <v>71534819430.555542</v>
      </c>
      <c r="H70" s="17">
        <f t="shared" si="3"/>
        <v>786883013.73611093</v>
      </c>
    </row>
    <row r="71" spans="4:8" x14ac:dyDescent="0.25">
      <c r="D71" s="3">
        <v>67</v>
      </c>
      <c r="E71" s="16">
        <f t="shared" ref="E71:E134" si="4">G70+H70</f>
        <v>72321702444.291656</v>
      </c>
      <c r="F71" s="16">
        <f t="shared" si="1"/>
        <v>743309901</v>
      </c>
      <c r="G71" s="16">
        <f t="shared" si="2"/>
        <v>73065012345.291656</v>
      </c>
      <c r="H71" s="17">
        <f t="shared" si="3"/>
        <v>803715135.79820812</v>
      </c>
    </row>
    <row r="72" spans="4:8" x14ac:dyDescent="0.25">
      <c r="D72" s="3">
        <v>68</v>
      </c>
      <c r="E72" s="16">
        <f t="shared" si="4"/>
        <v>73868727481.089859</v>
      </c>
      <c r="F72" s="16">
        <f t="shared" ref="F72:F135" si="5">$B$8</f>
        <v>743309901</v>
      </c>
      <c r="G72" s="16">
        <f t="shared" si="2"/>
        <v>74612037382.089859</v>
      </c>
      <c r="H72" s="17">
        <f t="shared" si="3"/>
        <v>820732411.20298839</v>
      </c>
    </row>
    <row r="73" spans="4:8" x14ac:dyDescent="0.25">
      <c r="D73" s="3">
        <v>69</v>
      </c>
      <c r="E73" s="16">
        <f t="shared" si="4"/>
        <v>75432769793.292847</v>
      </c>
      <c r="F73" s="16">
        <f t="shared" si="5"/>
        <v>743309901</v>
      </c>
      <c r="G73" s="16">
        <f t="shared" ref="G73:G136" si="6">E73+$F$8</f>
        <v>76176079694.292847</v>
      </c>
      <c r="H73" s="17">
        <f t="shared" ref="H73:H136" si="7">G73*$B$13</f>
        <v>837936876.63722122</v>
      </c>
    </row>
    <row r="74" spans="4:8" x14ac:dyDescent="0.25">
      <c r="D74" s="3">
        <v>70</v>
      </c>
      <c r="E74" s="16">
        <f t="shared" si="4"/>
        <v>77014016570.930069</v>
      </c>
      <c r="F74" s="16">
        <f t="shared" si="5"/>
        <v>743309901</v>
      </c>
      <c r="G74" s="16">
        <f t="shared" si="6"/>
        <v>77757326471.930069</v>
      </c>
      <c r="H74" s="17">
        <f t="shared" si="7"/>
        <v>855330591.19123065</v>
      </c>
    </row>
    <row r="75" spans="4:8" x14ac:dyDescent="0.25">
      <c r="D75" s="3">
        <v>71</v>
      </c>
      <c r="E75" s="16">
        <f t="shared" si="4"/>
        <v>78612657063.121292</v>
      </c>
      <c r="F75" s="16">
        <f t="shared" si="5"/>
        <v>743309901</v>
      </c>
      <c r="G75" s="16">
        <f t="shared" si="6"/>
        <v>79355966964.121292</v>
      </c>
      <c r="H75" s="17">
        <f t="shared" si="7"/>
        <v>872915636.60533416</v>
      </c>
    </row>
    <row r="76" spans="4:8" x14ac:dyDescent="0.25">
      <c r="D76" s="3">
        <v>72</v>
      </c>
      <c r="E76" s="16">
        <f t="shared" si="4"/>
        <v>80228882600.726624</v>
      </c>
      <c r="F76" s="16">
        <f t="shared" si="5"/>
        <v>743309901</v>
      </c>
      <c r="G76" s="16">
        <f t="shared" si="6"/>
        <v>80972192501.726624</v>
      </c>
      <c r="H76" s="17">
        <f t="shared" si="7"/>
        <v>890694117.51899278</v>
      </c>
    </row>
    <row r="77" spans="4:8" x14ac:dyDescent="0.25">
      <c r="D77" s="3">
        <v>73</v>
      </c>
      <c r="E77" s="16">
        <f t="shared" si="4"/>
        <v>81862886619.245621</v>
      </c>
      <c r="F77" s="16">
        <f t="shared" si="5"/>
        <v>743309901</v>
      </c>
      <c r="G77" s="16">
        <f t="shared" si="6"/>
        <v>82606196520.245621</v>
      </c>
      <c r="H77" s="17">
        <f t="shared" si="7"/>
        <v>908668161.72270179</v>
      </c>
    </row>
    <row r="78" spans="4:8" x14ac:dyDescent="0.25">
      <c r="D78" s="3">
        <v>74</v>
      </c>
      <c r="E78" s="16">
        <f t="shared" si="4"/>
        <v>83514864681.968323</v>
      </c>
      <c r="F78" s="16">
        <f t="shared" si="5"/>
        <v>743309901</v>
      </c>
      <c r="G78" s="16">
        <f t="shared" si="6"/>
        <v>84258174582.968323</v>
      </c>
      <c r="H78" s="17">
        <f t="shared" si="7"/>
        <v>926839920.41265154</v>
      </c>
    </row>
    <row r="79" spans="4:8" x14ac:dyDescent="0.25">
      <c r="D79" s="3">
        <v>75</v>
      </c>
      <c r="E79" s="16">
        <f t="shared" si="4"/>
        <v>85185014503.380981</v>
      </c>
      <c r="F79" s="16">
        <f t="shared" si="5"/>
        <v>743309901</v>
      </c>
      <c r="G79" s="16">
        <f t="shared" si="6"/>
        <v>85928324404.380981</v>
      </c>
      <c r="H79" s="17">
        <f t="shared" si="7"/>
        <v>945211568.44819069</v>
      </c>
    </row>
    <row r="80" spans="4:8" x14ac:dyDescent="0.25">
      <c r="D80" s="3">
        <v>76</v>
      </c>
      <c r="E80" s="16">
        <f t="shared" si="4"/>
        <v>86873535972.829178</v>
      </c>
      <c r="F80" s="16">
        <f t="shared" si="5"/>
        <v>743309901</v>
      </c>
      <c r="G80" s="16">
        <f t="shared" si="6"/>
        <v>87616845873.829178</v>
      </c>
      <c r="H80" s="17">
        <f t="shared" si="7"/>
        <v>963785304.61212087</v>
      </c>
    </row>
    <row r="81" spans="4:8" x14ac:dyDescent="0.25">
      <c r="D81" s="3">
        <v>77</v>
      </c>
      <c r="E81" s="16">
        <f t="shared" si="4"/>
        <v>88580631178.441299</v>
      </c>
      <c r="F81" s="16">
        <f t="shared" si="5"/>
        <v>743309901</v>
      </c>
      <c r="G81" s="16">
        <f t="shared" si="6"/>
        <v>89323941079.441299</v>
      </c>
      <c r="H81" s="17">
        <f t="shared" si="7"/>
        <v>982563351.87385428</v>
      </c>
    </row>
    <row r="82" spans="4:8" x14ac:dyDescent="0.25">
      <c r="D82" s="3">
        <v>78</v>
      </c>
      <c r="E82" s="16">
        <f t="shared" si="4"/>
        <v>90306504431.315155</v>
      </c>
      <c r="F82" s="16">
        <f t="shared" si="5"/>
        <v>743309901</v>
      </c>
      <c r="G82" s="16">
        <f t="shared" si="6"/>
        <v>91049814332.315155</v>
      </c>
      <c r="H82" s="17">
        <f t="shared" si="7"/>
        <v>1001547957.6554667</v>
      </c>
    </row>
    <row r="83" spans="4:8" x14ac:dyDescent="0.25">
      <c r="D83" s="3">
        <v>79</v>
      </c>
      <c r="E83" s="16">
        <f t="shared" si="4"/>
        <v>92051362289.970627</v>
      </c>
      <c r="F83" s="16">
        <f t="shared" si="5"/>
        <v>743309901</v>
      </c>
      <c r="G83" s="16">
        <f t="shared" si="6"/>
        <v>92794672190.970627</v>
      </c>
      <c r="H83" s="17">
        <f t="shared" si="7"/>
        <v>1020741394.1006769</v>
      </c>
    </row>
    <row r="84" spans="4:8" x14ac:dyDescent="0.25">
      <c r="D84" s="3">
        <v>80</v>
      </c>
      <c r="E84" s="16">
        <f t="shared" si="4"/>
        <v>93815413585.071304</v>
      </c>
      <c r="F84" s="16">
        <f t="shared" si="5"/>
        <v>743309901</v>
      </c>
      <c r="G84" s="16">
        <f t="shared" si="6"/>
        <v>94558723486.071304</v>
      </c>
      <c r="H84" s="17">
        <f t="shared" si="7"/>
        <v>1040145958.3467842</v>
      </c>
    </row>
    <row r="85" spans="4:8" x14ac:dyDescent="0.25">
      <c r="D85" s="3">
        <v>81</v>
      </c>
      <c r="E85" s="16">
        <f t="shared" si="4"/>
        <v>95598869444.418091</v>
      </c>
      <c r="F85" s="16">
        <f t="shared" si="5"/>
        <v>743309901</v>
      </c>
      <c r="G85" s="16">
        <f t="shared" si="6"/>
        <v>96342179345.418091</v>
      </c>
      <c r="H85" s="17">
        <f t="shared" si="7"/>
        <v>1059763972.7995989</v>
      </c>
    </row>
    <row r="86" spans="4:8" x14ac:dyDescent="0.25">
      <c r="D86" s="3">
        <v>82</v>
      </c>
      <c r="E86" s="16">
        <f t="shared" si="4"/>
        <v>97401943318.217697</v>
      </c>
      <c r="F86" s="16">
        <f t="shared" si="5"/>
        <v>743309901</v>
      </c>
      <c r="G86" s="16">
        <f t="shared" si="6"/>
        <v>98145253219.217697</v>
      </c>
      <c r="H86" s="17">
        <f t="shared" si="7"/>
        <v>1079597785.4113946</v>
      </c>
    </row>
    <row r="87" spans="4:8" x14ac:dyDescent="0.25">
      <c r="D87" s="3">
        <v>83</v>
      </c>
      <c r="E87" s="16">
        <f t="shared" si="4"/>
        <v>99224851004.629089</v>
      </c>
      <c r="F87" s="16">
        <f t="shared" si="5"/>
        <v>743309901</v>
      </c>
      <c r="G87" s="16">
        <f t="shared" si="6"/>
        <v>99968160905.629089</v>
      </c>
      <c r="H87" s="17">
        <f t="shared" si="7"/>
        <v>1099649769.96192</v>
      </c>
    </row>
    <row r="88" spans="4:8" x14ac:dyDescent="0.25">
      <c r="D88" s="3">
        <v>84</v>
      </c>
      <c r="E88" s="16">
        <f t="shared" si="4"/>
        <v>101067810675.591</v>
      </c>
      <c r="F88" s="16">
        <f t="shared" si="5"/>
        <v>743309901</v>
      </c>
      <c r="G88" s="16">
        <f t="shared" si="6"/>
        <v>101811120576.591</v>
      </c>
      <c r="H88" s="17">
        <f t="shared" si="7"/>
        <v>1119922326.3425009</v>
      </c>
    </row>
    <row r="89" spans="4:8" x14ac:dyDescent="0.25">
      <c r="D89" s="3">
        <v>85</v>
      </c>
      <c r="E89" s="16">
        <f t="shared" si="4"/>
        <v>102931042902.9335</v>
      </c>
      <c r="F89" s="16">
        <f t="shared" si="5"/>
        <v>743309901</v>
      </c>
      <c r="G89" s="16">
        <f t="shared" si="6"/>
        <v>103674352803.9335</v>
      </c>
      <c r="H89" s="17">
        <f t="shared" si="7"/>
        <v>1140417880.8432684</v>
      </c>
    </row>
    <row r="90" spans="4:8" x14ac:dyDescent="0.25">
      <c r="D90" s="3">
        <v>86</v>
      </c>
      <c r="E90" s="16">
        <f t="shared" si="4"/>
        <v>104814770684.77676</v>
      </c>
      <c r="F90" s="16">
        <f t="shared" si="5"/>
        <v>743309901</v>
      </c>
      <c r="G90" s="16">
        <f t="shared" si="6"/>
        <v>105558080585.77676</v>
      </c>
      <c r="H90" s="17">
        <f t="shared" si="7"/>
        <v>1161138886.4435444</v>
      </c>
    </row>
    <row r="91" spans="4:8" x14ac:dyDescent="0.25">
      <c r="D91" s="3">
        <v>87</v>
      </c>
      <c r="E91" s="16">
        <f t="shared" si="4"/>
        <v>106719219472.22031</v>
      </c>
      <c r="F91" s="16">
        <f t="shared" si="5"/>
        <v>743309901</v>
      </c>
      <c r="G91" s="16">
        <f t="shared" si="6"/>
        <v>107462529373.22031</v>
      </c>
      <c r="H91" s="17">
        <f t="shared" si="7"/>
        <v>1182087823.1054232</v>
      </c>
    </row>
    <row r="92" spans="4:8" x14ac:dyDescent="0.25">
      <c r="D92" s="3">
        <v>88</v>
      </c>
      <c r="E92" s="16">
        <f t="shared" si="4"/>
        <v>108644617196.32573</v>
      </c>
      <c r="F92" s="16">
        <f t="shared" si="5"/>
        <v>743309901</v>
      </c>
      <c r="G92" s="16">
        <f t="shared" si="6"/>
        <v>109387927097.32573</v>
      </c>
      <c r="H92" s="17">
        <f t="shared" si="7"/>
        <v>1203267198.0705829</v>
      </c>
    </row>
    <row r="93" spans="4:8" x14ac:dyDescent="0.25">
      <c r="D93" s="3">
        <v>89</v>
      </c>
      <c r="E93" s="16">
        <f t="shared" si="4"/>
        <v>110591194295.39632</v>
      </c>
      <c r="F93" s="16">
        <f t="shared" si="5"/>
        <v>743309901</v>
      </c>
      <c r="G93" s="16">
        <f t="shared" si="6"/>
        <v>111334504196.39632</v>
      </c>
      <c r="H93" s="17">
        <f t="shared" si="7"/>
        <v>1224679546.1603594</v>
      </c>
    </row>
    <row r="94" spans="4:8" x14ac:dyDescent="0.25">
      <c r="D94" s="3">
        <v>90</v>
      </c>
      <c r="E94" s="16">
        <f t="shared" si="4"/>
        <v>112559183742.55667</v>
      </c>
      <c r="F94" s="16">
        <f t="shared" si="5"/>
        <v>743309901</v>
      </c>
      <c r="G94" s="16">
        <f t="shared" si="6"/>
        <v>113302493643.55667</v>
      </c>
      <c r="H94" s="17">
        <f t="shared" si="7"/>
        <v>1246327430.0791233</v>
      </c>
    </row>
    <row r="95" spans="4:8" x14ac:dyDescent="0.25">
      <c r="D95" s="3">
        <v>91</v>
      </c>
      <c r="E95" s="16">
        <f t="shared" si="4"/>
        <v>114548821073.63579</v>
      </c>
      <c r="F95" s="16">
        <f t="shared" si="5"/>
        <v>743309901</v>
      </c>
      <c r="G95" s="16">
        <f t="shared" si="6"/>
        <v>115292130974.63579</v>
      </c>
      <c r="H95" s="17">
        <f t="shared" si="7"/>
        <v>1268213440.7209935</v>
      </c>
    </row>
    <row r="96" spans="4:8" x14ac:dyDescent="0.25">
      <c r="D96" s="3">
        <v>92</v>
      </c>
      <c r="E96" s="16">
        <f t="shared" si="4"/>
        <v>116560344415.35678</v>
      </c>
      <c r="F96" s="16">
        <f t="shared" si="5"/>
        <v>743309901</v>
      </c>
      <c r="G96" s="16">
        <f t="shared" si="6"/>
        <v>117303654316.35678</v>
      </c>
      <c r="H96" s="17">
        <f t="shared" si="7"/>
        <v>1290340197.4799244</v>
      </c>
    </row>
    <row r="97" spans="4:8" x14ac:dyDescent="0.25">
      <c r="D97" s="3">
        <v>93</v>
      </c>
      <c r="E97" s="16">
        <f t="shared" si="4"/>
        <v>118593994513.8367</v>
      </c>
      <c r="F97" s="16">
        <f t="shared" si="5"/>
        <v>743309901</v>
      </c>
      <c r="G97" s="16">
        <f t="shared" si="6"/>
        <v>119337304414.8367</v>
      </c>
      <c r="H97" s="17">
        <f t="shared" si="7"/>
        <v>1312710348.5632036</v>
      </c>
    </row>
    <row r="98" spans="4:8" x14ac:dyDescent="0.25">
      <c r="D98" s="3">
        <v>94</v>
      </c>
      <c r="E98" s="16">
        <f t="shared" si="4"/>
        <v>120650014763.3999</v>
      </c>
      <c r="F98" s="16">
        <f t="shared" si="5"/>
        <v>743309901</v>
      </c>
      <c r="G98" s="16">
        <f t="shared" si="6"/>
        <v>121393324664.3999</v>
      </c>
      <c r="H98" s="17">
        <f t="shared" si="7"/>
        <v>1335326571.308399</v>
      </c>
    </row>
    <row r="99" spans="4:8" x14ac:dyDescent="0.25">
      <c r="D99" s="3">
        <v>95</v>
      </c>
      <c r="E99" s="16">
        <f t="shared" si="4"/>
        <v>122728651235.7083</v>
      </c>
      <c r="F99" s="16">
        <f t="shared" si="5"/>
        <v>743309901</v>
      </c>
      <c r="G99" s="16">
        <f t="shared" si="6"/>
        <v>123471961136.7083</v>
      </c>
      <c r="H99" s="17">
        <f t="shared" si="7"/>
        <v>1358191572.5037911</v>
      </c>
    </row>
    <row r="100" spans="4:8" x14ac:dyDescent="0.25">
      <c r="D100" s="3">
        <v>96</v>
      </c>
      <c r="E100" s="16">
        <f t="shared" si="4"/>
        <v>124830152709.21208</v>
      </c>
      <c r="F100" s="16">
        <f t="shared" si="5"/>
        <v>743309901</v>
      </c>
      <c r="G100" s="16">
        <f t="shared" si="6"/>
        <v>125573462610.21208</v>
      </c>
      <c r="H100" s="17">
        <f t="shared" si="7"/>
        <v>1381308088.7123327</v>
      </c>
    </row>
    <row r="101" spans="4:8" x14ac:dyDescent="0.25">
      <c r="D101" s="3">
        <v>97</v>
      </c>
      <c r="E101" s="16">
        <f t="shared" si="4"/>
        <v>126954770698.92441</v>
      </c>
      <c r="F101" s="16">
        <f t="shared" si="5"/>
        <v>743309901</v>
      </c>
      <c r="G101" s="16">
        <f t="shared" si="6"/>
        <v>127698080599.92441</v>
      </c>
      <c r="H101" s="17">
        <f t="shared" si="7"/>
        <v>1404678886.5991683</v>
      </c>
    </row>
    <row r="102" spans="4:8" x14ac:dyDescent="0.25">
      <c r="D102" s="3">
        <v>98</v>
      </c>
      <c r="E102" s="16">
        <f t="shared" si="4"/>
        <v>129102759486.52357</v>
      </c>
      <c r="F102" s="16">
        <f t="shared" si="5"/>
        <v>743309901</v>
      </c>
      <c r="G102" s="16">
        <f t="shared" si="6"/>
        <v>129846069387.52357</v>
      </c>
      <c r="H102" s="17">
        <f t="shared" si="7"/>
        <v>1428306763.2627592</v>
      </c>
    </row>
    <row r="103" spans="4:8" x14ac:dyDescent="0.25">
      <c r="D103" s="3">
        <v>99</v>
      </c>
      <c r="E103" s="16">
        <f t="shared" si="4"/>
        <v>131274376150.78633</v>
      </c>
      <c r="F103" s="16">
        <f t="shared" si="5"/>
        <v>743309901</v>
      </c>
      <c r="G103" s="16">
        <f t="shared" si="6"/>
        <v>132017686051.78633</v>
      </c>
      <c r="H103" s="17">
        <f t="shared" si="7"/>
        <v>1452194546.5696495</v>
      </c>
    </row>
    <row r="104" spans="4:8" x14ac:dyDescent="0.25">
      <c r="D104" s="3">
        <v>100</v>
      </c>
      <c r="E104" s="16">
        <f t="shared" si="4"/>
        <v>133469880598.35599</v>
      </c>
      <c r="F104" s="16">
        <f t="shared" si="5"/>
        <v>743309901</v>
      </c>
      <c r="G104" s="16">
        <f t="shared" si="6"/>
        <v>134213190499.35599</v>
      </c>
      <c r="H104" s="17">
        <f t="shared" si="7"/>
        <v>1476345095.4929159</v>
      </c>
    </row>
    <row r="105" spans="4:8" x14ac:dyDescent="0.25">
      <c r="D105" s="3">
        <v>101</v>
      </c>
      <c r="E105" s="16">
        <f t="shared" si="4"/>
        <v>135689535594.84891</v>
      </c>
      <c r="F105" s="16">
        <f t="shared" si="5"/>
        <v>743309901</v>
      </c>
      <c r="G105" s="16">
        <f t="shared" si="6"/>
        <v>136432845495.84891</v>
      </c>
      <c r="H105" s="17">
        <f t="shared" si="7"/>
        <v>1500761300.4543378</v>
      </c>
    </row>
    <row r="106" spans="4:8" x14ac:dyDescent="0.25">
      <c r="D106" s="3">
        <v>102</v>
      </c>
      <c r="E106" s="16">
        <f t="shared" si="4"/>
        <v>137933606796.30325</v>
      </c>
      <c r="F106" s="16">
        <f t="shared" si="5"/>
        <v>743309901</v>
      </c>
      <c r="G106" s="16">
        <f t="shared" si="6"/>
        <v>138676916697.30325</v>
      </c>
      <c r="H106" s="17">
        <f t="shared" si="7"/>
        <v>1525446083.6703358</v>
      </c>
    </row>
    <row r="107" spans="4:8" x14ac:dyDescent="0.25">
      <c r="D107" s="3">
        <v>103</v>
      </c>
      <c r="E107" s="16">
        <f t="shared" si="4"/>
        <v>140202362780.9736</v>
      </c>
      <c r="F107" s="16">
        <f t="shared" si="5"/>
        <v>743309901</v>
      </c>
      <c r="G107" s="16">
        <f t="shared" si="6"/>
        <v>140945672681.9736</v>
      </c>
      <c r="H107" s="17">
        <f t="shared" si="7"/>
        <v>1550402399.5017095</v>
      </c>
    </row>
    <row r="108" spans="4:8" x14ac:dyDescent="0.25">
      <c r="D108" s="3">
        <v>104</v>
      </c>
      <c r="E108" s="16">
        <f t="shared" si="4"/>
        <v>142496075081.47531</v>
      </c>
      <c r="F108" s="16">
        <f t="shared" si="5"/>
        <v>743309901</v>
      </c>
      <c r="G108" s="16">
        <f t="shared" si="6"/>
        <v>143239384982.47531</v>
      </c>
      <c r="H108" s="17">
        <f t="shared" si="7"/>
        <v>1575633234.8072283</v>
      </c>
    </row>
    <row r="109" spans="4:8" x14ac:dyDescent="0.25">
      <c r="D109" s="3">
        <v>105</v>
      </c>
      <c r="E109" s="16">
        <f t="shared" si="4"/>
        <v>144815018217.28253</v>
      </c>
      <c r="F109" s="16">
        <f t="shared" si="5"/>
        <v>743309901</v>
      </c>
      <c r="G109" s="16">
        <f t="shared" si="6"/>
        <v>145558328118.28253</v>
      </c>
      <c r="H109" s="17">
        <f t="shared" si="7"/>
        <v>1601141609.3011076</v>
      </c>
    </row>
    <row r="110" spans="4:8" x14ac:dyDescent="0.25">
      <c r="D110" s="3">
        <v>106</v>
      </c>
      <c r="E110" s="16">
        <f t="shared" si="4"/>
        <v>147159469727.58365</v>
      </c>
      <c r="F110" s="16">
        <f t="shared" si="5"/>
        <v>743309901</v>
      </c>
      <c r="G110" s="16">
        <f t="shared" si="6"/>
        <v>147902779628.58365</v>
      </c>
      <c r="H110" s="17">
        <f t="shared" si="7"/>
        <v>1626930575.9144201</v>
      </c>
    </row>
    <row r="111" spans="4:8" x14ac:dyDescent="0.25">
      <c r="D111" s="3">
        <v>107</v>
      </c>
      <c r="E111" s="16">
        <f t="shared" si="4"/>
        <v>149529710204.49808</v>
      </c>
      <c r="F111" s="16">
        <f t="shared" si="5"/>
        <v>743309901</v>
      </c>
      <c r="G111" s="16">
        <f t="shared" si="6"/>
        <v>150273020105.49808</v>
      </c>
      <c r="H111" s="17">
        <f t="shared" si="7"/>
        <v>1653003221.1604788</v>
      </c>
    </row>
    <row r="112" spans="4:8" x14ac:dyDescent="0.25">
      <c r="D112" s="3">
        <v>108</v>
      </c>
      <c r="E112" s="16">
        <f t="shared" si="4"/>
        <v>151926023326.65857</v>
      </c>
      <c r="F112" s="16">
        <f t="shared" si="5"/>
        <v>743309901</v>
      </c>
      <c r="G112" s="16">
        <f t="shared" si="6"/>
        <v>152669333227.65857</v>
      </c>
      <c r="H112" s="17">
        <f t="shared" si="7"/>
        <v>1679362665.5042441</v>
      </c>
    </row>
    <row r="113" spans="4:8" x14ac:dyDescent="0.25">
      <c r="D113" s="3">
        <v>109</v>
      </c>
      <c r="E113" s="16">
        <f t="shared" si="4"/>
        <v>154348695893.16281</v>
      </c>
      <c r="F113" s="16">
        <f t="shared" si="5"/>
        <v>743309901</v>
      </c>
      <c r="G113" s="16">
        <f t="shared" si="6"/>
        <v>155092005794.16281</v>
      </c>
      <c r="H113" s="17">
        <f t="shared" si="7"/>
        <v>1706012063.7357907</v>
      </c>
    </row>
    <row r="114" spans="4:8" x14ac:dyDescent="0.25">
      <c r="D114" s="3">
        <v>110</v>
      </c>
      <c r="E114" s="16">
        <f t="shared" si="4"/>
        <v>156798017857.89859</v>
      </c>
      <c r="F114" s="16">
        <f t="shared" si="5"/>
        <v>743309901</v>
      </c>
      <c r="G114" s="16">
        <f t="shared" si="6"/>
        <v>157541327758.89859</v>
      </c>
      <c r="H114" s="17">
        <f t="shared" si="7"/>
        <v>1732954605.3478844</v>
      </c>
    </row>
    <row r="115" spans="4:8" x14ac:dyDescent="0.25">
      <c r="D115" s="3">
        <v>111</v>
      </c>
      <c r="E115" s="16">
        <f t="shared" si="4"/>
        <v>159274282364.24646</v>
      </c>
      <c r="F115" s="16">
        <f t="shared" si="5"/>
        <v>743309901</v>
      </c>
      <c r="G115" s="16">
        <f t="shared" si="6"/>
        <v>160017592265.24646</v>
      </c>
      <c r="H115" s="17">
        <f t="shared" si="7"/>
        <v>1760193514.917711</v>
      </c>
    </row>
    <row r="116" spans="4:8" x14ac:dyDescent="0.25">
      <c r="D116" s="3">
        <v>112</v>
      </c>
      <c r="E116" s="16">
        <f t="shared" si="4"/>
        <v>161777785780.16418</v>
      </c>
      <c r="F116" s="16">
        <f t="shared" si="5"/>
        <v>743309901</v>
      </c>
      <c r="G116" s="16">
        <f t="shared" si="6"/>
        <v>162521095681.16418</v>
      </c>
      <c r="H116" s="17">
        <f t="shared" si="7"/>
        <v>1787732052.492806</v>
      </c>
    </row>
    <row r="117" spans="4:8" x14ac:dyDescent="0.25">
      <c r="D117" s="3">
        <v>113</v>
      </c>
      <c r="E117" s="16">
        <f t="shared" si="4"/>
        <v>164308827733.65698</v>
      </c>
      <c r="F117" s="16">
        <f t="shared" si="5"/>
        <v>743309901</v>
      </c>
      <c r="G117" s="16">
        <f t="shared" si="6"/>
        <v>165052137634.65698</v>
      </c>
      <c r="H117" s="17">
        <f t="shared" si="7"/>
        <v>1815573513.9812267</v>
      </c>
    </row>
    <row r="118" spans="4:8" x14ac:dyDescent="0.25">
      <c r="D118" s="3">
        <v>114</v>
      </c>
      <c r="E118" s="16">
        <f t="shared" si="4"/>
        <v>166867711148.63821</v>
      </c>
      <c r="F118" s="16">
        <f t="shared" si="5"/>
        <v>743309901</v>
      </c>
      <c r="G118" s="16">
        <f t="shared" si="6"/>
        <v>167611021049.63821</v>
      </c>
      <c r="H118" s="17">
        <f t="shared" si="7"/>
        <v>1843721231.5460203</v>
      </c>
    </row>
    <row r="119" spans="4:8" x14ac:dyDescent="0.25">
      <c r="D119" s="3">
        <v>115</v>
      </c>
      <c r="E119" s="16">
        <f t="shared" si="4"/>
        <v>169454742281.18423</v>
      </c>
      <c r="F119" s="16">
        <f t="shared" si="5"/>
        <v>743309901</v>
      </c>
      <c r="G119" s="16">
        <f t="shared" si="6"/>
        <v>170198052182.18423</v>
      </c>
      <c r="H119" s="17">
        <f t="shared" si="7"/>
        <v>1872178574.0040264</v>
      </c>
    </row>
    <row r="120" spans="4:8" x14ac:dyDescent="0.25">
      <c r="D120" s="3">
        <v>116</v>
      </c>
      <c r="E120" s="16">
        <f t="shared" si="4"/>
        <v>172070230756.18826</v>
      </c>
      <c r="F120" s="16">
        <f t="shared" si="5"/>
        <v>743309901</v>
      </c>
      <c r="G120" s="16">
        <f t="shared" si="6"/>
        <v>172813540657.18826</v>
      </c>
      <c r="H120" s="17">
        <f t="shared" si="7"/>
        <v>1900948947.2290707</v>
      </c>
    </row>
    <row r="121" spans="4:8" x14ac:dyDescent="0.25">
      <c r="D121" s="3">
        <v>117</v>
      </c>
      <c r="E121" s="16">
        <f t="shared" si="4"/>
        <v>174714489604.41733</v>
      </c>
      <c r="F121" s="16">
        <f t="shared" si="5"/>
        <v>743309901</v>
      </c>
      <c r="G121" s="16">
        <f t="shared" si="6"/>
        <v>175457799505.41733</v>
      </c>
      <c r="H121" s="17">
        <f t="shared" si="7"/>
        <v>1930035794.5595906</v>
      </c>
    </row>
    <row r="122" spans="4:8" x14ac:dyDescent="0.25">
      <c r="D122" s="3">
        <v>118</v>
      </c>
      <c r="E122" s="16">
        <f t="shared" si="4"/>
        <v>177387835299.97693</v>
      </c>
      <c r="F122" s="16">
        <f t="shared" si="5"/>
        <v>743309901</v>
      </c>
      <c r="G122" s="16">
        <f t="shared" si="6"/>
        <v>178131145200.97693</v>
      </c>
      <c r="H122" s="17">
        <f t="shared" si="7"/>
        <v>1959442597.210746</v>
      </c>
    </row>
    <row r="123" spans="4:8" x14ac:dyDescent="0.25">
      <c r="D123" s="3">
        <v>119</v>
      </c>
      <c r="E123" s="16">
        <f t="shared" si="4"/>
        <v>180090587798.18768</v>
      </c>
      <c r="F123" s="16">
        <f t="shared" si="5"/>
        <v>743309901</v>
      </c>
      <c r="G123" s="16">
        <f t="shared" si="6"/>
        <v>180833897699.18768</v>
      </c>
      <c r="H123" s="17">
        <f t="shared" si="7"/>
        <v>1989172874.6910644</v>
      </c>
    </row>
    <row r="124" spans="4:8" x14ac:dyDescent="0.25">
      <c r="D124" s="3">
        <v>120</v>
      </c>
      <c r="E124" s="16">
        <f t="shared" si="4"/>
        <v>182823070573.87875</v>
      </c>
      <c r="F124" s="16">
        <f t="shared" si="5"/>
        <v>743309901</v>
      </c>
      <c r="G124" s="16">
        <f t="shared" si="6"/>
        <v>183566380474.87875</v>
      </c>
      <c r="H124" s="17">
        <f t="shared" si="7"/>
        <v>2019230185.2236662</v>
      </c>
    </row>
    <row r="125" spans="4:8" x14ac:dyDescent="0.25">
      <c r="D125" s="3">
        <v>121</v>
      </c>
      <c r="E125" s="16">
        <f t="shared" si="4"/>
        <v>185585610660.10242</v>
      </c>
      <c r="F125" s="16">
        <f t="shared" si="5"/>
        <v>743309901</v>
      </c>
      <c r="G125" s="16">
        <f t="shared" si="6"/>
        <v>186328920561.10242</v>
      </c>
      <c r="H125" s="17">
        <f t="shared" si="7"/>
        <v>2049618126.1721265</v>
      </c>
    </row>
    <row r="126" spans="4:8" x14ac:dyDescent="0.25">
      <c r="D126" s="3">
        <v>122</v>
      </c>
      <c r="E126" s="16">
        <f t="shared" si="4"/>
        <v>188378538687.27454</v>
      </c>
      <c r="F126" s="16">
        <f t="shared" si="5"/>
        <v>743309901</v>
      </c>
      <c r="G126" s="16">
        <f t="shared" si="6"/>
        <v>189121848588.27454</v>
      </c>
      <c r="H126" s="17">
        <f t="shared" si="7"/>
        <v>2080340334.4710197</v>
      </c>
    </row>
    <row r="127" spans="4:8" x14ac:dyDescent="0.25">
      <c r="D127" s="3">
        <v>123</v>
      </c>
      <c r="E127" s="16">
        <f t="shared" si="4"/>
        <v>191202188922.74554</v>
      </c>
      <c r="F127" s="16">
        <f t="shared" si="5"/>
        <v>743309901</v>
      </c>
      <c r="G127" s="16">
        <f t="shared" si="6"/>
        <v>191945498823.74554</v>
      </c>
      <c r="H127" s="17">
        <f t="shared" si="7"/>
        <v>2111400487.0612009</v>
      </c>
    </row>
    <row r="128" spans="4:8" x14ac:dyDescent="0.25">
      <c r="D128" s="3">
        <v>124</v>
      </c>
      <c r="E128" s="16">
        <f t="shared" si="4"/>
        <v>194056899310.80673</v>
      </c>
      <c r="F128" s="16">
        <f t="shared" si="5"/>
        <v>743309901</v>
      </c>
      <c r="G128" s="16">
        <f t="shared" si="6"/>
        <v>194800209211.80673</v>
      </c>
      <c r="H128" s="17">
        <f t="shared" si="7"/>
        <v>2142802301.329874</v>
      </c>
    </row>
    <row r="129" spans="4:8" x14ac:dyDescent="0.25">
      <c r="D129" s="3">
        <v>125</v>
      </c>
      <c r="E129" s="16">
        <f t="shared" si="4"/>
        <v>196943011513.1366</v>
      </c>
      <c r="F129" s="16">
        <f t="shared" si="5"/>
        <v>743309901</v>
      </c>
      <c r="G129" s="16">
        <f t="shared" si="6"/>
        <v>197686321414.1366</v>
      </c>
      <c r="H129" s="17">
        <f t="shared" si="7"/>
        <v>2174549535.5555024</v>
      </c>
    </row>
    <row r="130" spans="4:8" x14ac:dyDescent="0.25">
      <c r="D130" s="3">
        <v>126</v>
      </c>
      <c r="E130" s="16">
        <f t="shared" si="4"/>
        <v>199860870949.69211</v>
      </c>
      <c r="F130" s="16">
        <f t="shared" si="5"/>
        <v>743309901</v>
      </c>
      <c r="G130" s="16">
        <f t="shared" si="6"/>
        <v>200604180850.69211</v>
      </c>
      <c r="H130" s="17">
        <f t="shared" si="7"/>
        <v>2206645989.3576131</v>
      </c>
    </row>
    <row r="131" spans="4:8" x14ac:dyDescent="0.25">
      <c r="D131" s="3">
        <v>127</v>
      </c>
      <c r="E131" s="16">
        <f t="shared" si="4"/>
        <v>202810826840.04971</v>
      </c>
      <c r="F131" s="16">
        <f t="shared" si="5"/>
        <v>743309901</v>
      </c>
      <c r="G131" s="16">
        <f t="shared" si="6"/>
        <v>203554136741.04971</v>
      </c>
      <c r="H131" s="17">
        <f t="shared" si="7"/>
        <v>2239095504.1515465</v>
      </c>
    </row>
    <row r="132" spans="4:8" x14ac:dyDescent="0.25">
      <c r="D132" s="3">
        <v>128</v>
      </c>
      <c r="E132" s="16">
        <f t="shared" si="4"/>
        <v>205793232245.20126</v>
      </c>
      <c r="F132" s="16">
        <f t="shared" si="5"/>
        <v>743309901</v>
      </c>
      <c r="G132" s="16">
        <f t="shared" si="6"/>
        <v>206536542146.20126</v>
      </c>
      <c r="H132" s="17">
        <f t="shared" si="7"/>
        <v>2271901963.6082139</v>
      </c>
    </row>
    <row r="133" spans="4:8" x14ac:dyDescent="0.25">
      <c r="D133" s="3">
        <v>129</v>
      </c>
      <c r="E133" s="16">
        <f t="shared" si="4"/>
        <v>208808444109.80948</v>
      </c>
      <c r="F133" s="16">
        <f t="shared" si="5"/>
        <v>743309901</v>
      </c>
      <c r="G133" s="16">
        <f t="shared" si="6"/>
        <v>209551754010.80948</v>
      </c>
      <c r="H133" s="17">
        <f t="shared" si="7"/>
        <v>2305069294.1189041</v>
      </c>
    </row>
    <row r="134" spans="4:8" x14ac:dyDescent="0.25">
      <c r="D134" s="3">
        <v>130</v>
      </c>
      <c r="E134" s="16">
        <f t="shared" si="4"/>
        <v>211856823304.92838</v>
      </c>
      <c r="F134" s="16">
        <f t="shared" si="5"/>
        <v>743309901</v>
      </c>
      <c r="G134" s="16">
        <f t="shared" si="6"/>
        <v>212600133205.92838</v>
      </c>
      <c r="H134" s="17">
        <f t="shared" si="7"/>
        <v>2338601465.2652121</v>
      </c>
    </row>
    <row r="135" spans="4:8" x14ac:dyDescent="0.25">
      <c r="D135" s="3">
        <v>131</v>
      </c>
      <c r="E135" s="16">
        <f t="shared" ref="E135:E148" si="8">G134+H134</f>
        <v>214938734671.19357</v>
      </c>
      <c r="F135" s="16">
        <f t="shared" si="5"/>
        <v>743309901</v>
      </c>
      <c r="G135" s="16">
        <f t="shared" si="6"/>
        <v>215682044572.19357</v>
      </c>
      <c r="H135" s="17">
        <f t="shared" si="7"/>
        <v>2372502490.2941294</v>
      </c>
    </row>
    <row r="136" spans="4:8" x14ac:dyDescent="0.25">
      <c r="D136" s="3">
        <v>132</v>
      </c>
      <c r="E136" s="16">
        <f t="shared" si="8"/>
        <v>218054547062.4877</v>
      </c>
      <c r="F136" s="16">
        <f t="shared" ref="F136:F148" si="9">$B$8</f>
        <v>743309901</v>
      </c>
      <c r="G136" s="16">
        <f t="shared" si="6"/>
        <v>218797856963.4877</v>
      </c>
      <c r="H136" s="17">
        <f t="shared" si="7"/>
        <v>2406776426.5983644</v>
      </c>
    </row>
    <row r="137" spans="4:8" x14ac:dyDescent="0.25">
      <c r="D137" s="3">
        <v>133</v>
      </c>
      <c r="E137" s="16">
        <f t="shared" si="8"/>
        <v>221204633390.08606</v>
      </c>
      <c r="F137" s="16">
        <f t="shared" si="9"/>
        <v>743309901</v>
      </c>
      <c r="G137" s="16">
        <f t="shared" ref="G137:G147" si="10">E137+$F$8</f>
        <v>221947943291.08606</v>
      </c>
      <c r="H137" s="17">
        <f t="shared" ref="H137:H147" si="11">G137*$B$13</f>
        <v>2441427376.2019467</v>
      </c>
    </row>
    <row r="138" spans="4:8" x14ac:dyDescent="0.25">
      <c r="D138" s="3">
        <v>134</v>
      </c>
      <c r="E138" s="16">
        <f t="shared" si="8"/>
        <v>224389370667.28799</v>
      </c>
      <c r="F138" s="16">
        <f t="shared" si="9"/>
        <v>743309901</v>
      </c>
      <c r="G138" s="16">
        <f t="shared" si="10"/>
        <v>225132680568.28799</v>
      </c>
      <c r="H138" s="17">
        <f t="shared" si="11"/>
        <v>2476459486.2511678</v>
      </c>
    </row>
    <row r="139" spans="4:8" x14ac:dyDescent="0.25">
      <c r="D139" s="3">
        <v>135</v>
      </c>
      <c r="E139" s="16">
        <f t="shared" si="8"/>
        <v>227609140054.53915</v>
      </c>
      <c r="F139" s="16">
        <f t="shared" si="9"/>
        <v>743309901</v>
      </c>
      <c r="G139" s="16">
        <f t="shared" si="10"/>
        <v>228352449955.53915</v>
      </c>
      <c r="H139" s="17">
        <f t="shared" si="11"/>
        <v>2511876949.5109305</v>
      </c>
    </row>
    <row r="140" spans="4:8" x14ac:dyDescent="0.25">
      <c r="D140" s="3">
        <v>136</v>
      </c>
      <c r="E140" s="16">
        <f t="shared" si="8"/>
        <v>230864326905.05008</v>
      </c>
      <c r="F140" s="16">
        <f t="shared" si="9"/>
        <v>743309901</v>
      </c>
      <c r="G140" s="16">
        <f t="shared" si="10"/>
        <v>231607636806.05008</v>
      </c>
      <c r="H140" s="17">
        <f t="shared" si="11"/>
        <v>2547684004.8665509</v>
      </c>
    </row>
    <row r="141" spans="4:8" x14ac:dyDescent="0.25">
      <c r="D141" s="3">
        <v>137</v>
      </c>
      <c r="E141" s="16">
        <f t="shared" si="8"/>
        <v>234155320810.91663</v>
      </c>
      <c r="F141" s="16">
        <f t="shared" si="9"/>
        <v>743309901</v>
      </c>
      <c r="G141" s="16">
        <f t="shared" si="10"/>
        <v>234898630711.91663</v>
      </c>
      <c r="H141" s="17">
        <f t="shared" si="11"/>
        <v>2583884937.8310828</v>
      </c>
    </row>
    <row r="142" spans="4:8" x14ac:dyDescent="0.25">
      <c r="D142" s="3">
        <v>138</v>
      </c>
      <c r="E142" s="16">
        <f t="shared" si="8"/>
        <v>237482515649.74771</v>
      </c>
      <c r="F142" s="16">
        <f t="shared" si="9"/>
        <v>743309901</v>
      </c>
      <c r="G142" s="16">
        <f t="shared" si="10"/>
        <v>238225825550.74771</v>
      </c>
      <c r="H142" s="17">
        <f t="shared" si="11"/>
        <v>2620484081.0582247</v>
      </c>
    </row>
    <row r="143" spans="4:8" x14ac:dyDescent="0.25">
      <c r="D143" s="3">
        <v>139</v>
      </c>
      <c r="E143" s="16">
        <f t="shared" si="8"/>
        <v>240846309631.80594</v>
      </c>
      <c r="F143" s="16">
        <f t="shared" si="9"/>
        <v>743309901</v>
      </c>
      <c r="G143" s="16">
        <f t="shared" si="10"/>
        <v>241589619532.80594</v>
      </c>
      <c r="H143" s="17">
        <f t="shared" si="11"/>
        <v>2657485814.8608651</v>
      </c>
    </row>
    <row r="144" spans="4:8" x14ac:dyDescent="0.25">
      <c r="D144" s="3">
        <v>140</v>
      </c>
      <c r="E144" s="16">
        <f t="shared" si="8"/>
        <v>244247105347.66681</v>
      </c>
      <c r="F144" s="16">
        <f t="shared" si="9"/>
        <v>743309901</v>
      </c>
      <c r="G144" s="16">
        <f t="shared" si="10"/>
        <v>244990415248.66681</v>
      </c>
      <c r="H144" s="17">
        <f t="shared" si="11"/>
        <v>2694894567.7353349</v>
      </c>
    </row>
    <row r="145" spans="4:8" x14ac:dyDescent="0.25">
      <c r="D145" s="3">
        <v>141</v>
      </c>
      <c r="E145" s="16">
        <f t="shared" si="8"/>
        <v>247685309816.40213</v>
      </c>
      <c r="F145" s="16">
        <f t="shared" si="9"/>
        <v>743309901</v>
      </c>
      <c r="G145" s="16">
        <f t="shared" si="10"/>
        <v>248428619717.40213</v>
      </c>
      <c r="H145" s="17">
        <f t="shared" si="11"/>
        <v>2732714816.8914232</v>
      </c>
    </row>
    <row r="146" spans="4:8" x14ac:dyDescent="0.25">
      <c r="D146" s="3">
        <v>142</v>
      </c>
      <c r="E146" s="16">
        <f t="shared" si="8"/>
        <v>251161334534.29355</v>
      </c>
      <c r="F146" s="16">
        <f t="shared" si="9"/>
        <v>743309901</v>
      </c>
      <c r="G146" s="16">
        <f t="shared" si="10"/>
        <v>251904644435.29355</v>
      </c>
      <c r="H146" s="17">
        <f t="shared" si="11"/>
        <v>2770951088.788229</v>
      </c>
    </row>
    <row r="147" spans="4:8" x14ac:dyDescent="0.25">
      <c r="D147" s="3">
        <v>143</v>
      </c>
      <c r="E147" s="16">
        <f t="shared" si="8"/>
        <v>254675595524.08179</v>
      </c>
      <c r="F147" s="16">
        <f t="shared" si="9"/>
        <v>743309901</v>
      </c>
      <c r="G147" s="16">
        <f t="shared" si="10"/>
        <v>255418905425.08179</v>
      </c>
      <c r="H147" s="17">
        <f t="shared" si="11"/>
        <v>2809607959.6758995</v>
      </c>
    </row>
    <row r="148" spans="4:8" x14ac:dyDescent="0.25">
      <c r="D148" s="3">
        <v>144</v>
      </c>
      <c r="E148" s="16">
        <f t="shared" si="8"/>
        <v>258228513384.75769</v>
      </c>
      <c r="F148" s="16">
        <f t="shared" si="9"/>
        <v>743309901</v>
      </c>
      <c r="G148" s="16">
        <f>E148+$F$8</f>
        <v>258971823285.75769</v>
      </c>
      <c r="H148" s="17">
        <f>G148*$B$13</f>
        <v>2848690056.1433344</v>
      </c>
    </row>
    <row r="150" spans="4:8" x14ac:dyDescent="0.25">
      <c r="D150" s="3" t="s">
        <v>31</v>
      </c>
      <c r="E150" s="16">
        <f>G148+H148</f>
        <v>261820513341.90103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1867-3EFC-42B0-9E3D-C0D9513F85C8}">
  <dimension ref="A1:H174"/>
  <sheetViews>
    <sheetView tabSelected="1" topLeftCell="A151" workbookViewId="0">
      <selection activeCell="B25" sqref="B25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6.28515625" customWidth="1"/>
    <col min="4" max="4" width="20.7109375" customWidth="1"/>
    <col min="5" max="5" width="16.28515625" bestFit="1" customWidth="1"/>
    <col min="6" max="6" width="14.140625" bestFit="1" customWidth="1"/>
    <col min="7" max="7" width="16.28515625" bestFit="1" customWidth="1"/>
    <col min="8" max="8" width="17.5703125" bestFit="1" customWidth="1"/>
  </cols>
  <sheetData>
    <row r="1" spans="1:8" ht="114.75" customHeight="1" x14ac:dyDescent="0.25">
      <c r="A1" s="19" t="s">
        <v>52</v>
      </c>
      <c r="B1" s="27"/>
      <c r="C1" s="28"/>
      <c r="D1" s="28"/>
    </row>
    <row r="4" spans="1:8" x14ac:dyDescent="0.25">
      <c r="A4" s="11" t="s">
        <v>16</v>
      </c>
      <c r="B4" s="3">
        <v>74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88</v>
      </c>
      <c r="D5" s="3">
        <v>1</v>
      </c>
      <c r="E5" s="3">
        <v>0</v>
      </c>
      <c r="F5" s="16">
        <f>$B$8</f>
        <v>1032374862</v>
      </c>
      <c r="G5" s="16">
        <f>F5</f>
        <v>1032374862</v>
      </c>
      <c r="H5" s="16">
        <f>G5*$B$13</f>
        <v>-28906496.136</v>
      </c>
    </row>
    <row r="6" spans="1:8" x14ac:dyDescent="0.25">
      <c r="A6" s="11" t="s">
        <v>18</v>
      </c>
      <c r="B6" s="3">
        <v>14</v>
      </c>
      <c r="D6" s="3">
        <v>2</v>
      </c>
      <c r="E6" s="16">
        <f>G5+H5</f>
        <v>1003468365.864</v>
      </c>
      <c r="F6" s="16">
        <f>$B$8</f>
        <v>1032374862</v>
      </c>
      <c r="G6" s="16">
        <f>E6+$F$7</f>
        <v>2035843227.8639998</v>
      </c>
      <c r="H6" s="17">
        <f>G6*$B$13</f>
        <v>-57003610.380191997</v>
      </c>
    </row>
    <row r="7" spans="1:8" x14ac:dyDescent="0.25">
      <c r="A7" s="11" t="s">
        <v>19</v>
      </c>
      <c r="B7" s="3">
        <v>168</v>
      </c>
      <c r="D7" s="3">
        <v>3</v>
      </c>
      <c r="E7" s="16">
        <f t="shared" ref="E7:E70" si="0">G6+H6</f>
        <v>1978839617.4838078</v>
      </c>
      <c r="F7" s="16">
        <f t="shared" ref="F7:F70" si="1">$B$8</f>
        <v>1032374862</v>
      </c>
      <c r="G7" s="16">
        <f>E7+$F$8</f>
        <v>3011214479.4838076</v>
      </c>
      <c r="H7" s="17">
        <f>G7*$B$13</f>
        <v>-84314005.425546616</v>
      </c>
    </row>
    <row r="8" spans="1:8" x14ac:dyDescent="0.25">
      <c r="A8" s="11" t="s">
        <v>20</v>
      </c>
      <c r="B8" s="12">
        <v>1032374862</v>
      </c>
      <c r="C8" s="2"/>
      <c r="D8" s="3">
        <v>4</v>
      </c>
      <c r="E8" s="16">
        <f t="shared" si="0"/>
        <v>2926900474.0582609</v>
      </c>
      <c r="F8" s="16">
        <f t="shared" si="1"/>
        <v>1032374862</v>
      </c>
      <c r="G8" s="16">
        <f t="shared" ref="G8:G71" si="2">E8+$F$8</f>
        <v>3959275336.0582609</v>
      </c>
      <c r="H8" s="17">
        <f>G8*$B$13</f>
        <v>-110859709.40963131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0"/>
        <v>3848415626.6486297</v>
      </c>
      <c r="F9" s="16">
        <f t="shared" si="1"/>
        <v>1032374862</v>
      </c>
      <c r="G9" s="16">
        <f t="shared" si="2"/>
        <v>4880790488.6486301</v>
      </c>
      <c r="H9" s="17">
        <f>G9*$B$13</f>
        <v>-136662133.68216166</v>
      </c>
    </row>
    <row r="10" spans="1:8" x14ac:dyDescent="0.25">
      <c r="A10" s="11" t="s">
        <v>22</v>
      </c>
      <c r="B10" s="12">
        <f>B8*B9</f>
        <v>516187431</v>
      </c>
      <c r="D10" s="3">
        <v>6</v>
      </c>
      <c r="E10" s="16">
        <f t="shared" si="0"/>
        <v>4744128354.9664688</v>
      </c>
      <c r="F10" s="16">
        <f t="shared" si="1"/>
        <v>1032374862</v>
      </c>
      <c r="G10" s="16">
        <f t="shared" si="2"/>
        <v>5776503216.9664688</v>
      </c>
      <c r="H10" s="17">
        <f t="shared" ref="H10:H72" si="3">G10*$B$13</f>
        <v>-161742090.07506114</v>
      </c>
    </row>
    <row r="11" spans="1:8" x14ac:dyDescent="0.25">
      <c r="A11" s="11" t="s">
        <v>23</v>
      </c>
      <c r="B11" s="12">
        <f>B10/B7</f>
        <v>3072544.2321428573</v>
      </c>
      <c r="D11" s="3">
        <v>7</v>
      </c>
      <c r="E11" s="16">
        <f t="shared" si="0"/>
        <v>5614761126.891408</v>
      </c>
      <c r="F11" s="16">
        <f t="shared" si="1"/>
        <v>1032374862</v>
      </c>
      <c r="G11" s="16">
        <f>E11+$F$8</f>
        <v>6647135988.891408</v>
      </c>
      <c r="H11" s="17">
        <f t="shared" si="3"/>
        <v>-186119807.68895942</v>
      </c>
    </row>
    <row r="12" spans="1:8" x14ac:dyDescent="0.25">
      <c r="A12" s="32"/>
      <c r="B12" s="35"/>
      <c r="D12" s="3">
        <v>8</v>
      </c>
      <c r="E12" s="16">
        <f t="shared" si="0"/>
        <v>6461016181.2024488</v>
      </c>
      <c r="F12" s="16">
        <f t="shared" si="1"/>
        <v>1032374862</v>
      </c>
      <c r="G12" s="16">
        <f t="shared" si="2"/>
        <v>7493391043.2024488</v>
      </c>
      <c r="H12" s="17">
        <f t="shared" si="3"/>
        <v>-209814949.20966858</v>
      </c>
    </row>
    <row r="13" spans="1:8" x14ac:dyDescent="0.25">
      <c r="A13" s="11" t="s">
        <v>25</v>
      </c>
      <c r="B13" s="21">
        <v>-2.8000000000000001E-2</v>
      </c>
      <c r="D13" s="3">
        <v>9</v>
      </c>
      <c r="E13" s="16">
        <f t="shared" si="0"/>
        <v>7283576093.9927807</v>
      </c>
      <c r="F13" s="16">
        <f t="shared" si="1"/>
        <v>1032374862</v>
      </c>
      <c r="G13" s="16">
        <f t="shared" si="2"/>
        <v>8315950955.9927807</v>
      </c>
      <c r="H13" s="17">
        <f t="shared" si="3"/>
        <v>-232846626.76779786</v>
      </c>
    </row>
    <row r="14" spans="1:8" x14ac:dyDescent="0.25">
      <c r="D14" s="3">
        <v>10</v>
      </c>
      <c r="E14" s="16">
        <f>G13+H13</f>
        <v>8083104329.2249832</v>
      </c>
      <c r="F14" s="16">
        <f>$B$8</f>
        <v>1032374862</v>
      </c>
      <c r="G14" s="16">
        <f>E14+$F$8</f>
        <v>9115479191.2249832</v>
      </c>
      <c r="H14" s="17">
        <f>G14*$B$13</f>
        <v>-255233417.35429955</v>
      </c>
    </row>
    <row r="15" spans="1:8" x14ac:dyDescent="0.25">
      <c r="D15" s="3">
        <v>11</v>
      </c>
      <c r="E15" s="16">
        <f t="shared" si="0"/>
        <v>8860245773.8706837</v>
      </c>
      <c r="F15" s="16">
        <f t="shared" si="1"/>
        <v>1032374862</v>
      </c>
      <c r="G15" s="16">
        <f t="shared" si="2"/>
        <v>9892620635.8706837</v>
      </c>
      <c r="H15" s="17">
        <f t="shared" si="3"/>
        <v>-276993377.80437917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0"/>
        <v>9615627258.0663052</v>
      </c>
      <c r="F16" s="16">
        <f t="shared" si="1"/>
        <v>1032374862</v>
      </c>
      <c r="G16" s="16">
        <f t="shared" si="2"/>
        <v>10648002120.066305</v>
      </c>
      <c r="H16" s="17">
        <f t="shared" si="3"/>
        <v>-298144059.36185658</v>
      </c>
    </row>
    <row r="17" spans="1:8" x14ac:dyDescent="0.25">
      <c r="A17" s="3" t="s">
        <v>16</v>
      </c>
      <c r="B17" s="3" t="s">
        <v>53</v>
      </c>
      <c r="D17" s="3">
        <v>13</v>
      </c>
      <c r="E17" s="16">
        <f t="shared" si="0"/>
        <v>10349858060.704449</v>
      </c>
      <c r="F17" s="16">
        <f t="shared" si="1"/>
        <v>1032374862</v>
      </c>
      <c r="G17" s="16">
        <f>E17+$F$8</f>
        <v>11382232922.704449</v>
      </c>
      <c r="H17" s="17">
        <f t="shared" si="3"/>
        <v>-318702521.83572459</v>
      </c>
    </row>
    <row r="18" spans="1:8" x14ac:dyDescent="0.25">
      <c r="A18" s="3" t="s">
        <v>17</v>
      </c>
      <c r="B18" s="2"/>
      <c r="D18" s="3">
        <v>14</v>
      </c>
      <c r="E18" s="16">
        <f t="shared" si="0"/>
        <v>11063530400.868725</v>
      </c>
      <c r="F18" s="16">
        <f t="shared" si="1"/>
        <v>1032374862</v>
      </c>
      <c r="G18" s="16">
        <f t="shared" si="2"/>
        <v>12095905262.868725</v>
      </c>
      <c r="H18" s="17">
        <f t="shared" si="3"/>
        <v>-338685347.36032432</v>
      </c>
    </row>
    <row r="19" spans="1:8" x14ac:dyDescent="0.25">
      <c r="A19" s="3" t="s">
        <v>18</v>
      </c>
      <c r="D19" s="3">
        <v>15</v>
      </c>
      <c r="E19" s="16">
        <f t="shared" si="0"/>
        <v>11757219915.5084</v>
      </c>
      <c r="F19" s="16">
        <f t="shared" si="1"/>
        <v>1032374862</v>
      </c>
      <c r="G19" s="16">
        <f t="shared" si="2"/>
        <v>12789594777.5084</v>
      </c>
      <c r="H19" s="17">
        <f t="shared" si="3"/>
        <v>-358108653.77023518</v>
      </c>
    </row>
    <row r="20" spans="1:8" x14ac:dyDescent="0.25">
      <c r="A20" s="3" t="s">
        <v>19</v>
      </c>
      <c r="D20" s="3">
        <v>16</v>
      </c>
      <c r="E20" s="16">
        <f t="shared" si="0"/>
        <v>12431486123.738165</v>
      </c>
      <c r="F20" s="16">
        <f t="shared" si="1"/>
        <v>1032374862</v>
      </c>
      <c r="G20" s="16">
        <f t="shared" si="2"/>
        <v>13463860985.738165</v>
      </c>
      <c r="H20" s="17">
        <f t="shared" si="3"/>
        <v>-376988107.60066861</v>
      </c>
    </row>
    <row r="21" spans="1:8" x14ac:dyDescent="0.25">
      <c r="A21" s="3" t="s">
        <v>20</v>
      </c>
      <c r="D21" s="3">
        <v>17</v>
      </c>
      <c r="E21" s="16">
        <f t="shared" si="0"/>
        <v>13086872878.137497</v>
      </c>
      <c r="F21" s="16">
        <f t="shared" si="1"/>
        <v>1032374862</v>
      </c>
      <c r="G21" s="16">
        <f t="shared" si="2"/>
        <v>14119247740.137497</v>
      </c>
      <c r="H21" s="17">
        <f t="shared" si="3"/>
        <v>-395338936.72384995</v>
      </c>
    </row>
    <row r="22" spans="1:8" x14ac:dyDescent="0.25">
      <c r="A22" s="3" t="s">
        <v>21</v>
      </c>
      <c r="D22" s="3">
        <v>18</v>
      </c>
      <c r="E22" s="16">
        <f>G21+H21</f>
        <v>13723908803.413647</v>
      </c>
      <c r="F22" s="16">
        <f t="shared" si="1"/>
        <v>1032374862</v>
      </c>
      <c r="G22" s="16">
        <f t="shared" si="2"/>
        <v>14756283665.413647</v>
      </c>
      <c r="H22" s="17">
        <f t="shared" si="3"/>
        <v>-413175942.63158214</v>
      </c>
    </row>
    <row r="23" spans="1:8" x14ac:dyDescent="0.25">
      <c r="A23" s="3" t="s">
        <v>22</v>
      </c>
      <c r="D23" s="3">
        <v>19</v>
      </c>
      <c r="E23" s="16">
        <f t="shared" si="0"/>
        <v>14343107722.782064</v>
      </c>
      <c r="F23" s="16">
        <f t="shared" si="1"/>
        <v>1032374862</v>
      </c>
      <c r="G23" s="16">
        <f t="shared" si="2"/>
        <v>15375482584.782064</v>
      </c>
      <c r="H23" s="17">
        <f>G23*$B$13</f>
        <v>-430513512.37389779</v>
      </c>
    </row>
    <row r="24" spans="1:8" x14ac:dyDescent="0.25">
      <c r="A24" s="3" t="s">
        <v>25</v>
      </c>
      <c r="D24" s="3">
        <v>20</v>
      </c>
      <c r="E24" s="16">
        <f t="shared" si="0"/>
        <v>14944969072.408167</v>
      </c>
      <c r="F24" s="16">
        <f t="shared" si="1"/>
        <v>1032374862</v>
      </c>
      <c r="G24" s="16">
        <f t="shared" si="2"/>
        <v>15977343934.408167</v>
      </c>
      <c r="H24" s="17">
        <f t="shared" si="3"/>
        <v>-447365630.16342866</v>
      </c>
    </row>
    <row r="25" spans="1:8" x14ac:dyDescent="0.25">
      <c r="A25" s="34"/>
      <c r="D25" s="3">
        <v>21</v>
      </c>
      <c r="E25" s="16">
        <f t="shared" si="0"/>
        <v>15529978304.244738</v>
      </c>
      <c r="F25" s="16">
        <f t="shared" si="1"/>
        <v>1032374862</v>
      </c>
      <c r="G25" s="16">
        <f t="shared" si="2"/>
        <v>16562353166.244738</v>
      </c>
      <c r="H25" s="17">
        <f t="shared" si="3"/>
        <v>-463745888.65485269</v>
      </c>
    </row>
    <row r="26" spans="1:8" x14ac:dyDescent="0.25">
      <c r="D26" s="3">
        <v>22</v>
      </c>
      <c r="E26" s="16">
        <f t="shared" si="0"/>
        <v>16098607277.589886</v>
      </c>
      <c r="F26" s="16">
        <f t="shared" si="1"/>
        <v>1032374862</v>
      </c>
      <c r="G26" s="16">
        <f t="shared" si="2"/>
        <v>17130982139.589886</v>
      </c>
      <c r="H26" s="17">
        <f>G26*$B$13</f>
        <v>-479667499.90851682</v>
      </c>
    </row>
    <row r="27" spans="1:8" x14ac:dyDescent="0.25">
      <c r="D27" s="3">
        <v>23</v>
      </c>
      <c r="E27" s="16">
        <f t="shared" si="0"/>
        <v>16651314639.68137</v>
      </c>
      <c r="F27" s="16">
        <f t="shared" si="1"/>
        <v>1032374862</v>
      </c>
      <c r="G27" s="16">
        <f>E27+$F$8</f>
        <v>17683689501.68137</v>
      </c>
      <c r="H27" s="17">
        <f t="shared" si="3"/>
        <v>-495143306.04707837</v>
      </c>
    </row>
    <row r="28" spans="1:8" x14ac:dyDescent="0.25">
      <c r="D28" s="3">
        <v>24</v>
      </c>
      <c r="E28" s="16">
        <f t="shared" si="0"/>
        <v>17188546195.634293</v>
      </c>
      <c r="F28" s="16">
        <f t="shared" si="1"/>
        <v>1032374862</v>
      </c>
      <c r="G28" s="16">
        <f t="shared" si="2"/>
        <v>18220921057.634293</v>
      </c>
      <c r="H28" s="17">
        <f t="shared" si="3"/>
        <v>-510185789.61376023</v>
      </c>
    </row>
    <row r="29" spans="1:8" x14ac:dyDescent="0.25">
      <c r="D29" s="3">
        <v>25</v>
      </c>
      <c r="E29" s="16">
        <f t="shared" si="0"/>
        <v>17710735268.020531</v>
      </c>
      <c r="F29" s="16">
        <f t="shared" si="1"/>
        <v>1032374862</v>
      </c>
      <c r="G29" s="16">
        <f t="shared" si="2"/>
        <v>18743110130.020531</v>
      </c>
      <c r="H29" s="17">
        <f t="shared" si="3"/>
        <v>-524807083.64057487</v>
      </c>
    </row>
    <row r="30" spans="1:8" x14ac:dyDescent="0.25">
      <c r="D30" s="3">
        <v>26</v>
      </c>
      <c r="E30" s="16">
        <f t="shared" si="0"/>
        <v>18218303046.379955</v>
      </c>
      <c r="F30" s="16">
        <f t="shared" si="1"/>
        <v>1032374862</v>
      </c>
      <c r="G30" s="16">
        <f t="shared" si="2"/>
        <v>19250677908.379955</v>
      </c>
      <c r="H30" s="17">
        <f t="shared" si="3"/>
        <v>-539018981.43463874</v>
      </c>
    </row>
    <row r="31" spans="1:8" x14ac:dyDescent="0.25">
      <c r="D31" s="3">
        <v>27</v>
      </c>
      <c r="E31" s="16">
        <f t="shared" si="0"/>
        <v>18711658926.945316</v>
      </c>
      <c r="F31" s="16">
        <f t="shared" si="1"/>
        <v>1032374862</v>
      </c>
      <c r="G31" s="16">
        <f t="shared" si="2"/>
        <v>19744033788.945316</v>
      </c>
      <c r="H31" s="17">
        <f t="shared" si="3"/>
        <v>-552832946.09046888</v>
      </c>
    </row>
    <row r="32" spans="1:8" x14ac:dyDescent="0.25">
      <c r="D32" s="3">
        <v>28</v>
      </c>
      <c r="E32" s="16">
        <f t="shared" si="0"/>
        <v>19191200842.854847</v>
      </c>
      <c r="F32" s="16">
        <f t="shared" si="1"/>
        <v>1032374862</v>
      </c>
      <c r="G32" s="16">
        <f t="shared" si="2"/>
        <v>20223575704.854847</v>
      </c>
      <c r="H32" s="17">
        <f t="shared" si="3"/>
        <v>-566260119.73593569</v>
      </c>
    </row>
    <row r="33" spans="4:8" x14ac:dyDescent="0.25">
      <c r="D33" s="3">
        <v>29</v>
      </c>
      <c r="E33" s="16">
        <f t="shared" si="0"/>
        <v>19657315585.118912</v>
      </c>
      <c r="F33" s="16">
        <f t="shared" si="1"/>
        <v>1032374862</v>
      </c>
      <c r="G33" s="16">
        <f t="shared" si="2"/>
        <v>20689690447.118912</v>
      </c>
      <c r="H33" s="17">
        <f t="shared" si="3"/>
        <v>-579311332.51932955</v>
      </c>
    </row>
    <row r="34" spans="4:8" x14ac:dyDescent="0.25">
      <c r="D34" s="3">
        <v>30</v>
      </c>
      <c r="E34" s="16">
        <f t="shared" si="0"/>
        <v>20110379114.599583</v>
      </c>
      <c r="F34" s="16">
        <f t="shared" si="1"/>
        <v>1032374862</v>
      </c>
      <c r="G34" s="16">
        <f t="shared" si="2"/>
        <v>21142753976.599583</v>
      </c>
      <c r="H34" s="17">
        <f t="shared" si="3"/>
        <v>-591997111.34478831</v>
      </c>
    </row>
    <row r="35" spans="4:8" x14ac:dyDescent="0.25">
      <c r="D35" s="3">
        <v>31</v>
      </c>
      <c r="E35" s="16">
        <f t="shared" si="0"/>
        <v>20550756865.254795</v>
      </c>
      <c r="F35" s="16">
        <f t="shared" si="1"/>
        <v>1032374862</v>
      </c>
      <c r="G35" s="16">
        <f t="shared" si="2"/>
        <v>21583131727.254795</v>
      </c>
      <c r="H35" s="17">
        <f t="shared" si="3"/>
        <v>-604327688.36313426</v>
      </c>
    </row>
    <row r="36" spans="4:8" x14ac:dyDescent="0.25">
      <c r="D36" s="3">
        <v>32</v>
      </c>
      <c r="E36" s="16">
        <f t="shared" si="0"/>
        <v>20978804038.891663</v>
      </c>
      <c r="F36" s="16">
        <f t="shared" si="1"/>
        <v>1032374862</v>
      </c>
      <c r="G36" s="16">
        <f t="shared" si="2"/>
        <v>22011178900.891663</v>
      </c>
      <c r="H36" s="17">
        <f t="shared" si="3"/>
        <v>-616313009.22496653</v>
      </c>
    </row>
    <row r="37" spans="4:8" x14ac:dyDescent="0.25">
      <c r="D37" s="3">
        <v>33</v>
      </c>
      <c r="E37" s="16">
        <f t="shared" si="0"/>
        <v>21394865891.666695</v>
      </c>
      <c r="F37" s="16">
        <f t="shared" si="1"/>
        <v>1032374862</v>
      </c>
      <c r="G37" s="16">
        <f t="shared" si="2"/>
        <v>22427240753.666695</v>
      </c>
      <c r="H37" s="17">
        <f t="shared" si="3"/>
        <v>-627962741.10266745</v>
      </c>
    </row>
    <row r="38" spans="4:8" x14ac:dyDescent="0.25">
      <c r="D38" s="3">
        <v>34</v>
      </c>
      <c r="E38" s="16">
        <f t="shared" si="0"/>
        <v>21799278012.564026</v>
      </c>
      <c r="F38" s="16">
        <f t="shared" si="1"/>
        <v>1032374862</v>
      </c>
      <c r="G38" s="16">
        <f t="shared" si="2"/>
        <v>22831652874.564026</v>
      </c>
      <c r="H38" s="17">
        <f t="shared" si="3"/>
        <v>-639286280.48779273</v>
      </c>
    </row>
    <row r="39" spans="4:8" x14ac:dyDescent="0.25">
      <c r="D39" s="3">
        <v>35</v>
      </c>
      <c r="E39" s="16">
        <f t="shared" si="0"/>
        <v>22192366594.076233</v>
      </c>
      <c r="F39" s="16">
        <f t="shared" si="1"/>
        <v>1032374862</v>
      </c>
      <c r="G39" s="16">
        <f t="shared" si="2"/>
        <v>23224741456.076233</v>
      </c>
      <c r="H39" s="17">
        <f t="shared" si="3"/>
        <v>-650292760.77013457</v>
      </c>
    </row>
    <row r="40" spans="4:8" x14ac:dyDescent="0.25">
      <c r="D40" s="3">
        <v>36</v>
      </c>
      <c r="E40" s="16">
        <f t="shared" si="0"/>
        <v>22574448695.306099</v>
      </c>
      <c r="F40" s="16">
        <f t="shared" si="1"/>
        <v>1032374862</v>
      </c>
      <c r="G40" s="16">
        <f t="shared" si="2"/>
        <v>23606823557.306099</v>
      </c>
      <c r="H40" s="17">
        <f t="shared" si="3"/>
        <v>-660991059.60457075</v>
      </c>
    </row>
    <row r="41" spans="4:8" x14ac:dyDescent="0.25">
      <c r="D41" s="3">
        <v>37</v>
      </c>
      <c r="E41" s="16">
        <f t="shared" si="0"/>
        <v>22945832497.701527</v>
      </c>
      <c r="F41" s="16">
        <f t="shared" si="1"/>
        <v>1032374862</v>
      </c>
      <c r="G41" s="16">
        <f t="shared" si="2"/>
        <v>23978207359.701527</v>
      </c>
      <c r="H41" s="17">
        <f t="shared" si="3"/>
        <v>-671389806.07164276</v>
      </c>
    </row>
    <row r="42" spans="4:8" x14ac:dyDescent="0.25">
      <c r="D42" s="3">
        <v>38</v>
      </c>
      <c r="E42" s="16">
        <f t="shared" si="0"/>
        <v>23306817553.629883</v>
      </c>
      <c r="F42" s="16">
        <f t="shared" si="1"/>
        <v>1032374862</v>
      </c>
      <c r="G42" s="16">
        <f t="shared" si="2"/>
        <v>24339192415.629883</v>
      </c>
      <c r="H42" s="17">
        <f t="shared" si="3"/>
        <v>-681497387.63763678</v>
      </c>
    </row>
    <row r="43" spans="4:8" x14ac:dyDescent="0.25">
      <c r="D43" s="3">
        <v>39</v>
      </c>
      <c r="E43" s="16">
        <f t="shared" si="0"/>
        <v>23657695027.992245</v>
      </c>
      <c r="F43" s="16">
        <f t="shared" si="1"/>
        <v>1032374862</v>
      </c>
      <c r="G43" s="16">
        <f t="shared" si="2"/>
        <v>24690069889.992245</v>
      </c>
      <c r="H43" s="17">
        <f t="shared" si="3"/>
        <v>-691321956.91978288</v>
      </c>
    </row>
    <row r="44" spans="4:8" x14ac:dyDescent="0.25">
      <c r="D44" s="3">
        <v>40</v>
      </c>
      <c r="E44" s="16">
        <f t="shared" si="0"/>
        <v>23998747933.07246</v>
      </c>
      <c r="F44" s="16">
        <f t="shared" si="1"/>
        <v>1032374862</v>
      </c>
      <c r="G44" s="16">
        <f t="shared" si="2"/>
        <v>25031122795.07246</v>
      </c>
      <c r="H44" s="17">
        <f t="shared" si="3"/>
        <v>-700871438.26202893</v>
      </c>
    </row>
    <row r="45" spans="4:8" x14ac:dyDescent="0.25">
      <c r="D45" s="3">
        <v>41</v>
      </c>
      <c r="E45" s="16">
        <f t="shared" si="0"/>
        <v>24330251356.810432</v>
      </c>
      <c r="F45" s="16">
        <f t="shared" si="1"/>
        <v>1032374862</v>
      </c>
      <c r="G45" s="16">
        <f t="shared" si="2"/>
        <v>25362626218.810432</v>
      </c>
      <c r="H45" s="17">
        <f t="shared" si="3"/>
        <v>-710153534.12669218</v>
      </c>
    </row>
    <row r="46" spans="4:8" x14ac:dyDescent="0.25">
      <c r="D46" s="3">
        <v>42</v>
      </c>
      <c r="E46" s="16">
        <f t="shared" si="0"/>
        <v>24652472684.683739</v>
      </c>
      <c r="F46" s="16">
        <f t="shared" si="1"/>
        <v>1032374862</v>
      </c>
      <c r="G46" s="16">
        <f t="shared" si="2"/>
        <v>25684847546.683739</v>
      </c>
      <c r="H46" s="17">
        <f t="shared" si="3"/>
        <v>-719175731.30714464</v>
      </c>
    </row>
    <row r="47" spans="4:8" x14ac:dyDescent="0.25">
      <c r="D47" s="3">
        <v>43</v>
      </c>
      <c r="E47" s="16">
        <f t="shared" si="0"/>
        <v>24965671815.376595</v>
      </c>
      <c r="F47" s="16">
        <f t="shared" si="1"/>
        <v>1032374862</v>
      </c>
      <c r="G47" s="16">
        <f t="shared" si="2"/>
        <v>25998046677.376595</v>
      </c>
      <c r="H47" s="17">
        <f t="shared" si="3"/>
        <v>-727945306.96654463</v>
      </c>
    </row>
    <row r="48" spans="4:8" x14ac:dyDescent="0.25">
      <c r="D48" s="3">
        <v>44</v>
      </c>
      <c r="E48" s="16">
        <f t="shared" si="0"/>
        <v>25270101370.410049</v>
      </c>
      <c r="F48" s="16">
        <f t="shared" si="1"/>
        <v>1032374862</v>
      </c>
      <c r="G48" s="16">
        <f>E48+$F$8</f>
        <v>26302476232.410049</v>
      </c>
      <c r="H48" s="17">
        <f>G48*$B$13</f>
        <v>-736469334.50748146</v>
      </c>
    </row>
    <row r="49" spans="4:8" x14ac:dyDescent="0.25">
      <c r="D49" s="3">
        <v>45</v>
      </c>
      <c r="E49" s="16">
        <f t="shared" si="0"/>
        <v>25566006897.902569</v>
      </c>
      <c r="F49" s="16">
        <f t="shared" si="1"/>
        <v>1032374862</v>
      </c>
      <c r="G49" s="16">
        <f t="shared" si="2"/>
        <v>26598381759.902569</v>
      </c>
      <c r="H49" s="17">
        <f t="shared" si="3"/>
        <v>-744754689.27727199</v>
      </c>
    </row>
    <row r="50" spans="4:8" x14ac:dyDescent="0.25">
      <c r="D50" s="3">
        <v>46</v>
      </c>
      <c r="E50" s="16">
        <f t="shared" si="0"/>
        <v>25853627070.625298</v>
      </c>
      <c r="F50" s="16">
        <f t="shared" si="1"/>
        <v>1032374862</v>
      </c>
      <c r="G50" s="16">
        <f t="shared" si="2"/>
        <v>26886001932.625298</v>
      </c>
      <c r="H50" s="17">
        <f t="shared" si="3"/>
        <v>-752808054.11350834</v>
      </c>
    </row>
    <row r="51" spans="4:8" x14ac:dyDescent="0.25">
      <c r="D51" s="3">
        <v>47</v>
      </c>
      <c r="E51" s="16">
        <f t="shared" si="0"/>
        <v>26133193878.511787</v>
      </c>
      <c r="F51" s="16">
        <f t="shared" si="1"/>
        <v>1032374862</v>
      </c>
      <c r="G51" s="16">
        <f t="shared" si="2"/>
        <v>27165568740.511787</v>
      </c>
      <c r="H51" s="17">
        <f t="shared" si="3"/>
        <v>-760635924.73433006</v>
      </c>
    </row>
    <row r="52" spans="4:8" x14ac:dyDescent="0.25">
      <c r="D52" s="3">
        <v>48</v>
      </c>
      <c r="E52" s="16">
        <f t="shared" si="0"/>
        <v>26404932815.777458</v>
      </c>
      <c r="F52" s="16">
        <f t="shared" si="1"/>
        <v>1032374862</v>
      </c>
      <c r="G52" s="16">
        <f t="shared" si="2"/>
        <v>27437307677.777458</v>
      </c>
      <c r="H52" s="17">
        <f t="shared" si="3"/>
        <v>-768244614.9777689</v>
      </c>
    </row>
    <row r="53" spans="4:8" x14ac:dyDescent="0.25">
      <c r="D53" s="3">
        <v>49</v>
      </c>
      <c r="E53" s="16">
        <f t="shared" si="0"/>
        <v>26669063062.79969</v>
      </c>
      <c r="F53" s="16">
        <f t="shared" si="1"/>
        <v>1032374862</v>
      </c>
      <c r="G53" s="16">
        <f t="shared" si="2"/>
        <v>27701437924.79969</v>
      </c>
      <c r="H53" s="17">
        <f t="shared" si="3"/>
        <v>-775640261.8943913</v>
      </c>
    </row>
    <row r="54" spans="4:8" x14ac:dyDescent="0.25">
      <c r="D54" s="3">
        <v>50</v>
      </c>
      <c r="E54" s="16">
        <f t="shared" si="0"/>
        <v>26925797662.9053</v>
      </c>
      <c r="F54" s="16">
        <f t="shared" si="1"/>
        <v>1032374862</v>
      </c>
      <c r="G54" s="16">
        <f t="shared" si="2"/>
        <v>27958172524.9053</v>
      </c>
      <c r="H54" s="17">
        <f t="shared" si="3"/>
        <v>-782828830.69734848</v>
      </c>
    </row>
    <row r="55" spans="4:8" x14ac:dyDescent="0.25">
      <c r="D55" s="3">
        <v>51</v>
      </c>
      <c r="E55" s="16">
        <f t="shared" si="0"/>
        <v>27175343694.207951</v>
      </c>
      <c r="F55" s="16">
        <f t="shared" si="1"/>
        <v>1032374862</v>
      </c>
      <c r="G55" s="16">
        <f t="shared" si="2"/>
        <v>28207718556.207951</v>
      </c>
      <c r="H55" s="17">
        <f t="shared" si="3"/>
        <v>-789816119.57382262</v>
      </c>
    </row>
    <row r="56" spans="4:8" x14ac:dyDescent="0.25">
      <c r="D56" s="3">
        <v>52</v>
      </c>
      <c r="E56" s="16">
        <f t="shared" si="0"/>
        <v>27417902436.634129</v>
      </c>
      <c r="F56" s="16">
        <f t="shared" si="1"/>
        <v>1032374862</v>
      </c>
      <c r="G56" s="16">
        <f t="shared" si="2"/>
        <v>28450277298.634129</v>
      </c>
      <c r="H56" s="17">
        <f t="shared" si="3"/>
        <v>-796607764.36175561</v>
      </c>
    </row>
    <row r="57" spans="4:8" x14ac:dyDescent="0.25">
      <c r="D57" s="3">
        <v>53</v>
      </c>
      <c r="E57" s="16">
        <f t="shared" si="0"/>
        <v>27653669534.272373</v>
      </c>
      <c r="F57" s="16">
        <f t="shared" si="1"/>
        <v>1032374862</v>
      </c>
      <c r="G57" s="16">
        <f t="shared" si="2"/>
        <v>28686044396.272373</v>
      </c>
      <c r="H57" s="17">
        <f t="shared" si="3"/>
        <v>-803209243.09562647</v>
      </c>
    </row>
    <row r="58" spans="4:8" x14ac:dyDescent="0.25">
      <c r="D58" s="3">
        <v>54</v>
      </c>
      <c r="E58" s="16">
        <f t="shared" si="0"/>
        <v>27882835153.176746</v>
      </c>
      <c r="F58" s="16">
        <f t="shared" si="1"/>
        <v>1032374862</v>
      </c>
      <c r="G58" s="16">
        <f t="shared" si="2"/>
        <v>28915210015.176746</v>
      </c>
      <c r="H58" s="17">
        <f t="shared" si="3"/>
        <v>-809625880.42494893</v>
      </c>
    </row>
    <row r="59" spans="4:8" x14ac:dyDescent="0.25">
      <c r="D59" s="3">
        <v>55</v>
      </c>
      <c r="E59" s="16">
        <f t="shared" si="0"/>
        <v>28105584134.751797</v>
      </c>
      <c r="F59" s="16">
        <f t="shared" si="1"/>
        <v>1032374862</v>
      </c>
      <c r="G59" s="16">
        <f t="shared" si="2"/>
        <v>29137958996.751797</v>
      </c>
      <c r="H59" s="17">
        <f t="shared" si="3"/>
        <v>-815862851.90905035</v>
      </c>
    </row>
    <row r="60" spans="4:8" x14ac:dyDescent="0.25">
      <c r="D60" s="3">
        <v>56</v>
      </c>
      <c r="E60" s="16">
        <f t="shared" si="0"/>
        <v>28322096144.842747</v>
      </c>
      <c r="F60" s="16">
        <f t="shared" si="1"/>
        <v>1032374862</v>
      </c>
      <c r="G60" s="16">
        <f t="shared" si="2"/>
        <v>29354471006.842747</v>
      </c>
      <c r="H60" s="17">
        <f t="shared" si="3"/>
        <v>-821925188.19159698</v>
      </c>
    </row>
    <row r="61" spans="4:8" x14ac:dyDescent="0.25">
      <c r="D61" s="3">
        <v>57</v>
      </c>
      <c r="E61" s="16">
        <f t="shared" si="0"/>
        <v>28532545818.65115</v>
      </c>
      <c r="F61" s="16">
        <f t="shared" si="1"/>
        <v>1032374862</v>
      </c>
      <c r="G61" s="16">
        <f t="shared" si="2"/>
        <v>29564920680.65115</v>
      </c>
      <c r="H61" s="17">
        <f t="shared" si="3"/>
        <v>-827817779.05823219</v>
      </c>
    </row>
    <row r="62" spans="4:8" x14ac:dyDescent="0.25">
      <c r="D62" s="3">
        <v>58</v>
      </c>
      <c r="E62" s="16">
        <f t="shared" si="0"/>
        <v>28737102901.592918</v>
      </c>
      <c r="F62" s="16">
        <f t="shared" si="1"/>
        <v>1032374862</v>
      </c>
      <c r="G62" s="16">
        <f t="shared" si="2"/>
        <v>29769477763.592918</v>
      </c>
      <c r="H62" s="17">
        <f t="shared" si="3"/>
        <v>-833545377.38060176</v>
      </c>
    </row>
    <row r="63" spans="4:8" x14ac:dyDescent="0.25">
      <c r="D63" s="3">
        <v>59</v>
      </c>
      <c r="E63" s="16">
        <f t="shared" si="0"/>
        <v>28935932386.212318</v>
      </c>
      <c r="F63" s="16">
        <f t="shared" si="1"/>
        <v>1032374862</v>
      </c>
      <c r="G63" s="16">
        <f t="shared" si="2"/>
        <v>29968307248.212318</v>
      </c>
      <c r="H63" s="17">
        <f t="shared" si="3"/>
        <v>-839112602.94994497</v>
      </c>
    </row>
    <row r="64" spans="4:8" x14ac:dyDescent="0.25">
      <c r="D64" s="3">
        <v>60</v>
      </c>
      <c r="E64" s="16">
        <f t="shared" si="0"/>
        <v>29129194645.262375</v>
      </c>
      <c r="F64" s="16">
        <f t="shared" si="1"/>
        <v>1032374862</v>
      </c>
      <c r="G64" s="16">
        <f t="shared" si="2"/>
        <v>30161569507.262375</v>
      </c>
      <c r="H64" s="17">
        <f t="shared" si="3"/>
        <v>-844523946.20334649</v>
      </c>
    </row>
    <row r="65" spans="4:8" x14ac:dyDescent="0.25">
      <c r="D65" s="3">
        <v>61</v>
      </c>
      <c r="E65" s="16">
        <f t="shared" si="0"/>
        <v>29317045561.059029</v>
      </c>
      <c r="F65" s="16">
        <f t="shared" si="1"/>
        <v>1032374862</v>
      </c>
      <c r="G65" s="16">
        <f t="shared" si="2"/>
        <v>30349420423.059029</v>
      </c>
      <c r="H65" s="17">
        <f t="shared" si="3"/>
        <v>-849783771.84565282</v>
      </c>
    </row>
    <row r="66" spans="4:8" x14ac:dyDescent="0.25">
      <c r="D66" s="3">
        <v>62</v>
      </c>
      <c r="E66" s="16">
        <f t="shared" si="0"/>
        <v>29499636651.213375</v>
      </c>
      <c r="F66" s="16">
        <f t="shared" si="1"/>
        <v>1032374862</v>
      </c>
      <c r="G66" s="16">
        <f t="shared" si="2"/>
        <v>30532011513.213375</v>
      </c>
      <c r="H66" s="17">
        <f t="shared" si="3"/>
        <v>-854896322.36997449</v>
      </c>
    </row>
    <row r="67" spans="4:8" x14ac:dyDescent="0.25">
      <c r="D67" s="3">
        <v>63</v>
      </c>
      <c r="E67" s="16">
        <f t="shared" si="0"/>
        <v>29677115190.843399</v>
      </c>
      <c r="F67" s="16">
        <f t="shared" si="1"/>
        <v>1032374862</v>
      </c>
      <c r="G67" s="16">
        <f t="shared" si="2"/>
        <v>30709490052.843399</v>
      </c>
      <c r="H67" s="17">
        <f t="shared" si="3"/>
        <v>-859865721.47961521</v>
      </c>
    </row>
    <row r="68" spans="4:8" x14ac:dyDescent="0.25">
      <c r="D68" s="3">
        <v>64</v>
      </c>
      <c r="E68" s="16">
        <f t="shared" si="0"/>
        <v>29849624331.363785</v>
      </c>
      <c r="F68" s="16">
        <f t="shared" si="1"/>
        <v>1032374862</v>
      </c>
      <c r="G68" s="16">
        <f t="shared" si="2"/>
        <v>30881999193.363785</v>
      </c>
      <c r="H68" s="17">
        <f t="shared" si="3"/>
        <v>-864695977.414186</v>
      </c>
    </row>
    <row r="69" spans="4:8" x14ac:dyDescent="0.25">
      <c r="D69" s="3">
        <v>65</v>
      </c>
      <c r="E69" s="16">
        <f t="shared" si="0"/>
        <v>30017303215.9496</v>
      </c>
      <c r="F69" s="16">
        <f t="shared" si="1"/>
        <v>1032374862</v>
      </c>
      <c r="G69" s="16">
        <f t="shared" si="2"/>
        <v>31049678077.9496</v>
      </c>
      <c r="H69" s="17">
        <f t="shared" si="3"/>
        <v>-869390986.18258882</v>
      </c>
    </row>
    <row r="70" spans="4:8" x14ac:dyDescent="0.25">
      <c r="D70" s="3">
        <v>66</v>
      </c>
      <c r="E70" s="16">
        <f t="shared" si="0"/>
        <v>30180287091.76701</v>
      </c>
      <c r="F70" s="16">
        <f t="shared" si="1"/>
        <v>1032374862</v>
      </c>
      <c r="G70" s="16">
        <f t="shared" si="2"/>
        <v>31212661953.76701</v>
      </c>
      <c r="H70" s="17">
        <f t="shared" si="3"/>
        <v>-873954534.70547628</v>
      </c>
    </row>
    <row r="71" spans="4:8" x14ac:dyDescent="0.25">
      <c r="D71" s="3">
        <v>67</v>
      </c>
      <c r="E71" s="16">
        <f t="shared" ref="E71:E134" si="4">G70+H70</f>
        <v>30338707419.061535</v>
      </c>
      <c r="F71" s="16">
        <f t="shared" ref="F71:F134" si="5">$B$8</f>
        <v>1032374862</v>
      </c>
      <c r="G71" s="16">
        <f t="shared" si="2"/>
        <v>31371082281.061535</v>
      </c>
      <c r="H71" s="17">
        <f t="shared" si="3"/>
        <v>-878390303.86972296</v>
      </c>
    </row>
    <row r="72" spans="4:8" x14ac:dyDescent="0.25">
      <c r="D72" s="3">
        <v>68</v>
      </c>
      <c r="E72" s="16">
        <f t="shared" si="4"/>
        <v>30492691977.191811</v>
      </c>
      <c r="F72" s="16">
        <f t="shared" si="5"/>
        <v>1032374862</v>
      </c>
      <c r="G72" s="16">
        <f t="shared" ref="G72:G135" si="6">E72+$F$8</f>
        <v>31525066839.191811</v>
      </c>
      <c r="H72" s="17">
        <f t="shared" si="3"/>
        <v>-882701871.49737072</v>
      </c>
    </row>
    <row r="73" spans="4:8" x14ac:dyDescent="0.25">
      <c r="D73" s="3">
        <v>69</v>
      </c>
      <c r="E73" s="16">
        <f t="shared" si="4"/>
        <v>30642364967.694439</v>
      </c>
      <c r="F73" s="16">
        <f t="shared" si="5"/>
        <v>1032374862</v>
      </c>
      <c r="G73" s="16">
        <f t="shared" si="6"/>
        <v>31674739829.694439</v>
      </c>
      <c r="H73" s="17">
        <f t="shared" ref="H73:H136" si="7">G73*$B$13</f>
        <v>-886892715.23144436</v>
      </c>
    </row>
    <row r="74" spans="4:8" x14ac:dyDescent="0.25">
      <c r="D74" s="3">
        <v>70</v>
      </c>
      <c r="E74" s="16">
        <f t="shared" si="4"/>
        <v>30787847114.462994</v>
      </c>
      <c r="F74" s="16">
        <f t="shared" si="5"/>
        <v>1032374862</v>
      </c>
      <c r="G74" s="16">
        <f t="shared" si="6"/>
        <v>31820221976.462994</v>
      </c>
      <c r="H74" s="17">
        <f t="shared" si="7"/>
        <v>-890966215.34096384</v>
      </c>
    </row>
    <row r="75" spans="4:8" x14ac:dyDescent="0.25">
      <c r="D75" s="3">
        <v>71</v>
      </c>
      <c r="E75" s="16">
        <f t="shared" si="4"/>
        <v>30929255761.122028</v>
      </c>
      <c r="F75" s="16">
        <f t="shared" si="5"/>
        <v>1032374862</v>
      </c>
      <c r="G75" s="16">
        <f t="shared" si="6"/>
        <v>31961630623.122028</v>
      </c>
      <c r="H75" s="17">
        <f t="shared" si="7"/>
        <v>-894925657.44741678</v>
      </c>
    </row>
    <row r="76" spans="4:8" x14ac:dyDescent="0.25">
      <c r="D76" s="3">
        <v>72</v>
      </c>
      <c r="E76" s="16">
        <f t="shared" si="4"/>
        <v>31066704965.67461</v>
      </c>
      <c r="F76" s="16">
        <f t="shared" si="5"/>
        <v>1032374862</v>
      </c>
      <c r="G76" s="16">
        <f t="shared" si="6"/>
        <v>32099079827.67461</v>
      </c>
      <c r="H76" s="17">
        <f t="shared" si="7"/>
        <v>-898774235.17488909</v>
      </c>
    </row>
    <row r="77" spans="4:8" x14ac:dyDescent="0.25">
      <c r="D77" s="3">
        <v>73</v>
      </c>
      <c r="E77" s="16">
        <f t="shared" si="4"/>
        <v>31200305592.499722</v>
      </c>
      <c r="F77" s="16">
        <f t="shared" si="5"/>
        <v>1032374862</v>
      </c>
      <c r="G77" s="16">
        <f t="shared" si="6"/>
        <v>32232680454.499722</v>
      </c>
      <c r="H77" s="17">
        <f t="shared" si="7"/>
        <v>-902515052.7259922</v>
      </c>
    </row>
    <row r="78" spans="4:8" x14ac:dyDescent="0.25">
      <c r="D78" s="3">
        <v>74</v>
      </c>
      <c r="E78" s="16">
        <f t="shared" si="4"/>
        <v>31330165401.773727</v>
      </c>
      <c r="F78" s="16">
        <f t="shared" si="5"/>
        <v>1032374862</v>
      </c>
      <c r="G78" s="16">
        <f t="shared" si="6"/>
        <v>32362540263.773727</v>
      </c>
      <c r="H78" s="17">
        <f t="shared" si="7"/>
        <v>-906151127.38566434</v>
      </c>
    </row>
    <row r="79" spans="4:8" x14ac:dyDescent="0.25">
      <c r="D79" s="3">
        <v>75</v>
      </c>
      <c r="E79" s="16">
        <f t="shared" si="4"/>
        <v>31456389136.388062</v>
      </c>
      <c r="F79" s="16">
        <f t="shared" si="5"/>
        <v>1032374862</v>
      </c>
      <c r="G79" s="16">
        <f t="shared" si="6"/>
        <v>32488763998.388062</v>
      </c>
      <c r="H79" s="17">
        <f t="shared" si="7"/>
        <v>-909685391.95486569</v>
      </c>
    </row>
    <row r="80" spans="4:8" x14ac:dyDescent="0.25">
      <c r="D80" s="3">
        <v>76</v>
      </c>
      <c r="E80" s="16">
        <f t="shared" si="4"/>
        <v>31579078606.433197</v>
      </c>
      <c r="F80" s="16">
        <f t="shared" si="5"/>
        <v>1032374862</v>
      </c>
      <c r="G80" s="16">
        <f t="shared" si="6"/>
        <v>32611453468.433197</v>
      </c>
      <c r="H80" s="17">
        <f t="shared" si="7"/>
        <v>-913120697.11612952</v>
      </c>
    </row>
    <row r="81" spans="4:8" x14ac:dyDescent="0.25">
      <c r="D81" s="3">
        <v>77</v>
      </c>
      <c r="E81" s="16">
        <f t="shared" si="4"/>
        <v>31698332771.317066</v>
      </c>
      <c r="F81" s="16">
        <f t="shared" si="5"/>
        <v>1032374862</v>
      </c>
      <c r="G81" s="16">
        <f t="shared" si="6"/>
        <v>32730707633.317066</v>
      </c>
      <c r="H81" s="17">
        <f t="shared" si="7"/>
        <v>-916459813.73287785</v>
      </c>
    </row>
    <row r="82" spans="4:8" x14ac:dyDescent="0.25">
      <c r="D82" s="3">
        <v>78</v>
      </c>
      <c r="E82" s="16">
        <f t="shared" si="4"/>
        <v>31814247819.584187</v>
      </c>
      <c r="F82" s="16">
        <f t="shared" si="5"/>
        <v>1032374862</v>
      </c>
      <c r="G82" s="16">
        <f t="shared" si="6"/>
        <v>32846622681.584187</v>
      </c>
      <c r="H82" s="17">
        <f t="shared" si="7"/>
        <v>-919705435.08435726</v>
      </c>
    </row>
    <row r="83" spans="4:8" x14ac:dyDescent="0.25">
      <c r="D83" s="3">
        <v>79</v>
      </c>
      <c r="E83" s="16">
        <f t="shared" si="4"/>
        <v>31926917246.499828</v>
      </c>
      <c r="F83" s="16">
        <f t="shared" si="5"/>
        <v>1032374862</v>
      </c>
      <c r="G83" s="16">
        <f t="shared" si="6"/>
        <v>32959292108.499828</v>
      </c>
      <c r="H83" s="17">
        <f t="shared" si="7"/>
        <v>-922860179.03799522</v>
      </c>
    </row>
    <row r="84" spans="4:8" x14ac:dyDescent="0.25">
      <c r="D84" s="3">
        <v>80</v>
      </c>
      <c r="E84" s="16">
        <f t="shared" si="4"/>
        <v>32036431929.461834</v>
      </c>
      <c r="F84" s="16">
        <f t="shared" si="5"/>
        <v>1032374862</v>
      </c>
      <c r="G84" s="16">
        <f t="shared" si="6"/>
        <v>33068806791.461834</v>
      </c>
      <c r="H84" s="17">
        <f t="shared" si="7"/>
        <v>-925926590.16093135</v>
      </c>
    </row>
    <row r="85" spans="4:8" x14ac:dyDescent="0.25">
      <c r="D85" s="3">
        <v>81</v>
      </c>
      <c r="E85" s="16">
        <f t="shared" si="4"/>
        <v>32142880201.300903</v>
      </c>
      <c r="F85" s="16">
        <f t="shared" si="5"/>
        <v>1032374862</v>
      </c>
      <c r="G85" s="16">
        <f t="shared" si="6"/>
        <v>33175255063.300903</v>
      </c>
      <c r="H85" s="17">
        <f t="shared" si="7"/>
        <v>-928907141.77242529</v>
      </c>
    </row>
    <row r="86" spans="4:8" x14ac:dyDescent="0.25">
      <c r="D86" s="3">
        <v>82</v>
      </c>
      <c r="E86" s="16">
        <f t="shared" si="4"/>
        <v>32246347921.528477</v>
      </c>
      <c r="F86" s="16">
        <f t="shared" si="5"/>
        <v>1032374862</v>
      </c>
      <c r="G86" s="16">
        <f t="shared" si="6"/>
        <v>33278722783.528477</v>
      </c>
      <c r="H86" s="17">
        <f t="shared" si="7"/>
        <v>-931804237.93879735</v>
      </c>
    </row>
    <row r="87" spans="4:8" x14ac:dyDescent="0.25">
      <c r="D87" s="3">
        <v>83</v>
      </c>
      <c r="E87" s="16">
        <f t="shared" si="4"/>
        <v>32346918545.58968</v>
      </c>
      <c r="F87" s="16">
        <f t="shared" si="5"/>
        <v>1032374862</v>
      </c>
      <c r="G87" s="16">
        <f t="shared" si="6"/>
        <v>33379293407.58968</v>
      </c>
      <c r="H87" s="17">
        <f t="shared" si="7"/>
        <v>-934620215.41251111</v>
      </c>
    </row>
    <row r="88" spans="4:8" x14ac:dyDescent="0.25">
      <c r="D88" s="3">
        <v>84</v>
      </c>
      <c r="E88" s="16">
        <f t="shared" si="4"/>
        <v>32444673192.17717</v>
      </c>
      <c r="F88" s="16">
        <f t="shared" si="5"/>
        <v>1032374862</v>
      </c>
      <c r="G88" s="16">
        <f t="shared" si="6"/>
        <v>33477048054.17717</v>
      </c>
      <c r="H88" s="17">
        <f t="shared" si="7"/>
        <v>-937357345.51696074</v>
      </c>
    </row>
    <row r="89" spans="4:8" x14ac:dyDescent="0.25">
      <c r="D89" s="3">
        <v>85</v>
      </c>
      <c r="E89" s="16">
        <f t="shared" si="4"/>
        <v>32539690708.66021</v>
      </c>
      <c r="F89" s="16">
        <f t="shared" si="5"/>
        <v>1032374862</v>
      </c>
      <c r="G89" s="16">
        <f t="shared" si="6"/>
        <v>33572065570.66021</v>
      </c>
      <c r="H89" s="17">
        <f t="shared" si="7"/>
        <v>-940017835.97848594</v>
      </c>
    </row>
    <row r="90" spans="4:8" x14ac:dyDescent="0.25">
      <c r="D90" s="3">
        <v>86</v>
      </c>
      <c r="E90" s="16">
        <f t="shared" si="4"/>
        <v>32632047734.681725</v>
      </c>
      <c r="F90" s="16">
        <f t="shared" si="5"/>
        <v>1032374862</v>
      </c>
      <c r="G90" s="16">
        <f t="shared" si="6"/>
        <v>33664422596.681725</v>
      </c>
      <c r="H90" s="17">
        <f t="shared" si="7"/>
        <v>-942603832.70708835</v>
      </c>
    </row>
    <row r="91" spans="4:8" x14ac:dyDescent="0.25">
      <c r="D91" s="3">
        <v>87</v>
      </c>
      <c r="E91" s="16">
        <f t="shared" si="4"/>
        <v>32721818763.974636</v>
      </c>
      <c r="F91" s="16">
        <f t="shared" si="5"/>
        <v>1032374862</v>
      </c>
      <c r="G91" s="16">
        <f t="shared" si="6"/>
        <v>33754193625.974636</v>
      </c>
      <c r="H91" s="17">
        <f t="shared" si="7"/>
        <v>-945117421.52728987</v>
      </c>
    </row>
    <row r="92" spans="4:8" x14ac:dyDescent="0.25">
      <c r="D92" s="3">
        <v>88</v>
      </c>
      <c r="E92" s="16">
        <f t="shared" si="4"/>
        <v>32809076204.447346</v>
      </c>
      <c r="F92" s="16">
        <f t="shared" si="5"/>
        <v>1032374862</v>
      </c>
      <c r="G92" s="16">
        <f t="shared" si="6"/>
        <v>33841451066.447346</v>
      </c>
      <c r="H92" s="17">
        <f t="shared" si="7"/>
        <v>-947560629.86052573</v>
      </c>
    </row>
    <row r="93" spans="4:8" x14ac:dyDescent="0.25">
      <c r="D93" s="3">
        <v>89</v>
      </c>
      <c r="E93" s="16">
        <f t="shared" si="4"/>
        <v>32893890436.586819</v>
      </c>
      <c r="F93" s="16">
        <f t="shared" si="5"/>
        <v>1032374862</v>
      </c>
      <c r="G93" s="16">
        <f t="shared" si="6"/>
        <v>33926265298.586819</v>
      </c>
      <c r="H93" s="17">
        <f t="shared" si="7"/>
        <v>-949935428.36043096</v>
      </c>
    </row>
    <row r="94" spans="4:8" x14ac:dyDescent="0.25">
      <c r="D94" s="3">
        <v>90</v>
      </c>
      <c r="E94" s="16">
        <f t="shared" si="4"/>
        <v>32976329870.226387</v>
      </c>
      <c r="F94" s="16">
        <f t="shared" si="5"/>
        <v>1032374862</v>
      </c>
      <c r="G94" s="16">
        <f t="shared" si="6"/>
        <v>34008704732.226387</v>
      </c>
      <c r="H94" s="17">
        <f t="shared" si="7"/>
        <v>-952243732.50233889</v>
      </c>
    </row>
    <row r="95" spans="4:8" x14ac:dyDescent="0.25">
      <c r="D95" s="3">
        <v>91</v>
      </c>
      <c r="E95" s="16">
        <f t="shared" si="4"/>
        <v>33056460999.724049</v>
      </c>
      <c r="F95" s="16">
        <f t="shared" si="5"/>
        <v>1032374862</v>
      </c>
      <c r="G95" s="16">
        <f t="shared" si="6"/>
        <v>34088835861.724049</v>
      </c>
      <c r="H95" s="17">
        <f t="shared" si="7"/>
        <v>-954487404.12827337</v>
      </c>
    </row>
    <row r="96" spans="4:8" x14ac:dyDescent="0.25">
      <c r="D96" s="3">
        <v>92</v>
      </c>
      <c r="E96" s="16">
        <f t="shared" si="4"/>
        <v>33134348457.595776</v>
      </c>
      <c r="F96" s="16">
        <f t="shared" si="5"/>
        <v>1032374862</v>
      </c>
      <c r="G96" s="16">
        <f t="shared" si="6"/>
        <v>34166723319.595776</v>
      </c>
      <c r="H96" s="17">
        <f t="shared" si="7"/>
        <v>-956668252.94868171</v>
      </c>
    </row>
    <row r="97" spans="4:8" x14ac:dyDescent="0.25">
      <c r="D97" s="3">
        <v>93</v>
      </c>
      <c r="E97" s="16">
        <f t="shared" si="4"/>
        <v>33210055066.647095</v>
      </c>
      <c r="F97" s="16">
        <f t="shared" si="5"/>
        <v>1032374862</v>
      </c>
      <c r="G97" s="16">
        <f t="shared" si="6"/>
        <v>34242429928.647095</v>
      </c>
      <c r="H97" s="17">
        <f t="shared" si="7"/>
        <v>-958788038.00211871</v>
      </c>
    </row>
    <row r="98" spans="4:8" x14ac:dyDescent="0.25">
      <c r="D98" s="3">
        <v>94</v>
      </c>
      <c r="E98" s="16">
        <f t="shared" si="4"/>
        <v>33283641890.644978</v>
      </c>
      <c r="F98" s="16">
        <f t="shared" si="5"/>
        <v>1032374862</v>
      </c>
      <c r="G98" s="16">
        <f t="shared" si="6"/>
        <v>34316016752.644978</v>
      </c>
      <c r="H98" s="17">
        <f t="shared" si="7"/>
        <v>-960848469.07405937</v>
      </c>
    </row>
    <row r="99" spans="4:8" x14ac:dyDescent="0.25">
      <c r="D99" s="3">
        <v>95</v>
      </c>
      <c r="E99" s="16">
        <f t="shared" si="4"/>
        <v>33355168283.570919</v>
      </c>
      <c r="F99" s="16">
        <f t="shared" si="5"/>
        <v>1032374862</v>
      </c>
      <c r="G99" s="16">
        <f t="shared" si="6"/>
        <v>34387543145.570923</v>
      </c>
      <c r="H99" s="17">
        <f t="shared" si="7"/>
        <v>-962851208.07598591</v>
      </c>
    </row>
    <row r="100" spans="4:8" x14ac:dyDescent="0.25">
      <c r="D100" s="3">
        <v>96</v>
      </c>
      <c r="E100" s="16">
        <f t="shared" si="4"/>
        <v>33424691937.494938</v>
      </c>
      <c r="F100" s="16">
        <f t="shared" si="5"/>
        <v>1032374862</v>
      </c>
      <c r="G100" s="16">
        <f t="shared" si="6"/>
        <v>34457066799.494934</v>
      </c>
      <c r="H100" s="17">
        <f t="shared" si="7"/>
        <v>-964797870.38585818</v>
      </c>
    </row>
    <row r="101" spans="4:8" x14ac:dyDescent="0.25">
      <c r="D101" s="3">
        <v>97</v>
      </c>
      <c r="E101" s="16">
        <f t="shared" si="4"/>
        <v>33492268929.109077</v>
      </c>
      <c r="F101" s="16">
        <f t="shared" si="5"/>
        <v>1032374862</v>
      </c>
      <c r="G101" s="16">
        <f t="shared" si="6"/>
        <v>34524643791.109077</v>
      </c>
      <c r="H101" s="17">
        <f t="shared" si="7"/>
        <v>-966690026.15105414</v>
      </c>
    </row>
    <row r="102" spans="4:8" x14ac:dyDescent="0.25">
      <c r="D102" s="3">
        <v>98</v>
      </c>
      <c r="E102" s="16">
        <f t="shared" si="4"/>
        <v>33557953764.958023</v>
      </c>
      <c r="F102" s="16">
        <f t="shared" si="5"/>
        <v>1032374862</v>
      </c>
      <c r="G102" s="16">
        <f t="shared" si="6"/>
        <v>34590328626.958023</v>
      </c>
      <c r="H102" s="17">
        <f t="shared" si="7"/>
        <v>-968529201.55482471</v>
      </c>
    </row>
    <row r="103" spans="4:8" x14ac:dyDescent="0.25">
      <c r="D103" s="3">
        <v>99</v>
      </c>
      <c r="E103" s="16">
        <f t="shared" si="4"/>
        <v>33621799425.403198</v>
      </c>
      <c r="F103" s="16">
        <f t="shared" si="5"/>
        <v>1032374862</v>
      </c>
      <c r="G103" s="16">
        <f t="shared" si="6"/>
        <v>34654174287.403198</v>
      </c>
      <c r="H103" s="17">
        <f t="shared" si="7"/>
        <v>-970316880.04728961</v>
      </c>
    </row>
    <row r="104" spans="4:8" x14ac:dyDescent="0.25">
      <c r="D104" s="3">
        <v>100</v>
      </c>
      <c r="E104" s="16">
        <f t="shared" si="4"/>
        <v>33683857407.355907</v>
      </c>
      <c r="F104" s="16">
        <f t="shared" si="5"/>
        <v>1032374862</v>
      </c>
      <c r="G104" s="16">
        <f t="shared" si="6"/>
        <v>34716232269.355911</v>
      </c>
      <c r="H104" s="17">
        <f t="shared" si="7"/>
        <v>-972054503.54196548</v>
      </c>
    </row>
    <row r="105" spans="4:8" x14ac:dyDescent="0.25">
      <c r="D105" s="3">
        <v>101</v>
      </c>
      <c r="E105" s="16">
        <f t="shared" si="4"/>
        <v>33744177765.813946</v>
      </c>
      <c r="F105" s="16">
        <f t="shared" si="5"/>
        <v>1032374862</v>
      </c>
      <c r="G105" s="16">
        <f t="shared" si="6"/>
        <v>34776552627.81395</v>
      </c>
      <c r="H105" s="17">
        <f t="shared" si="7"/>
        <v>-973743473.57879066</v>
      </c>
    </row>
    <row r="106" spans="4:8" x14ac:dyDescent="0.25">
      <c r="D106" s="3">
        <v>102</v>
      </c>
      <c r="E106" s="16">
        <f t="shared" si="4"/>
        <v>33802809154.235161</v>
      </c>
      <c r="F106" s="16">
        <f t="shared" si="5"/>
        <v>1032374862</v>
      </c>
      <c r="G106" s="16">
        <f t="shared" si="6"/>
        <v>34835184016.235161</v>
      </c>
      <c r="H106" s="17">
        <f t="shared" si="7"/>
        <v>-975385152.45458448</v>
      </c>
    </row>
    <row r="107" spans="4:8" x14ac:dyDescent="0.25">
      <c r="D107" s="3">
        <v>103</v>
      </c>
      <c r="E107" s="16">
        <f t="shared" si="4"/>
        <v>33859798863.780575</v>
      </c>
      <c r="F107" s="16">
        <f t="shared" si="5"/>
        <v>1032374862</v>
      </c>
      <c r="G107" s="16">
        <f t="shared" si="6"/>
        <v>34892173725.780579</v>
      </c>
      <c r="H107" s="17">
        <f t="shared" si="7"/>
        <v>-976980864.32185626</v>
      </c>
    </row>
    <row r="108" spans="4:8" x14ac:dyDescent="0.25">
      <c r="D108" s="3">
        <v>104</v>
      </c>
      <c r="E108" s="16">
        <f t="shared" si="4"/>
        <v>33915192861.458721</v>
      </c>
      <c r="F108" s="16">
        <f t="shared" si="5"/>
        <v>1032374862</v>
      </c>
      <c r="G108" s="16">
        <f t="shared" si="6"/>
        <v>34947567723.458725</v>
      </c>
      <c r="H108" s="17">
        <f t="shared" si="7"/>
        <v>-978531896.25684428</v>
      </c>
    </row>
    <row r="109" spans="4:8" x14ac:dyDescent="0.25">
      <c r="D109" s="3">
        <v>105</v>
      </c>
      <c r="E109" s="16">
        <f t="shared" si="4"/>
        <v>33969035827.201881</v>
      </c>
      <c r="F109" s="16">
        <f t="shared" si="5"/>
        <v>1032374862</v>
      </c>
      <c r="G109" s="16">
        <f t="shared" si="6"/>
        <v>35001410689.201881</v>
      </c>
      <c r="H109" s="17">
        <f t="shared" si="7"/>
        <v>-980039499.29765272</v>
      </c>
    </row>
    <row r="110" spans="4:8" x14ac:dyDescent="0.25">
      <c r="D110" s="3">
        <v>106</v>
      </c>
      <c r="E110" s="16">
        <f t="shared" si="4"/>
        <v>34021371189.904228</v>
      </c>
      <c r="F110" s="16">
        <f t="shared" si="5"/>
        <v>1032374862</v>
      </c>
      <c r="G110" s="16">
        <f t="shared" si="6"/>
        <v>35053746051.904228</v>
      </c>
      <c r="H110" s="17">
        <f t="shared" si="7"/>
        <v>-981504889.45331836</v>
      </c>
    </row>
    <row r="111" spans="4:8" x14ac:dyDescent="0.25">
      <c r="D111" s="3">
        <v>107</v>
      </c>
      <c r="E111" s="16">
        <f t="shared" si="4"/>
        <v>34072241162.450909</v>
      </c>
      <c r="F111" s="16">
        <f t="shared" si="5"/>
        <v>1032374862</v>
      </c>
      <c r="G111" s="16">
        <f t="shared" si="6"/>
        <v>35104616024.450912</v>
      </c>
      <c r="H111" s="17">
        <f t="shared" si="7"/>
        <v>-982929248.68462563</v>
      </c>
    </row>
    <row r="112" spans="4:8" x14ac:dyDescent="0.25">
      <c r="D112" s="3">
        <v>108</v>
      </c>
      <c r="E112" s="16">
        <f t="shared" si="4"/>
        <v>34121686775.766289</v>
      </c>
      <c r="F112" s="16">
        <f t="shared" si="5"/>
        <v>1032374862</v>
      </c>
      <c r="G112" s="16">
        <f t="shared" si="6"/>
        <v>35154061637.766289</v>
      </c>
      <c r="H112" s="17">
        <f t="shared" si="7"/>
        <v>-984313725.85745609</v>
      </c>
    </row>
    <row r="113" spans="4:8" x14ac:dyDescent="0.25">
      <c r="D113" s="3">
        <v>109</v>
      </c>
      <c r="E113" s="16">
        <f t="shared" si="4"/>
        <v>34169747911.908833</v>
      </c>
      <c r="F113" s="16">
        <f t="shared" si="5"/>
        <v>1032374862</v>
      </c>
      <c r="G113" s="16">
        <f t="shared" si="6"/>
        <v>35202122773.908829</v>
      </c>
      <c r="H113" s="17">
        <f t="shared" si="7"/>
        <v>-985659437.66944718</v>
      </c>
    </row>
    <row r="114" spans="4:8" x14ac:dyDescent="0.25">
      <c r="D114" s="3">
        <v>110</v>
      </c>
      <c r="E114" s="16">
        <f t="shared" si="4"/>
        <v>34216463336.23938</v>
      </c>
      <c r="F114" s="16">
        <f t="shared" si="5"/>
        <v>1032374862</v>
      </c>
      <c r="G114" s="16">
        <f t="shared" si="6"/>
        <v>35248838198.23938</v>
      </c>
      <c r="H114" s="17">
        <f t="shared" si="7"/>
        <v>-986967469.55070269</v>
      </c>
    </row>
    <row r="115" spans="4:8" x14ac:dyDescent="0.25">
      <c r="D115" s="3">
        <v>111</v>
      </c>
      <c r="E115" s="16">
        <f t="shared" si="4"/>
        <v>34261870728.688679</v>
      </c>
      <c r="F115" s="16">
        <f t="shared" si="5"/>
        <v>1032374862</v>
      </c>
      <c r="G115" s="16">
        <f t="shared" si="6"/>
        <v>35294245590.688675</v>
      </c>
      <c r="H115" s="17">
        <f t="shared" si="7"/>
        <v>-988238876.53928292</v>
      </c>
    </row>
    <row r="116" spans="4:8" x14ac:dyDescent="0.25">
      <c r="D116" s="3">
        <v>112</v>
      </c>
      <c r="E116" s="16">
        <f t="shared" si="4"/>
        <v>34306006714.149391</v>
      </c>
      <c r="F116" s="16">
        <f t="shared" si="5"/>
        <v>1032374862</v>
      </c>
      <c r="G116" s="16">
        <f t="shared" si="6"/>
        <v>35338381576.149391</v>
      </c>
      <c r="H116" s="17">
        <f t="shared" si="7"/>
        <v>-989474684.13218296</v>
      </c>
    </row>
    <row r="117" spans="4:8" x14ac:dyDescent="0.25">
      <c r="D117" s="3">
        <v>113</v>
      </c>
      <c r="E117" s="16">
        <f t="shared" si="4"/>
        <v>34348906892.017208</v>
      </c>
      <c r="F117" s="16">
        <f t="shared" si="5"/>
        <v>1032374862</v>
      </c>
      <c r="G117" s="16">
        <f t="shared" si="6"/>
        <v>35381281754.017212</v>
      </c>
      <c r="H117" s="17">
        <f t="shared" si="7"/>
        <v>-990675889.11248195</v>
      </c>
    </row>
    <row r="118" spans="4:8" x14ac:dyDescent="0.25">
      <c r="D118" s="3">
        <v>114</v>
      </c>
      <c r="E118" s="16">
        <f t="shared" si="4"/>
        <v>34390605864.904732</v>
      </c>
      <c r="F118" s="16">
        <f t="shared" si="5"/>
        <v>1032374862</v>
      </c>
      <c r="G118" s="16">
        <f t="shared" si="6"/>
        <v>35422980726.904732</v>
      </c>
      <c r="H118" s="17">
        <f t="shared" si="7"/>
        <v>-991843460.35333252</v>
      </c>
    </row>
    <row r="119" spans="4:8" x14ac:dyDescent="0.25">
      <c r="D119" s="3">
        <v>115</v>
      </c>
      <c r="E119" s="16">
        <f t="shared" si="4"/>
        <v>34431137266.551399</v>
      </c>
      <c r="F119" s="16">
        <f t="shared" si="5"/>
        <v>1032374862</v>
      </c>
      <c r="G119" s="16">
        <f t="shared" si="6"/>
        <v>35463512128.551399</v>
      </c>
      <c r="H119" s="17">
        <f t="shared" si="7"/>
        <v>-992978339.59943914</v>
      </c>
    </row>
    <row r="120" spans="4:8" x14ac:dyDescent="0.25">
      <c r="D120" s="3">
        <v>116</v>
      </c>
      <c r="E120" s="16">
        <f t="shared" si="4"/>
        <v>34470533788.951958</v>
      </c>
      <c r="F120" s="16">
        <f t="shared" si="5"/>
        <v>1032374862</v>
      </c>
      <c r="G120" s="16">
        <f t="shared" si="6"/>
        <v>35502908650.951958</v>
      </c>
      <c r="H120" s="17">
        <f t="shared" si="7"/>
        <v>-994081442.22665489</v>
      </c>
    </row>
    <row r="121" spans="4:8" x14ac:dyDescent="0.25">
      <c r="D121" s="3">
        <v>117</v>
      </c>
      <c r="E121" s="16">
        <f t="shared" si="4"/>
        <v>34508827208.725304</v>
      </c>
      <c r="F121" s="16">
        <f t="shared" si="5"/>
        <v>1032374862</v>
      </c>
      <c r="G121" s="16">
        <f t="shared" si="6"/>
        <v>35541202070.725304</v>
      </c>
      <c r="H121" s="17">
        <f t="shared" si="7"/>
        <v>-995153657.98030853</v>
      </c>
    </row>
    <row r="122" spans="4:8" x14ac:dyDescent="0.25">
      <c r="D122" s="3">
        <v>118</v>
      </c>
      <c r="E122" s="16">
        <f t="shared" si="4"/>
        <v>34546048412.744995</v>
      </c>
      <c r="F122" s="16">
        <f t="shared" si="5"/>
        <v>1032374862</v>
      </c>
      <c r="G122" s="16">
        <f t="shared" si="6"/>
        <v>35578423274.744995</v>
      </c>
      <c r="H122" s="17">
        <f t="shared" si="7"/>
        <v>-996195851.69285989</v>
      </c>
    </row>
    <row r="123" spans="4:8" x14ac:dyDescent="0.25">
      <c r="D123" s="3">
        <v>119</v>
      </c>
      <c r="E123" s="16">
        <f t="shared" si="4"/>
        <v>34582227423.052132</v>
      </c>
      <c r="F123" s="16">
        <f t="shared" si="5"/>
        <v>1032374862</v>
      </c>
      <c r="G123" s="16">
        <f t="shared" si="6"/>
        <v>35614602285.052132</v>
      </c>
      <c r="H123" s="17">
        <f t="shared" si="7"/>
        <v>-997208863.98145974</v>
      </c>
    </row>
    <row r="124" spans="4:8" x14ac:dyDescent="0.25">
      <c r="D124" s="3">
        <v>120</v>
      </c>
      <c r="E124" s="16">
        <f t="shared" si="4"/>
        <v>34617393421.070671</v>
      </c>
      <c r="F124" s="16">
        <f t="shared" si="5"/>
        <v>1032374862</v>
      </c>
      <c r="G124" s="16">
        <f t="shared" si="6"/>
        <v>35649768283.070671</v>
      </c>
      <c r="H124" s="17">
        <f t="shared" si="7"/>
        <v>-998193511.92597878</v>
      </c>
    </row>
    <row r="125" spans="4:8" x14ac:dyDescent="0.25">
      <c r="D125" s="3">
        <v>121</v>
      </c>
      <c r="E125" s="16">
        <f t="shared" si="4"/>
        <v>34651574771.144691</v>
      </c>
      <c r="F125" s="16">
        <f t="shared" si="5"/>
        <v>1032374862</v>
      </c>
      <c r="G125" s="16">
        <f t="shared" si="6"/>
        <v>35683949633.144691</v>
      </c>
      <c r="H125" s="17">
        <f t="shared" si="7"/>
        <v>-999150589.72805142</v>
      </c>
    </row>
    <row r="126" spans="4:8" x14ac:dyDescent="0.25">
      <c r="D126" s="3">
        <v>122</v>
      </c>
      <c r="E126" s="16">
        <f t="shared" si="4"/>
        <v>34684799043.416641</v>
      </c>
      <c r="F126" s="16">
        <f t="shared" si="5"/>
        <v>1032374862</v>
      </c>
      <c r="G126" s="16">
        <f t="shared" si="6"/>
        <v>35717173905.416641</v>
      </c>
      <c r="H126" s="17">
        <f t="shared" si="7"/>
        <v>-1000080869.351666</v>
      </c>
    </row>
    <row r="127" spans="4:8" x14ac:dyDescent="0.25">
      <c r="D127" s="3">
        <v>123</v>
      </c>
      <c r="E127" s="16">
        <f t="shared" si="4"/>
        <v>34717093036.064972</v>
      </c>
      <c r="F127" s="16">
        <f t="shared" si="5"/>
        <v>1032374862</v>
      </c>
      <c r="G127" s="16">
        <f t="shared" si="6"/>
        <v>35749467898.064972</v>
      </c>
      <c r="H127" s="17">
        <f t="shared" si="7"/>
        <v>-1000985101.1458192</v>
      </c>
    </row>
    <row r="128" spans="4:8" x14ac:dyDescent="0.25">
      <c r="D128" s="3">
        <v>124</v>
      </c>
      <c r="E128" s="16">
        <f t="shared" si="4"/>
        <v>34748482796.919151</v>
      </c>
      <c r="F128" s="16">
        <f t="shared" si="5"/>
        <v>1032374862</v>
      </c>
      <c r="G128" s="16">
        <f t="shared" si="6"/>
        <v>35780857658.919151</v>
      </c>
      <c r="H128" s="17">
        <f t="shared" si="7"/>
        <v>-1001864014.4497362</v>
      </c>
    </row>
    <row r="129" spans="4:8" x14ac:dyDescent="0.25">
      <c r="D129" s="3">
        <v>125</v>
      </c>
      <c r="E129" s="16">
        <f t="shared" si="4"/>
        <v>34778993644.469414</v>
      </c>
      <c r="F129" s="16">
        <f t="shared" si="5"/>
        <v>1032374862</v>
      </c>
      <c r="G129" s="16">
        <f t="shared" si="6"/>
        <v>35811368506.469414</v>
      </c>
      <c r="H129" s="17">
        <f t="shared" si="7"/>
        <v>-1002718318.1811436</v>
      </c>
    </row>
    <row r="130" spans="4:8" x14ac:dyDescent="0.25">
      <c r="D130" s="3">
        <v>126</v>
      </c>
      <c r="E130" s="16">
        <f t="shared" si="4"/>
        <v>34808650188.288269</v>
      </c>
      <c r="F130" s="16">
        <f t="shared" si="5"/>
        <v>1032374862</v>
      </c>
      <c r="G130" s="16">
        <f t="shared" si="6"/>
        <v>35841025050.288269</v>
      </c>
      <c r="H130" s="17">
        <f t="shared" si="7"/>
        <v>-1003548701.4080715</v>
      </c>
    </row>
    <row r="131" spans="4:8" x14ac:dyDescent="0.25">
      <c r="D131" s="3">
        <v>127</v>
      </c>
      <c r="E131" s="16">
        <f t="shared" si="4"/>
        <v>34837476348.880196</v>
      </c>
      <c r="F131" s="16">
        <f t="shared" si="5"/>
        <v>1032374862</v>
      </c>
      <c r="G131" s="16">
        <f t="shared" si="6"/>
        <v>35869851210.880196</v>
      </c>
      <c r="H131" s="17">
        <f t="shared" si="7"/>
        <v>-1004355833.9046454</v>
      </c>
    </row>
    <row r="132" spans="4:8" x14ac:dyDescent="0.25">
      <c r="D132" s="3">
        <v>128</v>
      </c>
      <c r="E132" s="16">
        <f t="shared" si="4"/>
        <v>34865495376.975548</v>
      </c>
      <c r="F132" s="16">
        <f t="shared" si="5"/>
        <v>1032374862</v>
      </c>
      <c r="G132" s="16">
        <f t="shared" si="6"/>
        <v>35897870238.975548</v>
      </c>
      <c r="H132" s="17">
        <f t="shared" si="7"/>
        <v>-1005140366.6913154</v>
      </c>
    </row>
    <row r="133" spans="4:8" x14ac:dyDescent="0.25">
      <c r="D133" s="3">
        <v>129</v>
      </c>
      <c r="E133" s="16">
        <f t="shared" si="4"/>
        <v>34892729872.284233</v>
      </c>
      <c r="F133" s="16">
        <f t="shared" si="5"/>
        <v>1032374862</v>
      </c>
      <c r="G133" s="16">
        <f t="shared" si="6"/>
        <v>35925104734.284233</v>
      </c>
      <c r="H133" s="17">
        <f t="shared" si="7"/>
        <v>-1005902932.5599586</v>
      </c>
    </row>
    <row r="134" spans="4:8" x14ac:dyDescent="0.25">
      <c r="D134" s="3">
        <v>130</v>
      </c>
      <c r="E134" s="16">
        <f t="shared" si="4"/>
        <v>34919201801.724274</v>
      </c>
      <c r="F134" s="16">
        <f t="shared" si="5"/>
        <v>1032374862</v>
      </c>
      <c r="G134" s="16">
        <f t="shared" si="6"/>
        <v>35951576663.724274</v>
      </c>
      <c r="H134" s="17">
        <f t="shared" si="7"/>
        <v>-1006644146.5842797</v>
      </c>
    </row>
    <row r="135" spans="4:8" x14ac:dyDescent="0.25">
      <c r="D135" s="3">
        <v>131</v>
      </c>
      <c r="E135" s="16">
        <f t="shared" ref="E135:E172" si="8">G134+H134</f>
        <v>34944932517.139992</v>
      </c>
      <c r="F135" s="16">
        <f t="shared" ref="F135:F172" si="9">$B$8</f>
        <v>1032374862</v>
      </c>
      <c r="G135" s="16">
        <f t="shared" si="6"/>
        <v>35977307379.139992</v>
      </c>
      <c r="H135" s="17">
        <f t="shared" si="7"/>
        <v>-1007364606.6159198</v>
      </c>
    </row>
    <row r="136" spans="4:8" x14ac:dyDescent="0.25">
      <c r="D136" s="3">
        <v>132</v>
      </c>
      <c r="E136" s="16">
        <f t="shared" si="8"/>
        <v>34969942772.524071</v>
      </c>
      <c r="F136" s="16">
        <f t="shared" si="9"/>
        <v>1032374862</v>
      </c>
      <c r="G136" s="16">
        <f t="shared" ref="G136:G171" si="10">E136+$F$8</f>
        <v>36002317634.524071</v>
      </c>
      <c r="H136" s="17">
        <f t="shared" si="7"/>
        <v>-1008064893.766674</v>
      </c>
    </row>
    <row r="137" spans="4:8" x14ac:dyDescent="0.25">
      <c r="D137" s="3">
        <v>133</v>
      </c>
      <c r="E137" s="16">
        <f t="shared" si="8"/>
        <v>34994252740.757401</v>
      </c>
      <c r="F137" s="16">
        <f t="shared" si="9"/>
        <v>1032374862</v>
      </c>
      <c r="G137" s="16">
        <f t="shared" si="10"/>
        <v>36026627602.757401</v>
      </c>
      <c r="H137" s="17">
        <f t="shared" ref="H137:H171" si="11">G137*$B$13</f>
        <v>-1008745572.8772073</v>
      </c>
    </row>
    <row r="138" spans="4:8" x14ac:dyDescent="0.25">
      <c r="D138" s="3">
        <v>134</v>
      </c>
      <c r="E138" s="16">
        <f t="shared" si="8"/>
        <v>35017882029.880196</v>
      </c>
      <c r="F138" s="16">
        <f t="shared" si="9"/>
        <v>1032374862</v>
      </c>
      <c r="G138" s="16">
        <f t="shared" si="10"/>
        <v>36050256891.880196</v>
      </c>
      <c r="H138" s="17">
        <f t="shared" si="11"/>
        <v>-1009407192.9726455</v>
      </c>
    </row>
    <row r="139" spans="4:8" x14ac:dyDescent="0.25">
      <c r="D139" s="3">
        <v>135</v>
      </c>
      <c r="E139" s="16">
        <f t="shared" si="8"/>
        <v>35040849698.907547</v>
      </c>
      <c r="F139" s="16">
        <f t="shared" si="9"/>
        <v>1032374862</v>
      </c>
      <c r="G139" s="16">
        <f t="shared" si="10"/>
        <v>36073224560.907547</v>
      </c>
      <c r="H139" s="17">
        <f t="shared" si="11"/>
        <v>-1010050287.7054113</v>
      </c>
    </row>
    <row r="140" spans="4:8" x14ac:dyDescent="0.25">
      <c r="D140" s="3">
        <v>136</v>
      </c>
      <c r="E140" s="16">
        <f t="shared" si="8"/>
        <v>35063174273.202133</v>
      </c>
      <c r="F140" s="16">
        <f t="shared" si="9"/>
        <v>1032374862</v>
      </c>
      <c r="G140" s="16">
        <f t="shared" si="10"/>
        <v>36095549135.202133</v>
      </c>
      <c r="H140" s="17">
        <f t="shared" si="11"/>
        <v>-1010675375.7856598</v>
      </c>
    </row>
    <row r="141" spans="4:8" x14ac:dyDescent="0.25">
      <c r="D141" s="3">
        <v>137</v>
      </c>
      <c r="E141" s="16">
        <f t="shared" si="8"/>
        <v>35084873759.416473</v>
      </c>
      <c r="F141" s="16">
        <f t="shared" si="9"/>
        <v>1032374862</v>
      </c>
      <c r="G141" s="16">
        <f t="shared" si="10"/>
        <v>36117248621.416473</v>
      </c>
      <c r="H141" s="17">
        <f t="shared" si="11"/>
        <v>-1011282961.3996613</v>
      </c>
    </row>
    <row r="142" spans="4:8" x14ac:dyDescent="0.25">
      <c r="D142" s="3">
        <v>138</v>
      </c>
      <c r="E142" s="16">
        <f t="shared" si="8"/>
        <v>35105965660.016815</v>
      </c>
      <c r="F142" s="16">
        <f t="shared" si="9"/>
        <v>1032374862</v>
      </c>
      <c r="G142" s="16">
        <f t="shared" si="10"/>
        <v>36138340522.016815</v>
      </c>
      <c r="H142" s="17">
        <f t="shared" si="11"/>
        <v>-1011873534.6164708</v>
      </c>
    </row>
    <row r="143" spans="4:8" x14ac:dyDescent="0.25">
      <c r="D143" s="3">
        <v>139</v>
      </c>
      <c r="E143" s="16">
        <f t="shared" si="8"/>
        <v>35126466987.400345</v>
      </c>
      <c r="F143" s="16">
        <f t="shared" si="9"/>
        <v>1032374862</v>
      </c>
      <c r="G143" s="16">
        <f t="shared" si="10"/>
        <v>36158841849.400345</v>
      </c>
      <c r="H143" s="17">
        <f t="shared" si="11"/>
        <v>-1012447571.7832097</v>
      </c>
    </row>
    <row r="144" spans="4:8" x14ac:dyDescent="0.25">
      <c r="D144" s="3">
        <v>140</v>
      </c>
      <c r="E144" s="16">
        <f t="shared" si="8"/>
        <v>35146394277.617134</v>
      </c>
      <c r="F144" s="16">
        <f t="shared" si="9"/>
        <v>1032374862</v>
      </c>
      <c r="G144" s="16">
        <f t="shared" si="10"/>
        <v>36178769139.617134</v>
      </c>
      <c r="H144" s="17">
        <f t="shared" si="11"/>
        <v>-1013005535.9092798</v>
      </c>
    </row>
    <row r="145" spans="4:8" x14ac:dyDescent="0.25">
      <c r="D145" s="3">
        <v>141</v>
      </c>
      <c r="E145" s="16">
        <f t="shared" si="8"/>
        <v>35165763603.707855</v>
      </c>
      <c r="F145" s="16">
        <f t="shared" si="9"/>
        <v>1032374862</v>
      </c>
      <c r="G145" s="16">
        <f t="shared" si="10"/>
        <v>36198138465.707855</v>
      </c>
      <c r="H145" s="17">
        <f t="shared" si="11"/>
        <v>-1013547877.03982</v>
      </c>
    </row>
    <row r="146" spans="4:8" x14ac:dyDescent="0.25">
      <c r="D146" s="3">
        <v>142</v>
      </c>
      <c r="E146" s="16">
        <f t="shared" si="8"/>
        <v>35184590588.668037</v>
      </c>
      <c r="F146" s="16">
        <f t="shared" si="9"/>
        <v>1032374862</v>
      </c>
      <c r="G146" s="16">
        <f t="shared" si="10"/>
        <v>36216965450.668037</v>
      </c>
      <c r="H146" s="17">
        <f t="shared" si="11"/>
        <v>-1014075032.618705</v>
      </c>
    </row>
    <row r="147" spans="4:8" x14ac:dyDescent="0.25">
      <c r="D147" s="3">
        <v>143</v>
      </c>
      <c r="E147" s="16">
        <f t="shared" si="8"/>
        <v>35202890418.049332</v>
      </c>
      <c r="F147" s="16">
        <f t="shared" si="9"/>
        <v>1032374862</v>
      </c>
      <c r="G147" s="16">
        <f t="shared" si="10"/>
        <v>36235265280.049332</v>
      </c>
      <c r="H147" s="17">
        <f t="shared" si="11"/>
        <v>-1014587427.8413813</v>
      </c>
    </row>
    <row r="148" spans="4:8" x14ac:dyDescent="0.25">
      <c r="D148" s="3">
        <v>144</v>
      </c>
      <c r="E148" s="16">
        <f t="shared" si="8"/>
        <v>35220677852.207947</v>
      </c>
      <c r="F148" s="16">
        <f t="shared" si="9"/>
        <v>1032374862</v>
      </c>
      <c r="G148" s="16">
        <f t="shared" si="10"/>
        <v>36253052714.207947</v>
      </c>
      <c r="H148" s="17">
        <f t="shared" si="11"/>
        <v>-1015085475.9978225</v>
      </c>
    </row>
    <row r="149" spans="4:8" x14ac:dyDescent="0.25">
      <c r="D149" s="3">
        <v>145</v>
      </c>
      <c r="E149" s="16">
        <f t="shared" si="8"/>
        <v>35237967238.210121</v>
      </c>
      <c r="F149" s="16">
        <f t="shared" si="9"/>
        <v>1032374862</v>
      </c>
      <c r="G149" s="16">
        <f t="shared" si="10"/>
        <v>36270342100.210121</v>
      </c>
      <c r="H149" s="17">
        <f t="shared" si="11"/>
        <v>-1015569578.8058834</v>
      </c>
    </row>
    <row r="150" spans="4:8" x14ac:dyDescent="0.25">
      <c r="D150" s="3">
        <v>146</v>
      </c>
      <c r="E150" s="16">
        <f t="shared" si="8"/>
        <v>35254772521.404236</v>
      </c>
      <c r="F150" s="16">
        <f t="shared" si="9"/>
        <v>1032374862</v>
      </c>
      <c r="G150" s="16">
        <f t="shared" si="10"/>
        <v>36287147383.404236</v>
      </c>
      <c r="H150" s="17">
        <f t="shared" si="11"/>
        <v>-1016040126.7353187</v>
      </c>
    </row>
    <row r="151" spans="4:8" x14ac:dyDescent="0.25">
      <c r="D151" s="3">
        <v>147</v>
      </c>
      <c r="E151" s="16">
        <f t="shared" si="8"/>
        <v>35271107256.668915</v>
      </c>
      <c r="F151" s="16">
        <f t="shared" si="9"/>
        <v>1032374862</v>
      </c>
      <c r="G151" s="16">
        <f t="shared" si="10"/>
        <v>36303482118.668915</v>
      </c>
      <c r="H151" s="17">
        <f t="shared" si="11"/>
        <v>-1016497499.3227296</v>
      </c>
    </row>
    <row r="152" spans="4:8" x14ac:dyDescent="0.25">
      <c r="D152" s="3">
        <v>148</v>
      </c>
      <c r="E152" s="16">
        <f t="shared" si="8"/>
        <v>35286984619.346184</v>
      </c>
      <c r="F152" s="16">
        <f t="shared" si="9"/>
        <v>1032374862</v>
      </c>
      <c r="G152" s="16">
        <f t="shared" si="10"/>
        <v>36319359481.346184</v>
      </c>
      <c r="H152" s="17">
        <f t="shared" si="11"/>
        <v>-1016942065.4776932</v>
      </c>
    </row>
    <row r="153" spans="4:8" x14ac:dyDescent="0.25">
      <c r="D153" s="3">
        <v>149</v>
      </c>
      <c r="E153" s="16">
        <f t="shared" si="8"/>
        <v>35302417415.868492</v>
      </c>
      <c r="F153" s="16">
        <f t="shared" si="9"/>
        <v>1032374862</v>
      </c>
      <c r="G153" s="16">
        <f t="shared" si="10"/>
        <v>36334792277.868492</v>
      </c>
      <c r="H153" s="17">
        <f t="shared" si="11"/>
        <v>-1017374183.7803178</v>
      </c>
    </row>
    <row r="154" spans="4:8" x14ac:dyDescent="0.25">
      <c r="D154" s="3">
        <v>150</v>
      </c>
      <c r="E154" s="16">
        <f t="shared" si="8"/>
        <v>35317418094.088173</v>
      </c>
      <c r="F154" s="16">
        <f t="shared" si="9"/>
        <v>1032374862</v>
      </c>
      <c r="G154" s="16">
        <f t="shared" si="10"/>
        <v>36349792956.088173</v>
      </c>
      <c r="H154" s="17">
        <f t="shared" si="11"/>
        <v>-1017794202.7704688</v>
      </c>
    </row>
    <row r="155" spans="4:8" x14ac:dyDescent="0.25">
      <c r="D155" s="3">
        <v>151</v>
      </c>
      <c r="E155" s="16">
        <f t="shared" si="8"/>
        <v>35331998753.317703</v>
      </c>
      <c r="F155" s="16">
        <f t="shared" si="9"/>
        <v>1032374862</v>
      </c>
      <c r="G155" s="16">
        <f t="shared" si="10"/>
        <v>36364373615.317703</v>
      </c>
      <c r="H155" s="17">
        <f t="shared" si="11"/>
        <v>-1018202461.2288957</v>
      </c>
    </row>
    <row r="156" spans="4:8" x14ac:dyDescent="0.25">
      <c r="D156" s="3">
        <v>152</v>
      </c>
      <c r="E156" s="16">
        <f t="shared" si="8"/>
        <v>35346171154.088806</v>
      </c>
      <c r="F156" s="16">
        <f t="shared" si="9"/>
        <v>1032374862</v>
      </c>
      <c r="G156" s="16">
        <f t="shared" si="10"/>
        <v>36378546016.088806</v>
      </c>
      <c r="H156" s="17">
        <f t="shared" si="11"/>
        <v>-1018599288.4504865</v>
      </c>
    </row>
    <row r="157" spans="4:8" x14ac:dyDescent="0.25">
      <c r="D157" s="3">
        <v>153</v>
      </c>
      <c r="E157" s="16">
        <f t="shared" si="8"/>
        <v>35359946727.638321</v>
      </c>
      <c r="F157" s="16">
        <f t="shared" si="9"/>
        <v>1032374862</v>
      </c>
      <c r="G157" s="16">
        <f t="shared" si="10"/>
        <v>36392321589.638321</v>
      </c>
      <c r="H157" s="17">
        <f t="shared" si="11"/>
        <v>-1018985004.509873</v>
      </c>
    </row>
    <row r="158" spans="4:8" x14ac:dyDescent="0.25">
      <c r="D158" s="3">
        <v>154</v>
      </c>
      <c r="E158" s="16">
        <f t="shared" si="8"/>
        <v>35373336585.128448</v>
      </c>
      <c r="F158" s="16">
        <f t="shared" si="9"/>
        <v>1032374862</v>
      </c>
      <c r="G158" s="16">
        <f t="shared" si="10"/>
        <v>36405711447.128448</v>
      </c>
      <c r="H158" s="17">
        <f t="shared" si="11"/>
        <v>-1019359920.5195966</v>
      </c>
    </row>
    <row r="159" spans="4:8" x14ac:dyDescent="0.25">
      <c r="D159" s="3">
        <v>155</v>
      </c>
      <c r="E159" s="16">
        <f t="shared" si="8"/>
        <v>35386351526.608849</v>
      </c>
      <c r="F159" s="16">
        <f t="shared" si="9"/>
        <v>1032374862</v>
      </c>
      <c r="G159" s="16">
        <f t="shared" si="10"/>
        <v>36418726388.608849</v>
      </c>
      <c r="H159" s="17">
        <f t="shared" si="11"/>
        <v>-1019724338.8810477</v>
      </c>
    </row>
    <row r="160" spans="4:8" x14ac:dyDescent="0.25">
      <c r="D160" s="3">
        <v>156</v>
      </c>
      <c r="E160" s="16">
        <f t="shared" si="8"/>
        <v>35399002049.727798</v>
      </c>
      <c r="F160" s="16">
        <f t="shared" si="9"/>
        <v>1032374862</v>
      </c>
      <c r="G160" s="16">
        <f t="shared" si="10"/>
        <v>36431376911.727798</v>
      </c>
      <c r="H160" s="17">
        <f t="shared" si="11"/>
        <v>-1020078553.5283784</v>
      </c>
    </row>
    <row r="161" spans="4:8" x14ac:dyDescent="0.25">
      <c r="D161" s="3">
        <v>157</v>
      </c>
      <c r="E161" s="16">
        <f t="shared" si="8"/>
        <v>35411298358.199417</v>
      </c>
      <c r="F161" s="16">
        <f t="shared" si="9"/>
        <v>1032374862</v>
      </c>
      <c r="G161" s="16">
        <f t="shared" si="10"/>
        <v>36443673220.199417</v>
      </c>
      <c r="H161" s="17">
        <f t="shared" si="11"/>
        <v>-1020422850.1655837</v>
      </c>
    </row>
    <row r="162" spans="4:8" x14ac:dyDescent="0.25">
      <c r="D162" s="3">
        <v>158</v>
      </c>
      <c r="E162" s="16">
        <f t="shared" si="8"/>
        <v>35423250370.033836</v>
      </c>
      <c r="F162" s="16">
        <f t="shared" si="9"/>
        <v>1032374862</v>
      </c>
      <c r="G162" s="16">
        <f t="shared" si="10"/>
        <v>36455625232.033836</v>
      </c>
      <c r="H162" s="17">
        <f t="shared" si="11"/>
        <v>-1020757506.4969474</v>
      </c>
    </row>
    <row r="163" spans="4:8" x14ac:dyDescent="0.25">
      <c r="D163" s="3">
        <v>159</v>
      </c>
      <c r="E163" s="16">
        <f t="shared" si="8"/>
        <v>35434867725.536888</v>
      </c>
      <c r="F163" s="16">
        <f t="shared" si="9"/>
        <v>1032374862</v>
      </c>
      <c r="G163" s="16">
        <f t="shared" si="10"/>
        <v>36467242587.536888</v>
      </c>
      <c r="H163" s="17">
        <f t="shared" si="11"/>
        <v>-1021082792.4510329</v>
      </c>
    </row>
    <row r="164" spans="4:8" x14ac:dyDescent="0.25">
      <c r="D164" s="3">
        <v>160</v>
      </c>
      <c r="E164" s="16">
        <f t="shared" si="8"/>
        <v>35446159795.085854</v>
      </c>
      <c r="F164" s="16">
        <f t="shared" si="9"/>
        <v>1032374862</v>
      </c>
      <c r="G164" s="16">
        <f t="shared" si="10"/>
        <v>36478534657.085854</v>
      </c>
      <c r="H164" s="17">
        <f t="shared" si="11"/>
        <v>-1021398970.3984039</v>
      </c>
    </row>
    <row r="165" spans="4:8" x14ac:dyDescent="0.25">
      <c r="D165" s="3">
        <v>161</v>
      </c>
      <c r="E165" s="16">
        <f t="shared" si="8"/>
        <v>35457135686.687447</v>
      </c>
      <c r="F165" s="16">
        <f t="shared" si="9"/>
        <v>1032374862</v>
      </c>
      <c r="G165" s="16">
        <f t="shared" si="10"/>
        <v>36489510548.687447</v>
      </c>
      <c r="H165" s="17">
        <f t="shared" si="11"/>
        <v>-1021706295.3632485</v>
      </c>
    </row>
    <row r="166" spans="4:8" x14ac:dyDescent="0.25">
      <c r="D166" s="3">
        <v>162</v>
      </c>
      <c r="E166" s="16">
        <f t="shared" si="8"/>
        <v>35467804253.324196</v>
      </c>
      <c r="F166" s="16">
        <f t="shared" si="9"/>
        <v>1032374862</v>
      </c>
      <c r="G166" s="16">
        <f t="shared" si="10"/>
        <v>36500179115.324196</v>
      </c>
      <c r="H166" s="17">
        <f t="shared" si="11"/>
        <v>-1022005015.2290775</v>
      </c>
    </row>
    <row r="167" spans="4:8" x14ac:dyDescent="0.25">
      <c r="D167" s="3">
        <v>163</v>
      </c>
      <c r="E167" s="16">
        <f t="shared" si="8"/>
        <v>35478174100.095116</v>
      </c>
      <c r="F167" s="16">
        <f t="shared" si="9"/>
        <v>1032374862</v>
      </c>
      <c r="G167" s="16">
        <f t="shared" si="10"/>
        <v>36510548962.095116</v>
      </c>
      <c r="H167" s="17">
        <f t="shared" si="11"/>
        <v>-1022295370.9386632</v>
      </c>
    </row>
    <row r="168" spans="4:8" x14ac:dyDescent="0.25">
      <c r="D168" s="3">
        <v>164</v>
      </c>
      <c r="E168" s="16">
        <f t="shared" si="8"/>
        <v>35488253591.156456</v>
      </c>
      <c r="F168" s="16">
        <f t="shared" si="9"/>
        <v>1032374862</v>
      </c>
      <c r="G168" s="16">
        <f t="shared" si="10"/>
        <v>36520628453.156456</v>
      </c>
      <c r="H168" s="17">
        <f t="shared" si="11"/>
        <v>-1022577596.6883808</v>
      </c>
    </row>
    <row r="169" spans="4:8" x14ac:dyDescent="0.25">
      <c r="D169" s="3">
        <v>165</v>
      </c>
      <c r="E169" s="16">
        <f t="shared" si="8"/>
        <v>35498050856.468079</v>
      </c>
      <c r="F169" s="16">
        <f t="shared" si="9"/>
        <v>1032374862</v>
      </c>
      <c r="G169" s="16">
        <f t="shared" si="10"/>
        <v>36530425718.468079</v>
      </c>
      <c r="H169" s="17">
        <f t="shared" si="11"/>
        <v>-1022851920.1171062</v>
      </c>
    </row>
    <row r="170" spans="4:8" x14ac:dyDescent="0.25">
      <c r="D170" s="3">
        <v>166</v>
      </c>
      <c r="E170" s="16">
        <f t="shared" si="8"/>
        <v>35507573798.350975</v>
      </c>
      <c r="F170" s="16">
        <f t="shared" si="9"/>
        <v>1032374862</v>
      </c>
      <c r="G170" s="16">
        <f t="shared" si="10"/>
        <v>36539948660.350975</v>
      </c>
      <c r="H170" s="17">
        <f t="shared" si="11"/>
        <v>-1023118562.4898273</v>
      </c>
    </row>
    <row r="171" spans="4:8" x14ac:dyDescent="0.25">
      <c r="D171" s="3">
        <v>167</v>
      </c>
      <c r="E171" s="16">
        <f t="shared" si="8"/>
        <v>35516830097.861145</v>
      </c>
      <c r="F171" s="16">
        <f t="shared" si="9"/>
        <v>1032374862</v>
      </c>
      <c r="G171" s="16">
        <f t="shared" si="10"/>
        <v>36549204959.861145</v>
      </c>
      <c r="H171" s="17">
        <f t="shared" si="11"/>
        <v>-1023377738.8761121</v>
      </c>
    </row>
    <row r="172" spans="4:8" x14ac:dyDescent="0.25">
      <c r="D172" s="3">
        <v>168</v>
      </c>
      <c r="E172" s="16">
        <f t="shared" si="8"/>
        <v>35525827220.985031</v>
      </c>
      <c r="F172" s="16">
        <f t="shared" si="9"/>
        <v>1032374862</v>
      </c>
      <c r="G172" s="16">
        <f>E172+$F$8</f>
        <v>36558202082.985031</v>
      </c>
      <c r="H172" s="17">
        <f>G172*$B$13</f>
        <v>-1023629658.3235809</v>
      </c>
    </row>
    <row r="174" spans="4:8" x14ac:dyDescent="0.25">
      <c r="D174" s="3" t="s">
        <v>31</v>
      </c>
      <c r="E174" s="16">
        <f>G172+H172</f>
        <v>35534572424.661453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B7E-A7EB-486C-816C-8CD67C6C6BEF}">
  <dimension ref="A1:H174"/>
  <sheetViews>
    <sheetView workbookViewId="0">
      <selection activeCell="D24" sqref="D24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3.140625" bestFit="1" customWidth="1"/>
    <col min="4" max="4" width="23.5703125" bestFit="1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45" x14ac:dyDescent="0.25">
      <c r="A1" s="19" t="s">
        <v>54</v>
      </c>
      <c r="B1" s="27"/>
      <c r="C1" s="28"/>
      <c r="D1" s="28"/>
    </row>
    <row r="4" spans="1:8" x14ac:dyDescent="0.25">
      <c r="A4" s="11" t="s">
        <v>16</v>
      </c>
      <c r="B4" s="3">
        <v>77</v>
      </c>
      <c r="D4" s="2"/>
      <c r="E4" s="2"/>
      <c r="F4" s="2"/>
      <c r="G4" s="2"/>
      <c r="H4" s="2"/>
    </row>
    <row r="5" spans="1:8" x14ac:dyDescent="0.25">
      <c r="A5" s="11" t="s">
        <v>17</v>
      </c>
      <c r="B5" s="3">
        <v>90</v>
      </c>
      <c r="D5" s="2"/>
      <c r="E5" s="2"/>
      <c r="F5" s="22"/>
      <c r="G5" s="22"/>
      <c r="H5" s="22"/>
    </row>
    <row r="6" spans="1:8" x14ac:dyDescent="0.25">
      <c r="A6" s="11" t="s">
        <v>18</v>
      </c>
      <c r="B6" s="3">
        <v>13</v>
      </c>
      <c r="D6" s="2"/>
      <c r="E6" s="22"/>
      <c r="F6" s="22"/>
      <c r="G6" s="22"/>
      <c r="H6" s="23"/>
    </row>
    <row r="7" spans="1:8" x14ac:dyDescent="0.25">
      <c r="A7" s="11" t="s">
        <v>19</v>
      </c>
      <c r="B7" s="3">
        <v>156</v>
      </c>
      <c r="D7" s="2"/>
      <c r="E7" s="22"/>
      <c r="F7" s="22"/>
      <c r="G7" s="22"/>
      <c r="H7" s="23"/>
    </row>
    <row r="8" spans="1:8" x14ac:dyDescent="0.25">
      <c r="A8" s="11" t="s">
        <v>20</v>
      </c>
      <c r="B8" s="12">
        <v>825899890</v>
      </c>
      <c r="C8" s="2"/>
      <c r="D8" s="2"/>
      <c r="E8" s="22"/>
      <c r="F8" s="22"/>
      <c r="G8" s="22"/>
      <c r="H8" s="23"/>
    </row>
    <row r="9" spans="1:8" x14ac:dyDescent="0.25">
      <c r="A9" s="11" t="s">
        <v>21</v>
      </c>
      <c r="B9" s="13">
        <v>0.45</v>
      </c>
      <c r="D9" s="2"/>
      <c r="E9" s="22"/>
      <c r="F9" s="22"/>
      <c r="G9" s="22"/>
      <c r="H9" s="23"/>
    </row>
    <row r="10" spans="1:8" x14ac:dyDescent="0.25">
      <c r="A10" s="11" t="s">
        <v>22</v>
      </c>
      <c r="B10" s="12">
        <f>B8*B9</f>
        <v>371654950.5</v>
      </c>
      <c r="D10" s="2"/>
      <c r="E10" s="22"/>
      <c r="F10" s="22"/>
      <c r="G10" s="22"/>
      <c r="H10" s="23"/>
    </row>
    <row r="11" spans="1:8" x14ac:dyDescent="0.25">
      <c r="A11" s="11" t="s">
        <v>23</v>
      </c>
      <c r="B11" s="12">
        <f>B10/B7</f>
        <v>2382403.528846154</v>
      </c>
      <c r="D11" s="2"/>
      <c r="E11" s="22"/>
      <c r="F11" s="22"/>
      <c r="G11" s="22"/>
      <c r="H11" s="23"/>
    </row>
    <row r="12" spans="1:8" x14ac:dyDescent="0.25">
      <c r="A12" s="11" t="s">
        <v>24</v>
      </c>
      <c r="B12" s="21">
        <v>5.1999999999999998E-2</v>
      </c>
      <c r="D12" s="2"/>
      <c r="E12" s="22"/>
      <c r="F12" s="22"/>
      <c r="G12" s="22"/>
      <c r="H12" s="23"/>
    </row>
    <row r="13" spans="1:8" x14ac:dyDescent="0.25">
      <c r="A13" s="11" t="s">
        <v>25</v>
      </c>
      <c r="B13" s="15">
        <f>(1+B12)^(1/12)-1</f>
        <v>4.2333616592649115E-3</v>
      </c>
      <c r="D13" s="2"/>
      <c r="E13" s="22"/>
      <c r="F13" s="22"/>
      <c r="G13" s="22"/>
      <c r="H13" s="23"/>
    </row>
    <row r="14" spans="1:8" x14ac:dyDescent="0.25">
      <c r="D14" s="2"/>
      <c r="E14" s="22"/>
      <c r="F14" s="22"/>
      <c r="G14" s="22"/>
      <c r="H14" s="23"/>
    </row>
    <row r="15" spans="1:8" x14ac:dyDescent="0.25">
      <c r="D15" s="2"/>
      <c r="E15" s="22"/>
      <c r="F15" s="22"/>
      <c r="G15" s="22"/>
      <c r="H15" s="23"/>
    </row>
    <row r="16" spans="1:8" x14ac:dyDescent="0.25">
      <c r="A16" s="25" t="s">
        <v>50</v>
      </c>
      <c r="B16" s="24" t="s">
        <v>51</v>
      </c>
      <c r="D16" s="2"/>
      <c r="E16" s="22"/>
      <c r="F16" s="22"/>
      <c r="G16" s="22"/>
      <c r="H16" s="23"/>
    </row>
    <row r="17" spans="1:8" x14ac:dyDescent="0.25">
      <c r="A17" s="3" t="s">
        <v>16</v>
      </c>
      <c r="B17" s="3" t="s">
        <v>55</v>
      </c>
      <c r="D17" s="2"/>
      <c r="E17" s="22"/>
      <c r="F17" s="22"/>
      <c r="G17" s="22"/>
      <c r="H17" s="23"/>
    </row>
    <row r="18" spans="1:8" x14ac:dyDescent="0.25">
      <c r="A18" s="3" t="s">
        <v>17</v>
      </c>
      <c r="B18" s="2"/>
      <c r="D18" s="2"/>
      <c r="E18" s="22"/>
      <c r="F18" s="22"/>
      <c r="G18" s="22"/>
      <c r="H18" s="23"/>
    </row>
    <row r="19" spans="1:8" x14ac:dyDescent="0.25">
      <c r="A19" s="3" t="s">
        <v>18</v>
      </c>
      <c r="D19" s="2"/>
      <c r="E19" s="22"/>
      <c r="F19" s="22"/>
      <c r="G19" s="22"/>
      <c r="H19" s="23"/>
    </row>
    <row r="20" spans="1:8" x14ac:dyDescent="0.25">
      <c r="A20" s="3" t="s">
        <v>19</v>
      </c>
      <c r="D20" s="2"/>
      <c r="E20" s="22"/>
      <c r="F20" s="22"/>
      <c r="G20" s="22"/>
      <c r="H20" s="23"/>
    </row>
    <row r="21" spans="1:8" x14ac:dyDescent="0.25">
      <c r="A21" s="3" t="s">
        <v>20</v>
      </c>
      <c r="D21" s="2"/>
      <c r="E21" s="22"/>
      <c r="F21" s="22"/>
      <c r="G21" s="22"/>
      <c r="H21" s="23"/>
    </row>
    <row r="22" spans="1:8" x14ac:dyDescent="0.25">
      <c r="A22" s="3" t="s">
        <v>21</v>
      </c>
      <c r="D22" s="2"/>
      <c r="E22" s="22"/>
      <c r="F22" s="22"/>
      <c r="G22" s="22"/>
      <c r="H22" s="23"/>
    </row>
    <row r="23" spans="1:8" x14ac:dyDescent="0.25">
      <c r="A23" s="3" t="s">
        <v>22</v>
      </c>
      <c r="D23" s="2"/>
      <c r="E23" s="22"/>
      <c r="F23" s="22"/>
      <c r="G23" s="22"/>
      <c r="H23" s="23"/>
    </row>
    <row r="24" spans="1:8" x14ac:dyDescent="0.25">
      <c r="A24" s="3" t="s">
        <v>25</v>
      </c>
      <c r="D24" s="2"/>
      <c r="E24" s="22"/>
      <c r="F24" s="22"/>
      <c r="G24" s="22"/>
      <c r="H24" s="23"/>
    </row>
    <row r="25" spans="1:8" x14ac:dyDescent="0.25">
      <c r="A25" s="34"/>
      <c r="D25" s="2"/>
      <c r="E25" s="22"/>
      <c r="F25" s="22"/>
      <c r="G25" s="22"/>
      <c r="H25" s="23"/>
    </row>
    <row r="26" spans="1:8" x14ac:dyDescent="0.25">
      <c r="D26" s="2"/>
      <c r="E26" s="22"/>
      <c r="F26" s="22"/>
      <c r="G26" s="22"/>
      <c r="H26" s="23"/>
    </row>
    <row r="27" spans="1:8" x14ac:dyDescent="0.25">
      <c r="D27" s="2"/>
      <c r="E27" s="22"/>
      <c r="F27" s="22"/>
      <c r="G27" s="22"/>
      <c r="H27" s="23"/>
    </row>
    <row r="28" spans="1:8" x14ac:dyDescent="0.25">
      <c r="D28" s="2"/>
      <c r="E28" s="22"/>
      <c r="F28" s="22"/>
      <c r="G28" s="22"/>
      <c r="H28" s="23"/>
    </row>
    <row r="29" spans="1:8" x14ac:dyDescent="0.25">
      <c r="D29" s="2"/>
      <c r="E29" s="22"/>
      <c r="F29" s="22"/>
      <c r="G29" s="22"/>
      <c r="H29" s="23"/>
    </row>
    <row r="30" spans="1:8" x14ac:dyDescent="0.25">
      <c r="D30" s="2"/>
      <c r="E30" s="22"/>
      <c r="F30" s="22"/>
      <c r="G30" s="22"/>
      <c r="H30" s="23"/>
    </row>
    <row r="31" spans="1:8" x14ac:dyDescent="0.25">
      <c r="D31" s="2"/>
      <c r="E31" s="22"/>
      <c r="F31" s="22"/>
      <c r="G31" s="22"/>
      <c r="H31" s="23"/>
    </row>
    <row r="32" spans="1:8" x14ac:dyDescent="0.25">
      <c r="D32" s="2"/>
      <c r="E32" s="22"/>
      <c r="F32" s="22"/>
      <c r="G32" s="22"/>
      <c r="H32" s="23"/>
    </row>
    <row r="33" spans="4:8" x14ac:dyDescent="0.25">
      <c r="D33" s="2"/>
      <c r="E33" s="22"/>
      <c r="F33" s="22"/>
      <c r="G33" s="22"/>
      <c r="H33" s="23"/>
    </row>
    <row r="34" spans="4:8" x14ac:dyDescent="0.25">
      <c r="D34" s="2"/>
      <c r="E34" s="22"/>
      <c r="F34" s="22"/>
      <c r="G34" s="22"/>
      <c r="H34" s="23"/>
    </row>
    <row r="35" spans="4:8" x14ac:dyDescent="0.25">
      <c r="D35" s="2"/>
      <c r="E35" s="22"/>
      <c r="F35" s="22"/>
      <c r="G35" s="22"/>
      <c r="H35" s="23"/>
    </row>
    <row r="36" spans="4:8" x14ac:dyDescent="0.25">
      <c r="D36" s="2"/>
      <c r="E36" s="22"/>
      <c r="F36" s="22"/>
      <c r="G36" s="22"/>
      <c r="H36" s="23"/>
    </row>
    <row r="37" spans="4:8" x14ac:dyDescent="0.25">
      <c r="D37" s="2"/>
      <c r="E37" s="22"/>
      <c r="F37" s="22"/>
      <c r="G37" s="22"/>
      <c r="H37" s="23"/>
    </row>
    <row r="38" spans="4:8" x14ac:dyDescent="0.25">
      <c r="D38" s="2"/>
      <c r="E38" s="22"/>
      <c r="F38" s="22"/>
      <c r="G38" s="22"/>
      <c r="H38" s="23"/>
    </row>
    <row r="39" spans="4:8" x14ac:dyDescent="0.25">
      <c r="D39" s="2"/>
      <c r="E39" s="22"/>
      <c r="F39" s="22"/>
      <c r="G39" s="22"/>
      <c r="H39" s="23"/>
    </row>
    <row r="40" spans="4:8" x14ac:dyDescent="0.25">
      <c r="D40" s="2"/>
      <c r="E40" s="22"/>
      <c r="F40" s="22"/>
      <c r="G40" s="22"/>
      <c r="H40" s="23"/>
    </row>
    <row r="41" spans="4:8" x14ac:dyDescent="0.25">
      <c r="D41" s="2"/>
      <c r="E41" s="22"/>
      <c r="F41" s="22"/>
      <c r="G41" s="22"/>
      <c r="H41" s="23"/>
    </row>
    <row r="42" spans="4:8" x14ac:dyDescent="0.25">
      <c r="D42" s="2"/>
      <c r="E42" s="22"/>
      <c r="F42" s="22"/>
      <c r="G42" s="22"/>
      <c r="H42" s="23"/>
    </row>
    <row r="43" spans="4:8" x14ac:dyDescent="0.25">
      <c r="D43" s="2"/>
      <c r="E43" s="22"/>
      <c r="F43" s="22"/>
      <c r="G43" s="22"/>
      <c r="H43" s="23"/>
    </row>
    <row r="44" spans="4:8" x14ac:dyDescent="0.25">
      <c r="D44" s="2"/>
      <c r="E44" s="22"/>
      <c r="F44" s="22"/>
      <c r="G44" s="22"/>
      <c r="H44" s="23"/>
    </row>
    <row r="45" spans="4:8" x14ac:dyDescent="0.25">
      <c r="D45" s="2"/>
      <c r="E45" s="22"/>
      <c r="F45" s="22"/>
      <c r="G45" s="22"/>
      <c r="H45" s="23"/>
    </row>
    <row r="46" spans="4:8" x14ac:dyDescent="0.25">
      <c r="D46" s="2"/>
      <c r="E46" s="22"/>
      <c r="F46" s="22"/>
      <c r="G46" s="22"/>
      <c r="H46" s="23"/>
    </row>
    <row r="47" spans="4:8" x14ac:dyDescent="0.25">
      <c r="D47" s="2"/>
      <c r="E47" s="22"/>
      <c r="F47" s="22"/>
      <c r="G47" s="22"/>
      <c r="H47" s="23"/>
    </row>
    <row r="48" spans="4:8" x14ac:dyDescent="0.25">
      <c r="D48" s="2"/>
      <c r="E48" s="22"/>
      <c r="F48" s="22"/>
      <c r="G48" s="22"/>
      <c r="H48" s="23"/>
    </row>
    <row r="49" spans="4:8" x14ac:dyDescent="0.25">
      <c r="D49" s="2"/>
      <c r="E49" s="22"/>
      <c r="F49" s="22"/>
      <c r="G49" s="22"/>
      <c r="H49" s="23"/>
    </row>
    <row r="50" spans="4:8" x14ac:dyDescent="0.25">
      <c r="D50" s="2"/>
      <c r="E50" s="22"/>
      <c r="F50" s="22"/>
      <c r="G50" s="22"/>
      <c r="H50" s="23"/>
    </row>
    <row r="51" spans="4:8" x14ac:dyDescent="0.25">
      <c r="D51" s="2"/>
      <c r="E51" s="22"/>
      <c r="F51" s="22"/>
      <c r="G51" s="22"/>
      <c r="H51" s="23"/>
    </row>
    <row r="52" spans="4:8" x14ac:dyDescent="0.25">
      <c r="D52" s="2"/>
      <c r="E52" s="22"/>
      <c r="F52" s="22"/>
      <c r="G52" s="22"/>
      <c r="H52" s="23"/>
    </row>
    <row r="53" spans="4:8" x14ac:dyDescent="0.25">
      <c r="D53" s="2"/>
      <c r="E53" s="22"/>
      <c r="F53" s="22"/>
      <c r="G53" s="22"/>
      <c r="H53" s="23"/>
    </row>
    <row r="54" spans="4:8" x14ac:dyDescent="0.25">
      <c r="D54" s="2"/>
      <c r="E54" s="22"/>
      <c r="F54" s="22"/>
      <c r="G54" s="22"/>
      <c r="H54" s="23"/>
    </row>
    <row r="55" spans="4:8" x14ac:dyDescent="0.25">
      <c r="D55" s="2"/>
      <c r="E55" s="22"/>
      <c r="F55" s="22"/>
      <c r="G55" s="22"/>
      <c r="H55" s="23"/>
    </row>
    <row r="56" spans="4:8" x14ac:dyDescent="0.25">
      <c r="D56" s="2"/>
      <c r="E56" s="22"/>
      <c r="F56" s="22"/>
      <c r="G56" s="22"/>
      <c r="H56" s="23"/>
    </row>
    <row r="57" spans="4:8" x14ac:dyDescent="0.25">
      <c r="D57" s="2"/>
      <c r="E57" s="22"/>
      <c r="F57" s="22"/>
      <c r="G57" s="22"/>
      <c r="H57" s="23"/>
    </row>
    <row r="58" spans="4:8" x14ac:dyDescent="0.25">
      <c r="D58" s="2"/>
      <c r="E58" s="22"/>
      <c r="F58" s="22"/>
      <c r="G58" s="22"/>
      <c r="H58" s="23"/>
    </row>
    <row r="59" spans="4:8" x14ac:dyDescent="0.25">
      <c r="D59" s="2"/>
      <c r="E59" s="22"/>
      <c r="F59" s="22"/>
      <c r="G59" s="22"/>
      <c r="H59" s="23"/>
    </row>
    <row r="60" spans="4:8" x14ac:dyDescent="0.25">
      <c r="D60" s="2"/>
      <c r="E60" s="22"/>
      <c r="F60" s="22"/>
      <c r="G60" s="22"/>
      <c r="H60" s="23"/>
    </row>
    <row r="61" spans="4:8" x14ac:dyDescent="0.25">
      <c r="D61" s="2"/>
      <c r="E61" s="22"/>
      <c r="F61" s="22"/>
      <c r="G61" s="22"/>
      <c r="H61" s="23"/>
    </row>
    <row r="62" spans="4:8" x14ac:dyDescent="0.25">
      <c r="D62" s="2"/>
      <c r="E62" s="22"/>
      <c r="F62" s="22"/>
      <c r="G62" s="22"/>
      <c r="H62" s="23"/>
    </row>
    <row r="63" spans="4:8" x14ac:dyDescent="0.25">
      <c r="D63" s="2"/>
      <c r="E63" s="22"/>
      <c r="F63" s="22"/>
      <c r="G63" s="22"/>
      <c r="H63" s="23"/>
    </row>
    <row r="64" spans="4:8" x14ac:dyDescent="0.25">
      <c r="D64" s="2"/>
      <c r="E64" s="22"/>
      <c r="F64" s="22"/>
      <c r="G64" s="22"/>
      <c r="H64" s="23"/>
    </row>
    <row r="65" spans="4:8" x14ac:dyDescent="0.25">
      <c r="D65" s="2"/>
      <c r="E65" s="22"/>
      <c r="F65" s="22"/>
      <c r="G65" s="22"/>
      <c r="H65" s="23"/>
    </row>
    <row r="66" spans="4:8" x14ac:dyDescent="0.25">
      <c r="D66" s="2"/>
      <c r="E66" s="22"/>
      <c r="F66" s="22"/>
      <c r="G66" s="22"/>
      <c r="H66" s="23"/>
    </row>
    <row r="67" spans="4:8" x14ac:dyDescent="0.25">
      <c r="D67" s="2"/>
      <c r="E67" s="22"/>
      <c r="F67" s="22"/>
      <c r="G67" s="22"/>
      <c r="H67" s="23"/>
    </row>
    <row r="68" spans="4:8" x14ac:dyDescent="0.25">
      <c r="D68" s="2"/>
      <c r="E68" s="22"/>
      <c r="F68" s="22"/>
      <c r="G68" s="22"/>
      <c r="H68" s="23"/>
    </row>
    <row r="69" spans="4:8" x14ac:dyDescent="0.25">
      <c r="D69" s="2"/>
      <c r="E69" s="22"/>
      <c r="F69" s="22"/>
      <c r="G69" s="22"/>
      <c r="H69" s="23"/>
    </row>
    <row r="70" spans="4:8" x14ac:dyDescent="0.25">
      <c r="D70" s="2"/>
      <c r="E70" s="22"/>
      <c r="F70" s="22"/>
      <c r="G70" s="22"/>
      <c r="H70" s="23"/>
    </row>
    <row r="71" spans="4:8" x14ac:dyDescent="0.25">
      <c r="D71" s="2"/>
      <c r="E71" s="22"/>
      <c r="F71" s="22"/>
      <c r="G71" s="22"/>
      <c r="H71" s="23"/>
    </row>
    <row r="72" spans="4:8" x14ac:dyDescent="0.25">
      <c r="D72" s="2"/>
      <c r="E72" s="22"/>
      <c r="F72" s="22"/>
      <c r="G72" s="22"/>
      <c r="H72" s="23"/>
    </row>
    <row r="73" spans="4:8" x14ac:dyDescent="0.25">
      <c r="D73" s="2"/>
      <c r="E73" s="22"/>
      <c r="F73" s="22"/>
      <c r="G73" s="22"/>
      <c r="H73" s="23"/>
    </row>
    <row r="74" spans="4:8" x14ac:dyDescent="0.25">
      <c r="D74" s="2"/>
      <c r="E74" s="22"/>
      <c r="F74" s="22"/>
      <c r="G74" s="22"/>
      <c r="H74" s="23"/>
    </row>
    <row r="75" spans="4:8" x14ac:dyDescent="0.25">
      <c r="D75" s="2"/>
      <c r="E75" s="22"/>
      <c r="F75" s="22"/>
      <c r="G75" s="22"/>
      <c r="H75" s="23"/>
    </row>
    <row r="76" spans="4:8" x14ac:dyDescent="0.25">
      <c r="D76" s="2"/>
      <c r="E76" s="22"/>
      <c r="F76" s="22"/>
      <c r="G76" s="22"/>
      <c r="H76" s="23"/>
    </row>
    <row r="77" spans="4:8" x14ac:dyDescent="0.25">
      <c r="D77" s="2"/>
      <c r="E77" s="22"/>
      <c r="F77" s="22"/>
      <c r="G77" s="22"/>
      <c r="H77" s="23"/>
    </row>
    <row r="78" spans="4:8" x14ac:dyDescent="0.25">
      <c r="D78" s="2"/>
      <c r="E78" s="22"/>
      <c r="F78" s="22"/>
      <c r="G78" s="22"/>
      <c r="H78" s="23"/>
    </row>
    <row r="79" spans="4:8" x14ac:dyDescent="0.25">
      <c r="D79" s="2"/>
      <c r="E79" s="22"/>
      <c r="F79" s="22"/>
      <c r="G79" s="22"/>
      <c r="H79" s="23"/>
    </row>
    <row r="80" spans="4:8" x14ac:dyDescent="0.25">
      <c r="D80" s="2"/>
      <c r="E80" s="22"/>
      <c r="F80" s="22"/>
      <c r="G80" s="22"/>
      <c r="H80" s="23"/>
    </row>
    <row r="81" spans="4:8" x14ac:dyDescent="0.25">
      <c r="D81" s="2"/>
      <c r="E81" s="22"/>
      <c r="F81" s="22"/>
      <c r="G81" s="22"/>
      <c r="H81" s="23"/>
    </row>
    <row r="82" spans="4:8" x14ac:dyDescent="0.25">
      <c r="D82" s="2"/>
      <c r="E82" s="22"/>
      <c r="F82" s="22"/>
      <c r="G82" s="22"/>
      <c r="H82" s="23"/>
    </row>
    <row r="83" spans="4:8" x14ac:dyDescent="0.25">
      <c r="D83" s="2"/>
      <c r="E83" s="22"/>
      <c r="F83" s="22"/>
      <c r="G83" s="22"/>
      <c r="H83" s="23"/>
    </row>
    <row r="84" spans="4:8" x14ac:dyDescent="0.25">
      <c r="D84" s="2"/>
      <c r="E84" s="22"/>
      <c r="F84" s="22"/>
      <c r="G84" s="22"/>
      <c r="H84" s="23"/>
    </row>
    <row r="85" spans="4:8" x14ac:dyDescent="0.25">
      <c r="D85" s="2"/>
      <c r="E85" s="22"/>
      <c r="F85" s="22"/>
      <c r="G85" s="22"/>
      <c r="H85" s="23"/>
    </row>
    <row r="86" spans="4:8" x14ac:dyDescent="0.25">
      <c r="D86" s="2"/>
      <c r="E86" s="22"/>
      <c r="F86" s="22"/>
      <c r="G86" s="22"/>
      <c r="H86" s="23"/>
    </row>
    <row r="87" spans="4:8" x14ac:dyDescent="0.25">
      <c r="D87" s="2"/>
      <c r="E87" s="22"/>
      <c r="F87" s="22"/>
      <c r="G87" s="22"/>
      <c r="H87" s="23"/>
    </row>
    <row r="88" spans="4:8" x14ac:dyDescent="0.25">
      <c r="D88" s="2"/>
      <c r="E88" s="22"/>
      <c r="F88" s="22"/>
      <c r="G88" s="22"/>
      <c r="H88" s="23"/>
    </row>
    <row r="89" spans="4:8" x14ac:dyDescent="0.25">
      <c r="D89" s="2"/>
      <c r="E89" s="22"/>
      <c r="F89" s="22"/>
      <c r="G89" s="22"/>
      <c r="H89" s="23"/>
    </row>
    <row r="90" spans="4:8" x14ac:dyDescent="0.25">
      <c r="D90" s="2"/>
      <c r="E90" s="22"/>
      <c r="F90" s="22"/>
      <c r="G90" s="22"/>
      <c r="H90" s="23"/>
    </row>
    <row r="91" spans="4:8" x14ac:dyDescent="0.25">
      <c r="D91" s="2"/>
      <c r="E91" s="22"/>
      <c r="F91" s="22"/>
      <c r="G91" s="22"/>
      <c r="H91" s="23"/>
    </row>
    <row r="92" spans="4:8" x14ac:dyDescent="0.25">
      <c r="D92" s="2"/>
      <c r="E92" s="22"/>
      <c r="F92" s="22"/>
      <c r="G92" s="22"/>
      <c r="H92" s="23"/>
    </row>
    <row r="93" spans="4:8" x14ac:dyDescent="0.25">
      <c r="D93" s="2"/>
      <c r="E93" s="22"/>
      <c r="F93" s="22"/>
      <c r="G93" s="22"/>
      <c r="H93" s="23"/>
    </row>
    <row r="94" spans="4:8" x14ac:dyDescent="0.25">
      <c r="D94" s="2"/>
      <c r="E94" s="22"/>
      <c r="F94" s="22"/>
      <c r="G94" s="22"/>
      <c r="H94" s="23"/>
    </row>
    <row r="95" spans="4:8" x14ac:dyDescent="0.25">
      <c r="D95" s="2"/>
      <c r="E95" s="22"/>
      <c r="F95" s="22"/>
      <c r="G95" s="22"/>
      <c r="H95" s="23"/>
    </row>
    <row r="96" spans="4:8" x14ac:dyDescent="0.25">
      <c r="D96" s="2"/>
      <c r="E96" s="22"/>
      <c r="F96" s="22"/>
      <c r="G96" s="22"/>
      <c r="H96" s="23"/>
    </row>
    <row r="97" spans="4:8" x14ac:dyDescent="0.25">
      <c r="D97" s="2"/>
      <c r="E97" s="22"/>
      <c r="F97" s="22"/>
      <c r="G97" s="22"/>
      <c r="H97" s="23"/>
    </row>
    <row r="98" spans="4:8" x14ac:dyDescent="0.25">
      <c r="D98" s="2"/>
      <c r="E98" s="22"/>
      <c r="F98" s="22"/>
      <c r="G98" s="22"/>
      <c r="H98" s="23"/>
    </row>
    <row r="99" spans="4:8" x14ac:dyDescent="0.25">
      <c r="D99" s="2"/>
      <c r="E99" s="22"/>
      <c r="F99" s="22"/>
      <c r="G99" s="22"/>
      <c r="H99" s="23"/>
    </row>
    <row r="100" spans="4:8" x14ac:dyDescent="0.25">
      <c r="D100" s="2"/>
      <c r="E100" s="22"/>
      <c r="F100" s="22"/>
      <c r="G100" s="22"/>
      <c r="H100" s="23"/>
    </row>
    <row r="101" spans="4:8" x14ac:dyDescent="0.25">
      <c r="D101" s="2"/>
      <c r="E101" s="22"/>
      <c r="F101" s="22"/>
      <c r="G101" s="22"/>
      <c r="H101" s="23"/>
    </row>
    <row r="102" spans="4:8" x14ac:dyDescent="0.25">
      <c r="D102" s="2"/>
      <c r="E102" s="22"/>
      <c r="F102" s="22"/>
      <c r="G102" s="22"/>
      <c r="H102" s="23"/>
    </row>
    <row r="103" spans="4:8" x14ac:dyDescent="0.25">
      <c r="D103" s="2"/>
      <c r="E103" s="22"/>
      <c r="F103" s="22"/>
      <c r="G103" s="22"/>
      <c r="H103" s="23"/>
    </row>
    <row r="104" spans="4:8" x14ac:dyDescent="0.25">
      <c r="D104" s="2"/>
      <c r="E104" s="22"/>
      <c r="F104" s="22"/>
      <c r="G104" s="22"/>
      <c r="H104" s="23"/>
    </row>
    <row r="105" spans="4:8" x14ac:dyDescent="0.25">
      <c r="D105" s="2"/>
      <c r="E105" s="22"/>
      <c r="F105" s="22"/>
      <c r="G105" s="22"/>
      <c r="H105" s="23"/>
    </row>
    <row r="106" spans="4:8" x14ac:dyDescent="0.25">
      <c r="D106" s="2"/>
      <c r="E106" s="22"/>
      <c r="F106" s="22"/>
      <c r="G106" s="22"/>
      <c r="H106" s="23"/>
    </row>
    <row r="107" spans="4:8" x14ac:dyDescent="0.25">
      <c r="D107" s="2"/>
      <c r="E107" s="22"/>
      <c r="F107" s="22"/>
      <c r="G107" s="22"/>
      <c r="H107" s="23"/>
    </row>
    <row r="108" spans="4:8" x14ac:dyDescent="0.25">
      <c r="D108" s="2"/>
      <c r="E108" s="22"/>
      <c r="F108" s="22"/>
      <c r="G108" s="22"/>
      <c r="H108" s="23"/>
    </row>
    <row r="109" spans="4:8" x14ac:dyDescent="0.25">
      <c r="D109" s="2"/>
      <c r="E109" s="22"/>
      <c r="F109" s="22"/>
      <c r="G109" s="22"/>
      <c r="H109" s="23"/>
    </row>
    <row r="110" spans="4:8" x14ac:dyDescent="0.25">
      <c r="D110" s="2"/>
      <c r="E110" s="22"/>
      <c r="F110" s="22"/>
      <c r="G110" s="22"/>
      <c r="H110" s="23"/>
    </row>
    <row r="111" spans="4:8" x14ac:dyDescent="0.25">
      <c r="D111" s="2"/>
      <c r="E111" s="22"/>
      <c r="F111" s="22"/>
      <c r="G111" s="22"/>
      <c r="H111" s="23"/>
    </row>
    <row r="112" spans="4:8" x14ac:dyDescent="0.25">
      <c r="D112" s="2"/>
      <c r="E112" s="22"/>
      <c r="F112" s="22"/>
      <c r="G112" s="22"/>
      <c r="H112" s="23"/>
    </row>
    <row r="113" spans="4:8" x14ac:dyDescent="0.25">
      <c r="D113" s="2"/>
      <c r="E113" s="22"/>
      <c r="F113" s="22"/>
      <c r="G113" s="22"/>
      <c r="H113" s="23"/>
    </row>
    <row r="114" spans="4:8" x14ac:dyDescent="0.25">
      <c r="D114" s="2"/>
      <c r="E114" s="22"/>
      <c r="F114" s="22"/>
      <c r="G114" s="22"/>
      <c r="H114" s="23"/>
    </row>
    <row r="115" spans="4:8" x14ac:dyDescent="0.25">
      <c r="D115" s="2"/>
      <c r="E115" s="22"/>
      <c r="F115" s="22"/>
      <c r="G115" s="22"/>
      <c r="H115" s="23"/>
    </row>
    <row r="116" spans="4:8" x14ac:dyDescent="0.25">
      <c r="D116" s="2"/>
      <c r="E116" s="22"/>
      <c r="F116" s="22"/>
      <c r="G116" s="22"/>
      <c r="H116" s="23"/>
    </row>
    <row r="117" spans="4:8" x14ac:dyDescent="0.25">
      <c r="D117" s="2"/>
      <c r="E117" s="22"/>
      <c r="F117" s="22"/>
      <c r="G117" s="22"/>
      <c r="H117" s="23"/>
    </row>
    <row r="118" spans="4:8" x14ac:dyDescent="0.25">
      <c r="D118" s="2"/>
      <c r="E118" s="22"/>
      <c r="F118" s="22"/>
      <c r="G118" s="22"/>
      <c r="H118" s="23"/>
    </row>
    <row r="119" spans="4:8" x14ac:dyDescent="0.25">
      <c r="D119" s="2"/>
      <c r="E119" s="22"/>
      <c r="F119" s="22"/>
      <c r="G119" s="22"/>
      <c r="H119" s="23"/>
    </row>
    <row r="120" spans="4:8" x14ac:dyDescent="0.25">
      <c r="D120" s="2"/>
      <c r="E120" s="22"/>
      <c r="F120" s="22"/>
      <c r="G120" s="22"/>
      <c r="H120" s="23"/>
    </row>
    <row r="121" spans="4:8" x14ac:dyDescent="0.25">
      <c r="D121" s="2"/>
      <c r="E121" s="22"/>
      <c r="F121" s="22"/>
      <c r="G121" s="22"/>
      <c r="H121" s="23"/>
    </row>
    <row r="122" spans="4:8" x14ac:dyDescent="0.25">
      <c r="D122" s="2"/>
      <c r="E122" s="22"/>
      <c r="F122" s="22"/>
      <c r="G122" s="22"/>
      <c r="H122" s="23"/>
    </row>
    <row r="123" spans="4:8" x14ac:dyDescent="0.25">
      <c r="D123" s="2"/>
      <c r="E123" s="22"/>
      <c r="F123" s="22"/>
      <c r="G123" s="22"/>
      <c r="H123" s="23"/>
    </row>
    <row r="124" spans="4:8" x14ac:dyDescent="0.25">
      <c r="D124" s="2"/>
      <c r="E124" s="22"/>
      <c r="F124" s="22"/>
      <c r="G124" s="22"/>
      <c r="H124" s="23"/>
    </row>
    <row r="125" spans="4:8" x14ac:dyDescent="0.25">
      <c r="D125" s="2"/>
      <c r="E125" s="22"/>
      <c r="F125" s="22"/>
      <c r="G125" s="22"/>
      <c r="H125" s="23"/>
    </row>
    <row r="126" spans="4:8" x14ac:dyDescent="0.25">
      <c r="D126" s="2"/>
      <c r="E126" s="22"/>
      <c r="F126" s="22"/>
      <c r="G126" s="22"/>
      <c r="H126" s="23"/>
    </row>
    <row r="127" spans="4:8" x14ac:dyDescent="0.25">
      <c r="D127" s="2"/>
      <c r="E127" s="22"/>
      <c r="F127" s="22"/>
      <c r="G127" s="22"/>
      <c r="H127" s="23"/>
    </row>
    <row r="128" spans="4:8" x14ac:dyDescent="0.25">
      <c r="D128" s="2"/>
      <c r="E128" s="22"/>
      <c r="F128" s="22"/>
      <c r="G128" s="22"/>
      <c r="H128" s="23"/>
    </row>
    <row r="129" spans="4:8" x14ac:dyDescent="0.25">
      <c r="D129" s="2"/>
      <c r="E129" s="22"/>
      <c r="F129" s="22"/>
      <c r="G129" s="22"/>
      <c r="H129" s="23"/>
    </row>
    <row r="130" spans="4:8" x14ac:dyDescent="0.25">
      <c r="D130" s="2"/>
      <c r="E130" s="22"/>
      <c r="F130" s="22"/>
      <c r="G130" s="22"/>
      <c r="H130" s="23"/>
    </row>
    <row r="131" spans="4:8" x14ac:dyDescent="0.25">
      <c r="D131" s="2"/>
      <c r="E131" s="22"/>
      <c r="F131" s="22"/>
      <c r="G131" s="22"/>
      <c r="H131" s="23"/>
    </row>
    <row r="132" spans="4:8" x14ac:dyDescent="0.25">
      <c r="D132" s="2"/>
      <c r="E132" s="22"/>
      <c r="F132" s="22"/>
      <c r="G132" s="22"/>
      <c r="H132" s="23"/>
    </row>
    <row r="133" spans="4:8" x14ac:dyDescent="0.25">
      <c r="D133" s="2"/>
      <c r="E133" s="22"/>
      <c r="F133" s="22"/>
      <c r="G133" s="22"/>
      <c r="H133" s="23"/>
    </row>
    <row r="134" spans="4:8" x14ac:dyDescent="0.25">
      <c r="D134" s="2"/>
      <c r="E134" s="22"/>
      <c r="F134" s="22"/>
      <c r="G134" s="22"/>
      <c r="H134" s="23"/>
    </row>
    <row r="135" spans="4:8" x14ac:dyDescent="0.25">
      <c r="D135" s="2"/>
      <c r="E135" s="22"/>
      <c r="F135" s="22"/>
      <c r="G135" s="22"/>
      <c r="H135" s="23"/>
    </row>
    <row r="136" spans="4:8" x14ac:dyDescent="0.25">
      <c r="D136" s="2"/>
      <c r="E136" s="22"/>
      <c r="F136" s="22"/>
      <c r="G136" s="22"/>
      <c r="H136" s="23"/>
    </row>
    <row r="137" spans="4:8" x14ac:dyDescent="0.25">
      <c r="D137" s="2"/>
      <c r="E137" s="22"/>
      <c r="F137" s="22"/>
      <c r="G137" s="22"/>
      <c r="H137" s="23"/>
    </row>
    <row r="138" spans="4:8" x14ac:dyDescent="0.25">
      <c r="D138" s="2"/>
      <c r="E138" s="22"/>
      <c r="F138" s="22"/>
      <c r="G138" s="22"/>
      <c r="H138" s="23"/>
    </row>
    <row r="139" spans="4:8" x14ac:dyDescent="0.25">
      <c r="D139" s="2"/>
      <c r="E139" s="22"/>
      <c r="F139" s="22"/>
      <c r="G139" s="22"/>
      <c r="H139" s="23"/>
    </row>
    <row r="140" spans="4:8" x14ac:dyDescent="0.25">
      <c r="D140" s="2"/>
      <c r="E140" s="22"/>
      <c r="F140" s="22"/>
      <c r="G140" s="22"/>
      <c r="H140" s="23"/>
    </row>
    <row r="141" spans="4:8" x14ac:dyDescent="0.25">
      <c r="D141" s="2"/>
      <c r="E141" s="22"/>
      <c r="F141" s="22"/>
      <c r="G141" s="22"/>
      <c r="H141" s="23"/>
    </row>
    <row r="142" spans="4:8" x14ac:dyDescent="0.25">
      <c r="D142" s="2"/>
      <c r="E142" s="22"/>
      <c r="F142" s="22"/>
      <c r="G142" s="22"/>
      <c r="H142" s="23"/>
    </row>
    <row r="143" spans="4:8" x14ac:dyDescent="0.25">
      <c r="D143" s="2"/>
      <c r="E143" s="22"/>
      <c r="F143" s="22"/>
      <c r="G143" s="22"/>
      <c r="H143" s="23"/>
    </row>
    <row r="144" spans="4:8" x14ac:dyDescent="0.25">
      <c r="D144" s="2"/>
      <c r="E144" s="22"/>
      <c r="F144" s="22"/>
      <c r="G144" s="22"/>
      <c r="H144" s="23"/>
    </row>
    <row r="145" spans="4:8" x14ac:dyDescent="0.25">
      <c r="D145" s="2"/>
      <c r="E145" s="22"/>
      <c r="F145" s="22"/>
      <c r="G145" s="22"/>
      <c r="H145" s="23"/>
    </row>
    <row r="146" spans="4:8" x14ac:dyDescent="0.25">
      <c r="D146" s="2"/>
      <c r="E146" s="22"/>
      <c r="F146" s="22"/>
      <c r="G146" s="22"/>
      <c r="H146" s="23"/>
    </row>
    <row r="147" spans="4:8" x14ac:dyDescent="0.25">
      <c r="D147" s="2"/>
      <c r="E147" s="22"/>
      <c r="F147" s="22"/>
      <c r="G147" s="22"/>
      <c r="H147" s="23"/>
    </row>
    <row r="148" spans="4:8" x14ac:dyDescent="0.25">
      <c r="D148" s="2"/>
      <c r="E148" s="22"/>
      <c r="F148" s="22"/>
      <c r="G148" s="22"/>
      <c r="H148" s="23"/>
    </row>
    <row r="149" spans="4:8" x14ac:dyDescent="0.25">
      <c r="D149" s="2"/>
      <c r="E149" s="22"/>
      <c r="F149" s="22"/>
      <c r="G149" s="22"/>
      <c r="H149" s="23"/>
    </row>
    <row r="150" spans="4:8" x14ac:dyDescent="0.25">
      <c r="D150" s="2"/>
      <c r="E150" s="22"/>
      <c r="F150" s="22"/>
      <c r="G150" s="22"/>
      <c r="H150" s="23"/>
    </row>
    <row r="151" spans="4:8" x14ac:dyDescent="0.25">
      <c r="D151" s="2"/>
      <c r="E151" s="22"/>
      <c r="F151" s="22"/>
      <c r="G151" s="22"/>
      <c r="H151" s="23"/>
    </row>
    <row r="152" spans="4:8" x14ac:dyDescent="0.25">
      <c r="D152" s="2"/>
      <c r="E152" s="22"/>
      <c r="F152" s="22"/>
      <c r="G152" s="22"/>
      <c r="H152" s="23"/>
    </row>
    <row r="153" spans="4:8" x14ac:dyDescent="0.25">
      <c r="D153" s="2"/>
      <c r="E153" s="22"/>
      <c r="F153" s="22"/>
      <c r="G153" s="22"/>
      <c r="H153" s="23"/>
    </row>
    <row r="154" spans="4:8" x14ac:dyDescent="0.25">
      <c r="D154" s="2"/>
      <c r="E154" s="22"/>
      <c r="F154" s="22"/>
      <c r="G154" s="22"/>
      <c r="H154" s="23"/>
    </row>
    <row r="155" spans="4:8" x14ac:dyDescent="0.25">
      <c r="D155" s="2"/>
      <c r="E155" s="22"/>
      <c r="F155" s="22"/>
      <c r="G155" s="22"/>
      <c r="H155" s="23"/>
    </row>
    <row r="156" spans="4:8" x14ac:dyDescent="0.25">
      <c r="D156" s="2"/>
      <c r="E156" s="22"/>
      <c r="F156" s="22"/>
      <c r="G156" s="22"/>
      <c r="H156" s="23"/>
    </row>
    <row r="157" spans="4:8" x14ac:dyDescent="0.25">
      <c r="D157" s="2"/>
      <c r="E157" s="22"/>
      <c r="F157" s="22"/>
      <c r="G157" s="22"/>
      <c r="H157" s="23"/>
    </row>
    <row r="158" spans="4:8" x14ac:dyDescent="0.25">
      <c r="D158" s="2"/>
      <c r="E158" s="22"/>
      <c r="F158" s="22"/>
      <c r="G158" s="22"/>
      <c r="H158" s="23"/>
    </row>
    <row r="159" spans="4:8" x14ac:dyDescent="0.25">
      <c r="D159" s="2"/>
      <c r="E159" s="22"/>
      <c r="F159" s="22"/>
      <c r="G159" s="22"/>
      <c r="H159" s="23"/>
    </row>
    <row r="160" spans="4:8" x14ac:dyDescent="0.25">
      <c r="D160" s="2"/>
      <c r="E160" s="22"/>
      <c r="F160" s="22"/>
      <c r="G160" s="22"/>
      <c r="H160" s="23"/>
    </row>
    <row r="161" spans="4:8" x14ac:dyDescent="0.25">
      <c r="D161" s="2"/>
      <c r="E161" s="22"/>
      <c r="F161" s="22"/>
      <c r="G161" s="22"/>
      <c r="H161" s="23"/>
    </row>
    <row r="162" spans="4:8" x14ac:dyDescent="0.25">
      <c r="D162" s="2"/>
      <c r="E162" s="22"/>
      <c r="F162" s="22"/>
      <c r="G162" s="22"/>
      <c r="H162" s="23"/>
    </row>
    <row r="163" spans="4:8" x14ac:dyDescent="0.25">
      <c r="D163" s="2"/>
      <c r="E163" s="22"/>
      <c r="F163" s="22"/>
      <c r="G163" s="22"/>
      <c r="H163" s="23"/>
    </row>
    <row r="164" spans="4:8" x14ac:dyDescent="0.25">
      <c r="D164" s="2"/>
      <c r="E164" s="22"/>
      <c r="F164" s="22"/>
      <c r="G164" s="22"/>
      <c r="H164" s="23"/>
    </row>
    <row r="165" spans="4:8" x14ac:dyDescent="0.25">
      <c r="D165" s="2"/>
      <c r="E165" s="22"/>
      <c r="F165" s="22"/>
      <c r="G165" s="22"/>
      <c r="H165" s="23"/>
    </row>
    <row r="166" spans="4:8" x14ac:dyDescent="0.25">
      <c r="D166" s="2"/>
      <c r="E166" s="22"/>
      <c r="F166" s="22"/>
      <c r="G166" s="22"/>
      <c r="H166" s="23"/>
    </row>
    <row r="167" spans="4:8" x14ac:dyDescent="0.25">
      <c r="D167" s="2"/>
      <c r="E167" s="22"/>
      <c r="F167" s="22"/>
      <c r="G167" s="22"/>
      <c r="H167" s="23"/>
    </row>
    <row r="168" spans="4:8" x14ac:dyDescent="0.25">
      <c r="D168" s="2"/>
      <c r="E168" s="22"/>
      <c r="F168" s="22"/>
      <c r="G168" s="22"/>
      <c r="H168" s="23"/>
    </row>
    <row r="169" spans="4:8" x14ac:dyDescent="0.25">
      <c r="D169" s="2"/>
      <c r="E169" s="22"/>
      <c r="F169" s="22"/>
      <c r="G169" s="22"/>
      <c r="H169" s="23"/>
    </row>
    <row r="170" spans="4:8" x14ac:dyDescent="0.25">
      <c r="D170" s="2"/>
      <c r="E170" s="22"/>
      <c r="F170" s="22"/>
      <c r="G170" s="22"/>
      <c r="H170" s="23"/>
    </row>
    <row r="171" spans="4:8" x14ac:dyDescent="0.25">
      <c r="D171" s="2"/>
      <c r="E171" s="22"/>
      <c r="F171" s="22"/>
      <c r="G171" s="22"/>
      <c r="H171" s="23"/>
    </row>
    <row r="172" spans="4:8" x14ac:dyDescent="0.25">
      <c r="D172" s="2"/>
      <c r="E172" s="22"/>
      <c r="F172" s="22"/>
      <c r="G172" s="22"/>
      <c r="H172" s="23"/>
    </row>
    <row r="174" spans="4:8" x14ac:dyDescent="0.25">
      <c r="D174" s="2"/>
      <c r="E174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DBA-D202-4EBC-AD77-F0D44FB89E5E}">
  <dimension ref="A1:H162"/>
  <sheetViews>
    <sheetView topLeftCell="A133" workbookViewId="0">
      <selection activeCell="A16" sqref="A16:A25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8.5703125" customWidth="1"/>
    <col min="4" max="4" width="29" customWidth="1"/>
    <col min="5" max="5" width="19.2851562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46.25" customHeight="1" x14ac:dyDescent="0.25">
      <c r="A1" s="19" t="s">
        <v>59</v>
      </c>
      <c r="B1" s="27"/>
      <c r="C1" s="28"/>
      <c r="D1" s="28"/>
      <c r="E1" s="28"/>
    </row>
    <row r="4" spans="1:8" x14ac:dyDescent="0.25">
      <c r="A4" s="11" t="s">
        <v>16</v>
      </c>
      <c r="B4" s="3">
        <v>80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92</v>
      </c>
      <c r="D5" s="3">
        <v>1</v>
      </c>
      <c r="E5" s="3">
        <v>0</v>
      </c>
      <c r="F5" s="16">
        <f>$B$8</f>
        <v>1238849835</v>
      </c>
      <c r="G5" s="16">
        <f>F5</f>
        <v>1238849835</v>
      </c>
      <c r="H5" s="16">
        <f>G5*$B$13</f>
        <v>12215059.373100001</v>
      </c>
    </row>
    <row r="6" spans="1:8" x14ac:dyDescent="0.25">
      <c r="A6" s="11" t="s">
        <v>18</v>
      </c>
      <c r="B6" s="3">
        <v>12</v>
      </c>
      <c r="D6" s="3">
        <v>2</v>
      </c>
      <c r="E6" s="16">
        <f>G5+H5</f>
        <v>1251064894.3731</v>
      </c>
      <c r="F6" s="16">
        <f>$B$8</f>
        <v>1238849835</v>
      </c>
      <c r="G6" s="16">
        <f>E6+$F$7</f>
        <v>2489914729.3731003</v>
      </c>
      <c r="H6" s="17">
        <f>G6*$B$13</f>
        <v>24550559.231618769</v>
      </c>
    </row>
    <row r="7" spans="1:8" x14ac:dyDescent="0.25">
      <c r="A7" s="11" t="s">
        <v>19</v>
      </c>
      <c r="B7" s="3">
        <v>144</v>
      </c>
      <c r="D7" s="3">
        <v>3</v>
      </c>
      <c r="E7" s="16">
        <f t="shared" ref="E7:E70" si="0">G6+H6</f>
        <v>2514465288.6047192</v>
      </c>
      <c r="F7" s="16">
        <f t="shared" ref="F7:F70" si="1">$B$8</f>
        <v>1238849835</v>
      </c>
      <c r="G7" s="16">
        <f>E7+$F$8</f>
        <v>3753315123.6047192</v>
      </c>
      <c r="H7" s="17">
        <f>G7*$B$13</f>
        <v>37007687.118742533</v>
      </c>
    </row>
    <row r="8" spans="1:8" x14ac:dyDescent="0.25">
      <c r="A8" s="11" t="s">
        <v>20</v>
      </c>
      <c r="B8" s="12">
        <v>1238849835</v>
      </c>
      <c r="C8" s="2"/>
      <c r="D8" s="3">
        <v>4</v>
      </c>
      <c r="E8" s="16">
        <f t="shared" si="0"/>
        <v>3790322810.7234616</v>
      </c>
      <c r="F8" s="16">
        <f t="shared" si="1"/>
        <v>1238849835</v>
      </c>
      <c r="G8" s="16">
        <f t="shared" ref="G8:G71" si="2">E8+$F$8</f>
        <v>5029172645.7234612</v>
      </c>
      <c r="H8" s="17">
        <f>G8*$B$13</f>
        <v>49587642.286833331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0"/>
        <v>5078760288.0102949</v>
      </c>
      <c r="F9" s="16">
        <f t="shared" si="1"/>
        <v>1238849835</v>
      </c>
      <c r="G9" s="16">
        <f t="shared" si="2"/>
        <v>6317610123.0102949</v>
      </c>
      <c r="H9" s="17">
        <f>G9*$B$13</f>
        <v>62291635.812881514</v>
      </c>
    </row>
    <row r="10" spans="1:8" x14ac:dyDescent="0.25">
      <c r="A10" s="29" t="s">
        <v>22</v>
      </c>
      <c r="B10" s="30">
        <f>B8*B9</f>
        <v>619424917.5</v>
      </c>
      <c r="D10" s="3">
        <v>6</v>
      </c>
      <c r="E10" s="16">
        <f t="shared" si="0"/>
        <v>6379901758.8231764</v>
      </c>
      <c r="F10" s="16">
        <f t="shared" si="1"/>
        <v>1238849835</v>
      </c>
      <c r="G10" s="16">
        <f t="shared" si="2"/>
        <v>7618751593.8231764</v>
      </c>
      <c r="H10" s="17">
        <f t="shared" ref="H10:H73" si="3">G10*$B$13</f>
        <v>75120890.715096518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6">
        <f t="shared" si="0"/>
        <v>7693872484.5382729</v>
      </c>
      <c r="F11" s="16">
        <f t="shared" si="1"/>
        <v>1238849835</v>
      </c>
      <c r="G11" s="16">
        <f>E11+$F$8</f>
        <v>8932722319.5382729</v>
      </c>
      <c r="H11" s="17">
        <f t="shared" si="3"/>
        <v>88076642.070647374</v>
      </c>
    </row>
    <row r="12" spans="1:8" x14ac:dyDescent="0.25">
      <c r="A12" s="32"/>
      <c r="B12" s="35"/>
      <c r="D12" s="3">
        <v>8</v>
      </c>
      <c r="E12" s="16">
        <f t="shared" si="0"/>
        <v>9020798961.6089211</v>
      </c>
      <c r="F12" s="16">
        <f t="shared" si="1"/>
        <v>1238849835</v>
      </c>
      <c r="G12" s="16">
        <f t="shared" si="2"/>
        <v>10259648796.608921</v>
      </c>
      <c r="H12" s="17">
        <f t="shared" si="3"/>
        <v>101160137.13456397</v>
      </c>
    </row>
    <row r="13" spans="1:8" x14ac:dyDescent="0.25">
      <c r="A13" s="11" t="s">
        <v>25</v>
      </c>
      <c r="B13" s="15">
        <v>9.8600000000000007E-3</v>
      </c>
      <c r="D13" s="3">
        <v>9</v>
      </c>
      <c r="E13" s="16">
        <f t="shared" si="0"/>
        <v>10360808933.743484</v>
      </c>
      <c r="F13" s="16">
        <f t="shared" si="1"/>
        <v>1238849835</v>
      </c>
      <c r="G13" s="16">
        <f t="shared" si="2"/>
        <v>11599658768.743484</v>
      </c>
      <c r="H13" s="17">
        <f t="shared" si="3"/>
        <v>114372635.45981076</v>
      </c>
    </row>
    <row r="14" spans="1:8" x14ac:dyDescent="0.25">
      <c r="D14" s="3">
        <v>10</v>
      </c>
      <c r="E14" s="16">
        <f>G13+H13</f>
        <v>11714031404.203295</v>
      </c>
      <c r="F14" s="16">
        <f>$B$8</f>
        <v>1238849835</v>
      </c>
      <c r="G14" s="16">
        <f>E14+$F$8</f>
        <v>12952881239.203295</v>
      </c>
      <c r="H14" s="17">
        <f>G14*$B$13</f>
        <v>127715409.0185445</v>
      </c>
    </row>
    <row r="15" spans="1:8" x14ac:dyDescent="0.25">
      <c r="D15" s="3">
        <v>11</v>
      </c>
      <c r="E15" s="16">
        <f t="shared" si="0"/>
        <v>13080596648.22184</v>
      </c>
      <c r="F15" s="16">
        <f t="shared" si="1"/>
        <v>1238849835</v>
      </c>
      <c r="G15" s="16">
        <f t="shared" si="2"/>
        <v>14319446483.22184</v>
      </c>
      <c r="H15" s="17">
        <f t="shared" si="3"/>
        <v>141189742.32456735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0"/>
        <v>14460636225.546408</v>
      </c>
      <c r="F16" s="16">
        <f t="shared" si="1"/>
        <v>1238849835</v>
      </c>
      <c r="G16" s="16">
        <f t="shared" si="2"/>
        <v>15699486060.546408</v>
      </c>
      <c r="H16" s="17">
        <f t="shared" si="3"/>
        <v>154796932.55698758</v>
      </c>
    </row>
    <row r="17" spans="1:8" x14ac:dyDescent="0.25">
      <c r="A17" s="3" t="s">
        <v>16</v>
      </c>
      <c r="B17" s="3" t="s">
        <v>58</v>
      </c>
      <c r="D17" s="3">
        <v>13</v>
      </c>
      <c r="E17" s="16">
        <f t="shared" si="0"/>
        <v>15854282993.103395</v>
      </c>
      <c r="F17" s="16">
        <f t="shared" si="1"/>
        <v>1238849835</v>
      </c>
      <c r="G17" s="16">
        <f>E17+$F$8</f>
        <v>17093132828.103395</v>
      </c>
      <c r="H17" s="17">
        <f t="shared" si="3"/>
        <v>168538289.68509948</v>
      </c>
    </row>
    <row r="18" spans="1:8" x14ac:dyDescent="0.25">
      <c r="A18" s="3" t="s">
        <v>17</v>
      </c>
      <c r="D18" s="3">
        <v>14</v>
      </c>
      <c r="E18" s="16">
        <f t="shared" si="0"/>
        <v>17261671117.788494</v>
      </c>
      <c r="F18" s="16">
        <f t="shared" si="1"/>
        <v>1238849835</v>
      </c>
      <c r="G18" s="16">
        <f t="shared" si="2"/>
        <v>18500520952.788494</v>
      </c>
      <c r="H18" s="17">
        <f t="shared" si="3"/>
        <v>182415136.59449455</v>
      </c>
    </row>
    <row r="19" spans="1:8" x14ac:dyDescent="0.25">
      <c r="A19" s="3" t="s">
        <v>18</v>
      </c>
      <c r="D19" s="3">
        <v>15</v>
      </c>
      <c r="E19" s="16">
        <f t="shared" si="0"/>
        <v>18682936089.382988</v>
      </c>
      <c r="F19" s="16">
        <f>$B$8</f>
        <v>1238849835</v>
      </c>
      <c r="G19" s="16">
        <f t="shared" si="2"/>
        <v>19921785924.382988</v>
      </c>
      <c r="H19" s="17">
        <f t="shared" si="3"/>
        <v>196428809.21441627</v>
      </c>
    </row>
    <row r="20" spans="1:8" x14ac:dyDescent="0.25">
      <c r="A20" s="3" t="s">
        <v>19</v>
      </c>
      <c r="D20" s="3">
        <v>16</v>
      </c>
      <c r="E20" s="16">
        <f t="shared" si="0"/>
        <v>20118214733.597404</v>
      </c>
      <c r="F20" s="16">
        <f t="shared" si="1"/>
        <v>1238849835</v>
      </c>
      <c r="G20" s="16">
        <f t="shared" si="2"/>
        <v>21357064568.597404</v>
      </c>
      <c r="H20" s="17">
        <f t="shared" si="3"/>
        <v>210580656.64637041</v>
      </c>
    </row>
    <row r="21" spans="1:8" x14ac:dyDescent="0.25">
      <c r="A21" s="3" t="s">
        <v>20</v>
      </c>
      <c r="D21" s="3">
        <v>17</v>
      </c>
      <c r="E21" s="16">
        <f t="shared" si="0"/>
        <v>21567645225.243774</v>
      </c>
      <c r="F21" s="16">
        <f t="shared" si="1"/>
        <v>1238849835</v>
      </c>
      <c r="G21" s="16">
        <f t="shared" si="2"/>
        <v>22806495060.243774</v>
      </c>
      <c r="H21" s="17">
        <f t="shared" si="3"/>
        <v>224872041.29400364</v>
      </c>
    </row>
    <row r="22" spans="1:8" x14ac:dyDescent="0.25">
      <c r="A22" s="3" t="s">
        <v>21</v>
      </c>
      <c r="D22" s="3">
        <v>18</v>
      </c>
      <c r="E22" s="16">
        <f>G21+H21</f>
        <v>23031367101.537777</v>
      </c>
      <c r="F22" s="16">
        <f t="shared" si="1"/>
        <v>1238849835</v>
      </c>
      <c r="G22" s="16">
        <f t="shared" si="2"/>
        <v>24270216936.537777</v>
      </c>
      <c r="H22" s="17">
        <f t="shared" si="3"/>
        <v>239304338.99426249</v>
      </c>
    </row>
    <row r="23" spans="1:8" x14ac:dyDescent="0.25">
      <c r="A23" s="3" t="s">
        <v>22</v>
      </c>
      <c r="D23" s="3">
        <v>19</v>
      </c>
      <c r="E23" s="16">
        <f t="shared" si="0"/>
        <v>24509521275.53204</v>
      </c>
      <c r="F23" s="16">
        <f t="shared" si="1"/>
        <v>1238849835</v>
      </c>
      <c r="G23" s="16">
        <f t="shared" si="2"/>
        <v>25748371110.53204</v>
      </c>
      <c r="H23" s="17">
        <f>G23*$B$13</f>
        <v>253878939.14984593</v>
      </c>
    </row>
    <row r="24" spans="1:8" x14ac:dyDescent="0.25">
      <c r="A24" s="3" t="s">
        <v>25</v>
      </c>
      <c r="D24" s="3">
        <v>20</v>
      </c>
      <c r="E24" s="16">
        <f t="shared" si="0"/>
        <v>26002250049.681885</v>
      </c>
      <c r="F24" s="16">
        <f t="shared" si="1"/>
        <v>1238849835</v>
      </c>
      <c r="G24" s="16">
        <f t="shared" si="2"/>
        <v>27241099884.681885</v>
      </c>
      <c r="H24" s="17">
        <f t="shared" si="3"/>
        <v>268597244.86296338</v>
      </c>
    </row>
    <row r="25" spans="1:8" x14ac:dyDescent="0.25">
      <c r="D25" s="3">
        <v>21</v>
      </c>
      <c r="E25" s="16">
        <f t="shared" si="0"/>
        <v>27509697129.544849</v>
      </c>
      <c r="F25" s="16">
        <f t="shared" si="1"/>
        <v>1238849835</v>
      </c>
      <c r="G25" s="16">
        <f t="shared" si="2"/>
        <v>28748546964.544849</v>
      </c>
      <c r="H25" s="17">
        <f t="shared" si="3"/>
        <v>283460673.07041222</v>
      </c>
    </row>
    <row r="26" spans="1:8" x14ac:dyDescent="0.25">
      <c r="D26" s="3">
        <v>22</v>
      </c>
      <c r="E26" s="16">
        <f t="shared" si="0"/>
        <v>29032007637.615261</v>
      </c>
      <c r="F26" s="16">
        <f t="shared" si="1"/>
        <v>1238849835</v>
      </c>
      <c r="G26" s="16">
        <f t="shared" si="2"/>
        <v>30270857472.615261</v>
      </c>
      <c r="H26" s="17">
        <f>G26*$B$13</f>
        <v>298470654.67998648</v>
      </c>
    </row>
    <row r="27" spans="1:8" x14ac:dyDescent="0.25">
      <c r="D27" s="3">
        <v>23</v>
      </c>
      <c r="E27" s="16">
        <f t="shared" si="0"/>
        <v>30569328127.295246</v>
      </c>
      <c r="F27" s="16">
        <f t="shared" si="1"/>
        <v>1238849835</v>
      </c>
      <c r="G27" s="16">
        <f>E27+$F$8</f>
        <v>31808177962.295246</v>
      </c>
      <c r="H27" s="17">
        <f t="shared" si="3"/>
        <v>313628634.70823115</v>
      </c>
    </row>
    <row r="28" spans="1:8" x14ac:dyDescent="0.25">
      <c r="D28" s="3">
        <v>24</v>
      </c>
      <c r="E28" s="16">
        <f t="shared" si="0"/>
        <v>32121806597.003479</v>
      </c>
      <c r="F28" s="16">
        <f t="shared" si="1"/>
        <v>1238849835</v>
      </c>
      <c r="G28" s="16">
        <f t="shared" si="2"/>
        <v>33360656432.003479</v>
      </c>
      <c r="H28" s="17">
        <f t="shared" si="3"/>
        <v>328936072.41955435</v>
      </c>
    </row>
    <row r="29" spans="1:8" x14ac:dyDescent="0.25">
      <c r="D29" s="3">
        <v>25</v>
      </c>
      <c r="E29" s="16">
        <f t="shared" si="0"/>
        <v>33689592504.423035</v>
      </c>
      <c r="F29" s="16">
        <f t="shared" si="1"/>
        <v>1238849835</v>
      </c>
      <c r="G29" s="16">
        <f t="shared" si="2"/>
        <v>34928442339.423035</v>
      </c>
      <c r="H29" s="17">
        <f t="shared" si="3"/>
        <v>344394441.46671116</v>
      </c>
    </row>
    <row r="30" spans="1:8" x14ac:dyDescent="0.25">
      <c r="D30" s="3">
        <v>26</v>
      </c>
      <c r="E30" s="16">
        <f t="shared" si="0"/>
        <v>35272836780.889748</v>
      </c>
      <c r="F30" s="16">
        <f t="shared" si="1"/>
        <v>1238849835</v>
      </c>
      <c r="G30" s="16">
        <f t="shared" si="2"/>
        <v>36511686615.889748</v>
      </c>
      <c r="H30" s="17">
        <f t="shared" si="3"/>
        <v>360005230.03267294</v>
      </c>
    </row>
    <row r="31" spans="1:8" x14ac:dyDescent="0.25">
      <c r="D31" s="3">
        <v>27</v>
      </c>
      <c r="E31" s="16">
        <f t="shared" si="0"/>
        <v>36871691845.922424</v>
      </c>
      <c r="F31" s="16">
        <f t="shared" si="1"/>
        <v>1238849835</v>
      </c>
      <c r="G31" s="16">
        <f t="shared" si="2"/>
        <v>38110541680.922424</v>
      </c>
      <c r="H31" s="17">
        <f t="shared" si="3"/>
        <v>375769940.97389513</v>
      </c>
    </row>
    <row r="32" spans="1:8" x14ac:dyDescent="0.25">
      <c r="D32" s="3">
        <v>28</v>
      </c>
      <c r="E32" s="16">
        <f t="shared" si="0"/>
        <v>38486311621.896317</v>
      </c>
      <c r="F32" s="16">
        <f t="shared" si="1"/>
        <v>1238849835</v>
      </c>
      <c r="G32" s="16">
        <f t="shared" si="2"/>
        <v>39725161456.896317</v>
      </c>
      <c r="H32" s="17">
        <f t="shared" si="3"/>
        <v>391690091.96499771</v>
      </c>
    </row>
    <row r="33" spans="4:8" x14ac:dyDescent="0.25">
      <c r="D33" s="3">
        <v>29</v>
      </c>
      <c r="E33" s="16">
        <f t="shared" si="0"/>
        <v>40116851548.861313</v>
      </c>
      <c r="F33" s="16">
        <f t="shared" si="1"/>
        <v>1238849835</v>
      </c>
      <c r="G33" s="16">
        <f t="shared" si="2"/>
        <v>41355701383.861313</v>
      </c>
      <c r="H33" s="17">
        <f t="shared" si="3"/>
        <v>407767215.64487255</v>
      </c>
    </row>
    <row r="34" spans="4:8" x14ac:dyDescent="0.25">
      <c r="D34" s="3">
        <v>30</v>
      </c>
      <c r="E34" s="16">
        <f t="shared" si="0"/>
        <v>41763468599.506187</v>
      </c>
      <c r="F34" s="16">
        <f t="shared" si="1"/>
        <v>1238849835</v>
      </c>
      <c r="G34" s="16">
        <f t="shared" si="2"/>
        <v>43002318434.506187</v>
      </c>
      <c r="H34" s="17">
        <f t="shared" si="3"/>
        <v>424002859.76423103</v>
      </c>
    </row>
    <row r="35" spans="4:8" x14ac:dyDescent="0.25">
      <c r="D35" s="3">
        <v>31</v>
      </c>
      <c r="E35" s="16">
        <f t="shared" si="0"/>
        <v>43426321294.270416</v>
      </c>
      <c r="F35" s="16">
        <f t="shared" si="1"/>
        <v>1238849835</v>
      </c>
      <c r="G35" s="16">
        <f t="shared" si="2"/>
        <v>44665171129.270416</v>
      </c>
      <c r="H35" s="17">
        <f t="shared" si="3"/>
        <v>440398587.33460635</v>
      </c>
    </row>
    <row r="36" spans="4:8" x14ac:dyDescent="0.25">
      <c r="D36" s="3">
        <v>32</v>
      </c>
      <c r="E36" s="16">
        <f t="shared" si="0"/>
        <v>45105569716.605026</v>
      </c>
      <c r="F36" s="16">
        <f t="shared" si="1"/>
        <v>1238849835</v>
      </c>
      <c r="G36" s="16">
        <f t="shared" si="2"/>
        <v>46344419551.605026</v>
      </c>
      <c r="H36" s="17">
        <f t="shared" si="3"/>
        <v>456955976.77882558</v>
      </c>
    </row>
    <row r="37" spans="4:8" x14ac:dyDescent="0.25">
      <c r="D37" s="3">
        <v>33</v>
      </c>
      <c r="E37" s="16">
        <f t="shared" si="0"/>
        <v>46801375528.38385</v>
      </c>
      <c r="F37" s="16">
        <f t="shared" si="1"/>
        <v>1238849835</v>
      </c>
      <c r="G37" s="16">
        <f t="shared" si="2"/>
        <v>48040225363.38385</v>
      </c>
      <c r="H37" s="17">
        <f t="shared" si="3"/>
        <v>473676622.08296478</v>
      </c>
    </row>
    <row r="38" spans="4:8" x14ac:dyDescent="0.25">
      <c r="D38" s="3">
        <v>34</v>
      </c>
      <c r="E38" s="16">
        <f t="shared" si="0"/>
        <v>48513901985.466812</v>
      </c>
      <c r="F38" s="16">
        <f t="shared" si="1"/>
        <v>1238849835</v>
      </c>
      <c r="G38" s="16">
        <f t="shared" si="2"/>
        <v>49752751820.466812</v>
      </c>
      <c r="H38" s="17">
        <f t="shared" si="3"/>
        <v>490562132.94980282</v>
      </c>
    </row>
    <row r="39" spans="4:8" x14ac:dyDescent="0.25">
      <c r="D39" s="3">
        <v>35</v>
      </c>
      <c r="E39" s="16">
        <f t="shared" si="0"/>
        <v>50243313953.416618</v>
      </c>
      <c r="F39" s="16">
        <f t="shared" si="1"/>
        <v>1238849835</v>
      </c>
      <c r="G39" s="16">
        <f t="shared" si="2"/>
        <v>51482163788.416618</v>
      </c>
      <c r="H39" s="17">
        <f t="shared" si="3"/>
        <v>507614134.95378792</v>
      </c>
    </row>
    <row r="40" spans="4:8" x14ac:dyDescent="0.25">
      <c r="D40" s="3">
        <v>36</v>
      </c>
      <c r="E40" s="16">
        <f t="shared" si="0"/>
        <v>51989777923.370407</v>
      </c>
      <c r="F40" s="16">
        <f t="shared" si="1"/>
        <v>1238849835</v>
      </c>
      <c r="G40" s="16">
        <f t="shared" si="2"/>
        <v>53228627758.370407</v>
      </c>
      <c r="H40" s="17">
        <f t="shared" si="3"/>
        <v>524834269.69753224</v>
      </c>
    </row>
    <row r="41" spans="4:8" x14ac:dyDescent="0.25">
      <c r="D41" s="3">
        <v>37</v>
      </c>
      <c r="E41" s="16">
        <f t="shared" si="0"/>
        <v>53753462028.06794</v>
      </c>
      <c r="F41" s="16">
        <f t="shared" si="1"/>
        <v>1238849835</v>
      </c>
      <c r="G41" s="16">
        <f t="shared" si="2"/>
        <v>54992311863.06794</v>
      </c>
      <c r="H41" s="17">
        <f t="shared" si="3"/>
        <v>542224194.96984994</v>
      </c>
    </row>
    <row r="42" spans="4:8" x14ac:dyDescent="0.25">
      <c r="D42" s="3">
        <v>38</v>
      </c>
      <c r="E42" s="16">
        <f t="shared" si="0"/>
        <v>55534536058.037788</v>
      </c>
      <c r="F42" s="16">
        <f t="shared" si="1"/>
        <v>1238849835</v>
      </c>
      <c r="G42" s="16">
        <f t="shared" si="2"/>
        <v>56773385893.037788</v>
      </c>
      <c r="H42" s="17">
        <f t="shared" si="3"/>
        <v>559785584.90535259</v>
      </c>
    </row>
    <row r="43" spans="4:8" x14ac:dyDescent="0.25">
      <c r="D43" s="3">
        <v>39</v>
      </c>
      <c r="E43" s="16">
        <f t="shared" si="0"/>
        <v>57333171477.943138</v>
      </c>
      <c r="F43" s="16">
        <f t="shared" si="1"/>
        <v>1238849835</v>
      </c>
      <c r="G43" s="16">
        <f t="shared" si="2"/>
        <v>58572021312.943138</v>
      </c>
      <c r="H43" s="17">
        <f t="shared" si="3"/>
        <v>577520130.14561939</v>
      </c>
    </row>
    <row r="44" spans="4:8" x14ac:dyDescent="0.25">
      <c r="D44" s="3">
        <v>40</v>
      </c>
      <c r="E44" s="16">
        <f t="shared" si="0"/>
        <v>59149541443.08876</v>
      </c>
      <c r="F44" s="16">
        <f t="shared" si="1"/>
        <v>1238849835</v>
      </c>
      <c r="G44" s="16">
        <f t="shared" si="2"/>
        <v>60388391278.08876</v>
      </c>
      <c r="H44" s="17">
        <f t="shared" si="3"/>
        <v>595429538.00195527</v>
      </c>
    </row>
    <row r="45" spans="4:8" x14ac:dyDescent="0.25">
      <c r="D45" s="3">
        <v>41</v>
      </c>
      <c r="E45" s="16">
        <f t="shared" si="0"/>
        <v>60983820816.090714</v>
      </c>
      <c r="F45" s="16">
        <f t="shared" si="1"/>
        <v>1238849835</v>
      </c>
      <c r="G45" s="16">
        <f t="shared" si="2"/>
        <v>62222670651.090714</v>
      </c>
      <c r="H45" s="17">
        <f t="shared" si="3"/>
        <v>613515532.61975443</v>
      </c>
    </row>
    <row r="46" spans="4:8" x14ac:dyDescent="0.25">
      <c r="D46" s="3">
        <v>42</v>
      </c>
      <c r="E46" s="16">
        <f t="shared" si="0"/>
        <v>62836186183.710464</v>
      </c>
      <c r="F46" s="16">
        <f t="shared" si="1"/>
        <v>1238849835</v>
      </c>
      <c r="G46" s="16">
        <f t="shared" si="2"/>
        <v>64075036018.710464</v>
      </c>
      <c r="H46" s="17">
        <f t="shared" si="3"/>
        <v>631779855.14448524</v>
      </c>
    </row>
    <row r="47" spans="4:8" x14ac:dyDescent="0.25">
      <c r="D47" s="3">
        <v>43</v>
      </c>
      <c r="E47" s="16">
        <f t="shared" si="0"/>
        <v>64706815873.85495</v>
      </c>
      <c r="F47" s="16">
        <f t="shared" si="1"/>
        <v>1238849835</v>
      </c>
      <c r="G47" s="16">
        <f t="shared" si="2"/>
        <v>65945665708.85495</v>
      </c>
      <c r="H47" s="17">
        <f t="shared" si="3"/>
        <v>650224263.88930988</v>
      </c>
    </row>
    <row r="48" spans="4:8" x14ac:dyDescent="0.25">
      <c r="D48" s="3">
        <v>44</v>
      </c>
      <c r="E48" s="16">
        <f t="shared" si="0"/>
        <v>66595889972.744263</v>
      </c>
      <c r="F48" s="16">
        <f t="shared" si="1"/>
        <v>1238849835</v>
      </c>
      <c r="G48" s="16">
        <f>E48+$F$8</f>
        <v>67834739807.744263</v>
      </c>
      <c r="H48" s="17">
        <f>G48*$B$13</f>
        <v>668850534.50435853</v>
      </c>
    </row>
    <row r="49" spans="4:8" x14ac:dyDescent="0.25">
      <c r="D49" s="3">
        <v>45</v>
      </c>
      <c r="E49" s="16">
        <f t="shared" si="0"/>
        <v>68503590342.248619</v>
      </c>
      <c r="F49" s="16">
        <f t="shared" si="1"/>
        <v>1238849835</v>
      </c>
      <c r="G49" s="16">
        <f t="shared" si="2"/>
        <v>69742440177.248627</v>
      </c>
      <c r="H49" s="17">
        <f t="shared" si="3"/>
        <v>687660460.14767146</v>
      </c>
    </row>
    <row r="50" spans="4:8" x14ac:dyDescent="0.25">
      <c r="D50" s="3">
        <v>46</v>
      </c>
      <c r="E50" s="16">
        <f t="shared" si="0"/>
        <v>70430100637.396301</v>
      </c>
      <c r="F50" s="16">
        <f t="shared" si="1"/>
        <v>1238849835</v>
      </c>
      <c r="G50" s="16">
        <f t="shared" si="2"/>
        <v>71668950472.396301</v>
      </c>
      <c r="H50" s="17">
        <f t="shared" si="3"/>
        <v>706655851.65782762</v>
      </c>
    </row>
    <row r="51" spans="4:8" x14ac:dyDescent="0.25">
      <c r="D51" s="3">
        <v>47</v>
      </c>
      <c r="E51" s="16">
        <f t="shared" si="0"/>
        <v>72375606324.054123</v>
      </c>
      <c r="F51" s="16">
        <f t="shared" si="1"/>
        <v>1238849835</v>
      </c>
      <c r="G51" s="16">
        <f t="shared" si="2"/>
        <v>73614456159.054123</v>
      </c>
      <c r="H51" s="17">
        <f t="shared" si="3"/>
        <v>725838537.72827375</v>
      </c>
    </row>
    <row r="52" spans="4:8" x14ac:dyDescent="0.25">
      <c r="D52" s="3">
        <v>48</v>
      </c>
      <c r="E52" s="16">
        <f t="shared" si="0"/>
        <v>74340294696.782394</v>
      </c>
      <c r="F52" s="16">
        <f t="shared" si="1"/>
        <v>1238849835</v>
      </c>
      <c r="G52" s="16">
        <f t="shared" si="2"/>
        <v>75579144531.782394</v>
      </c>
      <c r="H52" s="17">
        <f t="shared" si="3"/>
        <v>745210365.0833745</v>
      </c>
    </row>
    <row r="53" spans="4:8" x14ac:dyDescent="0.25">
      <c r="D53" s="3">
        <v>49</v>
      </c>
      <c r="E53" s="16">
        <f t="shared" si="0"/>
        <v>76324354896.865768</v>
      </c>
      <c r="F53" s="16">
        <f t="shared" si="1"/>
        <v>1238849835</v>
      </c>
      <c r="G53" s="16">
        <f t="shared" si="2"/>
        <v>77563204731.865768</v>
      </c>
      <c r="H53" s="17">
        <f t="shared" si="3"/>
        <v>764773198.65619648</v>
      </c>
    </row>
    <row r="54" spans="4:8" x14ac:dyDescent="0.25">
      <c r="D54" s="3">
        <v>50</v>
      </c>
      <c r="E54" s="16">
        <f t="shared" si="0"/>
        <v>78327977930.521957</v>
      </c>
      <c r="F54" s="16">
        <f t="shared" si="1"/>
        <v>1238849835</v>
      </c>
      <c r="G54" s="16">
        <f t="shared" si="2"/>
        <v>79566827765.521957</v>
      </c>
      <c r="H54" s="17">
        <f t="shared" si="3"/>
        <v>784528921.7680465</v>
      </c>
    </row>
    <row r="55" spans="4:8" x14ac:dyDescent="0.25">
      <c r="D55" s="3">
        <v>51</v>
      </c>
      <c r="E55" s="16">
        <f t="shared" si="0"/>
        <v>80351356687.290009</v>
      </c>
      <c r="F55" s="16">
        <f t="shared" si="1"/>
        <v>1238849835</v>
      </c>
      <c r="G55" s="16">
        <f t="shared" si="2"/>
        <v>81590206522.290009</v>
      </c>
      <c r="H55" s="17">
        <f t="shared" si="3"/>
        <v>804479436.30977952</v>
      </c>
    </row>
    <row r="56" spans="4:8" x14ac:dyDescent="0.25">
      <c r="D56" s="3">
        <v>52</v>
      </c>
      <c r="E56" s="16">
        <f t="shared" si="0"/>
        <v>82394685958.599792</v>
      </c>
      <c r="F56" s="16">
        <f t="shared" si="1"/>
        <v>1238849835</v>
      </c>
      <c r="G56" s="16">
        <f t="shared" si="2"/>
        <v>83633535793.599792</v>
      </c>
      <c r="H56" s="17">
        <f t="shared" si="3"/>
        <v>824626662.92489398</v>
      </c>
    </row>
    <row r="57" spans="4:8" x14ac:dyDescent="0.25">
      <c r="D57" s="3">
        <v>53</v>
      </c>
      <c r="E57" s="16">
        <f t="shared" si="0"/>
        <v>84458162456.524689</v>
      </c>
      <c r="F57" s="16">
        <f t="shared" si="1"/>
        <v>1238849835</v>
      </c>
      <c r="G57" s="16">
        <f t="shared" si="2"/>
        <v>85697012291.524689</v>
      </c>
      <c r="H57" s="17">
        <f t="shared" si="3"/>
        <v>844972541.19443345</v>
      </c>
    </row>
    <row r="58" spans="4:8" x14ac:dyDescent="0.25">
      <c r="D58" s="3">
        <v>54</v>
      </c>
      <c r="E58" s="16">
        <f t="shared" si="0"/>
        <v>86541984832.719116</v>
      </c>
      <c r="F58" s="16">
        <f t="shared" si="1"/>
        <v>1238849835</v>
      </c>
      <c r="G58" s="16">
        <f t="shared" si="2"/>
        <v>87780834667.719116</v>
      </c>
      <c r="H58" s="17">
        <f t="shared" si="3"/>
        <v>865519029.82371056</v>
      </c>
    </row>
    <row r="59" spans="4:8" x14ac:dyDescent="0.25">
      <c r="D59" s="3">
        <v>55</v>
      </c>
      <c r="E59" s="16">
        <f t="shared" si="0"/>
        <v>88646353697.542831</v>
      </c>
      <c r="F59" s="16">
        <f t="shared" si="1"/>
        <v>1238849835</v>
      </c>
      <c r="G59" s="16">
        <f t="shared" si="2"/>
        <v>89885203532.542831</v>
      </c>
      <c r="H59" s="17">
        <f t="shared" si="3"/>
        <v>886268106.83087242</v>
      </c>
    </row>
    <row r="60" spans="4:8" x14ac:dyDescent="0.25">
      <c r="D60" s="3">
        <v>56</v>
      </c>
      <c r="E60" s="16">
        <f t="shared" si="0"/>
        <v>90771471639.373703</v>
      </c>
      <c r="F60" s="16">
        <f t="shared" si="1"/>
        <v>1238849835</v>
      </c>
      <c r="G60" s="16">
        <f t="shared" si="2"/>
        <v>92010321474.373703</v>
      </c>
      <c r="H60" s="17">
        <f t="shared" si="3"/>
        <v>907221769.73732483</v>
      </c>
    </row>
    <row r="61" spans="4:8" x14ac:dyDescent="0.25">
      <c r="D61" s="3">
        <v>57</v>
      </c>
      <c r="E61" s="16">
        <f t="shared" si="0"/>
        <v>92917543244.111023</v>
      </c>
      <c r="F61" s="16">
        <f t="shared" si="1"/>
        <v>1238849835</v>
      </c>
      <c r="G61" s="16">
        <f t="shared" si="2"/>
        <v>94156393079.111023</v>
      </c>
      <c r="H61" s="17">
        <f t="shared" si="3"/>
        <v>928382035.7600348</v>
      </c>
    </row>
    <row r="62" spans="4:8" x14ac:dyDescent="0.25">
      <c r="D62" s="3">
        <v>58</v>
      </c>
      <c r="E62" s="16">
        <f t="shared" si="0"/>
        <v>95084775114.871063</v>
      </c>
      <c r="F62" s="16">
        <f t="shared" si="1"/>
        <v>1238849835</v>
      </c>
      <c r="G62" s="16">
        <f t="shared" si="2"/>
        <v>96323624949.871063</v>
      </c>
      <c r="H62" s="17">
        <f t="shared" si="3"/>
        <v>949750942.00572872</v>
      </c>
    </row>
    <row r="63" spans="4:8" x14ac:dyDescent="0.25">
      <c r="D63" s="3">
        <v>59</v>
      </c>
      <c r="E63" s="16">
        <f t="shared" si="0"/>
        <v>97273375891.876785</v>
      </c>
      <c r="F63" s="16">
        <f t="shared" si="1"/>
        <v>1238849835</v>
      </c>
      <c r="G63" s="16">
        <f t="shared" si="2"/>
        <v>98512225726.876785</v>
      </c>
      <c r="H63" s="17">
        <f t="shared" si="3"/>
        <v>971330545.66700518</v>
      </c>
    </row>
    <row r="64" spans="4:8" x14ac:dyDescent="0.25">
      <c r="D64" s="3">
        <v>60</v>
      </c>
      <c r="E64" s="16">
        <f t="shared" si="0"/>
        <v>99483556272.543793</v>
      </c>
      <c r="F64" s="16">
        <f t="shared" si="1"/>
        <v>1238849835</v>
      </c>
      <c r="G64" s="16">
        <f t="shared" si="2"/>
        <v>100722406107.54379</v>
      </c>
      <c r="H64" s="17">
        <f t="shared" si="3"/>
        <v>993122924.22038186</v>
      </c>
    </row>
    <row r="65" spans="4:8" x14ac:dyDescent="0.25">
      <c r="D65" s="3">
        <v>61</v>
      </c>
      <c r="E65" s="16">
        <f t="shared" si="0"/>
        <v>101715529031.76418</v>
      </c>
      <c r="F65" s="16">
        <f t="shared" si="1"/>
        <v>1238849835</v>
      </c>
      <c r="G65" s="16">
        <f t="shared" si="2"/>
        <v>102954378866.76418</v>
      </c>
      <c r="H65" s="17">
        <f t="shared" si="3"/>
        <v>1015130175.6262949</v>
      </c>
    </row>
    <row r="66" spans="4:8" x14ac:dyDescent="0.25">
      <c r="D66" s="3">
        <v>62</v>
      </c>
      <c r="E66" s="16">
        <f t="shared" si="0"/>
        <v>103969509042.39047</v>
      </c>
      <c r="F66" s="16">
        <f t="shared" si="1"/>
        <v>1238849835</v>
      </c>
      <c r="G66" s="16">
        <f t="shared" si="2"/>
        <v>105208358877.39047</v>
      </c>
      <c r="H66" s="17">
        <f t="shared" si="3"/>
        <v>1037354418.5310701</v>
      </c>
    </row>
    <row r="67" spans="4:8" x14ac:dyDescent="0.25">
      <c r="D67" s="3">
        <v>63</v>
      </c>
      <c r="E67" s="16">
        <f t="shared" si="0"/>
        <v>106245713295.92154</v>
      </c>
      <c r="F67" s="16">
        <f t="shared" si="1"/>
        <v>1238849835</v>
      </c>
      <c r="G67" s="16">
        <f t="shared" si="2"/>
        <v>107484563130.92154</v>
      </c>
      <c r="H67" s="17">
        <f t="shared" si="3"/>
        <v>1059797792.4708865</v>
      </c>
    </row>
    <row r="68" spans="4:8" x14ac:dyDescent="0.25">
      <c r="D68" s="3">
        <v>64</v>
      </c>
      <c r="E68" s="16">
        <f t="shared" si="0"/>
        <v>108544360923.39243</v>
      </c>
      <c r="F68" s="16">
        <f t="shared" si="1"/>
        <v>1238849835</v>
      </c>
      <c r="G68" s="16">
        <f t="shared" si="2"/>
        <v>109783210758.39243</v>
      </c>
      <c r="H68" s="17">
        <f t="shared" si="3"/>
        <v>1082462458.0777495</v>
      </c>
    </row>
    <row r="69" spans="4:8" x14ac:dyDescent="0.25">
      <c r="D69" s="3">
        <v>65</v>
      </c>
      <c r="E69" s="16">
        <f t="shared" si="0"/>
        <v>110865673216.47017</v>
      </c>
      <c r="F69" s="16">
        <f t="shared" si="1"/>
        <v>1238849835</v>
      </c>
      <c r="G69" s="16">
        <f t="shared" si="2"/>
        <v>112104523051.47017</v>
      </c>
      <c r="H69" s="17">
        <f t="shared" si="3"/>
        <v>1105350597.2874959</v>
      </c>
    </row>
    <row r="70" spans="4:8" x14ac:dyDescent="0.25">
      <c r="D70" s="3">
        <v>66</v>
      </c>
      <c r="E70" s="16">
        <f t="shared" si="0"/>
        <v>113209873648.75766</v>
      </c>
      <c r="F70" s="16">
        <f t="shared" si="1"/>
        <v>1238849835</v>
      </c>
      <c r="G70" s="16">
        <f t="shared" si="2"/>
        <v>114448723483.75766</v>
      </c>
      <c r="H70" s="17">
        <f t="shared" si="3"/>
        <v>1128464413.5498507</v>
      </c>
    </row>
    <row r="71" spans="4:8" x14ac:dyDescent="0.25">
      <c r="D71" s="3">
        <v>67</v>
      </c>
      <c r="E71" s="16">
        <f t="shared" ref="E71:E134" si="4">G70+H70</f>
        <v>115577187897.30751</v>
      </c>
      <c r="F71" s="16">
        <f t="shared" ref="F71:F134" si="5">$B$8</f>
        <v>1238849835</v>
      </c>
      <c r="G71" s="16">
        <f t="shared" si="2"/>
        <v>116816037732.30751</v>
      </c>
      <c r="H71" s="17">
        <f t="shared" si="3"/>
        <v>1151806132.0405521</v>
      </c>
    </row>
    <row r="72" spans="4:8" x14ac:dyDescent="0.25">
      <c r="D72" s="3">
        <v>68</v>
      </c>
      <c r="E72" s="16">
        <f t="shared" si="4"/>
        <v>117967843864.34807</v>
      </c>
      <c r="F72" s="16">
        <f t="shared" si="5"/>
        <v>1238849835</v>
      </c>
      <c r="G72" s="16">
        <f t="shared" ref="G72:G135" si="6">E72+$F$8</f>
        <v>119206693699.34807</v>
      </c>
      <c r="H72" s="17">
        <f t="shared" si="3"/>
        <v>1175377999.875572</v>
      </c>
    </row>
    <row r="73" spans="4:8" x14ac:dyDescent="0.25">
      <c r="D73" s="3">
        <v>69</v>
      </c>
      <c r="E73" s="16">
        <f t="shared" si="4"/>
        <v>120382071699.22363</v>
      </c>
      <c r="F73" s="16">
        <f t="shared" si="5"/>
        <v>1238849835</v>
      </c>
      <c r="G73" s="16">
        <f t="shared" si="6"/>
        <v>121620921534.22363</v>
      </c>
      <c r="H73" s="17">
        <f t="shared" si="3"/>
        <v>1199182286.327445</v>
      </c>
    </row>
    <row r="74" spans="4:8" x14ac:dyDescent="0.25">
      <c r="D74" s="3">
        <v>70</v>
      </c>
      <c r="E74" s="16">
        <f t="shared" si="4"/>
        <v>122820103820.55107</v>
      </c>
      <c r="F74" s="16">
        <f t="shared" si="5"/>
        <v>1238849835</v>
      </c>
      <c r="G74" s="16">
        <f t="shared" si="6"/>
        <v>124058953655.55107</v>
      </c>
      <c r="H74" s="17">
        <f t="shared" ref="H74:H137" si="7">G74*$B$13</f>
        <v>1223221283.0437336</v>
      </c>
    </row>
    <row r="75" spans="4:8" x14ac:dyDescent="0.25">
      <c r="D75" s="3">
        <v>71</v>
      </c>
      <c r="E75" s="16">
        <f t="shared" si="4"/>
        <v>125282174938.5948</v>
      </c>
      <c r="F75" s="16">
        <f t="shared" si="5"/>
        <v>1238849835</v>
      </c>
      <c r="G75" s="16">
        <f t="shared" si="6"/>
        <v>126521024773.5948</v>
      </c>
      <c r="H75" s="17">
        <f t="shared" si="7"/>
        <v>1247497304.2676449</v>
      </c>
    </row>
    <row r="76" spans="4:8" x14ac:dyDescent="0.25">
      <c r="D76" s="3">
        <v>72</v>
      </c>
      <c r="E76" s="16">
        <f t="shared" si="4"/>
        <v>127768522077.86244</v>
      </c>
      <c r="F76" s="16">
        <f t="shared" si="5"/>
        <v>1238849835</v>
      </c>
      <c r="G76" s="16">
        <f t="shared" si="6"/>
        <v>129007371912.86244</v>
      </c>
      <c r="H76" s="17">
        <f t="shared" si="7"/>
        <v>1272012687.0608237</v>
      </c>
    </row>
    <row r="77" spans="4:8" x14ac:dyDescent="0.25">
      <c r="D77" s="3">
        <v>73</v>
      </c>
      <c r="E77" s="16">
        <f t="shared" si="4"/>
        <v>130279384599.92326</v>
      </c>
      <c r="F77" s="16">
        <f t="shared" si="5"/>
        <v>1238849835</v>
      </c>
      <c r="G77" s="16">
        <f t="shared" si="6"/>
        <v>131518234434.92326</v>
      </c>
      <c r="H77" s="17">
        <f t="shared" si="7"/>
        <v>1296769791.5283434</v>
      </c>
    </row>
    <row r="78" spans="4:8" x14ac:dyDescent="0.25">
      <c r="D78" s="3">
        <v>74</v>
      </c>
      <c r="E78" s="16">
        <f t="shared" si="4"/>
        <v>132815004226.45161</v>
      </c>
      <c r="F78" s="16">
        <f t="shared" si="5"/>
        <v>1238849835</v>
      </c>
      <c r="G78" s="16">
        <f t="shared" si="6"/>
        <v>134053854061.45161</v>
      </c>
      <c r="H78" s="17">
        <f t="shared" si="7"/>
        <v>1321771001.045913</v>
      </c>
    </row>
    <row r="79" spans="4:8" x14ac:dyDescent="0.25">
      <c r="D79" s="3">
        <v>75</v>
      </c>
      <c r="E79" s="16">
        <f t="shared" si="4"/>
        <v>135375625062.49753</v>
      </c>
      <c r="F79" s="16">
        <f t="shared" si="5"/>
        <v>1238849835</v>
      </c>
      <c r="G79" s="16">
        <f t="shared" si="6"/>
        <v>136614474897.49753</v>
      </c>
      <c r="H79" s="17">
        <f t="shared" si="7"/>
        <v>1347018722.4893258</v>
      </c>
    </row>
    <row r="80" spans="4:8" x14ac:dyDescent="0.25">
      <c r="D80" s="3">
        <v>76</v>
      </c>
      <c r="E80" s="16">
        <f t="shared" si="4"/>
        <v>137961493619.98685</v>
      </c>
      <c r="F80" s="16">
        <f t="shared" si="5"/>
        <v>1238849835</v>
      </c>
      <c r="G80" s="16">
        <f t="shared" si="6"/>
        <v>139200343454.98685</v>
      </c>
      <c r="H80" s="17">
        <f t="shared" si="7"/>
        <v>1372515386.4661703</v>
      </c>
    </row>
    <row r="81" spans="4:8" x14ac:dyDescent="0.25">
      <c r="D81" s="3">
        <v>77</v>
      </c>
      <c r="E81" s="16">
        <f t="shared" si="4"/>
        <v>140572858841.453</v>
      </c>
      <c r="F81" s="16">
        <f t="shared" si="5"/>
        <v>1238849835</v>
      </c>
      <c r="G81" s="16">
        <f t="shared" si="6"/>
        <v>141811708676.453</v>
      </c>
      <c r="H81" s="17">
        <f t="shared" si="7"/>
        <v>1398263447.5498266</v>
      </c>
    </row>
    <row r="82" spans="4:8" x14ac:dyDescent="0.25">
      <c r="D82" s="3">
        <v>78</v>
      </c>
      <c r="E82" s="16">
        <f t="shared" si="4"/>
        <v>143209972124.00284</v>
      </c>
      <c r="F82" s="16">
        <f t="shared" si="5"/>
        <v>1238849835</v>
      </c>
      <c r="G82" s="16">
        <f t="shared" si="6"/>
        <v>144448821959.00284</v>
      </c>
      <c r="H82" s="17">
        <f t="shared" si="7"/>
        <v>1424265384.5157681</v>
      </c>
    </row>
    <row r="83" spans="4:8" x14ac:dyDescent="0.25">
      <c r="D83" s="3">
        <v>79</v>
      </c>
      <c r="E83" s="16">
        <f t="shared" si="4"/>
        <v>145873087343.51862</v>
      </c>
      <c r="F83" s="16">
        <f t="shared" si="5"/>
        <v>1238849835</v>
      </c>
      <c r="G83" s="16">
        <f t="shared" si="6"/>
        <v>147111937178.51862</v>
      </c>
      <c r="H83" s="17">
        <f t="shared" si="7"/>
        <v>1450523700.5801938</v>
      </c>
    </row>
    <row r="84" spans="4:8" x14ac:dyDescent="0.25">
      <c r="D84" s="3">
        <v>80</v>
      </c>
      <c r="E84" s="16">
        <f t="shared" si="4"/>
        <v>148562460879.09882</v>
      </c>
      <c r="F84" s="16">
        <f t="shared" si="5"/>
        <v>1238849835</v>
      </c>
      <c r="G84" s="16">
        <f t="shared" si="6"/>
        <v>149801310714.09882</v>
      </c>
      <c r="H84" s="17">
        <f t="shared" si="7"/>
        <v>1477040923.6410143</v>
      </c>
    </row>
    <row r="85" spans="4:8" x14ac:dyDescent="0.25">
      <c r="D85" s="3">
        <v>81</v>
      </c>
      <c r="E85" s="16">
        <f t="shared" si="4"/>
        <v>151278351637.73984</v>
      </c>
      <c r="F85" s="16">
        <f t="shared" si="5"/>
        <v>1238849835</v>
      </c>
      <c r="G85" s="16">
        <f t="shared" si="6"/>
        <v>152517201472.73984</v>
      </c>
      <c r="H85" s="17">
        <f t="shared" si="7"/>
        <v>1503819606.521215</v>
      </c>
    </row>
    <row r="86" spans="4:8" x14ac:dyDescent="0.25">
      <c r="D86" s="3">
        <v>82</v>
      </c>
      <c r="E86" s="16">
        <f t="shared" si="4"/>
        <v>154021021079.26105</v>
      </c>
      <c r="F86" s="16">
        <f t="shared" si="5"/>
        <v>1238849835</v>
      </c>
      <c r="G86" s="16">
        <f t="shared" si="6"/>
        <v>155259870914.26105</v>
      </c>
      <c r="H86" s="17">
        <f t="shared" si="7"/>
        <v>1530862327.2146142</v>
      </c>
    </row>
    <row r="87" spans="4:8" x14ac:dyDescent="0.25">
      <c r="D87" s="3">
        <v>83</v>
      </c>
      <c r="E87" s="16">
        <f t="shared" si="4"/>
        <v>156790733241.47565</v>
      </c>
      <c r="F87" s="16">
        <f t="shared" si="5"/>
        <v>1238849835</v>
      </c>
      <c r="G87" s="16">
        <f t="shared" si="6"/>
        <v>158029583076.47565</v>
      </c>
      <c r="H87" s="17">
        <f t="shared" si="7"/>
        <v>1558171689.1340499</v>
      </c>
    </row>
    <row r="88" spans="4:8" x14ac:dyDescent="0.25">
      <c r="D88" s="3">
        <v>84</v>
      </c>
      <c r="E88" s="16">
        <f t="shared" si="4"/>
        <v>159587754765.60971</v>
      </c>
      <c r="F88" s="16">
        <f t="shared" si="5"/>
        <v>1238849835</v>
      </c>
      <c r="G88" s="16">
        <f t="shared" si="6"/>
        <v>160826604600.60971</v>
      </c>
      <c r="H88" s="17">
        <f t="shared" si="7"/>
        <v>1585750321.3620119</v>
      </c>
    </row>
    <row r="89" spans="4:8" x14ac:dyDescent="0.25">
      <c r="D89" s="3">
        <v>85</v>
      </c>
      <c r="E89" s="16">
        <f t="shared" si="4"/>
        <v>162412354921.97171</v>
      </c>
      <c r="F89" s="16">
        <f t="shared" si="5"/>
        <v>1238849835</v>
      </c>
      <c r="G89" s="16">
        <f t="shared" si="6"/>
        <v>163651204756.97171</v>
      </c>
      <c r="H89" s="17">
        <f t="shared" si="7"/>
        <v>1613600878.9037411</v>
      </c>
    </row>
    <row r="90" spans="4:8" x14ac:dyDescent="0.25">
      <c r="D90" s="3">
        <v>86</v>
      </c>
      <c r="E90" s="16">
        <f t="shared" si="4"/>
        <v>165264805635.87546</v>
      </c>
      <c r="F90" s="16">
        <f t="shared" si="5"/>
        <v>1238849835</v>
      </c>
      <c r="G90" s="16">
        <f t="shared" si="6"/>
        <v>166503655470.87546</v>
      </c>
      <c r="H90" s="17">
        <f t="shared" si="7"/>
        <v>1641726042.9428322</v>
      </c>
    </row>
    <row r="91" spans="4:8" x14ac:dyDescent="0.25">
      <c r="D91" s="3">
        <v>87</v>
      </c>
      <c r="E91" s="16">
        <f t="shared" si="4"/>
        <v>168145381513.8183</v>
      </c>
      <c r="F91" s="16">
        <f t="shared" si="5"/>
        <v>1238849835</v>
      </c>
      <c r="G91" s="16">
        <f t="shared" si="6"/>
        <v>169384231348.8183</v>
      </c>
      <c r="H91" s="17">
        <f t="shared" si="7"/>
        <v>1670128521.0993485</v>
      </c>
    </row>
    <row r="92" spans="4:8" x14ac:dyDescent="0.25">
      <c r="D92" s="3">
        <v>88</v>
      </c>
      <c r="E92" s="16">
        <f t="shared" si="4"/>
        <v>171054359869.91763</v>
      </c>
      <c r="F92" s="16">
        <f t="shared" si="5"/>
        <v>1238849835</v>
      </c>
      <c r="G92" s="16">
        <f t="shared" si="6"/>
        <v>172293209704.91763</v>
      </c>
      <c r="H92" s="17">
        <f t="shared" si="7"/>
        <v>1698811047.6904881</v>
      </c>
    </row>
    <row r="93" spans="4:8" x14ac:dyDescent="0.25">
      <c r="D93" s="3">
        <v>89</v>
      </c>
      <c r="E93" s="16">
        <f t="shared" si="4"/>
        <v>173992020752.60812</v>
      </c>
      <c r="F93" s="16">
        <f t="shared" si="5"/>
        <v>1238849835</v>
      </c>
      <c r="G93" s="16">
        <f t="shared" si="6"/>
        <v>175230870587.60812</v>
      </c>
      <c r="H93" s="17">
        <f t="shared" si="7"/>
        <v>1727776383.9938161</v>
      </c>
    </row>
    <row r="94" spans="4:8" x14ac:dyDescent="0.25">
      <c r="D94" s="3">
        <v>90</v>
      </c>
      <c r="E94" s="16">
        <f t="shared" si="4"/>
        <v>176958646971.60193</v>
      </c>
      <c r="F94" s="16">
        <f t="shared" si="5"/>
        <v>1238849835</v>
      </c>
      <c r="G94" s="16">
        <f t="shared" si="6"/>
        <v>178197496806.60193</v>
      </c>
      <c r="H94" s="17">
        <f t="shared" si="7"/>
        <v>1757027318.5130951</v>
      </c>
    </row>
    <row r="95" spans="4:8" x14ac:dyDescent="0.25">
      <c r="D95" s="3">
        <v>91</v>
      </c>
      <c r="E95" s="16">
        <f t="shared" si="4"/>
        <v>179954524125.11502</v>
      </c>
      <c r="F95" s="16">
        <f t="shared" si="5"/>
        <v>1238849835</v>
      </c>
      <c r="G95" s="16">
        <f t="shared" si="6"/>
        <v>181193373960.11502</v>
      </c>
      <c r="H95" s="17">
        <f t="shared" si="7"/>
        <v>1786566667.2467341</v>
      </c>
    </row>
    <row r="96" spans="4:8" x14ac:dyDescent="0.25">
      <c r="D96" s="3">
        <v>92</v>
      </c>
      <c r="E96" s="16">
        <f t="shared" si="4"/>
        <v>182979940627.36176</v>
      </c>
      <c r="F96" s="16">
        <f t="shared" si="5"/>
        <v>1238849835</v>
      </c>
      <c r="G96" s="16">
        <f t="shared" si="6"/>
        <v>184218790462.36176</v>
      </c>
      <c r="H96" s="17">
        <f t="shared" si="7"/>
        <v>1816397273.9588871</v>
      </c>
    </row>
    <row r="97" spans="4:8" x14ac:dyDescent="0.25">
      <c r="D97" s="3">
        <v>93</v>
      </c>
      <c r="E97" s="16">
        <f t="shared" si="4"/>
        <v>186035187736.32065</v>
      </c>
      <c r="F97" s="16">
        <f t="shared" si="5"/>
        <v>1238849835</v>
      </c>
      <c r="G97" s="16">
        <f t="shared" si="6"/>
        <v>187274037571.32065</v>
      </c>
      <c r="H97" s="17">
        <f t="shared" si="7"/>
        <v>1846522010.4532218</v>
      </c>
    </row>
    <row r="98" spans="4:8" x14ac:dyDescent="0.25">
      <c r="D98" s="3">
        <v>94</v>
      </c>
      <c r="E98" s="16">
        <f t="shared" si="4"/>
        <v>189120559581.77386</v>
      </c>
      <c r="F98" s="16">
        <f t="shared" si="5"/>
        <v>1238849835</v>
      </c>
      <c r="G98" s="16">
        <f t="shared" si="6"/>
        <v>190359409416.77386</v>
      </c>
      <c r="H98" s="17">
        <f t="shared" si="7"/>
        <v>1876943776.8493905</v>
      </c>
    </row>
    <row r="99" spans="4:8" x14ac:dyDescent="0.25">
      <c r="D99" s="3">
        <v>95</v>
      </c>
      <c r="E99" s="16">
        <f t="shared" si="4"/>
        <v>192236353193.62326</v>
      </c>
      <c r="F99" s="16">
        <f t="shared" si="5"/>
        <v>1238849835</v>
      </c>
      <c r="G99" s="16">
        <f t="shared" si="6"/>
        <v>193475203028.62326</v>
      </c>
      <c r="H99" s="17">
        <f t="shared" si="7"/>
        <v>1907665501.8622255</v>
      </c>
    </row>
    <row r="100" spans="4:8" x14ac:dyDescent="0.25">
      <c r="D100" s="3">
        <v>96</v>
      </c>
      <c r="E100" s="16">
        <f t="shared" si="4"/>
        <v>195382868530.48547</v>
      </c>
      <c r="F100" s="16">
        <f t="shared" si="5"/>
        <v>1238849835</v>
      </c>
      <c r="G100" s="16">
        <f t="shared" si="6"/>
        <v>196621718365.48547</v>
      </c>
      <c r="H100" s="17">
        <f t="shared" si="7"/>
        <v>1938690143.0836868</v>
      </c>
    </row>
    <row r="101" spans="4:8" x14ac:dyDescent="0.25">
      <c r="D101" s="3">
        <v>97</v>
      </c>
      <c r="E101" s="16">
        <f t="shared" si="4"/>
        <v>198560408508.56915</v>
      </c>
      <c r="F101" s="16">
        <f t="shared" si="5"/>
        <v>1238849835</v>
      </c>
      <c r="G101" s="16">
        <f t="shared" si="6"/>
        <v>199799258343.56915</v>
      </c>
      <c r="H101" s="17">
        <f t="shared" si="7"/>
        <v>1970020687.267592</v>
      </c>
    </row>
    <row r="102" spans="4:8" x14ac:dyDescent="0.25">
      <c r="D102" s="3">
        <v>98</v>
      </c>
      <c r="E102" s="16">
        <f t="shared" si="4"/>
        <v>201769279030.83673</v>
      </c>
      <c r="F102" s="16">
        <f t="shared" si="5"/>
        <v>1238849835</v>
      </c>
      <c r="G102" s="16">
        <f t="shared" si="6"/>
        <v>203008128865.83673</v>
      </c>
      <c r="H102" s="17">
        <f t="shared" si="7"/>
        <v>2001660150.6171503</v>
      </c>
    </row>
    <row r="103" spans="4:8" x14ac:dyDescent="0.25">
      <c r="D103" s="3">
        <v>99</v>
      </c>
      <c r="E103" s="16">
        <f t="shared" si="4"/>
        <v>205009789016.45389</v>
      </c>
      <c r="F103" s="16">
        <f t="shared" si="5"/>
        <v>1238849835</v>
      </c>
      <c r="G103" s="16">
        <f t="shared" si="6"/>
        <v>206248638851.45389</v>
      </c>
      <c r="H103" s="17">
        <f t="shared" si="7"/>
        <v>2033611579.0753355</v>
      </c>
    </row>
    <row r="104" spans="4:8" x14ac:dyDescent="0.25">
      <c r="D104" s="3">
        <v>100</v>
      </c>
      <c r="E104" s="16">
        <f t="shared" si="4"/>
        <v>208282250430.52924</v>
      </c>
      <c r="F104" s="16">
        <f t="shared" si="5"/>
        <v>1238849835</v>
      </c>
      <c r="G104" s="16">
        <f t="shared" si="6"/>
        <v>209521100265.52924</v>
      </c>
      <c r="H104" s="17">
        <f t="shared" si="7"/>
        <v>2065878048.6181185</v>
      </c>
    </row>
    <row r="105" spans="4:8" x14ac:dyDescent="0.25">
      <c r="D105" s="3">
        <v>101</v>
      </c>
      <c r="E105" s="16">
        <f t="shared" si="4"/>
        <v>211586978314.14737</v>
      </c>
      <c r="F105" s="16">
        <f t="shared" si="5"/>
        <v>1238849835</v>
      </c>
      <c r="G105" s="16">
        <f t="shared" si="6"/>
        <v>212825828149.14737</v>
      </c>
      <c r="H105" s="17">
        <f t="shared" si="7"/>
        <v>2098462665.5505931</v>
      </c>
    </row>
    <row r="106" spans="4:8" x14ac:dyDescent="0.25">
      <c r="D106" s="3">
        <v>102</v>
      </c>
      <c r="E106" s="16">
        <f t="shared" si="4"/>
        <v>214924290814.69797</v>
      </c>
      <c r="F106" s="16">
        <f t="shared" si="5"/>
        <v>1238849835</v>
      </c>
      <c r="G106" s="16">
        <f t="shared" si="6"/>
        <v>216163140649.69797</v>
      </c>
      <c r="H106" s="17">
        <f t="shared" si="7"/>
        <v>2131368566.8060222</v>
      </c>
    </row>
    <row r="107" spans="4:8" x14ac:dyDescent="0.25">
      <c r="D107" s="3">
        <v>103</v>
      </c>
      <c r="E107" s="16">
        <f t="shared" si="4"/>
        <v>218294509216.504</v>
      </c>
      <c r="F107" s="16">
        <f t="shared" si="5"/>
        <v>1238849835</v>
      </c>
      <c r="G107" s="16">
        <f t="shared" si="6"/>
        <v>219533359051.504</v>
      </c>
      <c r="H107" s="17">
        <f t="shared" si="7"/>
        <v>2164598920.2478294</v>
      </c>
    </row>
    <row r="108" spans="4:8" x14ac:dyDescent="0.25">
      <c r="D108" s="3">
        <v>104</v>
      </c>
      <c r="E108" s="16">
        <f t="shared" si="4"/>
        <v>221697957971.75183</v>
      </c>
      <c r="F108" s="16">
        <f t="shared" si="5"/>
        <v>1238849835</v>
      </c>
      <c r="G108" s="16">
        <f t="shared" si="6"/>
        <v>222936807806.75183</v>
      </c>
      <c r="H108" s="17">
        <f t="shared" si="7"/>
        <v>2198156924.9745731</v>
      </c>
    </row>
    <row r="109" spans="4:8" x14ac:dyDescent="0.25">
      <c r="D109" s="3">
        <v>105</v>
      </c>
      <c r="E109" s="16">
        <f t="shared" si="4"/>
        <v>225134964731.72641</v>
      </c>
      <c r="F109" s="16">
        <f t="shared" si="5"/>
        <v>1238849835</v>
      </c>
      <c r="G109" s="16">
        <f t="shared" si="6"/>
        <v>226373814566.72641</v>
      </c>
      <c r="H109" s="17">
        <f t="shared" si="7"/>
        <v>2232045811.6279225</v>
      </c>
    </row>
    <row r="110" spans="4:8" x14ac:dyDescent="0.25">
      <c r="D110" s="3">
        <v>106</v>
      </c>
      <c r="E110" s="16">
        <f t="shared" si="4"/>
        <v>228605860378.35434</v>
      </c>
      <c r="F110" s="16">
        <f t="shared" si="5"/>
        <v>1238849835</v>
      </c>
      <c r="G110" s="16">
        <f t="shared" si="6"/>
        <v>229844710213.35434</v>
      </c>
      <c r="H110" s="17">
        <f t="shared" si="7"/>
        <v>2266268842.7036738</v>
      </c>
    </row>
    <row r="111" spans="4:8" x14ac:dyDescent="0.25">
      <c r="D111" s="3">
        <v>107</v>
      </c>
      <c r="E111" s="16">
        <f t="shared" si="4"/>
        <v>232110979056.05801</v>
      </c>
      <c r="F111" s="16">
        <f t="shared" si="5"/>
        <v>1238849835</v>
      </c>
      <c r="G111" s="16">
        <f t="shared" si="6"/>
        <v>233349828891.05801</v>
      </c>
      <c r="H111" s="17">
        <f t="shared" si="7"/>
        <v>2300829312.8658323</v>
      </c>
    </row>
    <row r="112" spans="4:8" x14ac:dyDescent="0.25">
      <c r="D112" s="3">
        <v>108</v>
      </c>
      <c r="E112" s="16">
        <f t="shared" si="4"/>
        <v>235650658203.92386</v>
      </c>
      <c r="F112" s="16">
        <f t="shared" si="5"/>
        <v>1238849835</v>
      </c>
      <c r="G112" s="16">
        <f t="shared" si="6"/>
        <v>236889508038.92386</v>
      </c>
      <c r="H112" s="17">
        <f t="shared" si="7"/>
        <v>2335730549.2637892</v>
      </c>
    </row>
    <row r="113" spans="4:8" x14ac:dyDescent="0.25">
      <c r="D113" s="3">
        <v>109</v>
      </c>
      <c r="E113" s="16">
        <f t="shared" si="4"/>
        <v>239225238588.18765</v>
      </c>
      <c r="F113" s="16">
        <f t="shared" si="5"/>
        <v>1238849835</v>
      </c>
      <c r="G113" s="16">
        <f t="shared" si="6"/>
        <v>240464088423.18765</v>
      </c>
      <c r="H113" s="17">
        <f t="shared" si="7"/>
        <v>2370975911.8526306</v>
      </c>
    </row>
    <row r="114" spans="4:8" x14ac:dyDescent="0.25">
      <c r="D114" s="3">
        <v>110</v>
      </c>
      <c r="E114" s="16">
        <f t="shared" si="4"/>
        <v>242835064335.04028</v>
      </c>
      <c r="F114" s="16">
        <f t="shared" si="5"/>
        <v>1238849835</v>
      </c>
      <c r="G114" s="16">
        <f t="shared" si="6"/>
        <v>244073914170.04028</v>
      </c>
      <c r="H114" s="17">
        <f t="shared" si="7"/>
        <v>2406568793.7165976</v>
      </c>
    </row>
    <row r="115" spans="4:8" x14ac:dyDescent="0.25">
      <c r="D115" s="3">
        <v>111</v>
      </c>
      <c r="E115" s="16">
        <f t="shared" si="4"/>
        <v>246480482963.75687</v>
      </c>
      <c r="F115" s="16">
        <f t="shared" si="5"/>
        <v>1238849835</v>
      </c>
      <c r="G115" s="16">
        <f t="shared" si="6"/>
        <v>247719332798.75687</v>
      </c>
      <c r="H115" s="17">
        <f t="shared" si="7"/>
        <v>2442512621.3957429</v>
      </c>
    </row>
    <row r="116" spans="4:8" x14ac:dyDescent="0.25">
      <c r="D116" s="3">
        <v>112</v>
      </c>
      <c r="E116" s="16">
        <f t="shared" si="4"/>
        <v>250161845420.15262</v>
      </c>
      <c r="F116" s="16">
        <f t="shared" si="5"/>
        <v>1238849835</v>
      </c>
      <c r="G116" s="16">
        <f t="shared" si="6"/>
        <v>251400695255.15262</v>
      </c>
      <c r="H116" s="17">
        <f t="shared" si="7"/>
        <v>2478810855.2158051</v>
      </c>
    </row>
    <row r="117" spans="4:8" x14ac:dyDescent="0.25">
      <c r="D117" s="3">
        <v>113</v>
      </c>
      <c r="E117" s="16">
        <f t="shared" si="4"/>
        <v>253879506110.36841</v>
      </c>
      <c r="F117" s="16">
        <f t="shared" si="5"/>
        <v>1238849835</v>
      </c>
      <c r="G117" s="16">
        <f t="shared" si="6"/>
        <v>255118355945.36841</v>
      </c>
      <c r="H117" s="17">
        <f t="shared" si="7"/>
        <v>2515466989.6213326</v>
      </c>
    </row>
    <row r="118" spans="4:8" x14ac:dyDescent="0.25">
      <c r="D118" s="3">
        <v>114</v>
      </c>
      <c r="E118" s="16">
        <f t="shared" si="4"/>
        <v>257633822934.98975</v>
      </c>
      <c r="F118" s="16">
        <f t="shared" si="5"/>
        <v>1238849835</v>
      </c>
      <c r="G118" s="16">
        <f t="shared" si="6"/>
        <v>258872672769.98975</v>
      </c>
      <c r="H118" s="17">
        <f t="shared" si="7"/>
        <v>2552484553.5120993</v>
      </c>
    </row>
    <row r="119" spans="4:8" x14ac:dyDescent="0.25">
      <c r="D119" s="3">
        <v>115</v>
      </c>
      <c r="E119" s="16">
        <f t="shared" si="4"/>
        <v>261425157323.50183</v>
      </c>
      <c r="F119" s="16">
        <f t="shared" si="5"/>
        <v>1238849835</v>
      </c>
      <c r="G119" s="16">
        <f t="shared" si="6"/>
        <v>262664007158.50183</v>
      </c>
      <c r="H119" s="17">
        <f t="shared" si="7"/>
        <v>2589867110.582828</v>
      </c>
    </row>
    <row r="120" spans="4:8" x14ac:dyDescent="0.25">
      <c r="D120" s="3">
        <v>116</v>
      </c>
      <c r="E120" s="16">
        <f t="shared" si="4"/>
        <v>265253874269.08466</v>
      </c>
      <c r="F120" s="16">
        <f t="shared" si="5"/>
        <v>1238849835</v>
      </c>
      <c r="G120" s="16">
        <f t="shared" si="6"/>
        <v>266492724104.08466</v>
      </c>
      <c r="H120" s="17">
        <f t="shared" si="7"/>
        <v>2627618259.666275</v>
      </c>
    </row>
    <row r="121" spans="4:8" x14ac:dyDescent="0.25">
      <c r="D121" s="3">
        <v>117</v>
      </c>
      <c r="E121" s="16">
        <f t="shared" si="4"/>
        <v>269120342363.75092</v>
      </c>
      <c r="F121" s="16">
        <f t="shared" si="5"/>
        <v>1238849835</v>
      </c>
      <c r="G121" s="16">
        <f t="shared" si="6"/>
        <v>270359192198.75092</v>
      </c>
      <c r="H121" s="17">
        <f t="shared" si="7"/>
        <v>2665741635.0796843</v>
      </c>
    </row>
    <row r="122" spans="4:8" x14ac:dyDescent="0.25">
      <c r="D122" s="3">
        <v>118</v>
      </c>
      <c r="E122" s="16">
        <f t="shared" si="4"/>
        <v>273024933833.8306</v>
      </c>
      <c r="F122" s="16">
        <f t="shared" si="5"/>
        <v>1238849835</v>
      </c>
      <c r="G122" s="16">
        <f t="shared" si="6"/>
        <v>274263783668.8306</v>
      </c>
      <c r="H122" s="17">
        <f t="shared" si="7"/>
        <v>2704240906.9746699</v>
      </c>
    </row>
    <row r="123" spans="4:8" x14ac:dyDescent="0.25">
      <c r="D123" s="3">
        <v>119</v>
      </c>
      <c r="E123" s="16">
        <f t="shared" si="4"/>
        <v>276968024575.80524</v>
      </c>
      <c r="F123" s="16">
        <f t="shared" si="5"/>
        <v>1238849835</v>
      </c>
      <c r="G123" s="16">
        <f t="shared" si="6"/>
        <v>278206874410.80524</v>
      </c>
      <c r="H123" s="17">
        <f t="shared" si="7"/>
        <v>2743119781.6905398</v>
      </c>
    </row>
    <row r="124" spans="4:8" x14ac:dyDescent="0.25">
      <c r="D124" s="3">
        <v>120</v>
      </c>
      <c r="E124" s="16">
        <f t="shared" si="4"/>
        <v>280949994192.49579</v>
      </c>
      <c r="F124" s="16">
        <f t="shared" si="5"/>
        <v>1238849835</v>
      </c>
      <c r="G124" s="16">
        <f t="shared" si="6"/>
        <v>282188844027.49579</v>
      </c>
      <c r="H124" s="17">
        <f t="shared" si="7"/>
        <v>2782382002.1111088</v>
      </c>
    </row>
    <row r="125" spans="4:8" x14ac:dyDescent="0.25">
      <c r="D125" s="3">
        <v>121</v>
      </c>
      <c r="E125" s="16">
        <f t="shared" si="4"/>
        <v>284971226029.60687</v>
      </c>
      <c r="F125" s="16">
        <f t="shared" si="5"/>
        <v>1238849835</v>
      </c>
      <c r="G125" s="16">
        <f t="shared" si="6"/>
        <v>286210075864.60687</v>
      </c>
      <c r="H125" s="17">
        <f t="shared" si="7"/>
        <v>2822031348.0250239</v>
      </c>
    </row>
    <row r="126" spans="4:8" x14ac:dyDescent="0.25">
      <c r="D126" s="3">
        <v>122</v>
      </c>
      <c r="E126" s="16">
        <f t="shared" si="4"/>
        <v>289032107212.6319</v>
      </c>
      <c r="F126" s="16">
        <f t="shared" si="5"/>
        <v>1238849835</v>
      </c>
      <c r="G126" s="16">
        <f t="shared" si="6"/>
        <v>290270957047.6319</v>
      </c>
      <c r="H126" s="17">
        <f t="shared" si="7"/>
        <v>2862071636.4896507</v>
      </c>
    </row>
    <row r="127" spans="4:8" x14ac:dyDescent="0.25">
      <c r="D127" s="3">
        <v>123</v>
      </c>
      <c r="E127" s="16">
        <f t="shared" si="4"/>
        <v>293133028684.12152</v>
      </c>
      <c r="F127" s="16">
        <f t="shared" si="5"/>
        <v>1238849835</v>
      </c>
      <c r="G127" s="16">
        <f t="shared" si="6"/>
        <v>294371878519.12152</v>
      </c>
      <c r="H127" s="17">
        <f t="shared" si="7"/>
        <v>2902506722.1985383</v>
      </c>
    </row>
    <row r="128" spans="4:8" x14ac:dyDescent="0.25">
      <c r="D128" s="3">
        <v>124</v>
      </c>
      <c r="E128" s="16">
        <f t="shared" si="4"/>
        <v>297274385241.32007</v>
      </c>
      <c r="F128" s="16">
        <f t="shared" si="5"/>
        <v>1238849835</v>
      </c>
      <c r="G128" s="16">
        <f t="shared" si="6"/>
        <v>298513235076.32007</v>
      </c>
      <c r="H128" s="17">
        <f t="shared" si="7"/>
        <v>2943340497.8525162</v>
      </c>
    </row>
    <row r="129" spans="4:8" x14ac:dyDescent="0.25">
      <c r="D129" s="3">
        <v>125</v>
      </c>
      <c r="E129" s="16">
        <f t="shared" si="4"/>
        <v>301456575574.17261</v>
      </c>
      <c r="F129" s="16">
        <f t="shared" si="5"/>
        <v>1238849835</v>
      </c>
      <c r="G129" s="16">
        <f t="shared" si="6"/>
        <v>302695425409.17261</v>
      </c>
      <c r="H129" s="17">
        <f t="shared" si="7"/>
        <v>2984576894.5344419</v>
      </c>
    </row>
    <row r="130" spans="4:8" x14ac:dyDescent="0.25">
      <c r="D130" s="3">
        <v>126</v>
      </c>
      <c r="E130" s="16">
        <f t="shared" si="4"/>
        <v>305680002303.70703</v>
      </c>
      <c r="F130" s="16">
        <f t="shared" si="5"/>
        <v>1238849835</v>
      </c>
      <c r="G130" s="16">
        <f t="shared" si="6"/>
        <v>306918852138.70703</v>
      </c>
      <c r="H130" s="17">
        <f t="shared" si="7"/>
        <v>3026219882.0876517</v>
      </c>
    </row>
    <row r="131" spans="4:8" x14ac:dyDescent="0.25">
      <c r="D131" s="3">
        <v>127</v>
      </c>
      <c r="E131" s="16">
        <f t="shared" si="4"/>
        <v>309945072020.79468</v>
      </c>
      <c r="F131" s="16">
        <f t="shared" si="5"/>
        <v>1238849835</v>
      </c>
      <c r="G131" s="16">
        <f t="shared" si="6"/>
        <v>311183921855.79468</v>
      </c>
      <c r="H131" s="17">
        <f t="shared" si="7"/>
        <v>3068273469.4981356</v>
      </c>
    </row>
    <row r="132" spans="4:8" x14ac:dyDescent="0.25">
      <c r="D132" s="3">
        <v>128</v>
      </c>
      <c r="E132" s="16">
        <f t="shared" si="4"/>
        <v>314252195325.29279</v>
      </c>
      <c r="F132" s="16">
        <f t="shared" si="5"/>
        <v>1238849835</v>
      </c>
      <c r="G132" s="16">
        <f t="shared" si="6"/>
        <v>315491045160.29279</v>
      </c>
      <c r="H132" s="17">
        <f t="shared" si="7"/>
        <v>3110741705.2804871</v>
      </c>
    </row>
    <row r="133" spans="4:8" x14ac:dyDescent="0.25">
      <c r="D133" s="3">
        <v>129</v>
      </c>
      <c r="E133" s="16">
        <f t="shared" si="4"/>
        <v>318601786865.57324</v>
      </c>
      <c r="F133" s="16">
        <f t="shared" si="5"/>
        <v>1238849835</v>
      </c>
      <c r="G133" s="16">
        <f t="shared" si="6"/>
        <v>319840636700.57324</v>
      </c>
      <c r="H133" s="17">
        <f t="shared" si="7"/>
        <v>3153628677.8676524</v>
      </c>
    </row>
    <row r="134" spans="4:8" x14ac:dyDescent="0.25">
      <c r="D134" s="3">
        <v>130</v>
      </c>
      <c r="E134" s="16">
        <f t="shared" si="4"/>
        <v>322994265378.44092</v>
      </c>
      <c r="F134" s="16">
        <f t="shared" si="5"/>
        <v>1238849835</v>
      </c>
      <c r="G134" s="16">
        <f t="shared" si="6"/>
        <v>324233115213.44092</v>
      </c>
      <c r="H134" s="17">
        <f t="shared" si="7"/>
        <v>3196938516.0045276</v>
      </c>
    </row>
    <row r="135" spans="4:8" x14ac:dyDescent="0.25">
      <c r="D135" s="3">
        <v>131</v>
      </c>
      <c r="E135" s="16">
        <f t="shared" ref="E135:E148" si="8">G134+H134</f>
        <v>327430053729.44543</v>
      </c>
      <c r="F135" s="16">
        <f t="shared" ref="F135:F148" si="9">$B$8</f>
        <v>1238849835</v>
      </c>
      <c r="G135" s="16">
        <f t="shared" si="6"/>
        <v>328668903564.44543</v>
      </c>
      <c r="H135" s="17">
        <f t="shared" si="7"/>
        <v>3240675389.145432</v>
      </c>
    </row>
    <row r="136" spans="4:8" x14ac:dyDescent="0.25">
      <c r="D136" s="3">
        <v>132</v>
      </c>
      <c r="E136" s="16">
        <f t="shared" si="8"/>
        <v>331909578953.59088</v>
      </c>
      <c r="F136" s="16">
        <f t="shared" si="9"/>
        <v>1238849835</v>
      </c>
      <c r="G136" s="16">
        <f t="shared" ref="G136:G148" si="10">E136+$F$8</f>
        <v>333148428788.59088</v>
      </c>
      <c r="H136" s="17">
        <f t="shared" si="7"/>
        <v>3284843507.8555064</v>
      </c>
    </row>
    <row r="137" spans="4:8" x14ac:dyDescent="0.25">
      <c r="D137" s="3">
        <v>133</v>
      </c>
      <c r="E137" s="16">
        <f t="shared" si="8"/>
        <v>336433272296.44641</v>
      </c>
      <c r="F137" s="16">
        <f t="shared" si="9"/>
        <v>1238849835</v>
      </c>
      <c r="G137" s="16">
        <f t="shared" si="10"/>
        <v>337672122131.44641</v>
      </c>
      <c r="H137" s="17">
        <f t="shared" si="7"/>
        <v>3329447124.2160621</v>
      </c>
    </row>
    <row r="138" spans="4:8" x14ac:dyDescent="0.25">
      <c r="D138" s="3">
        <v>134</v>
      </c>
      <c r="E138" s="16">
        <f t="shared" si="8"/>
        <v>341001569255.66248</v>
      </c>
      <c r="F138" s="16">
        <f t="shared" si="9"/>
        <v>1238849835</v>
      </c>
      <c r="G138" s="16">
        <f t="shared" si="10"/>
        <v>342240419090.66248</v>
      </c>
      <c r="H138" s="17">
        <f t="shared" ref="H138:H148" si="11">G138*$B$13</f>
        <v>3374490532.233932</v>
      </c>
    </row>
    <row r="139" spans="4:8" x14ac:dyDescent="0.25">
      <c r="D139" s="3">
        <v>135</v>
      </c>
      <c r="E139" s="16">
        <f t="shared" si="8"/>
        <v>345614909622.89642</v>
      </c>
      <c r="F139" s="16">
        <f t="shared" si="9"/>
        <v>1238849835</v>
      </c>
      <c r="G139" s="16">
        <f t="shared" si="10"/>
        <v>346853759457.89642</v>
      </c>
      <c r="H139" s="17">
        <f t="shared" si="11"/>
        <v>3419978068.254859</v>
      </c>
    </row>
    <row r="140" spans="4:8" x14ac:dyDescent="0.25">
      <c r="D140" s="3">
        <v>136</v>
      </c>
      <c r="E140" s="16">
        <f t="shared" si="8"/>
        <v>350273737526.15131</v>
      </c>
      <c r="F140" s="16">
        <f t="shared" si="9"/>
        <v>1238849835</v>
      </c>
      <c r="G140" s="16">
        <f t="shared" si="10"/>
        <v>351512587361.15131</v>
      </c>
      <c r="H140" s="17">
        <f t="shared" si="11"/>
        <v>3465914111.3809524</v>
      </c>
    </row>
    <row r="141" spans="4:8" x14ac:dyDescent="0.25">
      <c r="D141" s="3">
        <v>137</v>
      </c>
      <c r="E141" s="16">
        <f t="shared" si="8"/>
        <v>354978501472.53229</v>
      </c>
      <c r="F141" s="16">
        <f t="shared" si="9"/>
        <v>1238849835</v>
      </c>
      <c r="G141" s="16">
        <f t="shared" si="10"/>
        <v>356217351307.53229</v>
      </c>
      <c r="H141" s="17">
        <f t="shared" si="11"/>
        <v>3512303083.8922687</v>
      </c>
    </row>
    <row r="142" spans="4:8" x14ac:dyDescent="0.25">
      <c r="D142" s="3">
        <v>138</v>
      </c>
      <c r="E142" s="16">
        <f t="shared" si="8"/>
        <v>359729654391.42456</v>
      </c>
      <c r="F142" s="16">
        <f t="shared" si="9"/>
        <v>1238849835</v>
      </c>
      <c r="G142" s="16">
        <f t="shared" si="10"/>
        <v>360968504226.42456</v>
      </c>
      <c r="H142" s="17">
        <f t="shared" si="11"/>
        <v>3559149451.6725464</v>
      </c>
    </row>
    <row r="143" spans="4:8" x14ac:dyDescent="0.25">
      <c r="D143" s="3">
        <v>139</v>
      </c>
      <c r="E143" s="16">
        <f t="shared" si="8"/>
        <v>364527653678.09711</v>
      </c>
      <c r="F143" s="16">
        <f t="shared" si="9"/>
        <v>1238849835</v>
      </c>
      <c r="G143" s="16">
        <f t="shared" si="10"/>
        <v>365766503513.09711</v>
      </c>
      <c r="H143" s="17">
        <f t="shared" si="11"/>
        <v>3606457724.6391377</v>
      </c>
    </row>
    <row r="144" spans="4:8" x14ac:dyDescent="0.25">
      <c r="D144" s="3">
        <v>140</v>
      </c>
      <c r="E144" s="16">
        <f t="shared" si="8"/>
        <v>369372961237.73627</v>
      </c>
      <c r="F144" s="16">
        <f t="shared" si="9"/>
        <v>1238849835</v>
      </c>
      <c r="G144" s="16">
        <f t="shared" si="10"/>
        <v>370611811072.73627</v>
      </c>
      <c r="H144" s="17">
        <f t="shared" si="11"/>
        <v>3654232457.1771798</v>
      </c>
    </row>
    <row r="145" spans="4:8" x14ac:dyDescent="0.25">
      <c r="D145" s="3">
        <v>141</v>
      </c>
      <c r="E145" s="16">
        <f t="shared" si="8"/>
        <v>374266043529.91345</v>
      </c>
      <c r="F145" s="16">
        <f t="shared" si="9"/>
        <v>1238849835</v>
      </c>
      <c r="G145" s="16">
        <f t="shared" si="10"/>
        <v>375504893364.91345</v>
      </c>
      <c r="H145" s="17">
        <f t="shared" si="11"/>
        <v>3702478248.5780468</v>
      </c>
    </row>
    <row r="146" spans="4:8" x14ac:dyDescent="0.25">
      <c r="D146" s="3">
        <v>142</v>
      </c>
      <c r="E146" s="16">
        <f t="shared" si="8"/>
        <v>379207371613.49152</v>
      </c>
      <c r="F146" s="16">
        <f t="shared" si="9"/>
        <v>1238849835</v>
      </c>
      <c r="G146" s="16">
        <f t="shared" si="10"/>
        <v>380446221448.49152</v>
      </c>
      <c r="H146" s="17">
        <f t="shared" si="11"/>
        <v>3751199743.4821267</v>
      </c>
    </row>
    <row r="147" spans="4:8" x14ac:dyDescent="0.25">
      <c r="D147" s="3">
        <v>143</v>
      </c>
      <c r="E147" s="16">
        <f t="shared" si="8"/>
        <v>384197421191.97363</v>
      </c>
      <c r="F147" s="16">
        <f t="shared" si="9"/>
        <v>1238849835</v>
      </c>
      <c r="G147" s="16">
        <f t="shared" si="10"/>
        <v>385436271026.97363</v>
      </c>
      <c r="H147" s="17">
        <f t="shared" si="11"/>
        <v>3800401632.3259602</v>
      </c>
    </row>
    <row r="148" spans="4:8" x14ac:dyDescent="0.25">
      <c r="D148" s="3">
        <v>144</v>
      </c>
      <c r="E148" s="16">
        <f t="shared" si="8"/>
        <v>389236672659.29962</v>
      </c>
      <c r="F148" s="16">
        <f t="shared" si="9"/>
        <v>1238849835</v>
      </c>
      <c r="G148" s="16">
        <f t="shared" si="10"/>
        <v>390475522494.29962</v>
      </c>
      <c r="H148" s="17">
        <f t="shared" si="11"/>
        <v>3850088651.7937946</v>
      </c>
    </row>
    <row r="149" spans="4:8" x14ac:dyDescent="0.25">
      <c r="D149" s="2"/>
      <c r="E149" s="22"/>
      <c r="F149" s="22"/>
      <c r="G149" s="22"/>
      <c r="H149" s="23"/>
    </row>
    <row r="150" spans="4:8" x14ac:dyDescent="0.25">
      <c r="D150" s="3" t="s">
        <v>31</v>
      </c>
      <c r="E150" s="16">
        <f>G148+H148</f>
        <v>394325611146.09344</v>
      </c>
      <c r="F150" s="22"/>
      <c r="G150" s="22"/>
      <c r="H150" s="23"/>
    </row>
    <row r="151" spans="4:8" x14ac:dyDescent="0.25">
      <c r="D151" s="2"/>
      <c r="E151" s="22"/>
      <c r="F151" s="22"/>
      <c r="G151" s="22"/>
      <c r="H151" s="23"/>
    </row>
    <row r="152" spans="4:8" x14ac:dyDescent="0.25">
      <c r="D152" s="2"/>
      <c r="E152" s="22"/>
      <c r="F152" s="22"/>
      <c r="G152" s="22"/>
      <c r="H152" s="23"/>
    </row>
    <row r="153" spans="4:8" x14ac:dyDescent="0.25">
      <c r="D153" s="2"/>
      <c r="E153" s="22"/>
      <c r="F153" s="22"/>
      <c r="G153" s="22"/>
      <c r="H153" s="23"/>
    </row>
    <row r="154" spans="4:8" x14ac:dyDescent="0.25">
      <c r="D154" s="2"/>
      <c r="E154" s="22"/>
      <c r="F154" s="22"/>
      <c r="G154" s="22"/>
      <c r="H154" s="23"/>
    </row>
    <row r="155" spans="4:8" x14ac:dyDescent="0.25">
      <c r="D155" s="2"/>
      <c r="E155" s="22"/>
      <c r="F155" s="22"/>
      <c r="G155" s="22"/>
      <c r="H155" s="23"/>
    </row>
    <row r="156" spans="4:8" x14ac:dyDescent="0.25">
      <c r="D156" s="2"/>
      <c r="E156" s="22"/>
      <c r="F156" s="22"/>
      <c r="G156" s="22"/>
      <c r="H156" s="23"/>
    </row>
    <row r="157" spans="4:8" x14ac:dyDescent="0.25">
      <c r="D157" s="2"/>
      <c r="E157" s="22"/>
      <c r="F157" s="22"/>
      <c r="G157" s="22"/>
      <c r="H157" s="23"/>
    </row>
    <row r="158" spans="4:8" x14ac:dyDescent="0.25">
      <c r="D158" s="2"/>
      <c r="E158" s="22"/>
      <c r="F158" s="22"/>
      <c r="G158" s="22"/>
      <c r="H158" s="23"/>
    </row>
    <row r="159" spans="4:8" x14ac:dyDescent="0.25">
      <c r="D159" s="2"/>
      <c r="E159" s="22"/>
      <c r="F159" s="22"/>
      <c r="G159" s="22"/>
      <c r="H159" s="23"/>
    </row>
    <row r="160" spans="4:8" x14ac:dyDescent="0.25">
      <c r="D160" s="2"/>
      <c r="E160" s="22"/>
      <c r="F160" s="22"/>
      <c r="G160" s="22"/>
      <c r="H160" s="23"/>
    </row>
    <row r="161" spans="4:8" x14ac:dyDescent="0.25">
      <c r="D161" s="2"/>
      <c r="E161" s="22"/>
      <c r="F161" s="22"/>
      <c r="G161" s="22"/>
      <c r="H161" s="23"/>
    </row>
    <row r="162" spans="4:8" x14ac:dyDescent="0.25">
      <c r="D162" s="2"/>
      <c r="E162" s="22"/>
      <c r="F162" s="22"/>
      <c r="G162" s="22"/>
      <c r="H16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EXPLICACION Y CASO NORMAL 1</vt:lpstr>
      <vt:lpstr>CASO NORMAL 2</vt:lpstr>
      <vt:lpstr>CASO NORMAL 3</vt:lpstr>
      <vt:lpstr>CASO EXTRAORDINAL 1</vt:lpstr>
      <vt:lpstr>CASO EXTRAORDINAL 2</vt:lpstr>
      <vt:lpstr>CASO EXTRAORDINAL 3</vt:lpstr>
      <vt:lpstr>CASO ERROR 1</vt:lpstr>
      <vt:lpstr>CASO DE ERROR 2</vt:lpstr>
      <vt:lpstr>CASO DE ERROR 3</vt:lpstr>
      <vt:lpstr>CASO DE ERROR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Tafur</dc:creator>
  <cp:lastModifiedBy>Juan Tafur</cp:lastModifiedBy>
  <dcterms:created xsi:type="dcterms:W3CDTF">2025-02-11T00:02:32Z</dcterms:created>
  <dcterms:modified xsi:type="dcterms:W3CDTF">2025-02-20T05:30:19Z</dcterms:modified>
</cp:coreProperties>
</file>