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2\Documents\"/>
    </mc:Choice>
  </mc:AlternateContent>
  <xr:revisionPtr revIDLastSave="0" documentId="13_ncr:1_{F863DD72-29A7-4442-B9C8-7BA386C35239}" xr6:coauthVersionLast="47" xr6:coauthVersionMax="47" xr10:uidLastSave="{00000000-0000-0000-0000-000000000000}"/>
  <bookViews>
    <workbookView xWindow="5610" yWindow="4560" windowWidth="21600" windowHeight="11385" xr2:uid="{C3641B5E-9721-478C-825B-B3F7419563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 s="1"/>
  <c r="D15" i="1"/>
  <c r="D6" i="1"/>
  <c r="D7" i="1" s="1"/>
  <c r="D8" i="1" s="1"/>
  <c r="D9" i="1" s="1"/>
</calcChain>
</file>

<file path=xl/sharedStrings.xml><?xml version="1.0" encoding="utf-8"?>
<sst xmlns="http://schemas.openxmlformats.org/spreadsheetml/2006/main" count="33" uniqueCount="17">
  <si>
    <t>Taller #9</t>
  </si>
  <si>
    <t>Punto 1</t>
  </si>
  <si>
    <t>h</t>
  </si>
  <si>
    <t>Xi+1</t>
  </si>
  <si>
    <t>Xi</t>
  </si>
  <si>
    <t>f(0,6)=</t>
  </si>
  <si>
    <t>f(0,5)=</t>
  </si>
  <si>
    <t>1,1x^3-1,6x^2+3x-5</t>
  </si>
  <si>
    <t>3,3x^2-3,2x+3-0</t>
  </si>
  <si>
    <t>6,6x-3,2+0</t>
  </si>
  <si>
    <t>6,6-0</t>
  </si>
  <si>
    <t>Punto 2</t>
  </si>
  <si>
    <t>f(0,45)=</t>
  </si>
  <si>
    <t>f(0,4)=</t>
  </si>
  <si>
    <t>1,6e^x-4,2x+2,75</t>
  </si>
  <si>
    <t>1,6e^x-4,2</t>
  </si>
  <si>
    <t>1,6e^x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</si>
</sst>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BB1C-8587-4340-8E41-98952C4A5C70}">
  <dimension ref="A1:D18"/>
  <sheetViews>
    <sheetView tabSelected="1" workbookViewId="0">
      <selection activeCell="C30" sqref="C30"/>
    </sheetView>
  </sheetViews>
  <sheetFormatPr baseColWidth="10" defaultRowHeight="15" x14ac:dyDescent="0.25"/>
  <cols>
    <col min="1" max="1" width="12.42578125" customWidth="1"/>
    <col min="3" max="3" width="21.1406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4" t="s">
        <v>1</v>
      </c>
      <c r="B2" s="5"/>
      <c r="C2" s="5"/>
      <c r="D2" s="6"/>
    </row>
    <row r="3" spans="1:4" x14ac:dyDescent="0.25">
      <c r="A3" s="7" t="s">
        <v>2</v>
      </c>
      <c r="B3" s="2">
        <v>0.1</v>
      </c>
      <c r="C3" s="2"/>
      <c r="D3" s="2"/>
    </row>
    <row r="4" spans="1:4" x14ac:dyDescent="0.25">
      <c r="A4" s="7" t="s">
        <v>4</v>
      </c>
      <c r="B4" s="2">
        <v>0.5</v>
      </c>
      <c r="C4" s="2"/>
      <c r="D4" s="2"/>
    </row>
    <row r="5" spans="1:4" x14ac:dyDescent="0.25">
      <c r="A5" s="7" t="s">
        <v>3</v>
      </c>
      <c r="B5" s="2">
        <v>0.6</v>
      </c>
      <c r="C5" s="2"/>
      <c r="D5" s="2"/>
    </row>
    <row r="6" spans="1:4" x14ac:dyDescent="0.25">
      <c r="A6" s="2" t="s">
        <v>5</v>
      </c>
      <c r="B6" s="2" t="s">
        <v>6</v>
      </c>
      <c r="C6" s="2" t="s">
        <v>7</v>
      </c>
      <c r="D6" s="3">
        <f>(1.1*(0.5)^3)-(1.6*(0.5)^2)+(3*(0.5))-5</f>
        <v>-3.7625000000000002</v>
      </c>
    </row>
    <row r="7" spans="1:4" x14ac:dyDescent="0.25">
      <c r="A7" s="2" t="s">
        <v>5</v>
      </c>
      <c r="B7" s="2" t="s">
        <v>6</v>
      </c>
      <c r="C7" s="2" t="s">
        <v>8</v>
      </c>
      <c r="D7" s="3">
        <f>D6+((3.3*(0.5)^2)-(3.2*(0.5))+(3))*0.1</f>
        <v>-3.54</v>
      </c>
    </row>
    <row r="8" spans="1:4" x14ac:dyDescent="0.25">
      <c r="A8" s="2" t="s">
        <v>5</v>
      </c>
      <c r="B8" s="2" t="s">
        <v>6</v>
      </c>
      <c r="C8" s="2" t="s">
        <v>9</v>
      </c>
      <c r="D8" s="3">
        <f>D7+((((6.6*(0.5))-3.2))/FACT(2))*(0.1^2)</f>
        <v>-3.5394999999999999</v>
      </c>
    </row>
    <row r="9" spans="1:4" x14ac:dyDescent="0.25">
      <c r="A9" s="2" t="s">
        <v>5</v>
      </c>
      <c r="B9" s="2" t="s">
        <v>6</v>
      </c>
      <c r="C9" s="2" t="s">
        <v>10</v>
      </c>
      <c r="D9" s="3">
        <f>D8+((6.6/FACT(3)*(0.1^3)))</f>
        <v>-3.5383999999999998</v>
      </c>
    </row>
    <row r="11" spans="1:4" x14ac:dyDescent="0.25">
      <c r="A11" s="4" t="s">
        <v>11</v>
      </c>
      <c r="B11" s="5"/>
      <c r="C11" s="5"/>
      <c r="D11" s="6"/>
    </row>
    <row r="12" spans="1:4" x14ac:dyDescent="0.25">
      <c r="A12" s="7" t="s">
        <v>2</v>
      </c>
      <c r="B12" s="2">
        <v>0.05</v>
      </c>
      <c r="C12" s="2"/>
      <c r="D12" s="2"/>
    </row>
    <row r="13" spans="1:4" x14ac:dyDescent="0.25">
      <c r="A13" s="7" t="s">
        <v>4</v>
      </c>
      <c r="B13" s="2">
        <v>0.4</v>
      </c>
      <c r="C13" s="2"/>
      <c r="D13" s="2"/>
    </row>
    <row r="14" spans="1:4" x14ac:dyDescent="0.25">
      <c r="A14" s="7" t="s">
        <v>3</v>
      </c>
      <c r="B14" s="2">
        <v>0.45</v>
      </c>
      <c r="C14" s="2"/>
      <c r="D14" s="2"/>
    </row>
    <row r="15" spans="1:4" x14ac:dyDescent="0.25">
      <c r="A15" s="2" t="s">
        <v>12</v>
      </c>
      <c r="B15" s="2" t="s">
        <v>13</v>
      </c>
      <c r="C15" s="2" t="s">
        <v>14</v>
      </c>
      <c r="D15" s="3">
        <f>(1.6*EXP(B13))-(4.2*(B13))+2.75</f>
        <v>3.4569195162260327</v>
      </c>
    </row>
    <row r="16" spans="1:4" x14ac:dyDescent="0.25">
      <c r="A16" s="2" t="s">
        <v>12</v>
      </c>
      <c r="B16" s="2" t="s">
        <v>13</v>
      </c>
      <c r="C16" s="2" t="s">
        <v>15</v>
      </c>
      <c r="D16" s="3">
        <f>D15+((1.6*EXP(B13))-4.2)*B12</f>
        <v>3.3662654920373343</v>
      </c>
    </row>
    <row r="17" spans="1:4" x14ac:dyDescent="0.25">
      <c r="A17" s="2" t="s">
        <v>12</v>
      </c>
      <c r="B17" s="2" t="s">
        <v>13</v>
      </c>
      <c r="C17" s="2" t="s">
        <v>16</v>
      </c>
      <c r="D17" s="3">
        <f>D16+((1.6*EXP(B13))/FACT(2))*(B12^2)</f>
        <v>3.3692491414326167</v>
      </c>
    </row>
    <row r="18" spans="1:4" x14ac:dyDescent="0.25">
      <c r="A18" s="2" t="s">
        <v>12</v>
      </c>
      <c r="B18" s="2" t="s">
        <v>13</v>
      </c>
      <c r="C18" s="2" t="s">
        <v>16</v>
      </c>
      <c r="D18" s="3">
        <f>D17+((1.6*EXP(B13))/FACT(3))*(B12^3)</f>
        <v>3.369298868922538</v>
      </c>
    </row>
  </sheetData>
  <mergeCells count="3">
    <mergeCell ref="A1:D1"/>
    <mergeCell ref="A2:D2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5-2</dc:creator>
  <cp:lastModifiedBy>Aula L 5-2</cp:lastModifiedBy>
  <dcterms:created xsi:type="dcterms:W3CDTF">2022-09-06T11:49:35Z</dcterms:created>
  <dcterms:modified xsi:type="dcterms:W3CDTF">2022-09-06T12:50:21Z</dcterms:modified>
</cp:coreProperties>
</file>