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sco\Documents\"/>
    </mc:Choice>
  </mc:AlternateContent>
  <xr:revisionPtr revIDLastSave="0" documentId="8_{8B34639F-C37A-4A4F-82DE-1C75B7FEA106}" xr6:coauthVersionLast="47" xr6:coauthVersionMax="47" xr10:uidLastSave="{00000000-0000-0000-0000-000000000000}"/>
  <bookViews>
    <workbookView xWindow="-120" yWindow="-120" windowWidth="29040" windowHeight="15720" xr2:uid="{7B146EC2-2ED8-4761-8ABD-BAC078A7653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B16" i="1"/>
  <c r="E12" i="1"/>
  <c r="B14" i="1"/>
  <c r="D8" i="1"/>
  <c r="B8" i="1"/>
  <c r="E4" i="1"/>
  <c r="B6" i="1"/>
</calcChain>
</file>

<file path=xl/sharedStrings.xml><?xml version="1.0" encoding="utf-8"?>
<sst xmlns="http://schemas.openxmlformats.org/spreadsheetml/2006/main" count="24" uniqueCount="17">
  <si>
    <t>Taller 11</t>
  </si>
  <si>
    <t>Xaprox</t>
  </si>
  <si>
    <t>Ea</t>
  </si>
  <si>
    <t>∆f (Xaprox)</t>
  </si>
  <si>
    <t>X ∈{1.20,1.30}</t>
  </si>
  <si>
    <t>f (x)</t>
  </si>
  <si>
    <t>1.1x^4-2.2x^3+0.7x^2-2x+2</t>
  </si>
  <si>
    <t>f´ (x)</t>
  </si>
  <si>
    <t>4.4x^3-6.6x^2+1.4^x-2</t>
  </si>
  <si>
    <t>f(x) =    {</t>
  </si>
  <si>
    <t>,</t>
  </si>
  <si>
    <t>}</t>
  </si>
  <si>
    <t>π/3</t>
  </si>
  <si>
    <t>cos(x)*ln(2x)</t>
  </si>
  <si>
    <t>f(x)</t>
  </si>
  <si>
    <t>(-</t>
  </si>
  <si>
    <t>sen(x)*ln(2x))+(cos(x)* (1/x))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</si>
</sst>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79394-8563-4C57-8581-0F1DB2710203}">
  <dimension ref="A1:N16"/>
  <sheetViews>
    <sheetView tabSelected="1" workbookViewId="0">
      <selection activeCell="B8" sqref="B8"/>
    </sheetView>
  </sheetViews>
  <sheetFormatPr baseColWidth="10" defaultRowHeight="15" x14ac:dyDescent="0.25"/>
  <cols>
    <col min="2" max="2" width="11.85546875" bestFit="1" customWidth="1"/>
    <col min="4" max="4" width="13" customWidth="1"/>
    <col min="14" max="14" width="12.7109375" bestFit="1" customWidth="1"/>
  </cols>
  <sheetData>
    <row r="1" spans="1:14" x14ac:dyDescent="0.25">
      <c r="A1" s="6" t="s">
        <v>0</v>
      </c>
      <c r="B1" s="6"/>
      <c r="C1" s="6"/>
      <c r="D1" s="6"/>
      <c r="E1" s="6"/>
      <c r="F1" s="6"/>
      <c r="G1" s="6"/>
    </row>
    <row r="2" spans="1:14" x14ac:dyDescent="0.25">
      <c r="A2" s="7" t="s">
        <v>1</v>
      </c>
      <c r="B2" s="2">
        <v>1.25</v>
      </c>
      <c r="C2" s="2"/>
      <c r="D2" s="2" t="s">
        <v>4</v>
      </c>
      <c r="E2" s="2"/>
      <c r="F2" s="2"/>
      <c r="G2" s="2"/>
    </row>
    <row r="3" spans="1:14" x14ac:dyDescent="0.25">
      <c r="A3" s="7" t="s">
        <v>2</v>
      </c>
      <c r="B3" s="3">
        <v>0.05</v>
      </c>
      <c r="C3" s="2">
        <v>0.05</v>
      </c>
      <c r="D3" s="2"/>
      <c r="E3" s="2"/>
      <c r="F3" s="2"/>
      <c r="G3" s="2"/>
    </row>
    <row r="4" spans="1:14" x14ac:dyDescent="0.25">
      <c r="A4" s="7" t="s">
        <v>5</v>
      </c>
      <c r="B4" s="1" t="s">
        <v>6</v>
      </c>
      <c r="C4" s="1"/>
      <c r="D4" s="1"/>
      <c r="E4" s="2">
        <f>((1.1*(B2^4))-(2.2*(B2^3))+(0.7*(B2^2))-(2*B2)+2)</f>
        <v>-1.017578125</v>
      </c>
      <c r="F4" s="2"/>
      <c r="G4" s="2"/>
    </row>
    <row r="5" spans="1:14" x14ac:dyDescent="0.25">
      <c r="A5" s="7" t="s">
        <v>7</v>
      </c>
      <c r="B5" s="2" t="s">
        <v>8</v>
      </c>
      <c r="C5" s="2"/>
      <c r="D5" s="2"/>
      <c r="E5" s="2"/>
      <c r="F5" s="2"/>
      <c r="G5" s="2"/>
    </row>
    <row r="6" spans="1:14" x14ac:dyDescent="0.25">
      <c r="A6" s="7" t="s">
        <v>3</v>
      </c>
      <c r="B6" s="2">
        <f>ABS((4.4*(B2^3))-(6.6*(B2^2))+(1.4*B2)-2)*C3</f>
        <v>9.8437500000000011E-2</v>
      </c>
      <c r="C6" s="2"/>
      <c r="D6" s="2"/>
      <c r="E6" s="2"/>
      <c r="F6" s="2"/>
      <c r="G6" s="2"/>
    </row>
    <row r="7" spans="1:14" x14ac:dyDescent="0.25">
      <c r="A7" s="2"/>
      <c r="B7" s="2"/>
      <c r="C7" s="2"/>
      <c r="D7" s="2"/>
      <c r="E7" s="2"/>
      <c r="F7" s="2"/>
      <c r="G7" s="2"/>
    </row>
    <row r="8" spans="1:14" x14ac:dyDescent="0.25">
      <c r="A8" s="4" t="s">
        <v>9</v>
      </c>
      <c r="B8" s="4">
        <f>E4-B6</f>
        <v>-1.116015625</v>
      </c>
      <c r="C8" s="5" t="s">
        <v>10</v>
      </c>
      <c r="D8" s="4">
        <f>E4+B6</f>
        <v>-0.91914062500000004</v>
      </c>
      <c r="E8" s="4" t="s">
        <v>11</v>
      </c>
      <c r="F8" s="2"/>
      <c r="G8" s="2"/>
    </row>
    <row r="9" spans="1:14" x14ac:dyDescent="0.25">
      <c r="N9" s="10"/>
    </row>
    <row r="10" spans="1:14" x14ac:dyDescent="0.25">
      <c r="A10" s="7" t="s">
        <v>1</v>
      </c>
      <c r="B10" s="2" t="s">
        <v>12</v>
      </c>
      <c r="C10" s="2"/>
      <c r="D10" s="2"/>
      <c r="E10" s="2"/>
      <c r="F10" s="2"/>
      <c r="G10" s="2"/>
    </row>
    <row r="11" spans="1:14" x14ac:dyDescent="0.25">
      <c r="A11" s="7" t="s">
        <v>2</v>
      </c>
      <c r="B11" s="8">
        <v>5.0000000000000002E-5</v>
      </c>
      <c r="C11" s="2"/>
      <c r="D11" s="2"/>
      <c r="E11" s="2"/>
      <c r="F11" s="2"/>
      <c r="G11" s="2"/>
    </row>
    <row r="12" spans="1:14" x14ac:dyDescent="0.25">
      <c r="A12" s="7" t="s">
        <v>14</v>
      </c>
      <c r="B12" s="1" t="s">
        <v>13</v>
      </c>
      <c r="C12" s="1"/>
      <c r="D12" s="1"/>
      <c r="E12" s="2">
        <f>(COS(PI()/3))*LN(2*(PI()/3))</f>
        <v>0.36963238887061789</v>
      </c>
      <c r="F12" s="2"/>
      <c r="G12" s="2"/>
    </row>
    <row r="13" spans="1:14" x14ac:dyDescent="0.25">
      <c r="A13" s="7" t="s">
        <v>7</v>
      </c>
      <c r="B13" s="9" t="s">
        <v>15</v>
      </c>
      <c r="C13" s="2" t="s">
        <v>16</v>
      </c>
      <c r="D13" s="2"/>
      <c r="E13" s="2"/>
      <c r="F13" s="2"/>
      <c r="G13" s="2"/>
    </row>
    <row r="14" spans="1:14" x14ac:dyDescent="0.25">
      <c r="A14" s="7" t="s">
        <v>3</v>
      </c>
      <c r="B14" s="2">
        <f>ABS((((-SIN(PI()/3))*LN(2*(PI()/3)))+((COS(PI()/3))*(1/(PI()/3))))*0.005)</f>
        <v>8.1378624185640376E-4</v>
      </c>
      <c r="C14" s="2"/>
      <c r="D14" s="2"/>
      <c r="E14" s="2"/>
      <c r="F14" s="2"/>
      <c r="G14" s="2"/>
    </row>
    <row r="15" spans="1:14" x14ac:dyDescent="0.25">
      <c r="A15" s="2"/>
      <c r="B15" s="2"/>
      <c r="C15" s="2"/>
      <c r="D15" s="2"/>
      <c r="E15" s="2"/>
      <c r="F15" s="2"/>
      <c r="G15" s="2"/>
    </row>
    <row r="16" spans="1:14" x14ac:dyDescent="0.25">
      <c r="A16" s="4" t="s">
        <v>9</v>
      </c>
      <c r="B16" s="4">
        <f>E12-B14</f>
        <v>0.36881860262876148</v>
      </c>
      <c r="C16" s="5" t="s">
        <v>10</v>
      </c>
      <c r="D16" s="4">
        <f>E12+B14</f>
        <v>0.3704461751124743</v>
      </c>
      <c r="E16" s="4" t="s">
        <v>11</v>
      </c>
      <c r="F16" s="2"/>
      <c r="G16" s="2"/>
    </row>
  </sheetData>
  <mergeCells count="3">
    <mergeCell ref="A1:G1"/>
    <mergeCell ref="B4:D4"/>
    <mergeCell ref="B12:D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de Telecomunicaciones</dc:creator>
  <cp:lastModifiedBy>Laboratorio de Telecomunicaciones</cp:lastModifiedBy>
  <dcterms:created xsi:type="dcterms:W3CDTF">2022-09-22T11:34:45Z</dcterms:created>
  <dcterms:modified xsi:type="dcterms:W3CDTF">2022-09-22T12:11:53Z</dcterms:modified>
</cp:coreProperties>
</file>