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r\OneDrive\Escritorio\"/>
    </mc:Choice>
  </mc:AlternateContent>
  <xr:revisionPtr revIDLastSave="0" documentId="13_ncr:1_{18A4640A-3191-445D-BE5A-4037E80E8C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16" i="1"/>
  <c r="F21" i="1"/>
  <c r="F22" i="1"/>
  <c r="F23" i="1"/>
  <c r="F24" i="1"/>
  <c r="F25" i="1"/>
  <c r="F26" i="1"/>
  <c r="F20" i="1"/>
  <c r="G5" i="1" l="1"/>
  <c r="G6" i="1"/>
  <c r="G7" i="1"/>
  <c r="G8" i="1"/>
  <c r="G4" i="1"/>
  <c r="G9" i="1" l="1"/>
</calcChain>
</file>

<file path=xl/sharedStrings.xml><?xml version="1.0" encoding="utf-8"?>
<sst xmlns="http://schemas.openxmlformats.org/spreadsheetml/2006/main" count="36" uniqueCount="29">
  <si>
    <t xml:space="preserve">Personal </t>
  </si>
  <si>
    <t>Nombre</t>
  </si>
  <si>
    <t>Juan Reyes</t>
  </si>
  <si>
    <t>Daniel Quintero</t>
  </si>
  <si>
    <t xml:space="preserve">Valentina garibello </t>
  </si>
  <si>
    <t>Juan Esteban Hernandez</t>
  </si>
  <si>
    <t>P.Manager</t>
  </si>
  <si>
    <t xml:space="preserve">Unidad </t>
  </si>
  <si>
    <t>Hora</t>
  </si>
  <si>
    <t xml:space="preserve">Cantidad </t>
  </si>
  <si>
    <t>V. Unitario</t>
  </si>
  <si>
    <t>Total</t>
  </si>
  <si>
    <t>Fase de oxigeno</t>
  </si>
  <si>
    <t>Cantidad</t>
  </si>
  <si>
    <t>V.Unitario</t>
  </si>
  <si>
    <t>Presuouesto general</t>
  </si>
  <si>
    <t>Arduino</t>
  </si>
  <si>
    <t>Fase de temperatura</t>
  </si>
  <si>
    <t>Materiales</t>
  </si>
  <si>
    <t>Ds18B20</t>
  </si>
  <si>
    <t>V. unitario</t>
  </si>
  <si>
    <t>Resistencia de calor</t>
  </si>
  <si>
    <t xml:space="preserve">Resistencias </t>
  </si>
  <si>
    <t>Puente de diodos</t>
  </si>
  <si>
    <t>Opto Acoplador</t>
  </si>
  <si>
    <t>Diac</t>
  </si>
  <si>
    <t>Triac</t>
  </si>
  <si>
    <t>Motor de pecera</t>
  </si>
  <si>
    <t>Electrodo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</si>
</sst>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topLeftCell="B4" workbookViewId="0">
      <selection activeCell="F28" sqref="F28"/>
    </sheetView>
  </sheetViews>
  <sheetFormatPr baseColWidth="10" defaultRowHeight="14.4" x14ac:dyDescent="0.3"/>
  <cols>
    <col min="2" max="2" width="19.88671875" customWidth="1"/>
    <col min="3" max="3" width="25" customWidth="1"/>
    <col min="4" max="4" width="22.33203125" customWidth="1"/>
    <col min="5" max="5" width="14.5546875" bestFit="1" customWidth="1"/>
    <col min="6" max="6" width="16.44140625" customWidth="1"/>
    <col min="7" max="7" width="14.5546875" bestFit="1" customWidth="1"/>
  </cols>
  <sheetData>
    <row r="1" spans="2:7" x14ac:dyDescent="0.3">
      <c r="B1" t="s">
        <v>15</v>
      </c>
    </row>
    <row r="2" spans="2:7" x14ac:dyDescent="0.3">
      <c r="B2" s="2" t="s">
        <v>0</v>
      </c>
      <c r="C2" s="2"/>
      <c r="D2" s="2"/>
      <c r="E2" s="2"/>
      <c r="F2" s="2"/>
      <c r="G2" s="2"/>
    </row>
    <row r="3" spans="2:7" x14ac:dyDescent="0.3">
      <c r="B3" s="2"/>
      <c r="C3" s="2" t="s">
        <v>1</v>
      </c>
      <c r="D3" s="2" t="s">
        <v>7</v>
      </c>
      <c r="E3" s="2" t="s">
        <v>9</v>
      </c>
      <c r="F3" s="2" t="s">
        <v>10</v>
      </c>
      <c r="G3" s="2" t="s">
        <v>11</v>
      </c>
    </row>
    <row r="4" spans="2:7" x14ac:dyDescent="0.3">
      <c r="B4" s="2"/>
      <c r="C4" s="2" t="s">
        <v>2</v>
      </c>
      <c r="D4" s="2" t="s">
        <v>8</v>
      </c>
      <c r="E4" s="2">
        <v>112</v>
      </c>
      <c r="F4" s="3">
        <v>8700</v>
      </c>
      <c r="G4" s="4">
        <f>F4*E4</f>
        <v>974400</v>
      </c>
    </row>
    <row r="5" spans="2:7" x14ac:dyDescent="0.3">
      <c r="B5" s="2"/>
      <c r="C5" s="2" t="s">
        <v>3</v>
      </c>
      <c r="D5" s="2" t="s">
        <v>8</v>
      </c>
      <c r="E5" s="2">
        <v>112</v>
      </c>
      <c r="F5" s="3">
        <v>8700</v>
      </c>
      <c r="G5" s="4">
        <f t="shared" ref="G5:G8" si="0">F5*E5</f>
        <v>974400</v>
      </c>
    </row>
    <row r="6" spans="2:7" x14ac:dyDescent="0.3">
      <c r="B6" s="2"/>
      <c r="C6" s="2" t="s">
        <v>4</v>
      </c>
      <c r="D6" s="2" t="s">
        <v>8</v>
      </c>
      <c r="E6" s="2">
        <v>112</v>
      </c>
      <c r="F6" s="3">
        <v>8700</v>
      </c>
      <c r="G6" s="4">
        <f t="shared" si="0"/>
        <v>974400</v>
      </c>
    </row>
    <row r="7" spans="2:7" x14ac:dyDescent="0.3">
      <c r="B7" s="2"/>
      <c r="C7" s="2" t="s">
        <v>5</v>
      </c>
      <c r="D7" s="2" t="s">
        <v>8</v>
      </c>
      <c r="E7" s="2">
        <v>112</v>
      </c>
      <c r="F7" s="3">
        <v>8700</v>
      </c>
      <c r="G7" s="4">
        <f t="shared" si="0"/>
        <v>974400</v>
      </c>
    </row>
    <row r="8" spans="2:7" x14ac:dyDescent="0.3">
      <c r="B8" s="2"/>
      <c r="C8" s="2" t="s">
        <v>6</v>
      </c>
      <c r="D8" s="2" t="s">
        <v>8</v>
      </c>
      <c r="E8" s="2">
        <v>34</v>
      </c>
      <c r="F8" s="3">
        <v>8700</v>
      </c>
      <c r="G8" s="4">
        <f t="shared" si="0"/>
        <v>295800</v>
      </c>
    </row>
    <row r="9" spans="2:7" x14ac:dyDescent="0.3">
      <c r="G9" s="5">
        <f>SUM(G4:G8)</f>
        <v>4193400</v>
      </c>
    </row>
    <row r="11" spans="2:7" x14ac:dyDescent="0.3">
      <c r="B11" t="s">
        <v>12</v>
      </c>
    </row>
    <row r="12" spans="2:7" x14ac:dyDescent="0.3">
      <c r="C12" t="s">
        <v>18</v>
      </c>
      <c r="D12" t="s">
        <v>13</v>
      </c>
      <c r="E12" t="s">
        <v>14</v>
      </c>
    </row>
    <row r="13" spans="2:7" x14ac:dyDescent="0.3">
      <c r="C13" t="s">
        <v>16</v>
      </c>
      <c r="D13" s="6">
        <v>1</v>
      </c>
      <c r="E13" s="1">
        <v>50000</v>
      </c>
    </row>
    <row r="14" spans="2:7" x14ac:dyDescent="0.3">
      <c r="C14" t="s">
        <v>27</v>
      </c>
      <c r="D14" s="6">
        <v>1</v>
      </c>
      <c r="E14" s="1">
        <v>40000</v>
      </c>
    </row>
    <row r="15" spans="2:7" x14ac:dyDescent="0.3">
      <c r="C15" t="s">
        <v>28</v>
      </c>
      <c r="D15" s="6">
        <v>1</v>
      </c>
      <c r="E15" s="1">
        <v>25000</v>
      </c>
    </row>
    <row r="16" spans="2:7" x14ac:dyDescent="0.3">
      <c r="E16" s="5">
        <f>SUM(E13:E15)</f>
        <v>115000</v>
      </c>
    </row>
    <row r="18" spans="2:6" x14ac:dyDescent="0.3">
      <c r="B18" t="s">
        <v>17</v>
      </c>
    </row>
    <row r="19" spans="2:6" x14ac:dyDescent="0.3">
      <c r="C19" t="s">
        <v>18</v>
      </c>
      <c r="D19" t="s">
        <v>13</v>
      </c>
      <c r="E19" t="s">
        <v>20</v>
      </c>
      <c r="F19" t="s">
        <v>11</v>
      </c>
    </row>
    <row r="20" spans="2:6" x14ac:dyDescent="0.3">
      <c r="C20" t="s">
        <v>19</v>
      </c>
      <c r="D20" s="7">
        <v>2</v>
      </c>
      <c r="E20" s="5">
        <v>15000</v>
      </c>
      <c r="F20" s="5">
        <f>E20*D20</f>
        <v>30000</v>
      </c>
    </row>
    <row r="21" spans="2:6" x14ac:dyDescent="0.3">
      <c r="C21" t="s">
        <v>22</v>
      </c>
      <c r="D21" s="7">
        <v>8</v>
      </c>
      <c r="E21" s="5">
        <v>100</v>
      </c>
      <c r="F21" s="5">
        <f t="shared" ref="F21:F27" si="1">E21*D21</f>
        <v>800</v>
      </c>
    </row>
    <row r="22" spans="2:6" x14ac:dyDescent="0.3">
      <c r="C22" t="s">
        <v>21</v>
      </c>
      <c r="D22">
        <v>1</v>
      </c>
      <c r="E22" s="5">
        <v>12000</v>
      </c>
      <c r="F22" s="5">
        <f t="shared" si="1"/>
        <v>12000</v>
      </c>
    </row>
    <row r="23" spans="2:6" x14ac:dyDescent="0.3">
      <c r="C23" t="s">
        <v>23</v>
      </c>
      <c r="D23">
        <v>1</v>
      </c>
      <c r="E23" s="5">
        <v>3800</v>
      </c>
      <c r="F23" s="5">
        <f t="shared" si="1"/>
        <v>3800</v>
      </c>
    </row>
    <row r="24" spans="2:6" x14ac:dyDescent="0.3">
      <c r="C24" t="s">
        <v>24</v>
      </c>
      <c r="D24">
        <v>1</v>
      </c>
      <c r="E24" s="5">
        <v>4400</v>
      </c>
      <c r="F24" s="5">
        <f t="shared" si="1"/>
        <v>4400</v>
      </c>
    </row>
    <row r="25" spans="2:6" x14ac:dyDescent="0.3">
      <c r="C25" t="s">
        <v>25</v>
      </c>
      <c r="D25">
        <v>1</v>
      </c>
      <c r="E25" s="5">
        <v>650</v>
      </c>
      <c r="F25" s="5">
        <f t="shared" si="1"/>
        <v>650</v>
      </c>
    </row>
    <row r="26" spans="2:6" x14ac:dyDescent="0.3">
      <c r="C26" t="s">
        <v>26</v>
      </c>
      <c r="D26">
        <v>1</v>
      </c>
      <c r="E26" s="5">
        <v>5500</v>
      </c>
      <c r="F26" s="5">
        <f t="shared" si="1"/>
        <v>5500</v>
      </c>
    </row>
    <row r="27" spans="2:6" x14ac:dyDescent="0.3">
      <c r="F27" s="5">
        <f>SUM(F20:F26)</f>
        <v>57150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juanes</dc:creator>
  <cp:lastModifiedBy>Juancho Reyes</cp:lastModifiedBy>
  <dcterms:created xsi:type="dcterms:W3CDTF">2023-03-28T18:05:36Z</dcterms:created>
  <dcterms:modified xsi:type="dcterms:W3CDTF">2023-03-29T03:44:50Z</dcterms:modified>
</cp:coreProperties>
</file>