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ndidatos_proyectof\tesis_tec\dataReactor\tesis_GUI_sqlite\tesis_pyqt_sqlite\data\test_data\"/>
    </mc:Choice>
  </mc:AlternateContent>
  <xr:revisionPtr revIDLastSave="0" documentId="13_ncr:1_{E8D6EB59-4523-4201-B53F-E130227EEDDA}" xr6:coauthVersionLast="47" xr6:coauthVersionMax="47" xr10:uidLastSave="{00000000-0000-0000-0000-000000000000}"/>
  <bookViews>
    <workbookView xWindow="5850" yWindow="3030" windowWidth="21600" windowHeight="11385" xr2:uid="{CC81DA5D-7EF6-4FFD-8239-D6E6D2441A8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3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<sst xmlns="http://schemas.openxmlformats.org/spreadsheetml/2006/main" count="45" uniqueCount="13">
  <si>
    <t>tiempo</t>
  </si>
  <si>
    <t>concentracion</t>
  </si>
  <si>
    <t>otra_propiedad</t>
  </si>
  <si>
    <t>conversion_reactivo_limitante</t>
  </si>
  <si>
    <t>tipo_especie</t>
  </si>
  <si>
    <t>id_condiciones_iniciales</t>
  </si>
  <si>
    <t>nombre_data</t>
  </si>
  <si>
    <t>nombre_reaccion</t>
  </si>
  <si>
    <t>especie_quimica</t>
  </si>
  <si>
    <t>reactivo_limitante</t>
  </si>
  <si>
    <t>A=&gt;2R</t>
  </si>
  <si>
    <t>A</t>
  </si>
  <si>
    <t>01_DisenoReactores_Roman_p7r_p32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</si>
</sst>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7E73-4C9B-42CE-8A7C-6510F606967A}">
  <dimension ref="A1:I10"/>
  <sheetViews>
    <sheetView tabSelected="1" workbookViewId="0">
      <selection activeCell="G13" sqref="G13"/>
    </sheetView>
  </sheetViews>
  <sheetFormatPr baseColWidth="10" defaultRowHeight="15" x14ac:dyDescent="0.25"/>
  <cols>
    <col min="1" max="1" width="7.42578125" bestFit="1" customWidth="1"/>
    <col min="2" max="2" width="13.42578125" bestFit="1" customWidth="1"/>
    <col min="3" max="3" width="14.7109375" bestFit="1" customWidth="1"/>
    <col min="4" max="4" width="28.42578125" bestFit="1" customWidth="1"/>
    <col min="5" max="5" width="17.42578125" bestFit="1" customWidth="1"/>
    <col min="6" max="6" width="22.85546875" bestFit="1" customWidth="1"/>
    <col min="7" max="7" width="37.7109375" bestFit="1" customWidth="1"/>
    <col min="8" max="8" width="16.5703125" bestFit="1" customWidth="1"/>
    <col min="9" max="9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1.0630000000000001E-2</v>
      </c>
      <c r="D2">
        <f>-((B2/$B$2)-1)</f>
        <v>0</v>
      </c>
      <c r="E2" t="s">
        <v>9</v>
      </c>
      <c r="F2">
        <v>2</v>
      </c>
      <c r="G2" t="s">
        <v>12</v>
      </c>
      <c r="H2" t="s">
        <v>10</v>
      </c>
      <c r="I2" t="s">
        <v>11</v>
      </c>
    </row>
    <row r="3" spans="1:9" x14ac:dyDescent="0.25">
      <c r="A3">
        <v>5</v>
      </c>
      <c r="B3">
        <f>1/((1/$B$2) + 37.8*A3)</f>
        <v>3.532652945926815E-3</v>
      </c>
      <c r="D3">
        <f>-((B3/$B$2)-1)</f>
        <v>0.6676714067801679</v>
      </c>
      <c r="E3" t="s">
        <v>9</v>
      </c>
      <c r="F3">
        <v>2</v>
      </c>
      <c r="G3" t="s">
        <v>12</v>
      </c>
      <c r="H3" t="s">
        <v>10</v>
      </c>
      <c r="I3" t="s">
        <v>11</v>
      </c>
    </row>
    <row r="4" spans="1:9" x14ac:dyDescent="0.25">
      <c r="A4">
        <v>10</v>
      </c>
      <c r="B4">
        <f t="shared" ref="B4:B10" si="0">1/((1/$B$2) + 37.8*A4)</f>
        <v>2.1183147540722261E-3</v>
      </c>
      <c r="D4">
        <f t="shared" ref="D4:D10" si="1">-((B4/$B$2)-1)</f>
        <v>0.8007229770393014</v>
      </c>
      <c r="E4" t="s">
        <v>9</v>
      </c>
      <c r="F4">
        <v>2</v>
      </c>
      <c r="G4" t="s">
        <v>12</v>
      </c>
      <c r="H4" t="s">
        <v>10</v>
      </c>
      <c r="I4" t="s">
        <v>11</v>
      </c>
    </row>
    <row r="5" spans="1:9" x14ac:dyDescent="0.25">
      <c r="A5">
        <v>15</v>
      </c>
      <c r="B5">
        <f t="shared" si="0"/>
        <v>1.5126913810744236E-3</v>
      </c>
      <c r="D5">
        <f t="shared" si="1"/>
        <v>0.85769601306919818</v>
      </c>
      <c r="E5" t="s">
        <v>9</v>
      </c>
      <c r="F5">
        <v>2</v>
      </c>
      <c r="G5" t="s">
        <v>12</v>
      </c>
      <c r="H5" t="s">
        <v>10</v>
      </c>
      <c r="I5" t="s">
        <v>11</v>
      </c>
    </row>
    <row r="6" spans="1:9" x14ac:dyDescent="0.25">
      <c r="A6">
        <v>30</v>
      </c>
      <c r="B6">
        <f t="shared" si="0"/>
        <v>8.1428359130470752E-4</v>
      </c>
      <c r="D6">
        <f t="shared" si="1"/>
        <v>0.92339759253953835</v>
      </c>
      <c r="E6" t="s">
        <v>9</v>
      </c>
      <c r="F6">
        <v>2</v>
      </c>
      <c r="G6" t="s">
        <v>12</v>
      </c>
      <c r="H6" t="s">
        <v>10</v>
      </c>
      <c r="I6" t="s">
        <v>11</v>
      </c>
    </row>
    <row r="7" spans="1:9" x14ac:dyDescent="0.25">
      <c r="A7">
        <v>40</v>
      </c>
      <c r="B7">
        <f t="shared" si="0"/>
        <v>6.226365583134574E-4</v>
      </c>
      <c r="D7">
        <f t="shared" si="1"/>
        <v>0.94142647616994757</v>
      </c>
      <c r="E7" t="s">
        <v>9</v>
      </c>
      <c r="F7">
        <v>2</v>
      </c>
      <c r="G7" t="s">
        <v>12</v>
      </c>
      <c r="H7" t="s">
        <v>10</v>
      </c>
      <c r="I7" t="s">
        <v>11</v>
      </c>
    </row>
    <row r="8" spans="1:9" x14ac:dyDescent="0.25">
      <c r="A8">
        <v>50</v>
      </c>
      <c r="B8">
        <f t="shared" si="0"/>
        <v>5.0401361737637917E-4</v>
      </c>
      <c r="D8">
        <f t="shared" si="1"/>
        <v>0.95258573684135661</v>
      </c>
      <c r="E8" t="s">
        <v>9</v>
      </c>
      <c r="F8">
        <v>2</v>
      </c>
      <c r="G8" t="s">
        <v>12</v>
      </c>
      <c r="H8" t="s">
        <v>10</v>
      </c>
      <c r="I8" t="s">
        <v>11</v>
      </c>
    </row>
    <row r="9" spans="1:9" x14ac:dyDescent="0.25">
      <c r="A9">
        <v>80</v>
      </c>
      <c r="B9">
        <f t="shared" si="0"/>
        <v>3.2071086181012466E-4</v>
      </c>
      <c r="D9">
        <f t="shared" si="1"/>
        <v>0.96982964611381706</v>
      </c>
      <c r="E9" t="s">
        <v>9</v>
      </c>
      <c r="F9">
        <v>2</v>
      </c>
      <c r="G9" t="s">
        <v>12</v>
      </c>
      <c r="H9" t="s">
        <v>10</v>
      </c>
      <c r="I9" t="s">
        <v>11</v>
      </c>
    </row>
    <row r="10" spans="1:9" x14ac:dyDescent="0.25">
      <c r="A10">
        <v>100</v>
      </c>
      <c r="B10">
        <f t="shared" si="0"/>
        <v>2.5812624145852257E-4</v>
      </c>
      <c r="D10">
        <f t="shared" si="1"/>
        <v>0.97571719271321522</v>
      </c>
      <c r="E10" t="s">
        <v>9</v>
      </c>
      <c r="F10">
        <v>2</v>
      </c>
      <c r="G10" t="s">
        <v>12</v>
      </c>
      <c r="H10" t="s">
        <v>10</v>
      </c>
      <c r="I10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R9Magnum</dc:creator>
  <cp:lastModifiedBy>R9Magnum</cp:lastModifiedBy>
  <dcterms:created xsi:type="dcterms:W3CDTF">2024-06-20T17:34:45Z</dcterms:created>
  <dcterms:modified xsi:type="dcterms:W3CDTF">2024-06-20T19:54:26Z</dcterms:modified>
</cp:coreProperties>
</file>