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anb\Documents\GitHub\HPC-Matrix\tests\benchmarks\machine1\results_final\"/>
    </mc:Choice>
  </mc:AlternateContent>
  <xr:revisionPtr revIDLastSave="0" documentId="13_ncr:1_{27090263-4423-4CA4-81C3-179BF3B542EB}" xr6:coauthVersionLast="47" xr6:coauthVersionMax="47" xr10:uidLastSave="{00000000-0000-0000-0000-000000000000}"/>
  <bookViews>
    <workbookView xWindow="38280" yWindow="-120" windowWidth="29040" windowHeight="15720" firstSheet="1" activeTab="6" xr2:uid="{00000000-000D-0000-FFFF-FFFF00000000}"/>
  </bookViews>
  <sheets>
    <sheet name="1. Hilos sin opt" sheetId="1" r:id="rId1"/>
    <sheet name="2. Hilos con opt" sheetId="2" r:id="rId2"/>
    <sheet name="3. Cache" sheetId="3" r:id="rId3"/>
    <sheet name="4. Procesos" sheetId="4" r:id="rId4"/>
    <sheet name="5. Comparacion final" sheetId="5" r:id="rId5"/>
    <sheet name="6. Efecto compilador" sheetId="6" r:id="rId6"/>
    <sheet name="7. OpenMP sin opt" sheetId="7" r:id="rId7"/>
    <sheet name="8. OpenMP con opt" sheetId="8" r:id="rId8"/>
    <sheet name="9. pthreads vs OMP sin opt" sheetId="9" r:id="rId9"/>
    <sheet name="10. pthreads vs OMP con opt" sheetId="10" r:id="rId10"/>
    <sheet name="11. Eficiencia sin opt" sheetId="11" r:id="rId11"/>
    <sheet name="12. Eficiencia con opt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3" i="12" l="1"/>
  <c r="L72" i="12"/>
  <c r="L71" i="12"/>
  <c r="L73" i="11"/>
  <c r="L72" i="11"/>
  <c r="L71" i="11"/>
  <c r="L73" i="10"/>
  <c r="L72" i="10"/>
  <c r="L71" i="10"/>
  <c r="L73" i="9"/>
  <c r="L72" i="9"/>
  <c r="L71" i="9"/>
  <c r="L107" i="8"/>
  <c r="L106" i="8"/>
  <c r="L105" i="8"/>
  <c r="L104" i="8"/>
  <c r="L103" i="8"/>
  <c r="L107" i="7"/>
  <c r="L106" i="7"/>
  <c r="L105" i="7"/>
  <c r="L104" i="7"/>
  <c r="L103" i="7"/>
  <c r="L124" i="6"/>
  <c r="L123" i="6"/>
  <c r="L122" i="6"/>
  <c r="L121" i="6"/>
  <c r="L120" i="6"/>
  <c r="L119" i="6"/>
  <c r="L73" i="5"/>
  <c r="L72" i="5"/>
  <c r="L71" i="5"/>
  <c r="L56" i="4"/>
  <c r="L55" i="4"/>
  <c r="L56" i="3"/>
  <c r="L55" i="3"/>
  <c r="L107" i="2"/>
  <c r="L106" i="2"/>
  <c r="L105" i="2"/>
  <c r="L104" i="2"/>
  <c r="L103" i="2"/>
  <c r="L107" i="1"/>
  <c r="L106" i="1"/>
  <c r="L105" i="1"/>
  <c r="L104" i="1"/>
  <c r="L103" i="1"/>
</calcChain>
</file>

<file path=xl/sharedStrings.xml><?xml version="1.0" encoding="utf-8"?>
<sst xmlns="http://schemas.openxmlformats.org/spreadsheetml/2006/main" count="807" uniqueCount="60">
  <si>
    <t>Hilos sin opt  |  Speedup = T(seq_std/best) / T(threads_Nt/noopt)</t>
  </si>
  <si>
    <t>Tabla 1  —  Mediciones individuales (ms)</t>
  </si>
  <si>
    <t>Secuencial naive con O3_full</t>
  </si>
  <si>
    <t>Rep</t>
  </si>
  <si>
    <t>N = 400</t>
  </si>
  <si>
    <t>N = 800</t>
  </si>
  <si>
    <t>N = 1,600</t>
  </si>
  <si>
    <t>N = 3,200</t>
  </si>
  <si>
    <t>N = 6,400</t>
  </si>
  <si>
    <t>Promedio</t>
  </si>
  <si>
    <t>Desv. Est.</t>
  </si>
  <si>
    <t>CV (%)</t>
  </si>
  <si>
    <t>Concurrencia 2 hilos sin optimizar</t>
  </si>
  <si>
    <t>Concurrencia 4 hilos sin optimizar</t>
  </si>
  <si>
    <t>Concurrencia 6 hilos sin optimizar</t>
  </si>
  <si>
    <t>Concurrencia 8 hilos sin optimizar</t>
  </si>
  <si>
    <t>Concurrencia 12 hilos sin optimizar</t>
  </si>
  <si>
    <t>Tabla 2  —  Promedio y Speedup</t>
  </si>
  <si>
    <t>Implementación</t>
  </si>
  <si>
    <t>N=400
Avg (ms)</t>
  </si>
  <si>
    <t>N=400
Speedup</t>
  </si>
  <si>
    <t>N=800
Avg (ms)</t>
  </si>
  <si>
    <t>N=800
Speedup</t>
  </si>
  <si>
    <t>N=1,600
Avg (ms)</t>
  </si>
  <si>
    <t>N=1,600
Speedup</t>
  </si>
  <si>
    <t>N=3,200
Avg (ms)</t>
  </si>
  <si>
    <t>N=3,200
Speedup</t>
  </si>
  <si>
    <t>N=6,400
Avg (ms)</t>
  </si>
  <si>
    <t>N=6,400
Speedup</t>
  </si>
  <si>
    <t>Speedup
Prom.</t>
  </si>
  <si>
    <t>Hilos con O3_full  |  Speedup = T(seq_std/best) / T(threads_Nt/best)</t>
  </si>
  <si>
    <t>Concurrencia 2 hilos con O3_full</t>
  </si>
  <si>
    <t>Concurrencia 4 hilos con O3_full</t>
  </si>
  <si>
    <t>Concurrencia 6 hilos con O3_full</t>
  </si>
  <si>
    <t>Concurrencia 8 hilos con O3_full</t>
  </si>
  <si>
    <t>Concurrencia 12 hilos con O3_full</t>
  </si>
  <si>
    <t>Cache line  |  seq_std/best  vs  seq_cache/noopt  vs  seq_cache/best</t>
  </si>
  <si>
    <t>Cache line sin optimizar</t>
  </si>
  <si>
    <t>Cache line con O3_full</t>
  </si>
  <si>
    <t>Procesos (fork)  |  conc/noopt  vs  conc/best  vs  seq_std/best  |  ref = seq_std/best</t>
  </si>
  <si>
    <t>Procesos (fork) sin optimizar</t>
  </si>
  <si>
    <t>Procesos (fork) con O3_full</t>
  </si>
  <si>
    <t>Comparacion final  |  Mejor de cada estrategia  |  ref = seq_std/best</t>
  </si>
  <si>
    <t>Efecto compilador  |  seq_std/best vs hilos/noopt vs conc/noopt</t>
  </si>
  <si>
    <t>OpenMP sin opt  |  Speedup = T(seq_std/best) / T(omp_Nt/noopt)</t>
  </si>
  <si>
    <t>OpenMP 2 hilos sin optimizar</t>
  </si>
  <si>
    <t>OpenMP 4 hilos sin optimizar</t>
  </si>
  <si>
    <t>OpenMP 6 hilos sin optimizar</t>
  </si>
  <si>
    <t>OpenMP 8 hilos sin optimizar</t>
  </si>
  <si>
    <t>OpenMP 12 hilos sin optimizar</t>
  </si>
  <si>
    <t>OpenMP con O3_full  |  Speedup = T(seq_std/best) / T(omp_Nt/best)</t>
  </si>
  <si>
    <t>OpenMP 2 hilos con O3_full</t>
  </si>
  <si>
    <t>OpenMP 4 hilos con O3_full</t>
  </si>
  <si>
    <t>OpenMP 6 hilos con O3_full</t>
  </si>
  <si>
    <t>OpenMP 8 hilos con O3_full</t>
  </si>
  <si>
    <t>OpenMP 12 hilos con O3_full</t>
  </si>
  <si>
    <t>pthreads/noopt vs OMP/noopt  |  top 2 pthreads + top 1 OMP  |  ref = seq_std/best</t>
  </si>
  <si>
    <t>pthreads/best vs OMP/best  |  top 2 pthreads + top 1 OMP  |  ref = seq_std/best</t>
  </si>
  <si>
    <t>Eficiencia paralela  |  sin opt  |  speedup/hilos  |  pthreads vs OpenMP</t>
  </si>
  <si>
    <t>Eficiencia paralela  |  con O3_full  |  speedup/hilos  |  pthreads vs OpenMP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</si>
</sst>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0"/>
  </numFmts>
  <fonts count="13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sz val="10"/>
      <color rgb="FF1F4E79"/>
      <name val="Arial"/>
    </font>
    <font>
      <b/>
      <sz val="10"/>
      <color rgb="FFFFFFFF"/>
      <name val="Arial"/>
    </font>
    <font>
      <sz val="10"/>
      <name val="Arial"/>
    </font>
    <font>
      <sz val="10"/>
      <color rgb="FF375623"/>
      <name val="Arial"/>
    </font>
    <font>
      <b/>
      <sz val="10"/>
      <color rgb="FF375623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2F9FF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thin">
        <color rgb="FFBDD7EE"/>
      </top>
      <bottom style="medium">
        <color rgb="FF1F4E79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3" borderId="2" xfId="0" applyFont="1" applyFill="1" applyBorder="1" applyAlignment="1">
      <alignment horizontal="center" vertical="center" wrapText="1"/>
    </xf>
    <xf numFmtId="1" fontId="4" fillId="4" borderId="2" xfId="0" applyNumberFormat="1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right" vertical="center"/>
    </xf>
    <xf numFmtId="164" fontId="5" fillId="6" borderId="2" xfId="0" applyNumberFormat="1" applyFont="1" applyFill="1" applyBorder="1" applyAlignment="1">
      <alignment horizontal="right" vertical="center"/>
    </xf>
    <xf numFmtId="0" fontId="6" fillId="7" borderId="2" xfId="0" applyFont="1" applyFill="1" applyBorder="1" applyAlignment="1">
      <alignment horizontal="left" vertical="center" wrapText="1"/>
    </xf>
    <xf numFmtId="164" fontId="7" fillId="7" borderId="2" xfId="0" applyNumberFormat="1" applyFont="1" applyFill="1" applyBorder="1" applyAlignment="1">
      <alignment horizontal="right" vertical="center"/>
    </xf>
    <xf numFmtId="164" fontId="8" fillId="7" borderId="2" xfId="0" applyNumberFormat="1" applyFont="1" applyFill="1" applyBorder="1" applyAlignment="1">
      <alignment horizontal="right" vertical="center"/>
    </xf>
    <xf numFmtId="2" fontId="8" fillId="7" borderId="2" xfId="0" applyNumberFormat="1" applyFont="1" applyFill="1" applyBorder="1" applyAlignment="1">
      <alignment horizontal="right" vertical="center"/>
    </xf>
    <xf numFmtId="0" fontId="0" fillId="8" borderId="0" xfId="0" applyFill="1"/>
    <xf numFmtId="0" fontId="9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/>
    </xf>
    <xf numFmtId="164" fontId="10" fillId="6" borderId="2" xfId="0" applyNumberFormat="1" applyFont="1" applyFill="1" applyBorder="1" applyAlignment="1">
      <alignment horizontal="right" vertical="center"/>
    </xf>
    <xf numFmtId="165" fontId="11" fillId="9" borderId="2" xfId="0" applyNumberFormat="1" applyFont="1" applyFill="1" applyBorder="1" applyAlignment="1">
      <alignment horizontal="right" vertical="center"/>
    </xf>
    <xf numFmtId="2" fontId="12" fillId="9" borderId="2" xfId="0" applyNumberFormat="1" applyFont="1" applyFill="1" applyBorder="1" applyAlignment="1">
      <alignment horizontal="right" vertical="center"/>
    </xf>
    <xf numFmtId="164" fontId="10" fillId="5" borderId="2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0" fillId="0" borderId="0" xfId="0"/>
    <xf numFmtId="0" fontId="2" fillId="2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8.png"/><Relationship Id="rId1" Type="http://schemas.openxmlformats.org/officeDocument/2006/relationships/image" Target="../media/image17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png"/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png"/><Relationship Id="rId2" Type="http://schemas.openxmlformats.org/officeDocument/2006/relationships/image" Target="../media/image25.png"/><Relationship Id="rId1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110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110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110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110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59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59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59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59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76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76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127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127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110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110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110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110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76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76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76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76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76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76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22</xdr:col>
      <xdr:colOff>0</xdr:colOff>
      <xdr:row>52</xdr:row>
      <xdr:rowOff>0</xdr:rowOff>
    </xdr:from>
    <xdr:ext cx="5905500" cy="3429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76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76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22</xdr:col>
      <xdr:colOff>0</xdr:colOff>
      <xdr:row>52</xdr:row>
      <xdr:rowOff>0</xdr:rowOff>
    </xdr:from>
    <xdr:ext cx="5905500" cy="3429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7"/>
  <sheetViews>
    <sheetView topLeftCell="A86" workbookViewId="0">
      <selection activeCell="L105" sqref="L105"/>
    </sheetView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0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12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78.584000000000003</v>
      </c>
      <c r="C21" s="3">
        <v>701.62400000000002</v>
      </c>
      <c r="D21" s="3">
        <v>5570.6390000000001</v>
      </c>
      <c r="E21" s="3">
        <v>63560</v>
      </c>
      <c r="F21" s="3">
        <v>481391.66499999998</v>
      </c>
    </row>
    <row r="22" spans="1:6" ht="15.95" customHeight="1" x14ac:dyDescent="0.25">
      <c r="A22" s="2">
        <v>2</v>
      </c>
      <c r="B22" s="4">
        <v>77.48</v>
      </c>
      <c r="C22" s="4">
        <v>701.23</v>
      </c>
      <c r="D22" s="4">
        <v>5720.9589999999998</v>
      </c>
      <c r="E22" s="4">
        <v>63517.097000000002</v>
      </c>
      <c r="F22" s="4">
        <v>564437.27399999998</v>
      </c>
    </row>
    <row r="23" spans="1:6" ht="15.95" customHeight="1" x14ac:dyDescent="0.25">
      <c r="A23" s="2">
        <v>3</v>
      </c>
      <c r="B23" s="3">
        <v>77.150999999999996</v>
      </c>
      <c r="C23" s="3">
        <v>701.11</v>
      </c>
      <c r="D23" s="3">
        <v>5568.1610000000001</v>
      </c>
      <c r="E23" s="3">
        <v>63254.18</v>
      </c>
      <c r="F23" s="3">
        <v>563552.75</v>
      </c>
    </row>
    <row r="24" spans="1:6" ht="15.95" customHeight="1" x14ac:dyDescent="0.25">
      <c r="A24" s="2">
        <v>4</v>
      </c>
      <c r="B24" s="4">
        <v>76.873000000000005</v>
      </c>
      <c r="C24" s="4">
        <v>690.38800000000003</v>
      </c>
      <c r="D24" s="4">
        <v>5574.3379999999997</v>
      </c>
      <c r="E24" s="4">
        <v>63383.972000000002</v>
      </c>
      <c r="F24" s="4">
        <v>564276.36499999999</v>
      </c>
    </row>
    <row r="25" spans="1:6" ht="15.95" customHeight="1" x14ac:dyDescent="0.25">
      <c r="A25" s="2">
        <v>5</v>
      </c>
      <c r="B25" s="3">
        <v>78.183999999999997</v>
      </c>
      <c r="C25" s="3">
        <v>701.43299999999999</v>
      </c>
      <c r="D25" s="3">
        <v>5567.1549999999997</v>
      </c>
      <c r="E25" s="3">
        <v>63546.728000000003</v>
      </c>
      <c r="F25" s="3">
        <v>559626.94700000004</v>
      </c>
    </row>
    <row r="26" spans="1:6" ht="15.95" customHeight="1" x14ac:dyDescent="0.25">
      <c r="A26" s="2">
        <v>6</v>
      </c>
      <c r="B26" s="4">
        <v>78.150000000000006</v>
      </c>
      <c r="C26" s="4">
        <v>685.94500000000005</v>
      </c>
      <c r="D26" s="4">
        <v>5572.2330000000002</v>
      </c>
      <c r="E26" s="4">
        <v>63471.745999999999</v>
      </c>
      <c r="F26" s="4">
        <v>565896.40800000005</v>
      </c>
    </row>
    <row r="27" spans="1:6" ht="15.95" customHeight="1" x14ac:dyDescent="0.25">
      <c r="A27" s="2">
        <v>7</v>
      </c>
      <c r="B27" s="3">
        <v>77.179000000000002</v>
      </c>
      <c r="C27" s="3">
        <v>688.399</v>
      </c>
      <c r="D27" s="3">
        <v>5580.68</v>
      </c>
      <c r="E27" s="3">
        <v>63163.275999999998</v>
      </c>
      <c r="F27" s="3">
        <v>496146.35700000002</v>
      </c>
    </row>
    <row r="28" spans="1:6" ht="15.95" customHeight="1" x14ac:dyDescent="0.25">
      <c r="A28" s="2">
        <v>8</v>
      </c>
      <c r="B28" s="4">
        <v>77.787999999999997</v>
      </c>
      <c r="C28" s="4">
        <v>685.58600000000001</v>
      </c>
      <c r="D28" s="4">
        <v>5681.2219999999998</v>
      </c>
      <c r="E28" s="4">
        <v>62512.786</v>
      </c>
      <c r="F28" s="4">
        <v>469160.875</v>
      </c>
    </row>
    <row r="29" spans="1:6" ht="15.95" customHeight="1" x14ac:dyDescent="0.25">
      <c r="A29" s="2">
        <v>9</v>
      </c>
      <c r="B29" s="3">
        <v>77.287999999999997</v>
      </c>
      <c r="C29" s="3">
        <v>688.52599999999995</v>
      </c>
      <c r="D29" s="3">
        <v>5565.9579999999996</v>
      </c>
      <c r="E29" s="3">
        <v>63334.87</v>
      </c>
      <c r="F29" s="3">
        <v>562554.65899999999</v>
      </c>
    </row>
    <row r="30" spans="1:6" ht="15.95" customHeight="1" x14ac:dyDescent="0.25">
      <c r="A30" s="2">
        <v>10</v>
      </c>
      <c r="B30" s="4">
        <v>78.462999999999994</v>
      </c>
      <c r="C30" s="4">
        <v>688.81100000000004</v>
      </c>
      <c r="D30" s="4">
        <v>5567.37</v>
      </c>
      <c r="E30" s="4">
        <v>63331.955999999998</v>
      </c>
      <c r="F30" s="4">
        <v>564297.17299999995</v>
      </c>
    </row>
    <row r="31" spans="1:6" ht="15.95" customHeight="1" x14ac:dyDescent="0.25">
      <c r="A31" s="5" t="s">
        <v>9</v>
      </c>
      <c r="B31" s="6">
        <v>77.713999999999999</v>
      </c>
      <c r="C31" s="6">
        <v>693.30499999999995</v>
      </c>
      <c r="D31" s="6">
        <v>5596.8710000000001</v>
      </c>
      <c r="E31" s="6">
        <v>63307.661</v>
      </c>
      <c r="F31" s="6">
        <v>539134.04700000002</v>
      </c>
    </row>
    <row r="32" spans="1:6" ht="15.95" customHeight="1" x14ac:dyDescent="0.25">
      <c r="A32" s="5" t="s">
        <v>10</v>
      </c>
      <c r="B32" s="7">
        <v>0.57299999999999995</v>
      </c>
      <c r="C32" s="7">
        <v>6.6959999999999997</v>
      </c>
      <c r="D32" s="7">
        <v>53.02</v>
      </c>
      <c r="E32" s="7">
        <v>292.28500000000003</v>
      </c>
      <c r="F32" s="7">
        <v>37768.932000000001</v>
      </c>
    </row>
    <row r="33" spans="1:6" ht="15.95" customHeight="1" x14ac:dyDescent="0.25">
      <c r="A33" s="5" t="s">
        <v>11</v>
      </c>
      <c r="B33" s="8">
        <v>0.74</v>
      </c>
      <c r="C33" s="8">
        <v>0.97</v>
      </c>
      <c r="D33" s="8">
        <v>0.95</v>
      </c>
      <c r="E33" s="8">
        <v>0.46</v>
      </c>
      <c r="F33" s="8">
        <v>7.01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13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39.279000000000003</v>
      </c>
      <c r="C37" s="3">
        <v>350.53199999999998</v>
      </c>
      <c r="D37" s="3">
        <v>2836.123</v>
      </c>
      <c r="E37" s="3">
        <v>31037.65</v>
      </c>
      <c r="F37" s="3">
        <v>275784.033</v>
      </c>
    </row>
    <row r="38" spans="1:6" ht="15.95" customHeight="1" x14ac:dyDescent="0.25">
      <c r="A38" s="2">
        <v>2</v>
      </c>
      <c r="B38" s="4">
        <v>39.042000000000002</v>
      </c>
      <c r="C38" s="4">
        <v>350.697</v>
      </c>
      <c r="D38" s="4">
        <v>2832.4540000000002</v>
      </c>
      <c r="E38" s="4">
        <v>31051.294999999998</v>
      </c>
      <c r="F38" s="4">
        <v>274198.22600000002</v>
      </c>
    </row>
    <row r="39" spans="1:6" ht="15.95" customHeight="1" x14ac:dyDescent="0.25">
      <c r="A39" s="2">
        <v>3</v>
      </c>
      <c r="B39" s="3">
        <v>39.662999999999997</v>
      </c>
      <c r="C39" s="3">
        <v>349.995</v>
      </c>
      <c r="D39" s="3">
        <v>2835.6990000000001</v>
      </c>
      <c r="E39" s="3">
        <v>31196.725999999999</v>
      </c>
      <c r="F39" s="3">
        <v>269616.60800000001</v>
      </c>
    </row>
    <row r="40" spans="1:6" ht="15.95" customHeight="1" x14ac:dyDescent="0.25">
      <c r="A40" s="2">
        <v>4</v>
      </c>
      <c r="B40" s="4">
        <v>39.468000000000004</v>
      </c>
      <c r="C40" s="4">
        <v>349.53399999999999</v>
      </c>
      <c r="D40" s="4">
        <v>2785.8780000000002</v>
      </c>
      <c r="E40" s="4">
        <v>31248.556</v>
      </c>
      <c r="F40" s="4">
        <v>271464.85800000001</v>
      </c>
    </row>
    <row r="41" spans="1:6" ht="15.95" customHeight="1" x14ac:dyDescent="0.25">
      <c r="A41" s="2">
        <v>5</v>
      </c>
      <c r="B41" s="3">
        <v>38.631</v>
      </c>
      <c r="C41" s="3">
        <v>345.48200000000003</v>
      </c>
      <c r="D41" s="3">
        <v>2784.701</v>
      </c>
      <c r="E41" s="3">
        <v>31037.128000000001</v>
      </c>
      <c r="F41" s="3">
        <v>270059.27500000002</v>
      </c>
    </row>
    <row r="42" spans="1:6" ht="15.95" customHeight="1" x14ac:dyDescent="0.25">
      <c r="A42" s="2">
        <v>6</v>
      </c>
      <c r="B42" s="4">
        <v>39.158999999999999</v>
      </c>
      <c r="C42" s="4">
        <v>351.887</v>
      </c>
      <c r="D42" s="4">
        <v>2837.482</v>
      </c>
      <c r="E42" s="4">
        <v>31017.579000000002</v>
      </c>
      <c r="F42" s="4">
        <v>272711.53999999998</v>
      </c>
    </row>
    <row r="43" spans="1:6" ht="15.95" customHeight="1" x14ac:dyDescent="0.25">
      <c r="A43" s="2">
        <v>7</v>
      </c>
      <c r="B43" s="3">
        <v>39.612000000000002</v>
      </c>
      <c r="C43" s="3">
        <v>342.80900000000003</v>
      </c>
      <c r="D43" s="3">
        <v>2839.1709999999998</v>
      </c>
      <c r="E43" s="3">
        <v>31087.043000000001</v>
      </c>
      <c r="F43" s="3">
        <v>270702.72399999999</v>
      </c>
    </row>
    <row r="44" spans="1:6" ht="15.95" customHeight="1" x14ac:dyDescent="0.25">
      <c r="A44" s="2">
        <v>8</v>
      </c>
      <c r="B44" s="4">
        <v>39.207999999999998</v>
      </c>
      <c r="C44" s="4">
        <v>350.62099999999998</v>
      </c>
      <c r="D44" s="4">
        <v>2841.163</v>
      </c>
      <c r="E44" s="4">
        <v>31056.491999999998</v>
      </c>
      <c r="F44" s="4">
        <v>270607.97100000002</v>
      </c>
    </row>
    <row r="45" spans="1:6" ht="15.95" customHeight="1" x14ac:dyDescent="0.25">
      <c r="A45" s="2">
        <v>9</v>
      </c>
      <c r="B45" s="3">
        <v>38.758000000000003</v>
      </c>
      <c r="C45" s="3">
        <v>348.85700000000003</v>
      </c>
      <c r="D45" s="3">
        <v>2789.91</v>
      </c>
      <c r="E45" s="3">
        <v>31001.129000000001</v>
      </c>
      <c r="F45" s="3">
        <v>272545.77600000001</v>
      </c>
    </row>
    <row r="46" spans="1:6" ht="15.95" customHeight="1" x14ac:dyDescent="0.25">
      <c r="A46" s="2">
        <v>10</v>
      </c>
      <c r="B46" s="4">
        <v>39.098999999999997</v>
      </c>
      <c r="C46" s="4">
        <v>345.25099999999998</v>
      </c>
      <c r="D46" s="4">
        <v>2787.04</v>
      </c>
      <c r="E46" s="4">
        <v>31041.289000000001</v>
      </c>
      <c r="F46" s="4">
        <v>275610.29200000002</v>
      </c>
    </row>
    <row r="47" spans="1:6" ht="15.95" customHeight="1" x14ac:dyDescent="0.25">
      <c r="A47" s="5" t="s">
        <v>9</v>
      </c>
      <c r="B47" s="6">
        <v>39.192</v>
      </c>
      <c r="C47" s="6">
        <v>348.56700000000001</v>
      </c>
      <c r="D47" s="6">
        <v>2816.962</v>
      </c>
      <c r="E47" s="6">
        <v>31077.489000000001</v>
      </c>
      <c r="F47" s="6">
        <v>272330.13</v>
      </c>
    </row>
    <row r="48" spans="1:6" ht="15.95" customHeight="1" x14ac:dyDescent="0.25">
      <c r="A48" s="5" t="s">
        <v>10</v>
      </c>
      <c r="B48" s="7">
        <v>0.31900000000000001</v>
      </c>
      <c r="C48" s="7">
        <v>2.835</v>
      </c>
      <c r="D48" s="7">
        <v>24.683</v>
      </c>
      <c r="E48" s="7">
        <v>76.581000000000003</v>
      </c>
      <c r="F48" s="7">
        <v>2127.29</v>
      </c>
    </row>
    <row r="49" spans="1:6" ht="15.95" customHeight="1" x14ac:dyDescent="0.25">
      <c r="A49" s="5" t="s">
        <v>11</v>
      </c>
      <c r="B49" s="8">
        <v>0.81</v>
      </c>
      <c r="C49" s="8">
        <v>0.81</v>
      </c>
      <c r="D49" s="8">
        <v>0.88</v>
      </c>
      <c r="E49" s="8">
        <v>0.25</v>
      </c>
      <c r="F49" s="8">
        <v>0.78</v>
      </c>
    </row>
    <row r="50" spans="1:6" ht="6" customHeight="1" x14ac:dyDescent="0.25">
      <c r="A50" s="9"/>
      <c r="B50" s="9"/>
      <c r="C50" s="9"/>
      <c r="D50" s="9"/>
      <c r="E50" s="9"/>
      <c r="F50" s="9"/>
    </row>
    <row r="51" spans="1:6" ht="20.100000000000001" customHeight="1" x14ac:dyDescent="0.25">
      <c r="A51" s="19" t="s">
        <v>14</v>
      </c>
      <c r="B51" s="18"/>
      <c r="C51" s="18"/>
      <c r="D51" s="18"/>
      <c r="E51" s="18"/>
      <c r="F51" s="18"/>
    </row>
    <row r="52" spans="1:6" ht="18" customHeigh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</row>
    <row r="53" spans="1:6" ht="15.95" customHeight="1" x14ac:dyDescent="0.25">
      <c r="A53" s="2">
        <v>1</v>
      </c>
      <c r="B53" s="3">
        <v>27.177</v>
      </c>
      <c r="C53" s="3">
        <v>231.42500000000001</v>
      </c>
      <c r="D53" s="3">
        <v>1925.5350000000001</v>
      </c>
      <c r="E53" s="3">
        <v>19635.07</v>
      </c>
      <c r="F53" s="3">
        <v>181488.39199999999</v>
      </c>
    </row>
    <row r="54" spans="1:6" ht="15.95" customHeight="1" x14ac:dyDescent="0.25">
      <c r="A54" s="2">
        <v>2</v>
      </c>
      <c r="B54" s="4">
        <v>27.103000000000002</v>
      </c>
      <c r="C54" s="4">
        <v>231.26599999999999</v>
      </c>
      <c r="D54" s="4">
        <v>1898.067</v>
      </c>
      <c r="E54" s="4">
        <v>20025.582999999999</v>
      </c>
      <c r="F54" s="4">
        <v>183978.726</v>
      </c>
    </row>
    <row r="55" spans="1:6" ht="15.95" customHeight="1" x14ac:dyDescent="0.25">
      <c r="A55" s="2">
        <v>3</v>
      </c>
      <c r="B55" s="3">
        <v>27.247</v>
      </c>
      <c r="C55" s="3">
        <v>231.62299999999999</v>
      </c>
      <c r="D55" s="3">
        <v>1901.463</v>
      </c>
      <c r="E55" s="3">
        <v>19810.115000000002</v>
      </c>
      <c r="F55" s="3">
        <v>184183.954</v>
      </c>
    </row>
    <row r="56" spans="1:6" ht="15.95" customHeight="1" x14ac:dyDescent="0.25">
      <c r="A56" s="2">
        <v>4</v>
      </c>
      <c r="B56" s="4">
        <v>27.055</v>
      </c>
      <c r="C56" s="4">
        <v>232.31100000000001</v>
      </c>
      <c r="D56" s="4">
        <v>1898.751</v>
      </c>
      <c r="E56" s="4">
        <v>19818.645</v>
      </c>
      <c r="F56" s="4">
        <v>185783.86</v>
      </c>
    </row>
    <row r="57" spans="1:6" ht="15.95" customHeight="1" x14ac:dyDescent="0.25">
      <c r="A57" s="2">
        <v>5</v>
      </c>
      <c r="B57" s="3">
        <v>26.885999999999999</v>
      </c>
      <c r="C57" s="3">
        <v>231.01499999999999</v>
      </c>
      <c r="D57" s="3">
        <v>1900.7550000000001</v>
      </c>
      <c r="E57" s="3">
        <v>20160.773000000001</v>
      </c>
      <c r="F57" s="3">
        <v>183293.908</v>
      </c>
    </row>
    <row r="58" spans="1:6" ht="15.95" customHeight="1" x14ac:dyDescent="0.25">
      <c r="A58" s="2">
        <v>6</v>
      </c>
      <c r="B58" s="4">
        <v>26.954000000000001</v>
      </c>
      <c r="C58" s="4">
        <v>231.51900000000001</v>
      </c>
      <c r="D58" s="4">
        <v>1897.4269999999999</v>
      </c>
      <c r="E58" s="4">
        <v>20028.125</v>
      </c>
      <c r="F58" s="4">
        <v>181376.85200000001</v>
      </c>
    </row>
    <row r="59" spans="1:6" ht="15.95" customHeight="1" x14ac:dyDescent="0.25">
      <c r="A59" s="2">
        <v>7</v>
      </c>
      <c r="B59" s="3">
        <v>27.356999999999999</v>
      </c>
      <c r="C59" s="3">
        <v>231.93700000000001</v>
      </c>
      <c r="D59" s="3">
        <v>1888.2139999999999</v>
      </c>
      <c r="E59" s="3">
        <v>19926.919999999998</v>
      </c>
      <c r="F59" s="3">
        <v>184224.75399999999</v>
      </c>
    </row>
    <row r="60" spans="1:6" ht="15.95" customHeight="1" x14ac:dyDescent="0.25">
      <c r="A60" s="2">
        <v>8</v>
      </c>
      <c r="B60" s="4">
        <v>26.931999999999999</v>
      </c>
      <c r="C60" s="4">
        <v>231.39599999999999</v>
      </c>
      <c r="D60" s="4">
        <v>1905.779</v>
      </c>
      <c r="E60" s="4">
        <v>19848.388999999999</v>
      </c>
      <c r="F60" s="4">
        <v>183341.57</v>
      </c>
    </row>
    <row r="61" spans="1:6" ht="15.95" customHeight="1" x14ac:dyDescent="0.25">
      <c r="A61" s="2">
        <v>9</v>
      </c>
      <c r="B61" s="3">
        <v>26.818999999999999</v>
      </c>
      <c r="C61" s="3">
        <v>231.102</v>
      </c>
      <c r="D61" s="3">
        <v>1901.9839999999999</v>
      </c>
      <c r="E61" s="3">
        <v>19797.740000000002</v>
      </c>
      <c r="F61" s="3">
        <v>185132.48800000001</v>
      </c>
    </row>
    <row r="62" spans="1:6" ht="15.95" customHeight="1" x14ac:dyDescent="0.25">
      <c r="A62" s="2">
        <v>10</v>
      </c>
      <c r="B62" s="4">
        <v>27.137</v>
      </c>
      <c r="C62" s="4">
        <v>231.006</v>
      </c>
      <c r="D62" s="4">
        <v>1899.5419999999999</v>
      </c>
      <c r="E62" s="4">
        <v>19979.232</v>
      </c>
      <c r="F62" s="4">
        <v>183477.022</v>
      </c>
    </row>
    <row r="63" spans="1:6" ht="15.95" customHeight="1" x14ac:dyDescent="0.25">
      <c r="A63" s="5" t="s">
        <v>9</v>
      </c>
      <c r="B63" s="6">
        <v>27.067</v>
      </c>
      <c r="C63" s="6">
        <v>231.46</v>
      </c>
      <c r="D63" s="6">
        <v>1901.752</v>
      </c>
      <c r="E63" s="6">
        <v>19903.059000000001</v>
      </c>
      <c r="F63" s="6">
        <v>183628.15299999999</v>
      </c>
    </row>
    <row r="64" spans="1:6" ht="15.95" customHeight="1" x14ac:dyDescent="0.25">
      <c r="A64" s="5" t="s">
        <v>10</v>
      </c>
      <c r="B64" s="7">
        <v>0.161</v>
      </c>
      <c r="C64" s="7">
        <v>0.39500000000000002</v>
      </c>
      <c r="D64" s="7">
        <v>9.0129999999999999</v>
      </c>
      <c r="E64" s="7">
        <v>143.215</v>
      </c>
      <c r="F64" s="7">
        <v>1325.1969999999999</v>
      </c>
    </row>
    <row r="65" spans="1:6" ht="15.95" customHeight="1" x14ac:dyDescent="0.25">
      <c r="A65" s="5" t="s">
        <v>11</v>
      </c>
      <c r="B65" s="8">
        <v>0.6</v>
      </c>
      <c r="C65" s="8">
        <v>0.17</v>
      </c>
      <c r="D65" s="8">
        <v>0.47</v>
      </c>
      <c r="E65" s="8">
        <v>0.72</v>
      </c>
      <c r="F65" s="8">
        <v>0.72</v>
      </c>
    </row>
    <row r="66" spans="1:6" ht="6" customHeight="1" x14ac:dyDescent="0.25">
      <c r="A66" s="9"/>
      <c r="B66" s="9"/>
      <c r="C66" s="9"/>
      <c r="D66" s="9"/>
      <c r="E66" s="9"/>
      <c r="F66" s="9"/>
    </row>
    <row r="67" spans="1:6" ht="20.100000000000001" customHeight="1" x14ac:dyDescent="0.25">
      <c r="A67" s="19" t="s">
        <v>15</v>
      </c>
      <c r="B67" s="18"/>
      <c r="C67" s="18"/>
      <c r="D67" s="18"/>
      <c r="E67" s="18"/>
      <c r="F67" s="18"/>
    </row>
    <row r="68" spans="1:6" ht="18" customHeight="1" x14ac:dyDescent="0.25">
      <c r="A68" s="1" t="s">
        <v>3</v>
      </c>
      <c r="B68" s="1" t="s">
        <v>4</v>
      </c>
      <c r="C68" s="1" t="s">
        <v>5</v>
      </c>
      <c r="D68" s="1" t="s">
        <v>6</v>
      </c>
      <c r="E68" s="1" t="s">
        <v>7</v>
      </c>
      <c r="F68" s="1" t="s">
        <v>8</v>
      </c>
    </row>
    <row r="69" spans="1:6" ht="15.95" customHeight="1" x14ac:dyDescent="0.25">
      <c r="A69" s="2">
        <v>1</v>
      </c>
      <c r="B69" s="3">
        <v>38.630000000000003</v>
      </c>
      <c r="C69" s="3">
        <v>343.125</v>
      </c>
      <c r="D69" s="3">
        <v>2776.7220000000002</v>
      </c>
      <c r="E69" s="3">
        <v>30571.13</v>
      </c>
      <c r="F69" s="3">
        <v>271815.44699999999</v>
      </c>
    </row>
    <row r="70" spans="1:6" ht="15.95" customHeight="1" x14ac:dyDescent="0.25">
      <c r="A70" s="2">
        <v>2</v>
      </c>
      <c r="B70" s="4">
        <v>38.79</v>
      </c>
      <c r="C70" s="4">
        <v>342.40499999999997</v>
      </c>
      <c r="D70" s="4">
        <v>2784.3690000000001</v>
      </c>
      <c r="E70" s="4">
        <v>30808.821</v>
      </c>
      <c r="F70" s="4">
        <v>277199.70400000003</v>
      </c>
    </row>
    <row r="71" spans="1:6" ht="15.95" customHeight="1" x14ac:dyDescent="0.25">
      <c r="A71" s="2">
        <v>3</v>
      </c>
      <c r="B71" s="3">
        <v>38.658999999999999</v>
      </c>
      <c r="C71" s="3">
        <v>342.11900000000003</v>
      </c>
      <c r="D71" s="3">
        <v>2775.761</v>
      </c>
      <c r="E71" s="3">
        <v>30574.483</v>
      </c>
      <c r="F71" s="3">
        <v>274157.09999999998</v>
      </c>
    </row>
    <row r="72" spans="1:6" ht="15.95" customHeight="1" x14ac:dyDescent="0.25">
      <c r="A72" s="2">
        <v>4</v>
      </c>
      <c r="B72" s="4">
        <v>38.343000000000004</v>
      </c>
      <c r="C72" s="4">
        <v>341.964</v>
      </c>
      <c r="D72" s="4">
        <v>2776.7689999999998</v>
      </c>
      <c r="E72" s="4">
        <v>30744.951000000001</v>
      </c>
      <c r="F72" s="4">
        <v>275092.67499999999</v>
      </c>
    </row>
    <row r="73" spans="1:6" ht="15.95" customHeight="1" x14ac:dyDescent="0.25">
      <c r="A73" s="2">
        <v>5</v>
      </c>
      <c r="B73" s="3">
        <v>38.493000000000002</v>
      </c>
      <c r="C73" s="3">
        <v>342.59899999999999</v>
      </c>
      <c r="D73" s="3">
        <v>2782.6080000000002</v>
      </c>
      <c r="E73" s="3">
        <v>30672.909</v>
      </c>
      <c r="F73" s="3">
        <v>277316.46999999997</v>
      </c>
    </row>
    <row r="74" spans="1:6" ht="15.95" customHeight="1" x14ac:dyDescent="0.25">
      <c r="A74" s="2">
        <v>6</v>
      </c>
      <c r="B74" s="4">
        <v>38.692</v>
      </c>
      <c r="C74" s="4">
        <v>343.51</v>
      </c>
      <c r="D74" s="4">
        <v>2776.4119999999998</v>
      </c>
      <c r="E74" s="4">
        <v>30598.205999999998</v>
      </c>
      <c r="F74" s="4">
        <v>275895.16200000001</v>
      </c>
    </row>
    <row r="75" spans="1:6" ht="15.95" customHeight="1" x14ac:dyDescent="0.25">
      <c r="A75" s="2">
        <v>7</v>
      </c>
      <c r="B75" s="3">
        <v>38.381</v>
      </c>
      <c r="C75" s="3">
        <v>342.80900000000003</v>
      </c>
      <c r="D75" s="3">
        <v>2779.7629999999999</v>
      </c>
      <c r="E75" s="3">
        <v>30654.46</v>
      </c>
      <c r="F75" s="3">
        <v>240644.948</v>
      </c>
    </row>
    <row r="76" spans="1:6" ht="15.95" customHeight="1" x14ac:dyDescent="0.25">
      <c r="A76" s="2">
        <v>8</v>
      </c>
      <c r="B76" s="4">
        <v>38.896000000000001</v>
      </c>
      <c r="C76" s="4">
        <v>342.791</v>
      </c>
      <c r="D76" s="4">
        <v>2779.9340000000002</v>
      </c>
      <c r="E76" s="4">
        <v>30626.555</v>
      </c>
      <c r="F76" s="4">
        <v>275247.65100000001</v>
      </c>
    </row>
    <row r="77" spans="1:6" ht="15.95" customHeight="1" x14ac:dyDescent="0.25">
      <c r="A77" s="2">
        <v>9</v>
      </c>
      <c r="B77" s="3">
        <v>38.892000000000003</v>
      </c>
      <c r="C77" s="3">
        <v>342.298</v>
      </c>
      <c r="D77" s="3">
        <v>2778.4160000000002</v>
      </c>
      <c r="E77" s="3">
        <v>30493.412</v>
      </c>
      <c r="F77" s="3">
        <v>255196.133</v>
      </c>
    </row>
    <row r="78" spans="1:6" ht="15.95" customHeight="1" x14ac:dyDescent="0.25">
      <c r="A78" s="2">
        <v>10</v>
      </c>
      <c r="B78" s="4">
        <v>38.703000000000003</v>
      </c>
      <c r="C78" s="4">
        <v>342.5</v>
      </c>
      <c r="D78" s="4">
        <v>2779.0149999999999</v>
      </c>
      <c r="E78" s="4">
        <v>30610.512999999999</v>
      </c>
      <c r="F78" s="4">
        <v>275238.7</v>
      </c>
    </row>
    <row r="79" spans="1:6" ht="15.95" customHeight="1" x14ac:dyDescent="0.25">
      <c r="A79" s="5" t="s">
        <v>9</v>
      </c>
      <c r="B79" s="6">
        <v>38.648000000000003</v>
      </c>
      <c r="C79" s="6">
        <v>342.61200000000002</v>
      </c>
      <c r="D79" s="6">
        <v>2778.9769999999999</v>
      </c>
      <c r="E79" s="6">
        <v>30635.544000000002</v>
      </c>
      <c r="F79" s="6">
        <v>269780.39899999998</v>
      </c>
    </row>
    <row r="80" spans="1:6" ht="15.95" customHeight="1" x14ac:dyDescent="0.25">
      <c r="A80" s="5" t="s">
        <v>10</v>
      </c>
      <c r="B80" s="7">
        <v>0.183</v>
      </c>
      <c r="C80" s="7">
        <v>0.442</v>
      </c>
      <c r="D80" s="7">
        <v>2.6640000000000001</v>
      </c>
      <c r="E80" s="7">
        <v>85.981999999999999</v>
      </c>
      <c r="F80" s="7">
        <v>11497.849</v>
      </c>
    </row>
    <row r="81" spans="1:6" ht="15.95" customHeight="1" x14ac:dyDescent="0.25">
      <c r="A81" s="5" t="s">
        <v>11</v>
      </c>
      <c r="B81" s="8">
        <v>0.47</v>
      </c>
      <c r="C81" s="8">
        <v>0.13</v>
      </c>
      <c r="D81" s="8">
        <v>0.1</v>
      </c>
      <c r="E81" s="8">
        <v>0.28000000000000003</v>
      </c>
      <c r="F81" s="8">
        <v>4.26</v>
      </c>
    </row>
    <row r="82" spans="1:6" ht="6" customHeight="1" x14ac:dyDescent="0.25">
      <c r="A82" s="9"/>
      <c r="B82" s="9"/>
      <c r="C82" s="9"/>
      <c r="D82" s="9"/>
      <c r="E82" s="9"/>
      <c r="F82" s="9"/>
    </row>
    <row r="83" spans="1:6" ht="20.100000000000001" customHeight="1" x14ac:dyDescent="0.25">
      <c r="A83" s="19" t="s">
        <v>16</v>
      </c>
      <c r="B83" s="18"/>
      <c r="C83" s="18"/>
      <c r="D83" s="18"/>
      <c r="E83" s="18"/>
      <c r="F83" s="18"/>
    </row>
    <row r="84" spans="1:6" ht="18" customHeight="1" x14ac:dyDescent="0.25">
      <c r="A84" s="1" t="s">
        <v>3</v>
      </c>
      <c r="B84" s="1" t="s">
        <v>4</v>
      </c>
      <c r="C84" s="1" t="s">
        <v>5</v>
      </c>
      <c r="D84" s="1" t="s">
        <v>6</v>
      </c>
      <c r="E84" s="1" t="s">
        <v>7</v>
      </c>
      <c r="F84" s="1" t="s">
        <v>8</v>
      </c>
    </row>
    <row r="85" spans="1:6" ht="15.95" customHeight="1" x14ac:dyDescent="0.25">
      <c r="A85" s="2">
        <v>1</v>
      </c>
      <c r="B85" s="3">
        <v>27.135000000000002</v>
      </c>
      <c r="C85" s="3">
        <v>241.86099999999999</v>
      </c>
      <c r="D85" s="3">
        <v>1930.8230000000001</v>
      </c>
      <c r="E85" s="3">
        <v>20183.973000000002</v>
      </c>
      <c r="F85" s="3">
        <v>226602.81899999999</v>
      </c>
    </row>
    <row r="86" spans="1:6" ht="15.95" customHeight="1" x14ac:dyDescent="0.25">
      <c r="A86" s="2">
        <v>2</v>
      </c>
      <c r="B86" s="4">
        <v>27.523</v>
      </c>
      <c r="C86" s="4">
        <v>239.88800000000001</v>
      </c>
      <c r="D86" s="4">
        <v>1896.905</v>
      </c>
      <c r="E86" s="4">
        <v>20253.135999999999</v>
      </c>
      <c r="F86" s="4">
        <v>232067.245</v>
      </c>
    </row>
    <row r="87" spans="1:6" ht="15.95" customHeight="1" x14ac:dyDescent="0.25">
      <c r="A87" s="2">
        <v>3</v>
      </c>
      <c r="B87" s="3">
        <v>27.097999999999999</v>
      </c>
      <c r="C87" s="3">
        <v>241.346</v>
      </c>
      <c r="D87" s="3">
        <v>1885.9929999999999</v>
      </c>
      <c r="E87" s="3">
        <v>20032.987000000001</v>
      </c>
      <c r="F87" s="3">
        <v>189432.85500000001</v>
      </c>
    </row>
    <row r="88" spans="1:6" ht="15.95" customHeight="1" x14ac:dyDescent="0.25">
      <c r="A88" s="2">
        <v>4</v>
      </c>
      <c r="B88" s="4">
        <v>27.452000000000002</v>
      </c>
      <c r="C88" s="4">
        <v>240.59899999999999</v>
      </c>
      <c r="D88" s="4">
        <v>1894.7439999999999</v>
      </c>
      <c r="E88" s="4">
        <v>20011.599999999999</v>
      </c>
      <c r="F88" s="4">
        <v>186765.11300000001</v>
      </c>
    </row>
    <row r="89" spans="1:6" ht="15.95" customHeight="1" x14ac:dyDescent="0.25">
      <c r="A89" s="2">
        <v>5</v>
      </c>
      <c r="B89" s="3">
        <v>27.533000000000001</v>
      </c>
      <c r="C89" s="3">
        <v>240.53800000000001</v>
      </c>
      <c r="D89" s="3">
        <v>1936.175</v>
      </c>
      <c r="E89" s="3">
        <v>19980.713</v>
      </c>
      <c r="F89" s="3">
        <v>188875.70600000001</v>
      </c>
    </row>
    <row r="90" spans="1:6" ht="15.95" customHeight="1" x14ac:dyDescent="0.25">
      <c r="A90" s="2">
        <v>6</v>
      </c>
      <c r="B90" s="4">
        <v>27.471</v>
      </c>
      <c r="C90" s="4">
        <v>241.95</v>
      </c>
      <c r="D90" s="4">
        <v>1905.557</v>
      </c>
      <c r="E90" s="4">
        <v>20052.401999999998</v>
      </c>
      <c r="F90" s="4">
        <v>189134.83100000001</v>
      </c>
    </row>
    <row r="91" spans="1:6" ht="15.95" customHeight="1" x14ac:dyDescent="0.25">
      <c r="A91" s="2">
        <v>7</v>
      </c>
      <c r="B91" s="3">
        <v>27.396000000000001</v>
      </c>
      <c r="C91" s="3">
        <v>243.316</v>
      </c>
      <c r="D91" s="3">
        <v>1907.1320000000001</v>
      </c>
      <c r="E91" s="3">
        <v>20210.725999999999</v>
      </c>
      <c r="F91" s="3">
        <v>187229.08600000001</v>
      </c>
    </row>
    <row r="92" spans="1:6" ht="15.95" customHeight="1" x14ac:dyDescent="0.25">
      <c r="A92" s="2">
        <v>8</v>
      </c>
      <c r="B92" s="4">
        <v>27.489000000000001</v>
      </c>
      <c r="C92" s="4">
        <v>243.256</v>
      </c>
      <c r="D92" s="4">
        <v>1897.4</v>
      </c>
      <c r="E92" s="4">
        <v>20171.907999999999</v>
      </c>
      <c r="F92" s="4">
        <v>186405.01</v>
      </c>
    </row>
    <row r="93" spans="1:6" ht="15.95" customHeight="1" x14ac:dyDescent="0.25">
      <c r="A93" s="2">
        <v>9</v>
      </c>
      <c r="B93" s="3">
        <v>27.181999999999999</v>
      </c>
      <c r="C93" s="3">
        <v>240.29900000000001</v>
      </c>
      <c r="D93" s="3">
        <v>1905.931</v>
      </c>
      <c r="E93" s="3">
        <v>20018.514999999999</v>
      </c>
      <c r="F93" s="3">
        <v>185067.77299999999</v>
      </c>
    </row>
    <row r="94" spans="1:6" ht="15.95" customHeight="1" x14ac:dyDescent="0.25">
      <c r="A94" s="2">
        <v>10</v>
      </c>
      <c r="B94" s="4">
        <v>27.074000000000002</v>
      </c>
      <c r="C94" s="4">
        <v>240.38200000000001</v>
      </c>
      <c r="D94" s="4">
        <v>1900.9559999999999</v>
      </c>
      <c r="E94" s="4">
        <v>19892.781999999999</v>
      </c>
      <c r="F94" s="4">
        <v>186407.894</v>
      </c>
    </row>
    <row r="95" spans="1:6" ht="15.95" customHeight="1" x14ac:dyDescent="0.25">
      <c r="A95" s="5" t="s">
        <v>9</v>
      </c>
      <c r="B95" s="6">
        <v>27.335000000000001</v>
      </c>
      <c r="C95" s="6">
        <v>241.34399999999999</v>
      </c>
      <c r="D95" s="6">
        <v>1906.162</v>
      </c>
      <c r="E95" s="6">
        <v>20080.874</v>
      </c>
      <c r="F95" s="6">
        <v>195798.83300000001</v>
      </c>
    </row>
    <row r="96" spans="1:6" ht="15.95" customHeight="1" x14ac:dyDescent="0.25">
      <c r="A96" s="5" t="s">
        <v>10</v>
      </c>
      <c r="B96" s="7">
        <v>0.17899999999999999</v>
      </c>
      <c r="C96" s="7">
        <v>1.163</v>
      </c>
      <c r="D96" s="7">
        <v>14.957000000000001</v>
      </c>
      <c r="E96" s="7">
        <v>110.749</v>
      </c>
      <c r="F96" s="7">
        <v>16863.526999999998</v>
      </c>
    </row>
    <row r="97" spans="1:12" ht="15.95" customHeight="1" x14ac:dyDescent="0.25">
      <c r="A97" s="5" t="s">
        <v>11</v>
      </c>
      <c r="B97" s="8">
        <v>0.66</v>
      </c>
      <c r="C97" s="8">
        <v>0.48</v>
      </c>
      <c r="D97" s="8">
        <v>0.78</v>
      </c>
      <c r="E97" s="8">
        <v>0.55000000000000004</v>
      </c>
      <c r="F97" s="8">
        <v>8.61</v>
      </c>
    </row>
    <row r="100" spans="1:12" ht="20.100000000000001" customHeight="1" x14ac:dyDescent="0.25">
      <c r="A100" s="17" t="s">
        <v>17</v>
      </c>
      <c r="B100" s="18"/>
      <c r="C100" s="18"/>
      <c r="D100" s="18"/>
      <c r="E100" s="18"/>
      <c r="F100" s="18"/>
    </row>
    <row r="101" spans="1:12" ht="27.95" customHeight="1" x14ac:dyDescent="0.25">
      <c r="A101" s="10" t="s">
        <v>18</v>
      </c>
      <c r="B101" s="1" t="s">
        <v>19</v>
      </c>
      <c r="C101" s="1" t="s">
        <v>20</v>
      </c>
      <c r="D101" s="1" t="s">
        <v>21</v>
      </c>
      <c r="E101" s="1" t="s">
        <v>22</v>
      </c>
      <c r="F101" s="1" t="s">
        <v>23</v>
      </c>
      <c r="G101" s="1" t="s">
        <v>24</v>
      </c>
      <c r="H101" s="1" t="s">
        <v>25</v>
      </c>
      <c r="I101" s="1" t="s">
        <v>26</v>
      </c>
      <c r="J101" s="1" t="s">
        <v>27</v>
      </c>
      <c r="K101" s="1" t="s">
        <v>28</v>
      </c>
      <c r="L101" s="11" t="s">
        <v>29</v>
      </c>
    </row>
    <row r="102" spans="1:12" ht="17.100000000000001" customHeight="1" x14ac:dyDescent="0.25">
      <c r="A102" s="12" t="s">
        <v>2</v>
      </c>
      <c r="B102" s="13">
        <v>30.119</v>
      </c>
      <c r="C102" s="14">
        <v>1</v>
      </c>
      <c r="D102" s="13">
        <v>312.12200000000001</v>
      </c>
      <c r="E102" s="14">
        <v>1</v>
      </c>
      <c r="F102" s="13">
        <v>2543.1030000000001</v>
      </c>
      <c r="G102" s="14">
        <v>1</v>
      </c>
      <c r="H102" s="13">
        <v>35540.428999999996</v>
      </c>
      <c r="I102" s="14">
        <v>1</v>
      </c>
      <c r="J102" s="13">
        <v>399073.00400000002</v>
      </c>
      <c r="K102" s="14">
        <v>1</v>
      </c>
      <c r="L102" s="15">
        <v>1</v>
      </c>
    </row>
    <row r="103" spans="1:12" ht="17.100000000000001" customHeight="1" x14ac:dyDescent="0.25">
      <c r="A103" s="12" t="s">
        <v>12</v>
      </c>
      <c r="B103" s="16">
        <v>77.713999999999999</v>
      </c>
      <c r="C103" s="14">
        <v>0.3876</v>
      </c>
      <c r="D103" s="16">
        <v>693.30499999999995</v>
      </c>
      <c r="E103" s="14">
        <v>0.45019999999999999</v>
      </c>
      <c r="F103" s="16">
        <v>5596.8710000000001</v>
      </c>
      <c r="G103" s="14">
        <v>0.45440000000000003</v>
      </c>
      <c r="H103" s="16">
        <v>63307.661</v>
      </c>
      <c r="I103" s="14">
        <v>0.56140000000000001</v>
      </c>
      <c r="J103" s="16">
        <v>539134.04700000002</v>
      </c>
      <c r="K103" s="14">
        <v>0.74019999999999997</v>
      </c>
      <c r="L103" s="15">
        <f>IFERROR(AVERAGE(C103,E103,G103,I103,K103),"N/A")</f>
        <v>0.51876</v>
      </c>
    </row>
    <row r="104" spans="1:12" ht="17.100000000000001" customHeight="1" x14ac:dyDescent="0.25">
      <c r="A104" s="12" t="s">
        <v>13</v>
      </c>
      <c r="B104" s="13">
        <v>39.192</v>
      </c>
      <c r="C104" s="14">
        <v>0.76849999999999996</v>
      </c>
      <c r="D104" s="13">
        <v>348.56700000000001</v>
      </c>
      <c r="E104" s="14">
        <v>0.89539999999999997</v>
      </c>
      <c r="F104" s="13">
        <v>2816.962</v>
      </c>
      <c r="G104" s="14">
        <v>0.90280000000000005</v>
      </c>
      <c r="H104" s="13">
        <v>31077.489000000001</v>
      </c>
      <c r="I104" s="14">
        <v>1.1435999999999999</v>
      </c>
      <c r="J104" s="13">
        <v>272330.13</v>
      </c>
      <c r="K104" s="14">
        <v>1.4654</v>
      </c>
      <c r="L104" s="15">
        <f>IFERROR(AVERAGE(C104,E104,G104,I104,K104),"N/A")</f>
        <v>1.0351399999999999</v>
      </c>
    </row>
    <row r="105" spans="1:12" ht="17.100000000000001" customHeight="1" x14ac:dyDescent="0.25">
      <c r="A105" s="12" t="s">
        <v>14</v>
      </c>
      <c r="B105" s="16">
        <v>27.067</v>
      </c>
      <c r="C105" s="14">
        <v>1.1128</v>
      </c>
      <c r="D105" s="16">
        <v>231.46</v>
      </c>
      <c r="E105" s="14">
        <v>1.3485</v>
      </c>
      <c r="F105" s="16">
        <v>1901.752</v>
      </c>
      <c r="G105" s="14">
        <v>1.3371999999999999</v>
      </c>
      <c r="H105" s="16">
        <v>19903.059000000001</v>
      </c>
      <c r="I105" s="14">
        <v>1.7857000000000001</v>
      </c>
      <c r="J105" s="16">
        <v>183628.15299999999</v>
      </c>
      <c r="K105" s="14">
        <v>2.1732999999999998</v>
      </c>
      <c r="L105" s="15">
        <f>IFERROR(AVERAGE(C105,E105,G105,I105,K105),"N/A")</f>
        <v>1.5515000000000001</v>
      </c>
    </row>
    <row r="106" spans="1:12" ht="17.100000000000001" customHeight="1" x14ac:dyDescent="0.25">
      <c r="A106" s="12" t="s">
        <v>15</v>
      </c>
      <c r="B106" s="13">
        <v>38.648000000000003</v>
      </c>
      <c r="C106" s="14">
        <v>0.77929999999999999</v>
      </c>
      <c r="D106" s="13">
        <v>342.61200000000002</v>
      </c>
      <c r="E106" s="14">
        <v>0.91100000000000003</v>
      </c>
      <c r="F106" s="13">
        <v>2778.9769999999999</v>
      </c>
      <c r="G106" s="14">
        <v>0.91510000000000002</v>
      </c>
      <c r="H106" s="13">
        <v>30635.544000000002</v>
      </c>
      <c r="I106" s="14">
        <v>1.1600999999999999</v>
      </c>
      <c r="J106" s="13">
        <v>269780.39899999998</v>
      </c>
      <c r="K106" s="14">
        <v>1.4793000000000001</v>
      </c>
      <c r="L106" s="15">
        <f>IFERROR(AVERAGE(C106,E106,G106,I106,K106),"N/A")</f>
        <v>1.0489600000000001</v>
      </c>
    </row>
    <row r="107" spans="1:12" ht="17.100000000000001" customHeight="1" x14ac:dyDescent="0.25">
      <c r="A107" s="12" t="s">
        <v>16</v>
      </c>
      <c r="B107" s="16">
        <v>27.335000000000001</v>
      </c>
      <c r="C107" s="14">
        <v>1.1017999999999999</v>
      </c>
      <c r="D107" s="16">
        <v>241.34399999999999</v>
      </c>
      <c r="E107" s="14">
        <v>1.2932999999999999</v>
      </c>
      <c r="F107" s="16">
        <v>1906.162</v>
      </c>
      <c r="G107" s="14">
        <v>1.3341000000000001</v>
      </c>
      <c r="H107" s="16">
        <v>20080.874</v>
      </c>
      <c r="I107" s="14">
        <v>1.7699</v>
      </c>
      <c r="J107" s="16">
        <v>195798.83300000001</v>
      </c>
      <c r="K107" s="14">
        <v>2.0381999999999998</v>
      </c>
      <c r="L107" s="15">
        <f>IFERROR(AVERAGE(C107,E107,G107,I107,K107),"N/A")</f>
        <v>1.5074599999999998</v>
      </c>
    </row>
  </sheetData>
  <mergeCells count="9">
    <mergeCell ref="A83:F83"/>
    <mergeCell ref="A35:F35"/>
    <mergeCell ref="A100:F100"/>
    <mergeCell ref="A3:F3"/>
    <mergeCell ref="A2:F2"/>
    <mergeCell ref="A51:F51"/>
    <mergeCell ref="A19:F19"/>
    <mergeCell ref="A1:F1"/>
    <mergeCell ref="A67:F6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7"/>
  <sheetViews>
    <sheetView topLeftCell="A92" workbookViewId="0">
      <selection activeCell="L105" sqref="L105"/>
    </sheetView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30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31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15.303000000000001</v>
      </c>
      <c r="C21" s="3">
        <v>155.904</v>
      </c>
      <c r="D21" s="3">
        <v>1294.201</v>
      </c>
      <c r="E21" s="3">
        <v>18891.995999999999</v>
      </c>
      <c r="F21" s="3">
        <v>256411.902</v>
      </c>
    </row>
    <row r="22" spans="1:6" ht="15.95" customHeight="1" x14ac:dyDescent="0.25">
      <c r="A22" s="2">
        <v>2</v>
      </c>
      <c r="B22" s="4">
        <v>15.178000000000001</v>
      </c>
      <c r="C22" s="4">
        <v>155.898</v>
      </c>
      <c r="D22" s="4">
        <v>1293.394</v>
      </c>
      <c r="E22" s="4">
        <v>18880.218000000001</v>
      </c>
      <c r="F22" s="4">
        <v>249623.03899999999</v>
      </c>
    </row>
    <row r="23" spans="1:6" ht="15.95" customHeight="1" x14ac:dyDescent="0.25">
      <c r="A23" s="2">
        <v>3</v>
      </c>
      <c r="B23" s="3">
        <v>15.032999999999999</v>
      </c>
      <c r="C23" s="3">
        <v>158.005</v>
      </c>
      <c r="D23" s="3">
        <v>1268.9749999999999</v>
      </c>
      <c r="E23" s="3">
        <v>18773.650000000001</v>
      </c>
      <c r="F23" s="3">
        <v>230275.639</v>
      </c>
    </row>
    <row r="24" spans="1:6" ht="15.95" customHeight="1" x14ac:dyDescent="0.25">
      <c r="A24" s="2">
        <v>4</v>
      </c>
      <c r="B24" s="4">
        <v>14.999000000000001</v>
      </c>
      <c r="C24" s="4">
        <v>158.732</v>
      </c>
      <c r="D24" s="4">
        <v>1270.5039999999999</v>
      </c>
      <c r="E24" s="4">
        <v>18842.661</v>
      </c>
      <c r="F24" s="4">
        <v>212490.19500000001</v>
      </c>
    </row>
    <row r="25" spans="1:6" ht="15.95" customHeight="1" x14ac:dyDescent="0.25">
      <c r="A25" s="2">
        <v>5</v>
      </c>
      <c r="B25" s="3">
        <v>15.327999999999999</v>
      </c>
      <c r="C25" s="3">
        <v>155.839</v>
      </c>
      <c r="D25" s="3">
        <v>1292.2049999999999</v>
      </c>
      <c r="E25" s="3">
        <v>18886.483</v>
      </c>
      <c r="F25" s="3">
        <v>221109.00099999999</v>
      </c>
    </row>
    <row r="26" spans="1:6" ht="15.95" customHeight="1" x14ac:dyDescent="0.25">
      <c r="A26" s="2">
        <v>6</v>
      </c>
      <c r="B26" s="4">
        <v>15.016999999999999</v>
      </c>
      <c r="C26" s="4">
        <v>156.209</v>
      </c>
      <c r="D26" s="4">
        <v>1270.6089999999999</v>
      </c>
      <c r="E26" s="4">
        <v>18789.327000000001</v>
      </c>
      <c r="F26" s="4">
        <v>220671.76500000001</v>
      </c>
    </row>
    <row r="27" spans="1:6" ht="15.95" customHeight="1" x14ac:dyDescent="0.25">
      <c r="A27" s="2">
        <v>7</v>
      </c>
      <c r="B27" s="3">
        <v>15.045</v>
      </c>
      <c r="C27" s="3">
        <v>155.92099999999999</v>
      </c>
      <c r="D27" s="3">
        <v>1270.615</v>
      </c>
      <c r="E27" s="3">
        <v>18862.919999999998</v>
      </c>
      <c r="F27" s="3">
        <v>205154.671</v>
      </c>
    </row>
    <row r="28" spans="1:6" ht="15.95" customHeight="1" x14ac:dyDescent="0.25">
      <c r="A28" s="2">
        <v>8</v>
      </c>
      <c r="B28" s="4">
        <v>15.035</v>
      </c>
      <c r="C28" s="4">
        <v>155.91200000000001</v>
      </c>
      <c r="D28" s="4">
        <v>1270.0250000000001</v>
      </c>
      <c r="E28" s="4">
        <v>18864.039000000001</v>
      </c>
      <c r="F28" s="4">
        <v>207114.943</v>
      </c>
    </row>
    <row r="29" spans="1:6" ht="15.95" customHeight="1" x14ac:dyDescent="0.25">
      <c r="A29" s="2">
        <v>9</v>
      </c>
      <c r="B29" s="3">
        <v>15.029</v>
      </c>
      <c r="C29" s="3">
        <v>155.40100000000001</v>
      </c>
      <c r="D29" s="3">
        <v>1270.4939999999999</v>
      </c>
      <c r="E29" s="3">
        <v>18881.178</v>
      </c>
      <c r="F29" s="3">
        <v>216846.891</v>
      </c>
    </row>
    <row r="30" spans="1:6" ht="15.95" customHeight="1" x14ac:dyDescent="0.25">
      <c r="A30" s="2">
        <v>10</v>
      </c>
      <c r="B30" s="4">
        <v>15.018000000000001</v>
      </c>
      <c r="C30" s="4">
        <v>156.054</v>
      </c>
      <c r="D30" s="4">
        <v>1270.884</v>
      </c>
      <c r="E30" s="4">
        <v>18808.309000000001</v>
      </c>
      <c r="F30" s="4">
        <v>205183.56</v>
      </c>
    </row>
    <row r="31" spans="1:6" ht="15.95" customHeight="1" x14ac:dyDescent="0.25">
      <c r="A31" s="5" t="s">
        <v>9</v>
      </c>
      <c r="B31" s="6">
        <v>15.099</v>
      </c>
      <c r="C31" s="6">
        <v>156.387</v>
      </c>
      <c r="D31" s="6">
        <v>1277.191</v>
      </c>
      <c r="E31" s="6">
        <v>18848.078000000001</v>
      </c>
      <c r="F31" s="6">
        <v>222488.16099999999</v>
      </c>
    </row>
    <row r="32" spans="1:6" ht="15.95" customHeight="1" x14ac:dyDescent="0.25">
      <c r="A32" s="5" t="s">
        <v>10</v>
      </c>
      <c r="B32" s="7">
        <v>0.11799999999999999</v>
      </c>
      <c r="C32" s="7">
        <v>1.022</v>
      </c>
      <c r="D32" s="7">
        <v>10.545</v>
      </c>
      <c r="E32" s="7">
        <v>40.755000000000003</v>
      </c>
      <c r="F32" s="7">
        <v>17090.893</v>
      </c>
    </row>
    <row r="33" spans="1:6" ht="15.95" customHeight="1" x14ac:dyDescent="0.25">
      <c r="A33" s="5" t="s">
        <v>11</v>
      </c>
      <c r="B33" s="8">
        <v>0.78</v>
      </c>
      <c r="C33" s="8">
        <v>0.65</v>
      </c>
      <c r="D33" s="8">
        <v>0.83</v>
      </c>
      <c r="E33" s="8">
        <v>0.22</v>
      </c>
      <c r="F33" s="8">
        <v>7.68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32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7.8579999999999997</v>
      </c>
      <c r="C37" s="3">
        <v>79.447000000000003</v>
      </c>
      <c r="D37" s="3">
        <v>642.63499999999999</v>
      </c>
      <c r="E37" s="3">
        <v>9251.2170000000006</v>
      </c>
      <c r="F37" s="3">
        <v>121920.648</v>
      </c>
    </row>
    <row r="38" spans="1:6" ht="15.95" customHeight="1" x14ac:dyDescent="0.25">
      <c r="A38" s="2">
        <v>2</v>
      </c>
      <c r="B38" s="4">
        <v>7.5620000000000003</v>
      </c>
      <c r="C38" s="4">
        <v>77.991</v>
      </c>
      <c r="D38" s="4">
        <v>647.59100000000001</v>
      </c>
      <c r="E38" s="4">
        <v>9259.4830000000002</v>
      </c>
      <c r="F38" s="4">
        <v>121714.52800000001</v>
      </c>
    </row>
    <row r="39" spans="1:6" ht="15.95" customHeight="1" x14ac:dyDescent="0.25">
      <c r="A39" s="2">
        <v>3</v>
      </c>
      <c r="B39" s="3">
        <v>7.6609999999999996</v>
      </c>
      <c r="C39" s="3">
        <v>79.304000000000002</v>
      </c>
      <c r="D39" s="3">
        <v>647.76800000000003</v>
      </c>
      <c r="E39" s="3">
        <v>9276.3140000000003</v>
      </c>
      <c r="F39" s="3">
        <v>123886.04</v>
      </c>
    </row>
    <row r="40" spans="1:6" ht="15.95" customHeight="1" x14ac:dyDescent="0.25">
      <c r="A40" s="2">
        <v>4</v>
      </c>
      <c r="B40" s="4">
        <v>7.8150000000000004</v>
      </c>
      <c r="C40" s="4">
        <v>79.528000000000006</v>
      </c>
      <c r="D40" s="4">
        <v>642.15800000000002</v>
      </c>
      <c r="E40" s="4">
        <v>9285.7669999999998</v>
      </c>
      <c r="F40" s="4">
        <v>121305.11199999999</v>
      </c>
    </row>
    <row r="41" spans="1:6" ht="15.95" customHeight="1" x14ac:dyDescent="0.25">
      <c r="A41" s="2">
        <v>5</v>
      </c>
      <c r="B41" s="3">
        <v>7.55</v>
      </c>
      <c r="C41" s="3">
        <v>78.188999999999993</v>
      </c>
      <c r="D41" s="3">
        <v>635.92899999999997</v>
      </c>
      <c r="E41" s="3">
        <v>9265.2659999999996</v>
      </c>
      <c r="F41" s="3">
        <v>123523.23</v>
      </c>
    </row>
    <row r="42" spans="1:6" ht="15.95" customHeight="1" x14ac:dyDescent="0.25">
      <c r="A42" s="2">
        <v>6</v>
      </c>
      <c r="B42" s="4">
        <v>7.6840000000000002</v>
      </c>
      <c r="C42" s="4">
        <v>79.783000000000001</v>
      </c>
      <c r="D42" s="4">
        <v>647.774</v>
      </c>
      <c r="E42" s="4">
        <v>9323.098</v>
      </c>
      <c r="F42" s="4">
        <v>120299.99099999999</v>
      </c>
    </row>
    <row r="43" spans="1:6" ht="15.95" customHeight="1" x14ac:dyDescent="0.25">
      <c r="A43" s="2">
        <v>7</v>
      </c>
      <c r="B43" s="3">
        <v>7.5650000000000004</v>
      </c>
      <c r="C43" s="3">
        <v>79.337000000000003</v>
      </c>
      <c r="D43" s="3">
        <v>646.54700000000003</v>
      </c>
      <c r="E43" s="3">
        <v>9344.2839999999997</v>
      </c>
      <c r="F43" s="3">
        <v>122455.20600000001</v>
      </c>
    </row>
    <row r="44" spans="1:6" ht="15.95" customHeight="1" x14ac:dyDescent="0.25">
      <c r="A44" s="2">
        <v>8</v>
      </c>
      <c r="B44" s="4">
        <v>7.5659999999999998</v>
      </c>
      <c r="C44" s="4">
        <v>78.251999999999995</v>
      </c>
      <c r="D44" s="4">
        <v>635.95100000000002</v>
      </c>
      <c r="E44" s="4">
        <v>9288.9660000000003</v>
      </c>
      <c r="F44" s="4">
        <v>120007.103</v>
      </c>
    </row>
    <row r="45" spans="1:6" ht="15.95" customHeight="1" x14ac:dyDescent="0.25">
      <c r="A45" s="2">
        <v>9</v>
      </c>
      <c r="B45" s="3">
        <v>7.5590000000000002</v>
      </c>
      <c r="C45" s="3">
        <v>77.975999999999999</v>
      </c>
      <c r="D45" s="3">
        <v>635.26700000000005</v>
      </c>
      <c r="E45" s="3">
        <v>9274.9529999999995</v>
      </c>
      <c r="F45" s="3">
        <v>124508.41</v>
      </c>
    </row>
    <row r="46" spans="1:6" ht="15.95" customHeight="1" x14ac:dyDescent="0.25">
      <c r="A46" s="2">
        <v>10</v>
      </c>
      <c r="B46" s="4">
        <v>7.5650000000000004</v>
      </c>
      <c r="C46" s="4">
        <v>78.03</v>
      </c>
      <c r="D46" s="4">
        <v>636.20600000000002</v>
      </c>
      <c r="E46" s="4">
        <v>9229.4699999999993</v>
      </c>
      <c r="F46" s="4">
        <v>121338.572</v>
      </c>
    </row>
    <row r="47" spans="1:6" ht="15.95" customHeight="1" x14ac:dyDescent="0.25">
      <c r="A47" s="5" t="s">
        <v>9</v>
      </c>
      <c r="B47" s="6">
        <v>7.6390000000000002</v>
      </c>
      <c r="C47" s="6">
        <v>78.784000000000006</v>
      </c>
      <c r="D47" s="6">
        <v>641.78300000000002</v>
      </c>
      <c r="E47" s="6">
        <v>9279.8819999999996</v>
      </c>
      <c r="F47" s="6">
        <v>122095.88400000001</v>
      </c>
    </row>
    <row r="48" spans="1:6" ht="15.95" customHeight="1" x14ac:dyDescent="0.25">
      <c r="A48" s="5" t="s">
        <v>10</v>
      </c>
      <c r="B48" s="7">
        <v>0.109</v>
      </c>
      <c r="C48" s="7">
        <v>0.71099999999999997</v>
      </c>
      <c r="D48" s="7">
        <v>5.2039999999999997</v>
      </c>
      <c r="E48" s="7">
        <v>31.878</v>
      </c>
      <c r="F48" s="7">
        <v>1419.6690000000001</v>
      </c>
    </row>
    <row r="49" spans="1:6" ht="15.95" customHeight="1" x14ac:dyDescent="0.25">
      <c r="A49" s="5" t="s">
        <v>11</v>
      </c>
      <c r="B49" s="8">
        <v>1.42</v>
      </c>
      <c r="C49" s="8">
        <v>0.9</v>
      </c>
      <c r="D49" s="8">
        <v>0.81</v>
      </c>
      <c r="E49" s="8">
        <v>0.34</v>
      </c>
      <c r="F49" s="8">
        <v>1.1599999999999999</v>
      </c>
    </row>
    <row r="50" spans="1:6" ht="6" customHeight="1" x14ac:dyDescent="0.25">
      <c r="A50" s="9"/>
      <c r="B50" s="9"/>
      <c r="C50" s="9"/>
      <c r="D50" s="9"/>
      <c r="E50" s="9"/>
      <c r="F50" s="9"/>
    </row>
    <row r="51" spans="1:6" ht="20.100000000000001" customHeight="1" x14ac:dyDescent="0.25">
      <c r="A51" s="19" t="s">
        <v>33</v>
      </c>
      <c r="B51" s="18"/>
      <c r="C51" s="18"/>
      <c r="D51" s="18"/>
      <c r="E51" s="18"/>
      <c r="F51" s="18"/>
    </row>
    <row r="52" spans="1:6" ht="18" customHeigh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</row>
    <row r="53" spans="1:6" ht="15.95" customHeight="1" x14ac:dyDescent="0.25">
      <c r="A53" s="2">
        <v>1</v>
      </c>
      <c r="B53" s="3">
        <v>5.3639999999999999</v>
      </c>
      <c r="C53" s="3">
        <v>52.811</v>
      </c>
      <c r="D53" s="3">
        <v>427.68099999999998</v>
      </c>
      <c r="E53" s="3">
        <v>6087.9539999999997</v>
      </c>
      <c r="F53" s="3">
        <v>79986.159</v>
      </c>
    </row>
    <row r="54" spans="1:6" ht="15.95" customHeight="1" x14ac:dyDescent="0.25">
      <c r="A54" s="2">
        <v>2</v>
      </c>
      <c r="B54" s="4">
        <v>5.3579999999999997</v>
      </c>
      <c r="C54" s="4">
        <v>52.640999999999998</v>
      </c>
      <c r="D54" s="4">
        <v>430.24700000000001</v>
      </c>
      <c r="E54" s="4">
        <v>6025.6679999999997</v>
      </c>
      <c r="F54" s="4">
        <v>80510.354000000007</v>
      </c>
    </row>
    <row r="55" spans="1:6" ht="15.95" customHeight="1" x14ac:dyDescent="0.25">
      <c r="A55" s="2">
        <v>3</v>
      </c>
      <c r="B55" s="3">
        <v>5.3419999999999996</v>
      </c>
      <c r="C55" s="3">
        <v>53.470999999999997</v>
      </c>
      <c r="D55" s="3">
        <v>434.24299999999999</v>
      </c>
      <c r="E55" s="3">
        <v>5995.0360000000001</v>
      </c>
      <c r="F55" s="3">
        <v>82012.837</v>
      </c>
    </row>
    <row r="56" spans="1:6" ht="15.95" customHeight="1" x14ac:dyDescent="0.25">
      <c r="A56" s="2">
        <v>4</v>
      </c>
      <c r="B56" s="4">
        <v>5.391</v>
      </c>
      <c r="C56" s="4">
        <v>53.033000000000001</v>
      </c>
      <c r="D56" s="4">
        <v>428.75</v>
      </c>
      <c r="E56" s="4">
        <v>6098.6679999999997</v>
      </c>
      <c r="F56" s="4">
        <v>81003.028000000006</v>
      </c>
    </row>
    <row r="57" spans="1:6" ht="15.95" customHeight="1" x14ac:dyDescent="0.25">
      <c r="A57" s="2">
        <v>5</v>
      </c>
      <c r="B57" s="3">
        <v>5.3479999999999999</v>
      </c>
      <c r="C57" s="3">
        <v>53.14</v>
      </c>
      <c r="D57" s="3">
        <v>429.42899999999997</v>
      </c>
      <c r="E57" s="3">
        <v>6084.6220000000003</v>
      </c>
      <c r="F57" s="3">
        <v>81305.831000000006</v>
      </c>
    </row>
    <row r="58" spans="1:6" ht="15.95" customHeight="1" x14ac:dyDescent="0.25">
      <c r="A58" s="2">
        <v>6</v>
      </c>
      <c r="B58" s="4">
        <v>5.3769999999999998</v>
      </c>
      <c r="C58" s="4">
        <v>52.64</v>
      </c>
      <c r="D58" s="4">
        <v>428.33300000000003</v>
      </c>
      <c r="E58" s="4">
        <v>6049.848</v>
      </c>
      <c r="F58" s="4">
        <v>81492.157000000007</v>
      </c>
    </row>
    <row r="59" spans="1:6" ht="15.95" customHeight="1" x14ac:dyDescent="0.25">
      <c r="A59" s="2">
        <v>7</v>
      </c>
      <c r="B59" s="3">
        <v>5.3460000000000001</v>
      </c>
      <c r="C59" s="3">
        <v>52.735999999999997</v>
      </c>
      <c r="D59" s="3">
        <v>429.68200000000002</v>
      </c>
      <c r="E59" s="3">
        <v>5999.0360000000001</v>
      </c>
      <c r="F59" s="3">
        <v>82822.33</v>
      </c>
    </row>
    <row r="60" spans="1:6" ht="15.95" customHeight="1" x14ac:dyDescent="0.25">
      <c r="A60" s="2">
        <v>8</v>
      </c>
      <c r="B60" s="4">
        <v>5.3490000000000002</v>
      </c>
      <c r="C60" s="4">
        <v>52.621000000000002</v>
      </c>
      <c r="D60" s="4">
        <v>429.459</v>
      </c>
      <c r="E60" s="4">
        <v>5956.6080000000002</v>
      </c>
      <c r="F60" s="4">
        <v>84010.095000000001</v>
      </c>
    </row>
    <row r="61" spans="1:6" ht="15.95" customHeight="1" x14ac:dyDescent="0.25">
      <c r="A61" s="2">
        <v>9</v>
      </c>
      <c r="B61" s="3">
        <v>5.359</v>
      </c>
      <c r="C61" s="3">
        <v>52.484000000000002</v>
      </c>
      <c r="D61" s="3">
        <v>429.73</v>
      </c>
      <c r="E61" s="3">
        <v>6035.7780000000002</v>
      </c>
      <c r="F61" s="3">
        <v>82918.289999999994</v>
      </c>
    </row>
    <row r="62" spans="1:6" ht="15.95" customHeight="1" x14ac:dyDescent="0.25">
      <c r="A62" s="2">
        <v>10</v>
      </c>
      <c r="B62" s="4">
        <v>5.3419999999999996</v>
      </c>
      <c r="C62" s="4">
        <v>52.642000000000003</v>
      </c>
      <c r="D62" s="4">
        <v>430.19</v>
      </c>
      <c r="E62" s="4">
        <v>6026.5829999999996</v>
      </c>
      <c r="F62" s="4">
        <v>83987.841</v>
      </c>
    </row>
    <row r="63" spans="1:6" ht="15.95" customHeight="1" x14ac:dyDescent="0.25">
      <c r="A63" s="5" t="s">
        <v>9</v>
      </c>
      <c r="B63" s="6">
        <v>5.3579999999999997</v>
      </c>
      <c r="C63" s="6">
        <v>52.822000000000003</v>
      </c>
      <c r="D63" s="6">
        <v>429.774</v>
      </c>
      <c r="E63" s="6">
        <v>6035.98</v>
      </c>
      <c r="F63" s="6">
        <v>82004.892000000007</v>
      </c>
    </row>
    <row r="64" spans="1:6" ht="15.95" customHeight="1" x14ac:dyDescent="0.25">
      <c r="A64" s="5" t="s">
        <v>10</v>
      </c>
      <c r="B64" s="7">
        <v>1.4999999999999999E-2</v>
      </c>
      <c r="C64" s="7">
        <v>0.28799999999999998</v>
      </c>
      <c r="D64" s="7">
        <v>1.6759999999999999</v>
      </c>
      <c r="E64" s="7">
        <v>43.273000000000003</v>
      </c>
      <c r="F64" s="7">
        <v>1323.6210000000001</v>
      </c>
    </row>
    <row r="65" spans="1:6" ht="15.95" customHeight="1" x14ac:dyDescent="0.25">
      <c r="A65" s="5" t="s">
        <v>11</v>
      </c>
      <c r="B65" s="8">
        <v>0.28000000000000003</v>
      </c>
      <c r="C65" s="8">
        <v>0.54</v>
      </c>
      <c r="D65" s="8">
        <v>0.39</v>
      </c>
      <c r="E65" s="8">
        <v>0.72</v>
      </c>
      <c r="F65" s="8">
        <v>1.61</v>
      </c>
    </row>
    <row r="66" spans="1:6" ht="6" customHeight="1" x14ac:dyDescent="0.25">
      <c r="A66" s="9"/>
      <c r="B66" s="9"/>
      <c r="C66" s="9"/>
      <c r="D66" s="9"/>
      <c r="E66" s="9"/>
      <c r="F66" s="9"/>
    </row>
    <row r="67" spans="1:6" ht="20.100000000000001" customHeight="1" x14ac:dyDescent="0.25">
      <c r="A67" s="19" t="s">
        <v>34</v>
      </c>
      <c r="B67" s="18"/>
      <c r="C67" s="18"/>
      <c r="D67" s="18"/>
      <c r="E67" s="18"/>
      <c r="F67" s="18"/>
    </row>
    <row r="68" spans="1:6" ht="18" customHeight="1" x14ac:dyDescent="0.25">
      <c r="A68" s="1" t="s">
        <v>3</v>
      </c>
      <c r="B68" s="1" t="s">
        <v>4</v>
      </c>
      <c r="C68" s="1" t="s">
        <v>5</v>
      </c>
      <c r="D68" s="1" t="s">
        <v>6</v>
      </c>
      <c r="E68" s="1" t="s">
        <v>7</v>
      </c>
      <c r="F68" s="1" t="s">
        <v>8</v>
      </c>
    </row>
    <row r="69" spans="1:6" ht="15.95" customHeight="1" x14ac:dyDescent="0.25">
      <c r="A69" s="2">
        <v>1</v>
      </c>
      <c r="B69" s="3">
        <v>7.66</v>
      </c>
      <c r="C69" s="3">
        <v>77.906999999999996</v>
      </c>
      <c r="D69" s="3">
        <v>634.00099999999998</v>
      </c>
      <c r="E69" s="3">
        <v>9185.69</v>
      </c>
      <c r="F69" s="3">
        <v>128108.492</v>
      </c>
    </row>
    <row r="70" spans="1:6" ht="15.95" customHeight="1" x14ac:dyDescent="0.25">
      <c r="A70" s="2">
        <v>2</v>
      </c>
      <c r="B70" s="4">
        <v>7.5940000000000003</v>
      </c>
      <c r="C70" s="4">
        <v>77.912999999999997</v>
      </c>
      <c r="D70" s="4">
        <v>635.404</v>
      </c>
      <c r="E70" s="4">
        <v>9213.5820000000003</v>
      </c>
      <c r="F70" s="4">
        <v>124227.611</v>
      </c>
    </row>
    <row r="71" spans="1:6" ht="15.95" customHeight="1" x14ac:dyDescent="0.25">
      <c r="A71" s="2">
        <v>3</v>
      </c>
      <c r="B71" s="3">
        <v>7.5759999999999996</v>
      </c>
      <c r="C71" s="3">
        <v>77.891000000000005</v>
      </c>
      <c r="D71" s="3">
        <v>636.06100000000004</v>
      </c>
      <c r="E71" s="3">
        <v>9178.9339999999993</v>
      </c>
      <c r="F71" s="3">
        <v>124026.454</v>
      </c>
    </row>
    <row r="72" spans="1:6" ht="15.95" customHeight="1" x14ac:dyDescent="0.25">
      <c r="A72" s="2">
        <v>4</v>
      </c>
      <c r="B72" s="4">
        <v>7.5259999999999998</v>
      </c>
      <c r="C72" s="4">
        <v>78.14</v>
      </c>
      <c r="D72" s="4">
        <v>634.51700000000005</v>
      </c>
      <c r="E72" s="4">
        <v>9156.6959999999999</v>
      </c>
      <c r="F72" s="4">
        <v>124994.094</v>
      </c>
    </row>
    <row r="73" spans="1:6" ht="15.95" customHeight="1" x14ac:dyDescent="0.25">
      <c r="A73" s="2">
        <v>5</v>
      </c>
      <c r="B73" s="3">
        <v>7.5810000000000004</v>
      </c>
      <c r="C73" s="3">
        <v>77.921999999999997</v>
      </c>
      <c r="D73" s="3">
        <v>635.00599999999997</v>
      </c>
      <c r="E73" s="3">
        <v>9166.3850000000002</v>
      </c>
      <c r="F73" s="3">
        <v>121808.913</v>
      </c>
    </row>
    <row r="74" spans="1:6" ht="15.95" customHeight="1" x14ac:dyDescent="0.25">
      <c r="A74" s="2">
        <v>6</v>
      </c>
      <c r="B74" s="4">
        <v>7.5869999999999997</v>
      </c>
      <c r="C74" s="4">
        <v>77.933999999999997</v>
      </c>
      <c r="D74" s="4">
        <v>634.83699999999999</v>
      </c>
      <c r="E74" s="4">
        <v>9161.5360000000001</v>
      </c>
      <c r="F74" s="4">
        <v>124971.06299999999</v>
      </c>
    </row>
    <row r="75" spans="1:6" ht="15.95" customHeight="1" x14ac:dyDescent="0.25">
      <c r="A75" s="2">
        <v>7</v>
      </c>
      <c r="B75" s="3">
        <v>7.5810000000000004</v>
      </c>
      <c r="C75" s="3">
        <v>77.891000000000005</v>
      </c>
      <c r="D75" s="3">
        <v>635.38900000000001</v>
      </c>
      <c r="E75" s="3">
        <v>9269.9339999999993</v>
      </c>
      <c r="F75" s="3">
        <v>124064.715</v>
      </c>
    </row>
    <row r="76" spans="1:6" ht="15.95" customHeight="1" x14ac:dyDescent="0.25">
      <c r="A76" s="2">
        <v>8</v>
      </c>
      <c r="B76" s="4">
        <v>7.57</v>
      </c>
      <c r="C76" s="4">
        <v>77.891000000000005</v>
      </c>
      <c r="D76" s="4">
        <v>635.29600000000005</v>
      </c>
      <c r="E76" s="4">
        <v>9154.3160000000007</v>
      </c>
      <c r="F76" s="4">
        <v>121617.67600000001</v>
      </c>
    </row>
    <row r="77" spans="1:6" ht="15.95" customHeight="1" x14ac:dyDescent="0.25">
      <c r="A77" s="2">
        <v>9</v>
      </c>
      <c r="B77" s="3">
        <v>7.5750000000000002</v>
      </c>
      <c r="C77" s="3">
        <v>77.87</v>
      </c>
      <c r="D77" s="3">
        <v>635.84799999999996</v>
      </c>
      <c r="E77" s="3">
        <v>9153.0409999999993</v>
      </c>
      <c r="F77" s="3">
        <v>120414.04399999999</v>
      </c>
    </row>
    <row r="78" spans="1:6" ht="15.95" customHeight="1" x14ac:dyDescent="0.25">
      <c r="A78" s="2">
        <v>10</v>
      </c>
      <c r="B78" s="4">
        <v>7.5369999999999999</v>
      </c>
      <c r="C78" s="4">
        <v>77.894999999999996</v>
      </c>
      <c r="D78" s="4">
        <v>635.87300000000005</v>
      </c>
      <c r="E78" s="4">
        <v>9162.0059999999994</v>
      </c>
      <c r="F78" s="4">
        <v>126187.25900000001</v>
      </c>
    </row>
    <row r="79" spans="1:6" ht="15.95" customHeight="1" x14ac:dyDescent="0.25">
      <c r="A79" s="5" t="s">
        <v>9</v>
      </c>
      <c r="B79" s="6">
        <v>7.5789999999999997</v>
      </c>
      <c r="C79" s="6">
        <v>77.924999999999997</v>
      </c>
      <c r="D79" s="6">
        <v>635.22299999999996</v>
      </c>
      <c r="E79" s="6">
        <v>9180.2119999999995</v>
      </c>
      <c r="F79" s="6">
        <v>124042.03200000001</v>
      </c>
    </row>
    <row r="80" spans="1:6" ht="15.95" customHeight="1" x14ac:dyDescent="0.25">
      <c r="A80" s="5" t="s">
        <v>10</v>
      </c>
      <c r="B80" s="7">
        <v>3.4000000000000002E-2</v>
      </c>
      <c r="C80" s="7">
        <v>7.3999999999999996E-2</v>
      </c>
      <c r="D80" s="7">
        <v>0.61399999999999999</v>
      </c>
      <c r="E80" s="7">
        <v>34.682000000000002</v>
      </c>
      <c r="F80" s="7">
        <v>2167.2429999999999</v>
      </c>
    </row>
    <row r="81" spans="1:6" ht="15.95" customHeight="1" x14ac:dyDescent="0.25">
      <c r="A81" s="5" t="s">
        <v>11</v>
      </c>
      <c r="B81" s="8">
        <v>0.45</v>
      </c>
      <c r="C81" s="8">
        <v>0.09</v>
      </c>
      <c r="D81" s="8">
        <v>0.1</v>
      </c>
      <c r="E81" s="8">
        <v>0.38</v>
      </c>
      <c r="F81" s="8">
        <v>1.75</v>
      </c>
    </row>
    <row r="82" spans="1:6" ht="6" customHeight="1" x14ac:dyDescent="0.25">
      <c r="A82" s="9"/>
      <c r="B82" s="9"/>
      <c r="C82" s="9"/>
      <c r="D82" s="9"/>
      <c r="E82" s="9"/>
      <c r="F82" s="9"/>
    </row>
    <row r="83" spans="1:6" ht="20.100000000000001" customHeight="1" x14ac:dyDescent="0.25">
      <c r="A83" s="19" t="s">
        <v>35</v>
      </c>
      <c r="B83" s="18"/>
      <c r="C83" s="18"/>
      <c r="D83" s="18"/>
      <c r="E83" s="18"/>
      <c r="F83" s="18"/>
    </row>
    <row r="84" spans="1:6" ht="18" customHeight="1" x14ac:dyDescent="0.25">
      <c r="A84" s="1" t="s">
        <v>3</v>
      </c>
      <c r="B84" s="1" t="s">
        <v>4</v>
      </c>
      <c r="C84" s="1" t="s">
        <v>5</v>
      </c>
      <c r="D84" s="1" t="s">
        <v>6</v>
      </c>
      <c r="E84" s="1" t="s">
        <v>7</v>
      </c>
      <c r="F84" s="1" t="s">
        <v>8</v>
      </c>
    </row>
    <row r="85" spans="1:6" ht="15.95" customHeight="1" x14ac:dyDescent="0.25">
      <c r="A85" s="2">
        <v>1</v>
      </c>
      <c r="B85" s="3">
        <v>5.4489999999999998</v>
      </c>
      <c r="C85" s="3">
        <v>55.774000000000001</v>
      </c>
      <c r="D85" s="3">
        <v>438.72800000000001</v>
      </c>
      <c r="E85" s="3">
        <v>6161.5860000000002</v>
      </c>
      <c r="F85" s="3">
        <v>83248.595000000001</v>
      </c>
    </row>
    <row r="86" spans="1:6" ht="15.95" customHeight="1" x14ac:dyDescent="0.25">
      <c r="A86" s="2">
        <v>2</v>
      </c>
      <c r="B86" s="4">
        <v>5.5010000000000003</v>
      </c>
      <c r="C86" s="4">
        <v>55.497999999999998</v>
      </c>
      <c r="D86" s="4">
        <v>436.09800000000001</v>
      </c>
      <c r="E86" s="4">
        <v>6102.1390000000001</v>
      </c>
      <c r="F86" s="4">
        <v>80585.217000000004</v>
      </c>
    </row>
    <row r="87" spans="1:6" ht="15.95" customHeight="1" x14ac:dyDescent="0.25">
      <c r="A87" s="2">
        <v>3</v>
      </c>
      <c r="B87" s="3">
        <v>5.47</v>
      </c>
      <c r="C87" s="3">
        <v>55.289000000000001</v>
      </c>
      <c r="D87" s="3">
        <v>433.32400000000001</v>
      </c>
      <c r="E87" s="3">
        <v>6046.7939999999999</v>
      </c>
      <c r="F87" s="3">
        <v>81627.19</v>
      </c>
    </row>
    <row r="88" spans="1:6" ht="15.95" customHeight="1" x14ac:dyDescent="0.25">
      <c r="A88" s="2">
        <v>4</v>
      </c>
      <c r="B88" s="4">
        <v>5.4790000000000001</v>
      </c>
      <c r="C88" s="4">
        <v>55.436</v>
      </c>
      <c r="D88" s="4">
        <v>434.35399999999998</v>
      </c>
      <c r="E88" s="4">
        <v>6136.7669999999998</v>
      </c>
      <c r="F88" s="4">
        <v>81365.745999999999</v>
      </c>
    </row>
    <row r="89" spans="1:6" ht="15.95" customHeight="1" x14ac:dyDescent="0.25">
      <c r="A89" s="2">
        <v>5</v>
      </c>
      <c r="B89" s="3">
        <v>5.5869999999999997</v>
      </c>
      <c r="C89" s="3">
        <v>55.485999999999997</v>
      </c>
      <c r="D89" s="3">
        <v>434.173</v>
      </c>
      <c r="E89" s="3">
        <v>6067.7910000000002</v>
      </c>
      <c r="F89" s="3">
        <v>84340.577000000005</v>
      </c>
    </row>
    <row r="90" spans="1:6" ht="15.95" customHeight="1" x14ac:dyDescent="0.25">
      <c r="A90" s="2">
        <v>6</v>
      </c>
      <c r="B90" s="4">
        <v>5.51</v>
      </c>
      <c r="C90" s="4">
        <v>55.56</v>
      </c>
      <c r="D90" s="4">
        <v>437.87900000000002</v>
      </c>
      <c r="E90" s="4">
        <v>6091.3469999999998</v>
      </c>
      <c r="F90" s="4">
        <v>82143.192999999999</v>
      </c>
    </row>
    <row r="91" spans="1:6" ht="15.95" customHeight="1" x14ac:dyDescent="0.25">
      <c r="A91" s="2">
        <v>7</v>
      </c>
      <c r="B91" s="3">
        <v>5.4749999999999996</v>
      </c>
      <c r="C91" s="3">
        <v>55.759</v>
      </c>
      <c r="D91" s="3">
        <v>437.851</v>
      </c>
      <c r="E91" s="3">
        <v>6079.5680000000002</v>
      </c>
      <c r="F91" s="3">
        <v>81002.622000000003</v>
      </c>
    </row>
    <row r="92" spans="1:6" ht="15.95" customHeight="1" x14ac:dyDescent="0.25">
      <c r="A92" s="2">
        <v>8</v>
      </c>
      <c r="B92" s="4">
        <v>5.4770000000000003</v>
      </c>
      <c r="C92" s="4">
        <v>55.871000000000002</v>
      </c>
      <c r="D92" s="4">
        <v>437.77100000000002</v>
      </c>
      <c r="E92" s="4">
        <v>6126.0839999999998</v>
      </c>
      <c r="F92" s="4">
        <v>82819.857999999993</v>
      </c>
    </row>
    <row r="93" spans="1:6" ht="15.95" customHeight="1" x14ac:dyDescent="0.25">
      <c r="A93" s="2">
        <v>9</v>
      </c>
      <c r="B93" s="3">
        <v>7.8120000000000003</v>
      </c>
      <c r="C93" s="3">
        <v>55.921999999999997</v>
      </c>
      <c r="D93" s="3">
        <v>438.50599999999997</v>
      </c>
      <c r="E93" s="3">
        <v>6168.99</v>
      </c>
      <c r="F93" s="3">
        <v>82459.067999999999</v>
      </c>
    </row>
    <row r="94" spans="1:6" ht="15.95" customHeight="1" x14ac:dyDescent="0.25">
      <c r="A94" s="2">
        <v>10</v>
      </c>
      <c r="B94" s="4">
        <v>5.4560000000000004</v>
      </c>
      <c r="C94" s="4">
        <v>55.723999999999997</v>
      </c>
      <c r="D94" s="4">
        <v>438.15800000000002</v>
      </c>
      <c r="E94" s="4">
        <v>6080.5060000000003</v>
      </c>
      <c r="F94" s="4">
        <v>84254.744999999995</v>
      </c>
    </row>
    <row r="95" spans="1:6" ht="15.95" customHeight="1" x14ac:dyDescent="0.25">
      <c r="A95" s="5" t="s">
        <v>9</v>
      </c>
      <c r="B95" s="6">
        <v>5.7220000000000004</v>
      </c>
      <c r="C95" s="6">
        <v>55.631999999999998</v>
      </c>
      <c r="D95" s="6">
        <v>436.68400000000003</v>
      </c>
      <c r="E95" s="6">
        <v>6106.1570000000002</v>
      </c>
      <c r="F95" s="6">
        <v>82384.680999999997</v>
      </c>
    </row>
    <row r="96" spans="1:6" ht="15.95" customHeight="1" x14ac:dyDescent="0.25">
      <c r="A96" s="5" t="s">
        <v>10</v>
      </c>
      <c r="B96" s="7">
        <v>0.69799999999999995</v>
      </c>
      <c r="C96" s="7">
        <v>0.19700000000000001</v>
      </c>
      <c r="D96" s="7">
        <v>1.9239999999999999</v>
      </c>
      <c r="E96" s="7">
        <v>38.665999999999997</v>
      </c>
      <c r="F96" s="7">
        <v>1228.105</v>
      </c>
    </row>
    <row r="97" spans="1:12" ht="15.95" customHeight="1" x14ac:dyDescent="0.25">
      <c r="A97" s="5" t="s">
        <v>11</v>
      </c>
      <c r="B97" s="8">
        <v>12.2</v>
      </c>
      <c r="C97" s="8">
        <v>0.35</v>
      </c>
      <c r="D97" s="8">
        <v>0.44</v>
      </c>
      <c r="E97" s="8">
        <v>0.63</v>
      </c>
      <c r="F97" s="8">
        <v>1.49</v>
      </c>
    </row>
    <row r="100" spans="1:12" ht="20.100000000000001" customHeight="1" x14ac:dyDescent="0.25">
      <c r="A100" s="17" t="s">
        <v>17</v>
      </c>
      <c r="B100" s="18"/>
      <c r="C100" s="18"/>
      <c r="D100" s="18"/>
      <c r="E100" s="18"/>
      <c r="F100" s="18"/>
    </row>
    <row r="101" spans="1:12" ht="27.95" customHeight="1" x14ac:dyDescent="0.25">
      <c r="A101" s="10" t="s">
        <v>18</v>
      </c>
      <c r="B101" s="1" t="s">
        <v>19</v>
      </c>
      <c r="C101" s="1" t="s">
        <v>20</v>
      </c>
      <c r="D101" s="1" t="s">
        <v>21</v>
      </c>
      <c r="E101" s="1" t="s">
        <v>22</v>
      </c>
      <c r="F101" s="1" t="s">
        <v>23</v>
      </c>
      <c r="G101" s="1" t="s">
        <v>24</v>
      </c>
      <c r="H101" s="1" t="s">
        <v>25</v>
      </c>
      <c r="I101" s="1" t="s">
        <v>26</v>
      </c>
      <c r="J101" s="1" t="s">
        <v>27</v>
      </c>
      <c r="K101" s="1" t="s">
        <v>28</v>
      </c>
      <c r="L101" s="11" t="s">
        <v>29</v>
      </c>
    </row>
    <row r="102" spans="1:12" ht="17.100000000000001" customHeight="1" x14ac:dyDescent="0.25">
      <c r="A102" s="12" t="s">
        <v>2</v>
      </c>
      <c r="B102" s="13">
        <v>30.119</v>
      </c>
      <c r="C102" s="14">
        <v>1</v>
      </c>
      <c r="D102" s="13">
        <v>312.12200000000001</v>
      </c>
      <c r="E102" s="14">
        <v>1</v>
      </c>
      <c r="F102" s="13">
        <v>2543.1030000000001</v>
      </c>
      <c r="G102" s="14">
        <v>1</v>
      </c>
      <c r="H102" s="13">
        <v>35540.428999999996</v>
      </c>
      <c r="I102" s="14">
        <v>1</v>
      </c>
      <c r="J102" s="13">
        <v>399073.00400000002</v>
      </c>
      <c r="K102" s="14">
        <v>1</v>
      </c>
      <c r="L102" s="15">
        <v>1</v>
      </c>
    </row>
    <row r="103" spans="1:12" ht="17.100000000000001" customHeight="1" x14ac:dyDescent="0.25">
      <c r="A103" s="12" t="s">
        <v>31</v>
      </c>
      <c r="B103" s="16">
        <v>15.099</v>
      </c>
      <c r="C103" s="14">
        <v>1.9947999999999999</v>
      </c>
      <c r="D103" s="16">
        <v>156.387</v>
      </c>
      <c r="E103" s="14">
        <v>1.9958</v>
      </c>
      <c r="F103" s="16">
        <v>1277.191</v>
      </c>
      <c r="G103" s="14">
        <v>1.9912000000000001</v>
      </c>
      <c r="H103" s="16">
        <v>18848.078000000001</v>
      </c>
      <c r="I103" s="14">
        <v>1.8855999999999999</v>
      </c>
      <c r="J103" s="16">
        <v>222488.16099999999</v>
      </c>
      <c r="K103" s="14">
        <v>1.7937000000000001</v>
      </c>
      <c r="L103" s="15">
        <f>IFERROR(AVERAGE(C103,E103,G103,I103,K103),"N/A")</f>
        <v>1.9322199999999998</v>
      </c>
    </row>
    <row r="104" spans="1:12" ht="17.100000000000001" customHeight="1" x14ac:dyDescent="0.25">
      <c r="A104" s="12" t="s">
        <v>32</v>
      </c>
      <c r="B104" s="13">
        <v>7.6390000000000002</v>
      </c>
      <c r="C104" s="14">
        <v>3.9430000000000001</v>
      </c>
      <c r="D104" s="13">
        <v>78.784000000000006</v>
      </c>
      <c r="E104" s="14">
        <v>3.9618000000000002</v>
      </c>
      <c r="F104" s="13">
        <v>641.78300000000002</v>
      </c>
      <c r="G104" s="14">
        <v>3.9626000000000001</v>
      </c>
      <c r="H104" s="13">
        <v>9279.8819999999996</v>
      </c>
      <c r="I104" s="14">
        <v>3.8298000000000001</v>
      </c>
      <c r="J104" s="13">
        <v>122095.88400000001</v>
      </c>
      <c r="K104" s="14">
        <v>3.2685</v>
      </c>
      <c r="L104" s="15">
        <f>IFERROR(AVERAGE(C104,E104,G104,I104,K104),"N/A")</f>
        <v>3.7931400000000002</v>
      </c>
    </row>
    <row r="105" spans="1:12" ht="17.100000000000001" customHeight="1" x14ac:dyDescent="0.25">
      <c r="A105" s="12" t="s">
        <v>33</v>
      </c>
      <c r="B105" s="16">
        <v>5.3579999999999997</v>
      </c>
      <c r="C105" s="14">
        <v>5.6216999999999997</v>
      </c>
      <c r="D105" s="16">
        <v>52.822000000000003</v>
      </c>
      <c r="E105" s="14">
        <v>5.9089</v>
      </c>
      <c r="F105" s="16">
        <v>429.774</v>
      </c>
      <c r="G105" s="14">
        <v>5.9173</v>
      </c>
      <c r="H105" s="16">
        <v>6035.98</v>
      </c>
      <c r="I105" s="14">
        <v>5.8880999999999997</v>
      </c>
      <c r="J105" s="16">
        <v>82004.892000000007</v>
      </c>
      <c r="K105" s="14">
        <v>4.8665000000000003</v>
      </c>
      <c r="L105" s="15">
        <f>IFERROR(AVERAGE(C105,E105,G105,I105,K105),"N/A")</f>
        <v>5.6405000000000003</v>
      </c>
    </row>
    <row r="106" spans="1:12" ht="17.100000000000001" customHeight="1" x14ac:dyDescent="0.25">
      <c r="A106" s="12" t="s">
        <v>34</v>
      </c>
      <c r="B106" s="13">
        <v>7.5789999999999997</v>
      </c>
      <c r="C106" s="14">
        <v>3.9742000000000002</v>
      </c>
      <c r="D106" s="13">
        <v>77.924999999999997</v>
      </c>
      <c r="E106" s="14">
        <v>4.0053999999999998</v>
      </c>
      <c r="F106" s="13">
        <v>635.22299999999996</v>
      </c>
      <c r="G106" s="14">
        <v>4.0034999999999998</v>
      </c>
      <c r="H106" s="13">
        <v>9180.2119999999995</v>
      </c>
      <c r="I106" s="14">
        <v>3.8714</v>
      </c>
      <c r="J106" s="13">
        <v>124042.03200000001</v>
      </c>
      <c r="K106" s="14">
        <v>3.2172000000000001</v>
      </c>
      <c r="L106" s="15">
        <f>IFERROR(AVERAGE(C106,E106,G106,I106,K106),"N/A")</f>
        <v>3.8143400000000001</v>
      </c>
    </row>
    <row r="107" spans="1:12" ht="17.100000000000001" customHeight="1" x14ac:dyDescent="0.25">
      <c r="A107" s="12" t="s">
        <v>35</v>
      </c>
      <c r="B107" s="16">
        <v>5.7220000000000004</v>
      </c>
      <c r="C107" s="14">
        <v>5.2641</v>
      </c>
      <c r="D107" s="16">
        <v>55.631999999999998</v>
      </c>
      <c r="E107" s="14">
        <v>5.6105</v>
      </c>
      <c r="F107" s="16">
        <v>436.68400000000003</v>
      </c>
      <c r="G107" s="14">
        <v>5.8236999999999997</v>
      </c>
      <c r="H107" s="16">
        <v>6106.1570000000002</v>
      </c>
      <c r="I107" s="14">
        <v>5.8204000000000002</v>
      </c>
      <c r="J107" s="16">
        <v>82384.680999999997</v>
      </c>
      <c r="K107" s="14">
        <v>4.8440000000000003</v>
      </c>
      <c r="L107" s="15">
        <f>IFERROR(AVERAGE(C107,E107,G107,I107,K107),"N/A")</f>
        <v>5.4725400000000004</v>
      </c>
    </row>
  </sheetData>
  <mergeCells count="9">
    <mergeCell ref="A83:F83"/>
    <mergeCell ref="A35:F35"/>
    <mergeCell ref="A100:F100"/>
    <mergeCell ref="A3:F3"/>
    <mergeCell ref="A2:F2"/>
    <mergeCell ref="A51:F51"/>
    <mergeCell ref="A19:F19"/>
    <mergeCell ref="A1:F1"/>
    <mergeCell ref="A67:F67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6"/>
  <sheetViews>
    <sheetView workbookViewId="0"/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36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37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149.26599999999999</v>
      </c>
      <c r="C21" s="3">
        <v>1164.373</v>
      </c>
      <c r="D21" s="3">
        <v>9324.4050000000007</v>
      </c>
      <c r="E21" s="3">
        <v>74720.618000000002</v>
      </c>
      <c r="F21" s="3">
        <v>598025.73100000003</v>
      </c>
    </row>
    <row r="22" spans="1:6" ht="15.95" customHeight="1" x14ac:dyDescent="0.25">
      <c r="A22" s="2">
        <v>2</v>
      </c>
      <c r="B22" s="4">
        <v>145.77600000000001</v>
      </c>
      <c r="C22" s="4">
        <v>1164.345</v>
      </c>
      <c r="D22" s="4">
        <v>9338.473</v>
      </c>
      <c r="E22" s="4">
        <v>74749.357999999993</v>
      </c>
      <c r="F22" s="4">
        <v>599668.00899999996</v>
      </c>
    </row>
    <row r="23" spans="1:6" ht="15.95" customHeight="1" x14ac:dyDescent="0.25">
      <c r="A23" s="2">
        <v>3</v>
      </c>
      <c r="B23" s="3">
        <v>146.84100000000001</v>
      </c>
      <c r="C23" s="3">
        <v>1166.7929999999999</v>
      </c>
      <c r="D23" s="3">
        <v>9330.1970000000001</v>
      </c>
      <c r="E23" s="3">
        <v>74686.73</v>
      </c>
      <c r="F23" s="3">
        <v>599701.99899999995</v>
      </c>
    </row>
    <row r="24" spans="1:6" ht="15.95" customHeight="1" x14ac:dyDescent="0.25">
      <c r="A24" s="2">
        <v>4</v>
      </c>
      <c r="B24" s="4">
        <v>148.51400000000001</v>
      </c>
      <c r="C24" s="4">
        <v>1168.6869999999999</v>
      </c>
      <c r="D24" s="4">
        <v>9332.2900000000009</v>
      </c>
      <c r="E24" s="4">
        <v>74683.145000000004</v>
      </c>
      <c r="F24" s="4">
        <v>599904.723</v>
      </c>
    </row>
    <row r="25" spans="1:6" ht="15.95" customHeight="1" x14ac:dyDescent="0.25">
      <c r="A25" s="2">
        <v>5</v>
      </c>
      <c r="B25" s="3">
        <v>145.732</v>
      </c>
      <c r="C25" s="3">
        <v>1166.3230000000001</v>
      </c>
      <c r="D25" s="3">
        <v>9327.6929999999993</v>
      </c>
      <c r="E25" s="3">
        <v>74707.248999999996</v>
      </c>
      <c r="F25" s="3">
        <v>599659.01699999999</v>
      </c>
    </row>
    <row r="26" spans="1:6" ht="15.95" customHeight="1" x14ac:dyDescent="0.25">
      <c r="A26" s="2">
        <v>6</v>
      </c>
      <c r="B26" s="4">
        <v>146.93100000000001</v>
      </c>
      <c r="C26" s="4">
        <v>1165.9580000000001</v>
      </c>
      <c r="D26" s="4">
        <v>9328.1939999999995</v>
      </c>
      <c r="E26" s="4">
        <v>74756.150999999998</v>
      </c>
      <c r="F26" s="4">
        <v>599633.79500000004</v>
      </c>
    </row>
    <row r="27" spans="1:6" ht="15.95" customHeight="1" x14ac:dyDescent="0.25">
      <c r="A27" s="2">
        <v>7</v>
      </c>
      <c r="B27" s="3">
        <v>146.68600000000001</v>
      </c>
      <c r="C27" s="3">
        <v>1167.3399999999999</v>
      </c>
      <c r="D27" s="3">
        <v>9332.6610000000001</v>
      </c>
      <c r="E27" s="3">
        <v>74740.884000000005</v>
      </c>
      <c r="F27" s="3">
        <v>599626.09499999997</v>
      </c>
    </row>
    <row r="28" spans="1:6" ht="15.95" customHeight="1" x14ac:dyDescent="0.25">
      <c r="A28" s="2">
        <v>8</v>
      </c>
      <c r="B28" s="4">
        <v>146.54300000000001</v>
      </c>
      <c r="C28" s="4">
        <v>1166.5989999999999</v>
      </c>
      <c r="D28" s="4">
        <v>9336.1659999999993</v>
      </c>
      <c r="E28" s="4">
        <v>74683.460000000006</v>
      </c>
      <c r="F28" s="4">
        <v>599310.80500000005</v>
      </c>
    </row>
    <row r="29" spans="1:6" ht="15.95" customHeight="1" x14ac:dyDescent="0.25">
      <c r="A29" s="2">
        <v>9</v>
      </c>
      <c r="B29" s="3">
        <v>146.72499999999999</v>
      </c>
      <c r="C29" s="3">
        <v>1168.452</v>
      </c>
      <c r="D29" s="3">
        <v>9340.4009999999998</v>
      </c>
      <c r="E29" s="3">
        <v>74683.827000000005</v>
      </c>
      <c r="F29" s="3">
        <v>597652.49199999997</v>
      </c>
    </row>
    <row r="30" spans="1:6" ht="15.95" customHeight="1" x14ac:dyDescent="0.25">
      <c r="A30" s="2">
        <v>10</v>
      </c>
      <c r="B30" s="4">
        <v>147.345</v>
      </c>
      <c r="C30" s="4">
        <v>1169.8489999999999</v>
      </c>
      <c r="D30" s="4">
        <v>9334.8259999999991</v>
      </c>
      <c r="E30" s="4">
        <v>74695.346000000005</v>
      </c>
      <c r="F30" s="4">
        <v>599768.75100000005</v>
      </c>
    </row>
    <row r="31" spans="1:6" ht="15.95" customHeight="1" x14ac:dyDescent="0.25">
      <c r="A31" s="5" t="s">
        <v>9</v>
      </c>
      <c r="B31" s="6">
        <v>147.036</v>
      </c>
      <c r="C31" s="6">
        <v>1166.8720000000001</v>
      </c>
      <c r="D31" s="6">
        <v>9332.5310000000009</v>
      </c>
      <c r="E31" s="6">
        <v>74710.676999999996</v>
      </c>
      <c r="F31" s="6">
        <v>599295.14199999999</v>
      </c>
    </row>
    <row r="32" spans="1:6" ht="15.95" customHeight="1" x14ac:dyDescent="0.25">
      <c r="A32" s="5" t="s">
        <v>10</v>
      </c>
      <c r="B32" s="7">
        <v>1.0509999999999999</v>
      </c>
      <c r="C32" s="7">
        <v>1.6950000000000001</v>
      </c>
      <c r="D32" s="7">
        <v>4.7910000000000004</v>
      </c>
      <c r="E32" s="7">
        <v>27.596</v>
      </c>
      <c r="F32" s="7">
        <v>746.125</v>
      </c>
    </row>
    <row r="33" spans="1:6" ht="15.95" customHeight="1" x14ac:dyDescent="0.25">
      <c r="A33" s="5" t="s">
        <v>11</v>
      </c>
      <c r="B33" s="8">
        <v>0.71</v>
      </c>
      <c r="C33" s="8">
        <v>0.15</v>
      </c>
      <c r="D33" s="8">
        <v>0.05</v>
      </c>
      <c r="E33" s="8">
        <v>0.04</v>
      </c>
      <c r="F33" s="8">
        <v>0.12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38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17.57</v>
      </c>
      <c r="C37" s="3">
        <v>140.398</v>
      </c>
      <c r="D37" s="3">
        <v>1125.4069999999999</v>
      </c>
      <c r="E37" s="3">
        <v>9301.4380000000001</v>
      </c>
      <c r="F37" s="3">
        <v>90183.945000000007</v>
      </c>
    </row>
    <row r="38" spans="1:6" ht="15.95" customHeight="1" x14ac:dyDescent="0.25">
      <c r="A38" s="2">
        <v>2</v>
      </c>
      <c r="B38" s="4">
        <v>17.652999999999999</v>
      </c>
      <c r="C38" s="4">
        <v>140.422</v>
      </c>
      <c r="D38" s="4">
        <v>1125.6990000000001</v>
      </c>
      <c r="E38" s="4">
        <v>9299.2270000000008</v>
      </c>
      <c r="F38" s="4">
        <v>90387.316000000006</v>
      </c>
    </row>
    <row r="39" spans="1:6" ht="15.95" customHeight="1" x14ac:dyDescent="0.25">
      <c r="A39" s="2">
        <v>3</v>
      </c>
      <c r="B39" s="3">
        <v>17.782</v>
      </c>
      <c r="C39" s="3">
        <v>140.583</v>
      </c>
      <c r="D39" s="3">
        <v>1127.7190000000001</v>
      </c>
      <c r="E39" s="3">
        <v>9313.9290000000001</v>
      </c>
      <c r="F39" s="3">
        <v>90319.322</v>
      </c>
    </row>
    <row r="40" spans="1:6" ht="15.95" customHeight="1" x14ac:dyDescent="0.25">
      <c r="A40" s="2">
        <v>4</v>
      </c>
      <c r="B40" s="4">
        <v>17.73</v>
      </c>
      <c r="C40" s="4">
        <v>140.328</v>
      </c>
      <c r="D40" s="4">
        <v>1125.894</v>
      </c>
      <c r="E40" s="4">
        <v>9303.4529999999995</v>
      </c>
      <c r="F40" s="4">
        <v>90395.212</v>
      </c>
    </row>
    <row r="41" spans="1:6" ht="15.95" customHeight="1" x14ac:dyDescent="0.25">
      <c r="A41" s="2">
        <v>5</v>
      </c>
      <c r="B41" s="3">
        <v>17.683</v>
      </c>
      <c r="C41" s="3">
        <v>140.55099999999999</v>
      </c>
      <c r="D41" s="3">
        <v>1125.675</v>
      </c>
      <c r="E41" s="3">
        <v>9299.5169999999998</v>
      </c>
      <c r="F41" s="3">
        <v>90442.76</v>
      </c>
    </row>
    <row r="42" spans="1:6" ht="15.95" customHeight="1" x14ac:dyDescent="0.25">
      <c r="A42" s="2">
        <v>6</v>
      </c>
      <c r="B42" s="4">
        <v>17.562999999999999</v>
      </c>
      <c r="C42" s="4">
        <v>140.374</v>
      </c>
      <c r="D42" s="4">
        <v>1124.9179999999999</v>
      </c>
      <c r="E42" s="4">
        <v>9296.268</v>
      </c>
      <c r="F42" s="4">
        <v>90425.732000000004</v>
      </c>
    </row>
    <row r="43" spans="1:6" ht="15.95" customHeight="1" x14ac:dyDescent="0.25">
      <c r="A43" s="2">
        <v>7</v>
      </c>
      <c r="B43" s="3">
        <v>17.545999999999999</v>
      </c>
      <c r="C43" s="3">
        <v>152.66900000000001</v>
      </c>
      <c r="D43" s="3">
        <v>1125.383</v>
      </c>
      <c r="E43" s="3">
        <v>9296.2479999999996</v>
      </c>
      <c r="F43" s="3">
        <v>90335.517000000007</v>
      </c>
    </row>
    <row r="44" spans="1:6" ht="15.95" customHeight="1" x14ac:dyDescent="0.25">
      <c r="A44" s="2">
        <v>8</v>
      </c>
      <c r="B44" s="4">
        <v>17.835999999999999</v>
      </c>
      <c r="C44" s="4">
        <v>140.45500000000001</v>
      </c>
      <c r="D44" s="4">
        <v>1124.912</v>
      </c>
      <c r="E44" s="4">
        <v>9286.3140000000003</v>
      </c>
      <c r="F44" s="4">
        <v>90256.993000000002</v>
      </c>
    </row>
    <row r="45" spans="1:6" ht="15.95" customHeight="1" x14ac:dyDescent="0.25">
      <c r="A45" s="2">
        <v>9</v>
      </c>
      <c r="B45" s="3">
        <v>17.661000000000001</v>
      </c>
      <c r="C45" s="3">
        <v>140.46199999999999</v>
      </c>
      <c r="D45" s="3">
        <v>1124.498</v>
      </c>
      <c r="E45" s="3">
        <v>9287.268</v>
      </c>
      <c r="F45" s="3">
        <v>90301.539000000004</v>
      </c>
    </row>
    <row r="46" spans="1:6" ht="15.95" customHeight="1" x14ac:dyDescent="0.25">
      <c r="A46" s="2">
        <v>10</v>
      </c>
      <c r="B46" s="4">
        <v>17.646000000000001</v>
      </c>
      <c r="C46" s="4">
        <v>140.28899999999999</v>
      </c>
      <c r="D46" s="4">
        <v>1124.8969999999999</v>
      </c>
      <c r="E46" s="4">
        <v>9288.8379999999997</v>
      </c>
      <c r="F46" s="4">
        <v>90260.445000000007</v>
      </c>
    </row>
    <row r="47" spans="1:6" ht="15.95" customHeight="1" x14ac:dyDescent="0.25">
      <c r="A47" s="5" t="s">
        <v>9</v>
      </c>
      <c r="B47" s="6">
        <v>17.667000000000002</v>
      </c>
      <c r="C47" s="6">
        <v>141.65299999999999</v>
      </c>
      <c r="D47" s="6">
        <v>1125.5</v>
      </c>
      <c r="E47" s="6">
        <v>9297.25</v>
      </c>
      <c r="F47" s="6">
        <v>90330.877999999997</v>
      </c>
    </row>
    <row r="48" spans="1:6" ht="15.95" customHeight="1" x14ac:dyDescent="0.25">
      <c r="A48" s="5" t="s">
        <v>10</v>
      </c>
      <c r="B48" s="7">
        <v>0.09</v>
      </c>
      <c r="C48" s="7">
        <v>3.673</v>
      </c>
      <c r="D48" s="7">
        <v>0.85</v>
      </c>
      <c r="E48" s="7">
        <v>7.97</v>
      </c>
      <c r="F48" s="7">
        <v>78.653999999999996</v>
      </c>
    </row>
    <row r="49" spans="1:12" ht="15.95" customHeight="1" x14ac:dyDescent="0.25">
      <c r="A49" s="5" t="s">
        <v>11</v>
      </c>
      <c r="B49" s="8">
        <v>0.51</v>
      </c>
      <c r="C49" s="8">
        <v>2.59</v>
      </c>
      <c r="D49" s="8">
        <v>0.08</v>
      </c>
      <c r="E49" s="8">
        <v>0.09</v>
      </c>
      <c r="F49" s="8">
        <v>0.09</v>
      </c>
    </row>
    <row r="52" spans="1:12" ht="20.100000000000001" customHeight="1" x14ac:dyDescent="0.25">
      <c r="A52" s="17" t="s">
        <v>17</v>
      </c>
      <c r="B52" s="18"/>
      <c r="C52" s="18"/>
      <c r="D52" s="18"/>
      <c r="E52" s="18"/>
      <c r="F52" s="18"/>
    </row>
    <row r="53" spans="1:12" ht="27.95" customHeight="1" x14ac:dyDescent="0.25">
      <c r="A53" s="10" t="s">
        <v>18</v>
      </c>
      <c r="B53" s="1" t="s">
        <v>19</v>
      </c>
      <c r="C53" s="1" t="s">
        <v>20</v>
      </c>
      <c r="D53" s="1" t="s">
        <v>21</v>
      </c>
      <c r="E53" s="1" t="s">
        <v>22</v>
      </c>
      <c r="F53" s="1" t="s">
        <v>23</v>
      </c>
      <c r="G53" s="1" t="s">
        <v>24</v>
      </c>
      <c r="H53" s="1" t="s">
        <v>25</v>
      </c>
      <c r="I53" s="1" t="s">
        <v>26</v>
      </c>
      <c r="J53" s="1" t="s">
        <v>27</v>
      </c>
      <c r="K53" s="1" t="s">
        <v>28</v>
      </c>
      <c r="L53" s="11" t="s">
        <v>29</v>
      </c>
    </row>
    <row r="54" spans="1:12" ht="17.100000000000001" customHeight="1" x14ac:dyDescent="0.25">
      <c r="A54" s="12" t="s">
        <v>2</v>
      </c>
      <c r="B54" s="13">
        <v>30.119</v>
      </c>
      <c r="C54" s="14">
        <v>1</v>
      </c>
      <c r="D54" s="13">
        <v>312.12200000000001</v>
      </c>
      <c r="E54" s="14">
        <v>1</v>
      </c>
      <c r="F54" s="13">
        <v>2543.1030000000001</v>
      </c>
      <c r="G54" s="14">
        <v>1</v>
      </c>
      <c r="H54" s="13">
        <v>35540.428999999996</v>
      </c>
      <c r="I54" s="14">
        <v>1</v>
      </c>
      <c r="J54" s="13">
        <v>399073.00400000002</v>
      </c>
      <c r="K54" s="14">
        <v>1</v>
      </c>
      <c r="L54" s="15">
        <v>1</v>
      </c>
    </row>
    <row r="55" spans="1:12" ht="17.100000000000001" customHeight="1" x14ac:dyDescent="0.25">
      <c r="A55" s="12" t="s">
        <v>37</v>
      </c>
      <c r="B55" s="16">
        <v>147.036</v>
      </c>
      <c r="C55" s="14">
        <v>0.20480000000000001</v>
      </c>
      <c r="D55" s="16">
        <v>1166.8720000000001</v>
      </c>
      <c r="E55" s="14">
        <v>0.26750000000000002</v>
      </c>
      <c r="F55" s="16">
        <v>9332.5310000000009</v>
      </c>
      <c r="G55" s="14">
        <v>0.27250000000000002</v>
      </c>
      <c r="H55" s="16">
        <v>74710.676999999996</v>
      </c>
      <c r="I55" s="14">
        <v>0.47570000000000001</v>
      </c>
      <c r="J55" s="16">
        <v>599295.14199999999</v>
      </c>
      <c r="K55" s="14">
        <v>0.66590000000000005</v>
      </c>
      <c r="L55" s="15">
        <f>IFERROR(AVERAGE(C55,E55,G55,I55,K55),"N/A")</f>
        <v>0.37728</v>
      </c>
    </row>
    <row r="56" spans="1:12" ht="17.100000000000001" customHeight="1" x14ac:dyDescent="0.25">
      <c r="A56" s="12" t="s">
        <v>38</v>
      </c>
      <c r="B56" s="13">
        <v>17.667000000000002</v>
      </c>
      <c r="C56" s="14">
        <v>1.7048000000000001</v>
      </c>
      <c r="D56" s="13">
        <v>141.65299999999999</v>
      </c>
      <c r="E56" s="14">
        <v>2.2033999999999998</v>
      </c>
      <c r="F56" s="13">
        <v>1125.5</v>
      </c>
      <c r="G56" s="14">
        <v>2.2595000000000001</v>
      </c>
      <c r="H56" s="13">
        <v>9297.25</v>
      </c>
      <c r="I56" s="14">
        <v>3.8227000000000002</v>
      </c>
      <c r="J56" s="13">
        <v>90330.877999999997</v>
      </c>
      <c r="K56" s="14">
        <v>4.4179000000000004</v>
      </c>
      <c r="L56" s="15">
        <f>IFERROR(AVERAGE(C56,E56,G56,I56,K56),"N/A")</f>
        <v>2.8816600000000001</v>
      </c>
    </row>
  </sheetData>
  <mergeCells count="6">
    <mergeCell ref="A2:F2"/>
    <mergeCell ref="A52:F52"/>
    <mergeCell ref="A19:F19"/>
    <mergeCell ref="A1:F1"/>
    <mergeCell ref="A35:F35"/>
    <mergeCell ref="A3:F3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6"/>
  <sheetViews>
    <sheetView workbookViewId="0"/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39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40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156</v>
      </c>
      <c r="C21" s="3">
        <v>1375.527</v>
      </c>
      <c r="D21" s="3">
        <v>11178.612999999999</v>
      </c>
      <c r="E21" s="3">
        <v>109797.21</v>
      </c>
      <c r="F21" s="3">
        <v>1013929.8149999999</v>
      </c>
    </row>
    <row r="22" spans="1:6" ht="15.95" customHeight="1" x14ac:dyDescent="0.25">
      <c r="A22" s="2">
        <v>2</v>
      </c>
      <c r="B22" s="4">
        <v>155.131</v>
      </c>
      <c r="C22" s="4">
        <v>1375.7190000000001</v>
      </c>
      <c r="D22" s="4">
        <v>11179.959000000001</v>
      </c>
      <c r="E22" s="4">
        <v>109817.02</v>
      </c>
      <c r="F22" s="4">
        <v>1014551.176</v>
      </c>
    </row>
    <row r="23" spans="1:6" ht="15.95" customHeight="1" x14ac:dyDescent="0.25">
      <c r="A23" s="2">
        <v>3</v>
      </c>
      <c r="B23" s="3">
        <v>155.47499999999999</v>
      </c>
      <c r="C23" s="3">
        <v>1375.596</v>
      </c>
      <c r="D23" s="3">
        <v>11207.228999999999</v>
      </c>
      <c r="E23" s="3">
        <v>109858.152</v>
      </c>
      <c r="F23" s="3">
        <v>1014289.934</v>
      </c>
    </row>
    <row r="24" spans="1:6" ht="15.95" customHeight="1" x14ac:dyDescent="0.25">
      <c r="A24" s="2">
        <v>4</v>
      </c>
      <c r="B24" s="4">
        <v>154.892</v>
      </c>
      <c r="C24" s="4">
        <v>1377.2760000000001</v>
      </c>
      <c r="D24" s="4">
        <v>11202.971</v>
      </c>
      <c r="E24" s="4">
        <v>109860.838</v>
      </c>
      <c r="F24" s="4">
        <v>1014627.613</v>
      </c>
    </row>
    <row r="25" spans="1:6" ht="15.95" customHeight="1" x14ac:dyDescent="0.25">
      <c r="A25" s="2">
        <v>5</v>
      </c>
      <c r="B25" s="3">
        <v>155.99600000000001</v>
      </c>
      <c r="C25" s="3">
        <v>1376.703</v>
      </c>
      <c r="D25" s="3">
        <v>11199.415999999999</v>
      </c>
      <c r="E25" s="3">
        <v>109840.789</v>
      </c>
      <c r="F25" s="3">
        <v>1014479.1459999999</v>
      </c>
    </row>
    <row r="26" spans="1:6" ht="15.95" customHeight="1" x14ac:dyDescent="0.25">
      <c r="A26" s="2">
        <v>6</v>
      </c>
      <c r="B26" s="4">
        <v>154.84</v>
      </c>
      <c r="C26" s="4">
        <v>1372.566</v>
      </c>
      <c r="D26" s="4">
        <v>11141.053</v>
      </c>
      <c r="E26" s="4">
        <v>109755.692</v>
      </c>
      <c r="F26" s="4">
        <v>1013934.964</v>
      </c>
    </row>
    <row r="27" spans="1:6" ht="15.95" customHeight="1" x14ac:dyDescent="0.25">
      <c r="A27" s="2">
        <v>7</v>
      </c>
      <c r="B27" s="3">
        <v>153.72300000000001</v>
      </c>
      <c r="C27" s="3">
        <v>1372.336</v>
      </c>
      <c r="D27" s="3">
        <v>11188.04</v>
      </c>
      <c r="E27" s="3">
        <v>109808.912</v>
      </c>
      <c r="F27" s="3">
        <v>1012823.057</v>
      </c>
    </row>
    <row r="28" spans="1:6" ht="15.95" customHeight="1" x14ac:dyDescent="0.25">
      <c r="A28" s="2">
        <v>8</v>
      </c>
      <c r="B28" s="4">
        <v>153.982</v>
      </c>
      <c r="C28" s="4">
        <v>1375.1869999999999</v>
      </c>
      <c r="D28" s="4">
        <v>11165.674000000001</v>
      </c>
      <c r="E28" s="4">
        <v>109762.283</v>
      </c>
      <c r="F28" s="4">
        <v>1012780.727</v>
      </c>
    </row>
    <row r="29" spans="1:6" ht="15.95" customHeight="1" x14ac:dyDescent="0.25">
      <c r="A29" s="2">
        <v>9</v>
      </c>
      <c r="B29" s="3">
        <v>154.94300000000001</v>
      </c>
      <c r="C29" s="3">
        <v>1372.86</v>
      </c>
      <c r="D29" s="3">
        <v>11231.768</v>
      </c>
      <c r="E29" s="3">
        <v>109754.716</v>
      </c>
      <c r="F29" s="3">
        <v>1015600.567</v>
      </c>
    </row>
    <row r="30" spans="1:6" ht="15.95" customHeight="1" x14ac:dyDescent="0.25">
      <c r="A30" s="2">
        <v>10</v>
      </c>
      <c r="B30" s="4">
        <v>154.23699999999999</v>
      </c>
      <c r="C30" s="4">
        <v>1372.4829999999999</v>
      </c>
      <c r="D30" s="4">
        <v>11201.191999999999</v>
      </c>
      <c r="E30" s="4">
        <v>109730.49400000001</v>
      </c>
      <c r="F30" s="4">
        <v>1013644.586</v>
      </c>
    </row>
    <row r="31" spans="1:6" ht="15.95" customHeight="1" x14ac:dyDescent="0.25">
      <c r="A31" s="5" t="s">
        <v>9</v>
      </c>
      <c r="B31" s="6">
        <v>154.922</v>
      </c>
      <c r="C31" s="6">
        <v>1374.625</v>
      </c>
      <c r="D31" s="6">
        <v>11189.591</v>
      </c>
      <c r="E31" s="6">
        <v>109798.611</v>
      </c>
      <c r="F31" s="6">
        <v>1014066.159</v>
      </c>
    </row>
    <row r="32" spans="1:6" ht="15.95" customHeight="1" x14ac:dyDescent="0.25">
      <c r="A32" s="5" t="s">
        <v>10</v>
      </c>
      <c r="B32" s="7">
        <v>0.73899999999999999</v>
      </c>
      <c r="C32" s="7">
        <v>1.7829999999999999</v>
      </c>
      <c r="D32" s="7">
        <v>23.757000000000001</v>
      </c>
      <c r="E32" s="7">
        <v>44.012999999999998</v>
      </c>
      <c r="F32" s="7">
        <v>808.49699999999996</v>
      </c>
    </row>
    <row r="33" spans="1:6" ht="15.95" customHeight="1" x14ac:dyDescent="0.25">
      <c r="A33" s="5" t="s">
        <v>11</v>
      </c>
      <c r="B33" s="8">
        <v>0.48</v>
      </c>
      <c r="C33" s="8">
        <v>0.13</v>
      </c>
      <c r="D33" s="8">
        <v>0.21</v>
      </c>
      <c r="E33" s="8">
        <v>0.04</v>
      </c>
      <c r="F33" s="8">
        <v>0.08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41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33.838999999999999</v>
      </c>
      <c r="C37" s="3">
        <v>354.45400000000001</v>
      </c>
      <c r="D37" s="3">
        <v>2883.8130000000001</v>
      </c>
      <c r="E37" s="3">
        <v>29722.975999999999</v>
      </c>
      <c r="F37" s="3">
        <v>395594.66499999998</v>
      </c>
    </row>
    <row r="38" spans="1:6" ht="15.95" customHeight="1" x14ac:dyDescent="0.25">
      <c r="A38" s="2">
        <v>2</v>
      </c>
      <c r="B38" s="4">
        <v>33.963000000000001</v>
      </c>
      <c r="C38" s="4">
        <v>354.565</v>
      </c>
      <c r="D38" s="4">
        <v>2845.3040000000001</v>
      </c>
      <c r="E38" s="4">
        <v>29656.377</v>
      </c>
      <c r="F38" s="4">
        <v>389767.30300000001</v>
      </c>
    </row>
    <row r="39" spans="1:6" ht="15.95" customHeight="1" x14ac:dyDescent="0.25">
      <c r="A39" s="2">
        <v>3</v>
      </c>
      <c r="B39" s="3">
        <v>33.741999999999997</v>
      </c>
      <c r="C39" s="3">
        <v>354.14100000000002</v>
      </c>
      <c r="D39" s="3">
        <v>2844.864</v>
      </c>
      <c r="E39" s="3">
        <v>29600.245999999999</v>
      </c>
      <c r="F39" s="3">
        <v>387207.33100000001</v>
      </c>
    </row>
    <row r="40" spans="1:6" ht="15.95" customHeight="1" x14ac:dyDescent="0.25">
      <c r="A40" s="2">
        <v>4</v>
      </c>
      <c r="B40" s="4">
        <v>33.984000000000002</v>
      </c>
      <c r="C40" s="4">
        <v>354.09899999999999</v>
      </c>
      <c r="D40" s="4">
        <v>2841.819</v>
      </c>
      <c r="E40" s="4">
        <v>29914.07</v>
      </c>
      <c r="F40" s="4">
        <v>388915.01199999999</v>
      </c>
    </row>
    <row r="41" spans="1:6" ht="15.95" customHeight="1" x14ac:dyDescent="0.25">
      <c r="A41" s="2">
        <v>5</v>
      </c>
      <c r="B41" s="3">
        <v>33.790999999999997</v>
      </c>
      <c r="C41" s="3">
        <v>354.11399999999998</v>
      </c>
      <c r="D41" s="3">
        <v>2844.7040000000002</v>
      </c>
      <c r="E41" s="3">
        <v>29644.97</v>
      </c>
      <c r="F41" s="3">
        <v>389624.82900000003</v>
      </c>
    </row>
    <row r="42" spans="1:6" ht="15.95" customHeight="1" x14ac:dyDescent="0.25">
      <c r="A42" s="2">
        <v>6</v>
      </c>
      <c r="B42" s="4">
        <v>34.191000000000003</v>
      </c>
      <c r="C42" s="4">
        <v>354.25</v>
      </c>
      <c r="D42" s="4">
        <v>2838.1419999999998</v>
      </c>
      <c r="E42" s="4">
        <v>29594.008000000002</v>
      </c>
      <c r="F42" s="4">
        <v>385969.14500000002</v>
      </c>
    </row>
    <row r="43" spans="1:6" ht="15.95" customHeight="1" x14ac:dyDescent="0.25">
      <c r="A43" s="2">
        <v>7</v>
      </c>
      <c r="B43" s="3">
        <v>33.896000000000001</v>
      </c>
      <c r="C43" s="3">
        <v>353.91</v>
      </c>
      <c r="D43" s="3">
        <v>2839.1030000000001</v>
      </c>
      <c r="E43" s="3">
        <v>29548.142</v>
      </c>
      <c r="F43" s="3">
        <v>392882.18800000002</v>
      </c>
    </row>
    <row r="44" spans="1:6" ht="15.95" customHeight="1" x14ac:dyDescent="0.25">
      <c r="A44" s="2">
        <v>8</v>
      </c>
      <c r="B44" s="4">
        <v>34.034999999999997</v>
      </c>
      <c r="C44" s="4">
        <v>354.47</v>
      </c>
      <c r="D44" s="4">
        <v>2839.9720000000002</v>
      </c>
      <c r="E44" s="4">
        <v>29509.763999999999</v>
      </c>
      <c r="F44" s="4">
        <v>396536.10200000001</v>
      </c>
    </row>
    <row r="45" spans="1:6" ht="15.95" customHeight="1" x14ac:dyDescent="0.25">
      <c r="A45" s="2">
        <v>9</v>
      </c>
      <c r="B45" s="3">
        <v>33.996000000000002</v>
      </c>
      <c r="C45" s="3">
        <v>354.34800000000001</v>
      </c>
      <c r="D45" s="3">
        <v>2839.4209999999998</v>
      </c>
      <c r="E45" s="3">
        <v>29603.075000000001</v>
      </c>
      <c r="F45" s="3">
        <v>388528.60600000003</v>
      </c>
    </row>
    <row r="46" spans="1:6" ht="15.95" customHeight="1" x14ac:dyDescent="0.25">
      <c r="A46" s="2">
        <v>10</v>
      </c>
      <c r="B46" s="4">
        <v>34.029000000000003</v>
      </c>
      <c r="C46" s="4">
        <v>353.6</v>
      </c>
      <c r="D46" s="4">
        <v>2858.0639999999999</v>
      </c>
      <c r="E46" s="4">
        <v>29510.15</v>
      </c>
      <c r="F46" s="4">
        <v>383824.29800000001</v>
      </c>
    </row>
    <row r="47" spans="1:6" ht="15.95" customHeight="1" x14ac:dyDescent="0.25">
      <c r="A47" s="5" t="s">
        <v>9</v>
      </c>
      <c r="B47" s="6">
        <v>33.947000000000003</v>
      </c>
      <c r="C47" s="6">
        <v>354.19499999999999</v>
      </c>
      <c r="D47" s="6">
        <v>2847.5210000000002</v>
      </c>
      <c r="E47" s="6">
        <v>29630.378000000001</v>
      </c>
      <c r="F47" s="6">
        <v>389884.94799999997</v>
      </c>
    </row>
    <row r="48" spans="1:6" ht="15.95" customHeight="1" x14ac:dyDescent="0.25">
      <c r="A48" s="5" t="s">
        <v>10</v>
      </c>
      <c r="B48" s="7">
        <v>0.126</v>
      </c>
      <c r="C48" s="7">
        <v>0.27600000000000002</v>
      </c>
      <c r="D48" s="7">
        <v>13.273999999999999</v>
      </c>
      <c r="E48" s="7">
        <v>113.44</v>
      </c>
      <c r="F48" s="7">
        <v>3846.02</v>
      </c>
    </row>
    <row r="49" spans="1:12" ht="15.95" customHeight="1" x14ac:dyDescent="0.25">
      <c r="A49" s="5" t="s">
        <v>11</v>
      </c>
      <c r="B49" s="8">
        <v>0.37</v>
      </c>
      <c r="C49" s="8">
        <v>0.08</v>
      </c>
      <c r="D49" s="8">
        <v>0.47</v>
      </c>
      <c r="E49" s="8">
        <v>0.38</v>
      </c>
      <c r="F49" s="8">
        <v>0.99</v>
      </c>
    </row>
    <row r="52" spans="1:12" ht="20.100000000000001" customHeight="1" x14ac:dyDescent="0.25">
      <c r="A52" s="17" t="s">
        <v>17</v>
      </c>
      <c r="B52" s="18"/>
      <c r="C52" s="18"/>
      <c r="D52" s="18"/>
      <c r="E52" s="18"/>
      <c r="F52" s="18"/>
    </row>
    <row r="53" spans="1:12" ht="27.95" customHeight="1" x14ac:dyDescent="0.25">
      <c r="A53" s="10" t="s">
        <v>18</v>
      </c>
      <c r="B53" s="1" t="s">
        <v>19</v>
      </c>
      <c r="C53" s="1" t="s">
        <v>20</v>
      </c>
      <c r="D53" s="1" t="s">
        <v>21</v>
      </c>
      <c r="E53" s="1" t="s">
        <v>22</v>
      </c>
      <c r="F53" s="1" t="s">
        <v>23</v>
      </c>
      <c r="G53" s="1" t="s">
        <v>24</v>
      </c>
      <c r="H53" s="1" t="s">
        <v>25</v>
      </c>
      <c r="I53" s="1" t="s">
        <v>26</v>
      </c>
      <c r="J53" s="1" t="s">
        <v>27</v>
      </c>
      <c r="K53" s="1" t="s">
        <v>28</v>
      </c>
      <c r="L53" s="11" t="s">
        <v>29</v>
      </c>
    </row>
    <row r="54" spans="1:12" ht="17.100000000000001" customHeight="1" x14ac:dyDescent="0.25">
      <c r="A54" s="12" t="s">
        <v>2</v>
      </c>
      <c r="B54" s="13">
        <v>30.119</v>
      </c>
      <c r="C54" s="14">
        <v>1</v>
      </c>
      <c r="D54" s="13">
        <v>312.12200000000001</v>
      </c>
      <c r="E54" s="14">
        <v>1</v>
      </c>
      <c r="F54" s="13">
        <v>2543.1030000000001</v>
      </c>
      <c r="G54" s="14">
        <v>1</v>
      </c>
      <c r="H54" s="13">
        <v>35540.428999999996</v>
      </c>
      <c r="I54" s="14">
        <v>1</v>
      </c>
      <c r="J54" s="13">
        <v>399073.00400000002</v>
      </c>
      <c r="K54" s="14">
        <v>1</v>
      </c>
      <c r="L54" s="15">
        <v>1</v>
      </c>
    </row>
    <row r="55" spans="1:12" ht="17.100000000000001" customHeight="1" x14ac:dyDescent="0.25">
      <c r="A55" s="12" t="s">
        <v>40</v>
      </c>
      <c r="B55" s="16">
        <v>154.922</v>
      </c>
      <c r="C55" s="14">
        <v>0.19439999999999999</v>
      </c>
      <c r="D55" s="16">
        <v>1374.625</v>
      </c>
      <c r="E55" s="14">
        <v>0.2271</v>
      </c>
      <c r="F55" s="16">
        <v>11189.591</v>
      </c>
      <c r="G55" s="14">
        <v>0.2273</v>
      </c>
      <c r="H55" s="16">
        <v>109798.611</v>
      </c>
      <c r="I55" s="14">
        <v>0.32369999999999999</v>
      </c>
      <c r="J55" s="16">
        <v>1014066.159</v>
      </c>
      <c r="K55" s="14">
        <v>0.39350000000000002</v>
      </c>
      <c r="L55" s="15">
        <f>IFERROR(AVERAGE(C55,E55,G55,I55,K55),"N/A")</f>
        <v>0.2732</v>
      </c>
    </row>
    <row r="56" spans="1:12" ht="17.100000000000001" customHeight="1" x14ac:dyDescent="0.25">
      <c r="A56" s="12" t="s">
        <v>41</v>
      </c>
      <c r="B56" s="13">
        <v>33.947000000000003</v>
      </c>
      <c r="C56" s="14">
        <v>0.88719999999999999</v>
      </c>
      <c r="D56" s="13">
        <v>354.19499999999999</v>
      </c>
      <c r="E56" s="14">
        <v>0.88119999999999998</v>
      </c>
      <c r="F56" s="13">
        <v>2847.5210000000002</v>
      </c>
      <c r="G56" s="14">
        <v>0.8931</v>
      </c>
      <c r="H56" s="13">
        <v>29630.378000000001</v>
      </c>
      <c r="I56" s="14">
        <v>1.1995</v>
      </c>
      <c r="J56" s="13">
        <v>389884.94799999997</v>
      </c>
      <c r="K56" s="14">
        <v>1.0236000000000001</v>
      </c>
      <c r="L56" s="15">
        <f>IFERROR(AVERAGE(C56,E56,G56,I56,K56),"N/A")</f>
        <v>0.97692000000000012</v>
      </c>
    </row>
  </sheetData>
  <mergeCells count="6">
    <mergeCell ref="A2:F2"/>
    <mergeCell ref="A52:F52"/>
    <mergeCell ref="A19:F19"/>
    <mergeCell ref="A1:F1"/>
    <mergeCell ref="A35:F35"/>
    <mergeCell ref="A3:F3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73"/>
  <sheetViews>
    <sheetView workbookViewId="0"/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42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33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5.3639999999999999</v>
      </c>
      <c r="C21" s="3">
        <v>52.811</v>
      </c>
      <c r="D21" s="3">
        <v>427.68099999999998</v>
      </c>
      <c r="E21" s="3">
        <v>6087.9539999999997</v>
      </c>
      <c r="F21" s="3">
        <v>79986.159</v>
      </c>
    </row>
    <row r="22" spans="1:6" ht="15.95" customHeight="1" x14ac:dyDescent="0.25">
      <c r="A22" s="2">
        <v>2</v>
      </c>
      <c r="B22" s="4">
        <v>5.3579999999999997</v>
      </c>
      <c r="C22" s="4">
        <v>52.640999999999998</v>
      </c>
      <c r="D22" s="4">
        <v>430.24700000000001</v>
      </c>
      <c r="E22" s="4">
        <v>6025.6679999999997</v>
      </c>
      <c r="F22" s="4">
        <v>80510.354000000007</v>
      </c>
    </row>
    <row r="23" spans="1:6" ht="15.95" customHeight="1" x14ac:dyDescent="0.25">
      <c r="A23" s="2">
        <v>3</v>
      </c>
      <c r="B23" s="3">
        <v>5.3419999999999996</v>
      </c>
      <c r="C23" s="3">
        <v>53.470999999999997</v>
      </c>
      <c r="D23" s="3">
        <v>434.24299999999999</v>
      </c>
      <c r="E23" s="3">
        <v>5995.0360000000001</v>
      </c>
      <c r="F23" s="3">
        <v>82012.837</v>
      </c>
    </row>
    <row r="24" spans="1:6" ht="15.95" customHeight="1" x14ac:dyDescent="0.25">
      <c r="A24" s="2">
        <v>4</v>
      </c>
      <c r="B24" s="4">
        <v>5.391</v>
      </c>
      <c r="C24" s="4">
        <v>53.033000000000001</v>
      </c>
      <c r="D24" s="4">
        <v>428.75</v>
      </c>
      <c r="E24" s="4">
        <v>6098.6679999999997</v>
      </c>
      <c r="F24" s="4">
        <v>81003.028000000006</v>
      </c>
    </row>
    <row r="25" spans="1:6" ht="15.95" customHeight="1" x14ac:dyDescent="0.25">
      <c r="A25" s="2">
        <v>5</v>
      </c>
      <c r="B25" s="3">
        <v>5.3479999999999999</v>
      </c>
      <c r="C25" s="3">
        <v>53.14</v>
      </c>
      <c r="D25" s="3">
        <v>429.42899999999997</v>
      </c>
      <c r="E25" s="3">
        <v>6084.6220000000003</v>
      </c>
      <c r="F25" s="3">
        <v>81305.831000000006</v>
      </c>
    </row>
    <row r="26" spans="1:6" ht="15.95" customHeight="1" x14ac:dyDescent="0.25">
      <c r="A26" s="2">
        <v>6</v>
      </c>
      <c r="B26" s="4">
        <v>5.3769999999999998</v>
      </c>
      <c r="C26" s="4">
        <v>52.64</v>
      </c>
      <c r="D26" s="4">
        <v>428.33300000000003</v>
      </c>
      <c r="E26" s="4">
        <v>6049.848</v>
      </c>
      <c r="F26" s="4">
        <v>81492.157000000007</v>
      </c>
    </row>
    <row r="27" spans="1:6" ht="15.95" customHeight="1" x14ac:dyDescent="0.25">
      <c r="A27" s="2">
        <v>7</v>
      </c>
      <c r="B27" s="3">
        <v>5.3460000000000001</v>
      </c>
      <c r="C27" s="3">
        <v>52.735999999999997</v>
      </c>
      <c r="D27" s="3">
        <v>429.68200000000002</v>
      </c>
      <c r="E27" s="3">
        <v>5999.0360000000001</v>
      </c>
      <c r="F27" s="3">
        <v>82822.33</v>
      </c>
    </row>
    <row r="28" spans="1:6" ht="15.95" customHeight="1" x14ac:dyDescent="0.25">
      <c r="A28" s="2">
        <v>8</v>
      </c>
      <c r="B28" s="4">
        <v>5.3490000000000002</v>
      </c>
      <c r="C28" s="4">
        <v>52.621000000000002</v>
      </c>
      <c r="D28" s="4">
        <v>429.459</v>
      </c>
      <c r="E28" s="4">
        <v>5956.6080000000002</v>
      </c>
      <c r="F28" s="4">
        <v>84010.095000000001</v>
      </c>
    </row>
    <row r="29" spans="1:6" ht="15.95" customHeight="1" x14ac:dyDescent="0.25">
      <c r="A29" s="2">
        <v>9</v>
      </c>
      <c r="B29" s="3">
        <v>5.359</v>
      </c>
      <c r="C29" s="3">
        <v>52.484000000000002</v>
      </c>
      <c r="D29" s="3">
        <v>429.73</v>
      </c>
      <c r="E29" s="3">
        <v>6035.7780000000002</v>
      </c>
      <c r="F29" s="3">
        <v>82918.289999999994</v>
      </c>
    </row>
    <row r="30" spans="1:6" ht="15.95" customHeight="1" x14ac:dyDescent="0.25">
      <c r="A30" s="2">
        <v>10</v>
      </c>
      <c r="B30" s="4">
        <v>5.3419999999999996</v>
      </c>
      <c r="C30" s="4">
        <v>52.642000000000003</v>
      </c>
      <c r="D30" s="4">
        <v>430.19</v>
      </c>
      <c r="E30" s="4">
        <v>6026.5829999999996</v>
      </c>
      <c r="F30" s="4">
        <v>83987.841</v>
      </c>
    </row>
    <row r="31" spans="1:6" ht="15.95" customHeight="1" x14ac:dyDescent="0.25">
      <c r="A31" s="5" t="s">
        <v>9</v>
      </c>
      <c r="B31" s="6">
        <v>5.3579999999999997</v>
      </c>
      <c r="C31" s="6">
        <v>52.822000000000003</v>
      </c>
      <c r="D31" s="6">
        <v>429.774</v>
      </c>
      <c r="E31" s="6">
        <v>6035.98</v>
      </c>
      <c r="F31" s="6">
        <v>82004.892000000007</v>
      </c>
    </row>
    <row r="32" spans="1:6" ht="15.95" customHeight="1" x14ac:dyDescent="0.25">
      <c r="A32" s="5" t="s">
        <v>10</v>
      </c>
      <c r="B32" s="7">
        <v>1.4999999999999999E-2</v>
      </c>
      <c r="C32" s="7">
        <v>0.28799999999999998</v>
      </c>
      <c r="D32" s="7">
        <v>1.6759999999999999</v>
      </c>
      <c r="E32" s="7">
        <v>43.273000000000003</v>
      </c>
      <c r="F32" s="7">
        <v>1323.6210000000001</v>
      </c>
    </row>
    <row r="33" spans="1:6" ht="15.95" customHeight="1" x14ac:dyDescent="0.25">
      <c r="A33" s="5" t="s">
        <v>11</v>
      </c>
      <c r="B33" s="8">
        <v>0.28000000000000003</v>
      </c>
      <c r="C33" s="8">
        <v>0.54</v>
      </c>
      <c r="D33" s="8">
        <v>0.39</v>
      </c>
      <c r="E33" s="8">
        <v>0.72</v>
      </c>
      <c r="F33" s="8">
        <v>1.61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38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17.57</v>
      </c>
      <c r="C37" s="3">
        <v>140.398</v>
      </c>
      <c r="D37" s="3">
        <v>1125.4069999999999</v>
      </c>
      <c r="E37" s="3">
        <v>9301.4380000000001</v>
      </c>
      <c r="F37" s="3">
        <v>90183.945000000007</v>
      </c>
    </row>
    <row r="38" spans="1:6" ht="15.95" customHeight="1" x14ac:dyDescent="0.25">
      <c r="A38" s="2">
        <v>2</v>
      </c>
      <c r="B38" s="4">
        <v>17.652999999999999</v>
      </c>
      <c r="C38" s="4">
        <v>140.422</v>
      </c>
      <c r="D38" s="4">
        <v>1125.6990000000001</v>
      </c>
      <c r="E38" s="4">
        <v>9299.2270000000008</v>
      </c>
      <c r="F38" s="4">
        <v>90387.316000000006</v>
      </c>
    </row>
    <row r="39" spans="1:6" ht="15.95" customHeight="1" x14ac:dyDescent="0.25">
      <c r="A39" s="2">
        <v>3</v>
      </c>
      <c r="B39" s="3">
        <v>17.782</v>
      </c>
      <c r="C39" s="3">
        <v>140.583</v>
      </c>
      <c r="D39" s="3">
        <v>1127.7190000000001</v>
      </c>
      <c r="E39" s="3">
        <v>9313.9290000000001</v>
      </c>
      <c r="F39" s="3">
        <v>90319.322</v>
      </c>
    </row>
    <row r="40" spans="1:6" ht="15.95" customHeight="1" x14ac:dyDescent="0.25">
      <c r="A40" s="2">
        <v>4</v>
      </c>
      <c r="B40" s="4">
        <v>17.73</v>
      </c>
      <c r="C40" s="4">
        <v>140.328</v>
      </c>
      <c r="D40" s="4">
        <v>1125.894</v>
      </c>
      <c r="E40" s="4">
        <v>9303.4529999999995</v>
      </c>
      <c r="F40" s="4">
        <v>90395.212</v>
      </c>
    </row>
    <row r="41" spans="1:6" ht="15.95" customHeight="1" x14ac:dyDescent="0.25">
      <c r="A41" s="2">
        <v>5</v>
      </c>
      <c r="B41" s="3">
        <v>17.683</v>
      </c>
      <c r="C41" s="3">
        <v>140.55099999999999</v>
      </c>
      <c r="D41" s="3">
        <v>1125.675</v>
      </c>
      <c r="E41" s="3">
        <v>9299.5169999999998</v>
      </c>
      <c r="F41" s="3">
        <v>90442.76</v>
      </c>
    </row>
    <row r="42" spans="1:6" ht="15.95" customHeight="1" x14ac:dyDescent="0.25">
      <c r="A42" s="2">
        <v>6</v>
      </c>
      <c r="B42" s="4">
        <v>17.562999999999999</v>
      </c>
      <c r="C42" s="4">
        <v>140.374</v>
      </c>
      <c r="D42" s="4">
        <v>1124.9179999999999</v>
      </c>
      <c r="E42" s="4">
        <v>9296.268</v>
      </c>
      <c r="F42" s="4">
        <v>90425.732000000004</v>
      </c>
    </row>
    <row r="43" spans="1:6" ht="15.95" customHeight="1" x14ac:dyDescent="0.25">
      <c r="A43" s="2">
        <v>7</v>
      </c>
      <c r="B43" s="3">
        <v>17.545999999999999</v>
      </c>
      <c r="C43" s="3">
        <v>152.66900000000001</v>
      </c>
      <c r="D43" s="3">
        <v>1125.383</v>
      </c>
      <c r="E43" s="3">
        <v>9296.2479999999996</v>
      </c>
      <c r="F43" s="3">
        <v>90335.517000000007</v>
      </c>
    </row>
    <row r="44" spans="1:6" ht="15.95" customHeight="1" x14ac:dyDescent="0.25">
      <c r="A44" s="2">
        <v>8</v>
      </c>
      <c r="B44" s="4">
        <v>17.835999999999999</v>
      </c>
      <c r="C44" s="4">
        <v>140.45500000000001</v>
      </c>
      <c r="D44" s="4">
        <v>1124.912</v>
      </c>
      <c r="E44" s="4">
        <v>9286.3140000000003</v>
      </c>
      <c r="F44" s="4">
        <v>90256.993000000002</v>
      </c>
    </row>
    <row r="45" spans="1:6" ht="15.95" customHeight="1" x14ac:dyDescent="0.25">
      <c r="A45" s="2">
        <v>9</v>
      </c>
      <c r="B45" s="3">
        <v>17.661000000000001</v>
      </c>
      <c r="C45" s="3">
        <v>140.46199999999999</v>
      </c>
      <c r="D45" s="3">
        <v>1124.498</v>
      </c>
      <c r="E45" s="3">
        <v>9287.268</v>
      </c>
      <c r="F45" s="3">
        <v>90301.539000000004</v>
      </c>
    </row>
    <row r="46" spans="1:6" ht="15.95" customHeight="1" x14ac:dyDescent="0.25">
      <c r="A46" s="2">
        <v>10</v>
      </c>
      <c r="B46" s="4">
        <v>17.646000000000001</v>
      </c>
      <c r="C46" s="4">
        <v>140.28899999999999</v>
      </c>
      <c r="D46" s="4">
        <v>1124.8969999999999</v>
      </c>
      <c r="E46" s="4">
        <v>9288.8379999999997</v>
      </c>
      <c r="F46" s="4">
        <v>90260.445000000007</v>
      </c>
    </row>
    <row r="47" spans="1:6" ht="15.95" customHeight="1" x14ac:dyDescent="0.25">
      <c r="A47" s="5" t="s">
        <v>9</v>
      </c>
      <c r="B47" s="6">
        <v>17.667000000000002</v>
      </c>
      <c r="C47" s="6">
        <v>141.65299999999999</v>
      </c>
      <c r="D47" s="6">
        <v>1125.5</v>
      </c>
      <c r="E47" s="6">
        <v>9297.25</v>
      </c>
      <c r="F47" s="6">
        <v>90330.877999999997</v>
      </c>
    </row>
    <row r="48" spans="1:6" ht="15.95" customHeight="1" x14ac:dyDescent="0.25">
      <c r="A48" s="5" t="s">
        <v>10</v>
      </c>
      <c r="B48" s="7">
        <v>0.09</v>
      </c>
      <c r="C48" s="7">
        <v>3.673</v>
      </c>
      <c r="D48" s="7">
        <v>0.85</v>
      </c>
      <c r="E48" s="7">
        <v>7.97</v>
      </c>
      <c r="F48" s="7">
        <v>78.653999999999996</v>
      </c>
    </row>
    <row r="49" spans="1:6" ht="15.95" customHeight="1" x14ac:dyDescent="0.25">
      <c r="A49" s="5" t="s">
        <v>11</v>
      </c>
      <c r="B49" s="8">
        <v>0.51</v>
      </c>
      <c r="C49" s="8">
        <v>2.59</v>
      </c>
      <c r="D49" s="8">
        <v>0.08</v>
      </c>
      <c r="E49" s="8">
        <v>0.09</v>
      </c>
      <c r="F49" s="8">
        <v>0.09</v>
      </c>
    </row>
    <row r="50" spans="1:6" ht="6" customHeight="1" x14ac:dyDescent="0.25">
      <c r="A50" s="9"/>
      <c r="B50" s="9"/>
      <c r="C50" s="9"/>
      <c r="D50" s="9"/>
      <c r="E50" s="9"/>
      <c r="F50" s="9"/>
    </row>
    <row r="51" spans="1:6" ht="20.100000000000001" customHeight="1" x14ac:dyDescent="0.25">
      <c r="A51" s="19" t="s">
        <v>41</v>
      </c>
      <c r="B51" s="18"/>
      <c r="C51" s="18"/>
      <c r="D51" s="18"/>
      <c r="E51" s="18"/>
      <c r="F51" s="18"/>
    </row>
    <row r="52" spans="1:6" ht="18" customHeigh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</row>
    <row r="53" spans="1:6" ht="15.95" customHeight="1" x14ac:dyDescent="0.25">
      <c r="A53" s="2">
        <v>1</v>
      </c>
      <c r="B53" s="3">
        <v>33.838999999999999</v>
      </c>
      <c r="C53" s="3">
        <v>354.45400000000001</v>
      </c>
      <c r="D53" s="3">
        <v>2883.8130000000001</v>
      </c>
      <c r="E53" s="3">
        <v>29722.975999999999</v>
      </c>
      <c r="F53" s="3">
        <v>395594.66499999998</v>
      </c>
    </row>
    <row r="54" spans="1:6" ht="15.95" customHeight="1" x14ac:dyDescent="0.25">
      <c r="A54" s="2">
        <v>2</v>
      </c>
      <c r="B54" s="4">
        <v>33.963000000000001</v>
      </c>
      <c r="C54" s="4">
        <v>354.565</v>
      </c>
      <c r="D54" s="4">
        <v>2845.3040000000001</v>
      </c>
      <c r="E54" s="4">
        <v>29656.377</v>
      </c>
      <c r="F54" s="4">
        <v>389767.30300000001</v>
      </c>
    </row>
    <row r="55" spans="1:6" ht="15.95" customHeight="1" x14ac:dyDescent="0.25">
      <c r="A55" s="2">
        <v>3</v>
      </c>
      <c r="B55" s="3">
        <v>33.741999999999997</v>
      </c>
      <c r="C55" s="3">
        <v>354.14100000000002</v>
      </c>
      <c r="D55" s="3">
        <v>2844.864</v>
      </c>
      <c r="E55" s="3">
        <v>29600.245999999999</v>
      </c>
      <c r="F55" s="3">
        <v>387207.33100000001</v>
      </c>
    </row>
    <row r="56" spans="1:6" ht="15.95" customHeight="1" x14ac:dyDescent="0.25">
      <c r="A56" s="2">
        <v>4</v>
      </c>
      <c r="B56" s="4">
        <v>33.984000000000002</v>
      </c>
      <c r="C56" s="4">
        <v>354.09899999999999</v>
      </c>
      <c r="D56" s="4">
        <v>2841.819</v>
      </c>
      <c r="E56" s="4">
        <v>29914.07</v>
      </c>
      <c r="F56" s="4">
        <v>388915.01199999999</v>
      </c>
    </row>
    <row r="57" spans="1:6" ht="15.95" customHeight="1" x14ac:dyDescent="0.25">
      <c r="A57" s="2">
        <v>5</v>
      </c>
      <c r="B57" s="3">
        <v>33.790999999999997</v>
      </c>
      <c r="C57" s="3">
        <v>354.11399999999998</v>
      </c>
      <c r="D57" s="3">
        <v>2844.7040000000002</v>
      </c>
      <c r="E57" s="3">
        <v>29644.97</v>
      </c>
      <c r="F57" s="3">
        <v>389624.82900000003</v>
      </c>
    </row>
    <row r="58" spans="1:6" ht="15.95" customHeight="1" x14ac:dyDescent="0.25">
      <c r="A58" s="2">
        <v>6</v>
      </c>
      <c r="B58" s="4">
        <v>34.191000000000003</v>
      </c>
      <c r="C58" s="4">
        <v>354.25</v>
      </c>
      <c r="D58" s="4">
        <v>2838.1419999999998</v>
      </c>
      <c r="E58" s="4">
        <v>29594.008000000002</v>
      </c>
      <c r="F58" s="4">
        <v>385969.14500000002</v>
      </c>
    </row>
    <row r="59" spans="1:6" ht="15.95" customHeight="1" x14ac:dyDescent="0.25">
      <c r="A59" s="2">
        <v>7</v>
      </c>
      <c r="B59" s="3">
        <v>33.896000000000001</v>
      </c>
      <c r="C59" s="3">
        <v>353.91</v>
      </c>
      <c r="D59" s="3">
        <v>2839.1030000000001</v>
      </c>
      <c r="E59" s="3">
        <v>29548.142</v>
      </c>
      <c r="F59" s="3">
        <v>392882.18800000002</v>
      </c>
    </row>
    <row r="60" spans="1:6" ht="15.95" customHeight="1" x14ac:dyDescent="0.25">
      <c r="A60" s="2">
        <v>8</v>
      </c>
      <c r="B60" s="4">
        <v>34.034999999999997</v>
      </c>
      <c r="C60" s="4">
        <v>354.47</v>
      </c>
      <c r="D60" s="4">
        <v>2839.9720000000002</v>
      </c>
      <c r="E60" s="4">
        <v>29509.763999999999</v>
      </c>
      <c r="F60" s="4">
        <v>396536.10200000001</v>
      </c>
    </row>
    <row r="61" spans="1:6" ht="15.95" customHeight="1" x14ac:dyDescent="0.25">
      <c r="A61" s="2">
        <v>9</v>
      </c>
      <c r="B61" s="3">
        <v>33.996000000000002</v>
      </c>
      <c r="C61" s="3">
        <v>354.34800000000001</v>
      </c>
      <c r="D61" s="3">
        <v>2839.4209999999998</v>
      </c>
      <c r="E61" s="3">
        <v>29603.075000000001</v>
      </c>
      <c r="F61" s="3">
        <v>388528.60600000003</v>
      </c>
    </row>
    <row r="62" spans="1:6" ht="15.95" customHeight="1" x14ac:dyDescent="0.25">
      <c r="A62" s="2">
        <v>10</v>
      </c>
      <c r="B62" s="4">
        <v>34.029000000000003</v>
      </c>
      <c r="C62" s="4">
        <v>353.6</v>
      </c>
      <c r="D62" s="4">
        <v>2858.0639999999999</v>
      </c>
      <c r="E62" s="4">
        <v>29510.15</v>
      </c>
      <c r="F62" s="4">
        <v>383824.29800000001</v>
      </c>
    </row>
    <row r="63" spans="1:6" ht="15.95" customHeight="1" x14ac:dyDescent="0.25">
      <c r="A63" s="5" t="s">
        <v>9</v>
      </c>
      <c r="B63" s="6">
        <v>33.947000000000003</v>
      </c>
      <c r="C63" s="6">
        <v>354.19499999999999</v>
      </c>
      <c r="D63" s="6">
        <v>2847.5210000000002</v>
      </c>
      <c r="E63" s="6">
        <v>29630.378000000001</v>
      </c>
      <c r="F63" s="6">
        <v>389884.94799999997</v>
      </c>
    </row>
    <row r="64" spans="1:6" ht="15.95" customHeight="1" x14ac:dyDescent="0.25">
      <c r="A64" s="5" t="s">
        <v>10</v>
      </c>
      <c r="B64" s="7">
        <v>0.126</v>
      </c>
      <c r="C64" s="7">
        <v>0.27600000000000002</v>
      </c>
      <c r="D64" s="7">
        <v>13.273999999999999</v>
      </c>
      <c r="E64" s="7">
        <v>113.44</v>
      </c>
      <c r="F64" s="7">
        <v>3846.02</v>
      </c>
    </row>
    <row r="65" spans="1:12" ht="15.95" customHeight="1" x14ac:dyDescent="0.25">
      <c r="A65" s="5" t="s">
        <v>11</v>
      </c>
      <c r="B65" s="8">
        <v>0.37</v>
      </c>
      <c r="C65" s="8">
        <v>0.08</v>
      </c>
      <c r="D65" s="8">
        <v>0.47</v>
      </c>
      <c r="E65" s="8">
        <v>0.38</v>
      </c>
      <c r="F65" s="8">
        <v>0.99</v>
      </c>
    </row>
    <row r="68" spans="1:12" ht="20.100000000000001" customHeight="1" x14ac:dyDescent="0.25">
      <c r="A68" s="17" t="s">
        <v>17</v>
      </c>
      <c r="B68" s="18"/>
      <c r="C68" s="18"/>
      <c r="D68" s="18"/>
      <c r="E68" s="18"/>
      <c r="F68" s="18"/>
    </row>
    <row r="69" spans="1:12" ht="27.95" customHeight="1" x14ac:dyDescent="0.25">
      <c r="A69" s="10" t="s">
        <v>18</v>
      </c>
      <c r="B69" s="1" t="s">
        <v>19</v>
      </c>
      <c r="C69" s="1" t="s">
        <v>20</v>
      </c>
      <c r="D69" s="1" t="s">
        <v>21</v>
      </c>
      <c r="E69" s="1" t="s">
        <v>22</v>
      </c>
      <c r="F69" s="1" t="s">
        <v>23</v>
      </c>
      <c r="G69" s="1" t="s">
        <v>24</v>
      </c>
      <c r="H69" s="1" t="s">
        <v>25</v>
      </c>
      <c r="I69" s="1" t="s">
        <v>26</v>
      </c>
      <c r="J69" s="1" t="s">
        <v>27</v>
      </c>
      <c r="K69" s="1" t="s">
        <v>28</v>
      </c>
      <c r="L69" s="11" t="s">
        <v>29</v>
      </c>
    </row>
    <row r="70" spans="1:12" ht="17.100000000000001" customHeight="1" x14ac:dyDescent="0.25">
      <c r="A70" s="12" t="s">
        <v>2</v>
      </c>
      <c r="B70" s="13">
        <v>30.119</v>
      </c>
      <c r="C70" s="14">
        <v>1</v>
      </c>
      <c r="D70" s="13">
        <v>312.12200000000001</v>
      </c>
      <c r="E70" s="14">
        <v>1</v>
      </c>
      <c r="F70" s="13">
        <v>2543.1030000000001</v>
      </c>
      <c r="G70" s="14">
        <v>1</v>
      </c>
      <c r="H70" s="13">
        <v>35540.428999999996</v>
      </c>
      <c r="I70" s="14">
        <v>1</v>
      </c>
      <c r="J70" s="13">
        <v>399073.00400000002</v>
      </c>
      <c r="K70" s="14">
        <v>1</v>
      </c>
      <c r="L70" s="15">
        <v>1</v>
      </c>
    </row>
    <row r="71" spans="1:12" ht="17.100000000000001" customHeight="1" x14ac:dyDescent="0.25">
      <c r="A71" s="12" t="s">
        <v>33</v>
      </c>
      <c r="B71" s="16">
        <v>5.3579999999999997</v>
      </c>
      <c r="C71" s="14">
        <v>5.6216999999999997</v>
      </c>
      <c r="D71" s="16">
        <v>52.822000000000003</v>
      </c>
      <c r="E71" s="14">
        <v>5.9089</v>
      </c>
      <c r="F71" s="16">
        <v>429.774</v>
      </c>
      <c r="G71" s="14">
        <v>5.9173</v>
      </c>
      <c r="H71" s="16">
        <v>6035.98</v>
      </c>
      <c r="I71" s="14">
        <v>5.8880999999999997</v>
      </c>
      <c r="J71" s="16">
        <v>82004.892000000007</v>
      </c>
      <c r="K71" s="14">
        <v>4.8665000000000003</v>
      </c>
      <c r="L71" s="15">
        <f>IFERROR(AVERAGE(C71,E71,G71,I71,K71),"N/A")</f>
        <v>5.6405000000000003</v>
      </c>
    </row>
    <row r="72" spans="1:12" ht="17.100000000000001" customHeight="1" x14ac:dyDescent="0.25">
      <c r="A72" s="12" t="s">
        <v>38</v>
      </c>
      <c r="B72" s="13">
        <v>17.667000000000002</v>
      </c>
      <c r="C72" s="14">
        <v>1.7048000000000001</v>
      </c>
      <c r="D72" s="13">
        <v>141.65299999999999</v>
      </c>
      <c r="E72" s="14">
        <v>2.2033999999999998</v>
      </c>
      <c r="F72" s="13">
        <v>1125.5</v>
      </c>
      <c r="G72" s="14">
        <v>2.2595000000000001</v>
      </c>
      <c r="H72" s="13">
        <v>9297.25</v>
      </c>
      <c r="I72" s="14">
        <v>3.8227000000000002</v>
      </c>
      <c r="J72" s="13">
        <v>90330.877999999997</v>
      </c>
      <c r="K72" s="14">
        <v>4.4179000000000004</v>
      </c>
      <c r="L72" s="15">
        <f>IFERROR(AVERAGE(C72,E72,G72,I72,K72),"N/A")</f>
        <v>2.8816600000000001</v>
      </c>
    </row>
    <row r="73" spans="1:12" ht="17.100000000000001" customHeight="1" x14ac:dyDescent="0.25">
      <c r="A73" s="12" t="s">
        <v>41</v>
      </c>
      <c r="B73" s="16">
        <v>33.947000000000003</v>
      </c>
      <c r="C73" s="14">
        <v>0.88719999999999999</v>
      </c>
      <c r="D73" s="16">
        <v>354.19499999999999</v>
      </c>
      <c r="E73" s="14">
        <v>0.88119999999999998</v>
      </c>
      <c r="F73" s="16">
        <v>2847.5210000000002</v>
      </c>
      <c r="G73" s="14">
        <v>0.8931</v>
      </c>
      <c r="H73" s="16">
        <v>29630.378000000001</v>
      </c>
      <c r="I73" s="14">
        <v>1.1995</v>
      </c>
      <c r="J73" s="16">
        <v>389884.94799999997</v>
      </c>
      <c r="K73" s="14">
        <v>1.0236000000000001</v>
      </c>
      <c r="L73" s="15">
        <f>IFERROR(AVERAGE(C73,E73,G73,I73,K73),"N/A")</f>
        <v>0.97692000000000012</v>
      </c>
    </row>
  </sheetData>
  <mergeCells count="7">
    <mergeCell ref="A2:F2"/>
    <mergeCell ref="A51:F51"/>
    <mergeCell ref="A19:F19"/>
    <mergeCell ref="A68:F68"/>
    <mergeCell ref="A1:F1"/>
    <mergeCell ref="A35:F35"/>
    <mergeCell ref="A3:F3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24"/>
  <sheetViews>
    <sheetView workbookViewId="0"/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43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12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78.584000000000003</v>
      </c>
      <c r="C21" s="3">
        <v>701.62400000000002</v>
      </c>
      <c r="D21" s="3">
        <v>5570.6390000000001</v>
      </c>
      <c r="E21" s="3">
        <v>63560</v>
      </c>
      <c r="F21" s="3">
        <v>481391.66499999998</v>
      </c>
    </row>
    <row r="22" spans="1:6" ht="15.95" customHeight="1" x14ac:dyDescent="0.25">
      <c r="A22" s="2">
        <v>2</v>
      </c>
      <c r="B22" s="4">
        <v>77.48</v>
      </c>
      <c r="C22" s="4">
        <v>701.23</v>
      </c>
      <c r="D22" s="4">
        <v>5720.9589999999998</v>
      </c>
      <c r="E22" s="4">
        <v>63517.097000000002</v>
      </c>
      <c r="F22" s="4">
        <v>564437.27399999998</v>
      </c>
    </row>
    <row r="23" spans="1:6" ht="15.95" customHeight="1" x14ac:dyDescent="0.25">
      <c r="A23" s="2">
        <v>3</v>
      </c>
      <c r="B23" s="3">
        <v>77.150999999999996</v>
      </c>
      <c r="C23" s="3">
        <v>701.11</v>
      </c>
      <c r="D23" s="3">
        <v>5568.1610000000001</v>
      </c>
      <c r="E23" s="3">
        <v>63254.18</v>
      </c>
      <c r="F23" s="3">
        <v>563552.75</v>
      </c>
    </row>
    <row r="24" spans="1:6" ht="15.95" customHeight="1" x14ac:dyDescent="0.25">
      <c r="A24" s="2">
        <v>4</v>
      </c>
      <c r="B24" s="4">
        <v>76.873000000000005</v>
      </c>
      <c r="C24" s="4">
        <v>690.38800000000003</v>
      </c>
      <c r="D24" s="4">
        <v>5574.3379999999997</v>
      </c>
      <c r="E24" s="4">
        <v>63383.972000000002</v>
      </c>
      <c r="F24" s="4">
        <v>564276.36499999999</v>
      </c>
    </row>
    <row r="25" spans="1:6" ht="15.95" customHeight="1" x14ac:dyDescent="0.25">
      <c r="A25" s="2">
        <v>5</v>
      </c>
      <c r="B25" s="3">
        <v>78.183999999999997</v>
      </c>
      <c r="C25" s="3">
        <v>701.43299999999999</v>
      </c>
      <c r="D25" s="3">
        <v>5567.1549999999997</v>
      </c>
      <c r="E25" s="3">
        <v>63546.728000000003</v>
      </c>
      <c r="F25" s="3">
        <v>559626.94700000004</v>
      </c>
    </row>
    <row r="26" spans="1:6" ht="15.95" customHeight="1" x14ac:dyDescent="0.25">
      <c r="A26" s="2">
        <v>6</v>
      </c>
      <c r="B26" s="4">
        <v>78.150000000000006</v>
      </c>
      <c r="C26" s="4">
        <v>685.94500000000005</v>
      </c>
      <c r="D26" s="4">
        <v>5572.2330000000002</v>
      </c>
      <c r="E26" s="4">
        <v>63471.745999999999</v>
      </c>
      <c r="F26" s="4">
        <v>565896.40800000005</v>
      </c>
    </row>
    <row r="27" spans="1:6" ht="15.95" customHeight="1" x14ac:dyDescent="0.25">
      <c r="A27" s="2">
        <v>7</v>
      </c>
      <c r="B27" s="3">
        <v>77.179000000000002</v>
      </c>
      <c r="C27" s="3">
        <v>688.399</v>
      </c>
      <c r="D27" s="3">
        <v>5580.68</v>
      </c>
      <c r="E27" s="3">
        <v>63163.275999999998</v>
      </c>
      <c r="F27" s="3">
        <v>496146.35700000002</v>
      </c>
    </row>
    <row r="28" spans="1:6" ht="15.95" customHeight="1" x14ac:dyDescent="0.25">
      <c r="A28" s="2">
        <v>8</v>
      </c>
      <c r="B28" s="4">
        <v>77.787999999999997</v>
      </c>
      <c r="C28" s="4">
        <v>685.58600000000001</v>
      </c>
      <c r="D28" s="4">
        <v>5681.2219999999998</v>
      </c>
      <c r="E28" s="4">
        <v>62512.786</v>
      </c>
      <c r="F28" s="4">
        <v>469160.875</v>
      </c>
    </row>
    <row r="29" spans="1:6" ht="15.95" customHeight="1" x14ac:dyDescent="0.25">
      <c r="A29" s="2">
        <v>9</v>
      </c>
      <c r="B29" s="3">
        <v>77.287999999999997</v>
      </c>
      <c r="C29" s="3">
        <v>688.52599999999995</v>
      </c>
      <c r="D29" s="3">
        <v>5565.9579999999996</v>
      </c>
      <c r="E29" s="3">
        <v>63334.87</v>
      </c>
      <c r="F29" s="3">
        <v>562554.65899999999</v>
      </c>
    </row>
    <row r="30" spans="1:6" ht="15.95" customHeight="1" x14ac:dyDescent="0.25">
      <c r="A30" s="2">
        <v>10</v>
      </c>
      <c r="B30" s="4">
        <v>78.462999999999994</v>
      </c>
      <c r="C30" s="4">
        <v>688.81100000000004</v>
      </c>
      <c r="D30" s="4">
        <v>5567.37</v>
      </c>
      <c r="E30" s="4">
        <v>63331.955999999998</v>
      </c>
      <c r="F30" s="4">
        <v>564297.17299999995</v>
      </c>
    </row>
    <row r="31" spans="1:6" ht="15.95" customHeight="1" x14ac:dyDescent="0.25">
      <c r="A31" s="5" t="s">
        <v>9</v>
      </c>
      <c r="B31" s="6">
        <v>77.713999999999999</v>
      </c>
      <c r="C31" s="6">
        <v>693.30499999999995</v>
      </c>
      <c r="D31" s="6">
        <v>5596.8710000000001</v>
      </c>
      <c r="E31" s="6">
        <v>63307.661</v>
      </c>
      <c r="F31" s="6">
        <v>539134.04700000002</v>
      </c>
    </row>
    <row r="32" spans="1:6" ht="15.95" customHeight="1" x14ac:dyDescent="0.25">
      <c r="A32" s="5" t="s">
        <v>10</v>
      </c>
      <c r="B32" s="7">
        <v>0.57299999999999995</v>
      </c>
      <c r="C32" s="7">
        <v>6.6959999999999997</v>
      </c>
      <c r="D32" s="7">
        <v>53.02</v>
      </c>
      <c r="E32" s="7">
        <v>292.28500000000003</v>
      </c>
      <c r="F32" s="7">
        <v>37768.932000000001</v>
      </c>
    </row>
    <row r="33" spans="1:6" ht="15.95" customHeight="1" x14ac:dyDescent="0.25">
      <c r="A33" s="5" t="s">
        <v>11</v>
      </c>
      <c r="B33" s="8">
        <v>0.74</v>
      </c>
      <c r="C33" s="8">
        <v>0.97</v>
      </c>
      <c r="D33" s="8">
        <v>0.95</v>
      </c>
      <c r="E33" s="8">
        <v>0.46</v>
      </c>
      <c r="F33" s="8">
        <v>7.01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13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39.279000000000003</v>
      </c>
      <c r="C37" s="3">
        <v>350.53199999999998</v>
      </c>
      <c r="D37" s="3">
        <v>2836.123</v>
      </c>
      <c r="E37" s="3">
        <v>31037.65</v>
      </c>
      <c r="F37" s="3">
        <v>275784.033</v>
      </c>
    </row>
    <row r="38" spans="1:6" ht="15.95" customHeight="1" x14ac:dyDescent="0.25">
      <c r="A38" s="2">
        <v>2</v>
      </c>
      <c r="B38" s="4">
        <v>39.042000000000002</v>
      </c>
      <c r="C38" s="4">
        <v>350.697</v>
      </c>
      <c r="D38" s="4">
        <v>2832.4540000000002</v>
      </c>
      <c r="E38" s="4">
        <v>31051.294999999998</v>
      </c>
      <c r="F38" s="4">
        <v>274198.22600000002</v>
      </c>
    </row>
    <row r="39" spans="1:6" ht="15.95" customHeight="1" x14ac:dyDescent="0.25">
      <c r="A39" s="2">
        <v>3</v>
      </c>
      <c r="B39" s="3">
        <v>39.662999999999997</v>
      </c>
      <c r="C39" s="3">
        <v>349.995</v>
      </c>
      <c r="D39" s="3">
        <v>2835.6990000000001</v>
      </c>
      <c r="E39" s="3">
        <v>31196.725999999999</v>
      </c>
      <c r="F39" s="3">
        <v>269616.60800000001</v>
      </c>
    </row>
    <row r="40" spans="1:6" ht="15.95" customHeight="1" x14ac:dyDescent="0.25">
      <c r="A40" s="2">
        <v>4</v>
      </c>
      <c r="B40" s="4">
        <v>39.468000000000004</v>
      </c>
      <c r="C40" s="4">
        <v>349.53399999999999</v>
      </c>
      <c r="D40" s="4">
        <v>2785.8780000000002</v>
      </c>
      <c r="E40" s="4">
        <v>31248.556</v>
      </c>
      <c r="F40" s="4">
        <v>271464.85800000001</v>
      </c>
    </row>
    <row r="41" spans="1:6" ht="15.95" customHeight="1" x14ac:dyDescent="0.25">
      <c r="A41" s="2">
        <v>5</v>
      </c>
      <c r="B41" s="3">
        <v>38.631</v>
      </c>
      <c r="C41" s="3">
        <v>345.48200000000003</v>
      </c>
      <c r="D41" s="3">
        <v>2784.701</v>
      </c>
      <c r="E41" s="3">
        <v>31037.128000000001</v>
      </c>
      <c r="F41" s="3">
        <v>270059.27500000002</v>
      </c>
    </row>
    <row r="42" spans="1:6" ht="15.95" customHeight="1" x14ac:dyDescent="0.25">
      <c r="A42" s="2">
        <v>6</v>
      </c>
      <c r="B42" s="4">
        <v>39.158999999999999</v>
      </c>
      <c r="C42" s="4">
        <v>351.887</v>
      </c>
      <c r="D42" s="4">
        <v>2837.482</v>
      </c>
      <c r="E42" s="4">
        <v>31017.579000000002</v>
      </c>
      <c r="F42" s="4">
        <v>272711.53999999998</v>
      </c>
    </row>
    <row r="43" spans="1:6" ht="15.95" customHeight="1" x14ac:dyDescent="0.25">
      <c r="A43" s="2">
        <v>7</v>
      </c>
      <c r="B43" s="3">
        <v>39.612000000000002</v>
      </c>
      <c r="C43" s="3">
        <v>342.80900000000003</v>
      </c>
      <c r="D43" s="3">
        <v>2839.1709999999998</v>
      </c>
      <c r="E43" s="3">
        <v>31087.043000000001</v>
      </c>
      <c r="F43" s="3">
        <v>270702.72399999999</v>
      </c>
    </row>
    <row r="44" spans="1:6" ht="15.95" customHeight="1" x14ac:dyDescent="0.25">
      <c r="A44" s="2">
        <v>8</v>
      </c>
      <c r="B44" s="4">
        <v>39.207999999999998</v>
      </c>
      <c r="C44" s="4">
        <v>350.62099999999998</v>
      </c>
      <c r="D44" s="4">
        <v>2841.163</v>
      </c>
      <c r="E44" s="4">
        <v>31056.491999999998</v>
      </c>
      <c r="F44" s="4">
        <v>270607.97100000002</v>
      </c>
    </row>
    <row r="45" spans="1:6" ht="15.95" customHeight="1" x14ac:dyDescent="0.25">
      <c r="A45" s="2">
        <v>9</v>
      </c>
      <c r="B45" s="3">
        <v>38.758000000000003</v>
      </c>
      <c r="C45" s="3">
        <v>348.85700000000003</v>
      </c>
      <c r="D45" s="3">
        <v>2789.91</v>
      </c>
      <c r="E45" s="3">
        <v>31001.129000000001</v>
      </c>
      <c r="F45" s="3">
        <v>272545.77600000001</v>
      </c>
    </row>
    <row r="46" spans="1:6" ht="15.95" customHeight="1" x14ac:dyDescent="0.25">
      <c r="A46" s="2">
        <v>10</v>
      </c>
      <c r="B46" s="4">
        <v>39.098999999999997</v>
      </c>
      <c r="C46" s="4">
        <v>345.25099999999998</v>
      </c>
      <c r="D46" s="4">
        <v>2787.04</v>
      </c>
      <c r="E46" s="4">
        <v>31041.289000000001</v>
      </c>
      <c r="F46" s="4">
        <v>275610.29200000002</v>
      </c>
    </row>
    <row r="47" spans="1:6" ht="15.95" customHeight="1" x14ac:dyDescent="0.25">
      <c r="A47" s="5" t="s">
        <v>9</v>
      </c>
      <c r="B47" s="6">
        <v>39.192</v>
      </c>
      <c r="C47" s="6">
        <v>348.56700000000001</v>
      </c>
      <c r="D47" s="6">
        <v>2816.962</v>
      </c>
      <c r="E47" s="6">
        <v>31077.489000000001</v>
      </c>
      <c r="F47" s="6">
        <v>272330.13</v>
      </c>
    </row>
    <row r="48" spans="1:6" ht="15.95" customHeight="1" x14ac:dyDescent="0.25">
      <c r="A48" s="5" t="s">
        <v>10</v>
      </c>
      <c r="B48" s="7">
        <v>0.31900000000000001</v>
      </c>
      <c r="C48" s="7">
        <v>2.835</v>
      </c>
      <c r="D48" s="7">
        <v>24.683</v>
      </c>
      <c r="E48" s="7">
        <v>76.581000000000003</v>
      </c>
      <c r="F48" s="7">
        <v>2127.29</v>
      </c>
    </row>
    <row r="49" spans="1:6" ht="15.95" customHeight="1" x14ac:dyDescent="0.25">
      <c r="A49" s="5" t="s">
        <v>11</v>
      </c>
      <c r="B49" s="8">
        <v>0.81</v>
      </c>
      <c r="C49" s="8">
        <v>0.81</v>
      </c>
      <c r="D49" s="8">
        <v>0.88</v>
      </c>
      <c r="E49" s="8">
        <v>0.25</v>
      </c>
      <c r="F49" s="8">
        <v>0.78</v>
      </c>
    </row>
    <row r="50" spans="1:6" ht="6" customHeight="1" x14ac:dyDescent="0.25">
      <c r="A50" s="9"/>
      <c r="B50" s="9"/>
      <c r="C50" s="9"/>
      <c r="D50" s="9"/>
      <c r="E50" s="9"/>
      <c r="F50" s="9"/>
    </row>
    <row r="51" spans="1:6" ht="20.100000000000001" customHeight="1" x14ac:dyDescent="0.25">
      <c r="A51" s="19" t="s">
        <v>14</v>
      </c>
      <c r="B51" s="18"/>
      <c r="C51" s="18"/>
      <c r="D51" s="18"/>
      <c r="E51" s="18"/>
      <c r="F51" s="18"/>
    </row>
    <row r="52" spans="1:6" ht="18" customHeigh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</row>
    <row r="53" spans="1:6" ht="15.95" customHeight="1" x14ac:dyDescent="0.25">
      <c r="A53" s="2">
        <v>1</v>
      </c>
      <c r="B53" s="3">
        <v>27.177</v>
      </c>
      <c r="C53" s="3">
        <v>231.42500000000001</v>
      </c>
      <c r="D53" s="3">
        <v>1925.5350000000001</v>
      </c>
      <c r="E53" s="3">
        <v>19635.07</v>
      </c>
      <c r="F53" s="3">
        <v>181488.39199999999</v>
      </c>
    </row>
    <row r="54" spans="1:6" ht="15.95" customHeight="1" x14ac:dyDescent="0.25">
      <c r="A54" s="2">
        <v>2</v>
      </c>
      <c r="B54" s="4">
        <v>27.103000000000002</v>
      </c>
      <c r="C54" s="4">
        <v>231.26599999999999</v>
      </c>
      <c r="D54" s="4">
        <v>1898.067</v>
      </c>
      <c r="E54" s="4">
        <v>20025.582999999999</v>
      </c>
      <c r="F54" s="4">
        <v>183978.726</v>
      </c>
    </row>
    <row r="55" spans="1:6" ht="15.95" customHeight="1" x14ac:dyDescent="0.25">
      <c r="A55" s="2">
        <v>3</v>
      </c>
      <c r="B55" s="3">
        <v>27.247</v>
      </c>
      <c r="C55" s="3">
        <v>231.62299999999999</v>
      </c>
      <c r="D55" s="3">
        <v>1901.463</v>
      </c>
      <c r="E55" s="3">
        <v>19810.115000000002</v>
      </c>
      <c r="F55" s="3">
        <v>184183.954</v>
      </c>
    </row>
    <row r="56" spans="1:6" ht="15.95" customHeight="1" x14ac:dyDescent="0.25">
      <c r="A56" s="2">
        <v>4</v>
      </c>
      <c r="B56" s="4">
        <v>27.055</v>
      </c>
      <c r="C56" s="4">
        <v>232.31100000000001</v>
      </c>
      <c r="D56" s="4">
        <v>1898.751</v>
      </c>
      <c r="E56" s="4">
        <v>19818.645</v>
      </c>
      <c r="F56" s="4">
        <v>185783.86</v>
      </c>
    </row>
    <row r="57" spans="1:6" ht="15.95" customHeight="1" x14ac:dyDescent="0.25">
      <c r="A57" s="2">
        <v>5</v>
      </c>
      <c r="B57" s="3">
        <v>26.885999999999999</v>
      </c>
      <c r="C57" s="3">
        <v>231.01499999999999</v>
      </c>
      <c r="D57" s="3">
        <v>1900.7550000000001</v>
      </c>
      <c r="E57" s="3">
        <v>20160.773000000001</v>
      </c>
      <c r="F57" s="3">
        <v>183293.908</v>
      </c>
    </row>
    <row r="58" spans="1:6" ht="15.95" customHeight="1" x14ac:dyDescent="0.25">
      <c r="A58" s="2">
        <v>6</v>
      </c>
      <c r="B58" s="4">
        <v>26.954000000000001</v>
      </c>
      <c r="C58" s="4">
        <v>231.51900000000001</v>
      </c>
      <c r="D58" s="4">
        <v>1897.4269999999999</v>
      </c>
      <c r="E58" s="4">
        <v>20028.125</v>
      </c>
      <c r="F58" s="4">
        <v>181376.85200000001</v>
      </c>
    </row>
    <row r="59" spans="1:6" ht="15.95" customHeight="1" x14ac:dyDescent="0.25">
      <c r="A59" s="2">
        <v>7</v>
      </c>
      <c r="B59" s="3">
        <v>27.356999999999999</v>
      </c>
      <c r="C59" s="3">
        <v>231.93700000000001</v>
      </c>
      <c r="D59" s="3">
        <v>1888.2139999999999</v>
      </c>
      <c r="E59" s="3">
        <v>19926.919999999998</v>
      </c>
      <c r="F59" s="3">
        <v>184224.75399999999</v>
      </c>
    </row>
    <row r="60" spans="1:6" ht="15.95" customHeight="1" x14ac:dyDescent="0.25">
      <c r="A60" s="2">
        <v>8</v>
      </c>
      <c r="B60" s="4">
        <v>26.931999999999999</v>
      </c>
      <c r="C60" s="4">
        <v>231.39599999999999</v>
      </c>
      <c r="D60" s="4">
        <v>1905.779</v>
      </c>
      <c r="E60" s="4">
        <v>19848.388999999999</v>
      </c>
      <c r="F60" s="4">
        <v>183341.57</v>
      </c>
    </row>
    <row r="61" spans="1:6" ht="15.95" customHeight="1" x14ac:dyDescent="0.25">
      <c r="A61" s="2">
        <v>9</v>
      </c>
      <c r="B61" s="3">
        <v>26.818999999999999</v>
      </c>
      <c r="C61" s="3">
        <v>231.102</v>
      </c>
      <c r="D61" s="3">
        <v>1901.9839999999999</v>
      </c>
      <c r="E61" s="3">
        <v>19797.740000000002</v>
      </c>
      <c r="F61" s="3">
        <v>185132.48800000001</v>
      </c>
    </row>
    <row r="62" spans="1:6" ht="15.95" customHeight="1" x14ac:dyDescent="0.25">
      <c r="A62" s="2">
        <v>10</v>
      </c>
      <c r="B62" s="4">
        <v>27.137</v>
      </c>
      <c r="C62" s="4">
        <v>231.006</v>
      </c>
      <c r="D62" s="4">
        <v>1899.5419999999999</v>
      </c>
      <c r="E62" s="4">
        <v>19979.232</v>
      </c>
      <c r="F62" s="4">
        <v>183477.022</v>
      </c>
    </row>
    <row r="63" spans="1:6" ht="15.95" customHeight="1" x14ac:dyDescent="0.25">
      <c r="A63" s="5" t="s">
        <v>9</v>
      </c>
      <c r="B63" s="6">
        <v>27.067</v>
      </c>
      <c r="C63" s="6">
        <v>231.46</v>
      </c>
      <c r="D63" s="6">
        <v>1901.752</v>
      </c>
      <c r="E63" s="6">
        <v>19903.059000000001</v>
      </c>
      <c r="F63" s="6">
        <v>183628.15299999999</v>
      </c>
    </row>
    <row r="64" spans="1:6" ht="15.95" customHeight="1" x14ac:dyDescent="0.25">
      <c r="A64" s="5" t="s">
        <v>10</v>
      </c>
      <c r="B64" s="7">
        <v>0.161</v>
      </c>
      <c r="C64" s="7">
        <v>0.39500000000000002</v>
      </c>
      <c r="D64" s="7">
        <v>9.0129999999999999</v>
      </c>
      <c r="E64" s="7">
        <v>143.215</v>
      </c>
      <c r="F64" s="7">
        <v>1325.1969999999999</v>
      </c>
    </row>
    <row r="65" spans="1:6" ht="15.95" customHeight="1" x14ac:dyDescent="0.25">
      <c r="A65" s="5" t="s">
        <v>11</v>
      </c>
      <c r="B65" s="8">
        <v>0.6</v>
      </c>
      <c r="C65" s="8">
        <v>0.17</v>
      </c>
      <c r="D65" s="8">
        <v>0.47</v>
      </c>
      <c r="E65" s="8">
        <v>0.72</v>
      </c>
      <c r="F65" s="8">
        <v>0.72</v>
      </c>
    </row>
    <row r="66" spans="1:6" ht="6" customHeight="1" x14ac:dyDescent="0.25">
      <c r="A66" s="9"/>
      <c r="B66" s="9"/>
      <c r="C66" s="9"/>
      <c r="D66" s="9"/>
      <c r="E66" s="9"/>
      <c r="F66" s="9"/>
    </row>
    <row r="67" spans="1:6" ht="20.100000000000001" customHeight="1" x14ac:dyDescent="0.25">
      <c r="A67" s="19" t="s">
        <v>15</v>
      </c>
      <c r="B67" s="18"/>
      <c r="C67" s="18"/>
      <c r="D67" s="18"/>
      <c r="E67" s="18"/>
      <c r="F67" s="18"/>
    </row>
    <row r="68" spans="1:6" ht="18" customHeight="1" x14ac:dyDescent="0.25">
      <c r="A68" s="1" t="s">
        <v>3</v>
      </c>
      <c r="B68" s="1" t="s">
        <v>4</v>
      </c>
      <c r="C68" s="1" t="s">
        <v>5</v>
      </c>
      <c r="D68" s="1" t="s">
        <v>6</v>
      </c>
      <c r="E68" s="1" t="s">
        <v>7</v>
      </c>
      <c r="F68" s="1" t="s">
        <v>8</v>
      </c>
    </row>
    <row r="69" spans="1:6" ht="15.95" customHeight="1" x14ac:dyDescent="0.25">
      <c r="A69" s="2">
        <v>1</v>
      </c>
      <c r="B69" s="3">
        <v>38.630000000000003</v>
      </c>
      <c r="C69" s="3">
        <v>343.125</v>
      </c>
      <c r="D69" s="3">
        <v>2776.7220000000002</v>
      </c>
      <c r="E69" s="3">
        <v>30571.13</v>
      </c>
      <c r="F69" s="3">
        <v>271815.44699999999</v>
      </c>
    </row>
    <row r="70" spans="1:6" ht="15.95" customHeight="1" x14ac:dyDescent="0.25">
      <c r="A70" s="2">
        <v>2</v>
      </c>
      <c r="B70" s="4">
        <v>38.79</v>
      </c>
      <c r="C70" s="4">
        <v>342.40499999999997</v>
      </c>
      <c r="D70" s="4">
        <v>2784.3690000000001</v>
      </c>
      <c r="E70" s="4">
        <v>30808.821</v>
      </c>
      <c r="F70" s="4">
        <v>277199.70400000003</v>
      </c>
    </row>
    <row r="71" spans="1:6" ht="15.95" customHeight="1" x14ac:dyDescent="0.25">
      <c r="A71" s="2">
        <v>3</v>
      </c>
      <c r="B71" s="3">
        <v>38.658999999999999</v>
      </c>
      <c r="C71" s="3">
        <v>342.11900000000003</v>
      </c>
      <c r="D71" s="3">
        <v>2775.761</v>
      </c>
      <c r="E71" s="3">
        <v>30574.483</v>
      </c>
      <c r="F71" s="3">
        <v>274157.09999999998</v>
      </c>
    </row>
    <row r="72" spans="1:6" ht="15.95" customHeight="1" x14ac:dyDescent="0.25">
      <c r="A72" s="2">
        <v>4</v>
      </c>
      <c r="B72" s="4">
        <v>38.343000000000004</v>
      </c>
      <c r="C72" s="4">
        <v>341.964</v>
      </c>
      <c r="D72" s="4">
        <v>2776.7689999999998</v>
      </c>
      <c r="E72" s="4">
        <v>30744.951000000001</v>
      </c>
      <c r="F72" s="4">
        <v>275092.67499999999</v>
      </c>
    </row>
    <row r="73" spans="1:6" ht="15.95" customHeight="1" x14ac:dyDescent="0.25">
      <c r="A73" s="2">
        <v>5</v>
      </c>
      <c r="B73" s="3">
        <v>38.493000000000002</v>
      </c>
      <c r="C73" s="3">
        <v>342.59899999999999</v>
      </c>
      <c r="D73" s="3">
        <v>2782.6080000000002</v>
      </c>
      <c r="E73" s="3">
        <v>30672.909</v>
      </c>
      <c r="F73" s="3">
        <v>277316.46999999997</v>
      </c>
    </row>
    <row r="74" spans="1:6" ht="15.95" customHeight="1" x14ac:dyDescent="0.25">
      <c r="A74" s="2">
        <v>6</v>
      </c>
      <c r="B74" s="4">
        <v>38.692</v>
      </c>
      <c r="C74" s="4">
        <v>343.51</v>
      </c>
      <c r="D74" s="4">
        <v>2776.4119999999998</v>
      </c>
      <c r="E74" s="4">
        <v>30598.205999999998</v>
      </c>
      <c r="F74" s="4">
        <v>275895.16200000001</v>
      </c>
    </row>
    <row r="75" spans="1:6" ht="15.95" customHeight="1" x14ac:dyDescent="0.25">
      <c r="A75" s="2">
        <v>7</v>
      </c>
      <c r="B75" s="3">
        <v>38.381</v>
      </c>
      <c r="C75" s="3">
        <v>342.80900000000003</v>
      </c>
      <c r="D75" s="3">
        <v>2779.7629999999999</v>
      </c>
      <c r="E75" s="3">
        <v>30654.46</v>
      </c>
      <c r="F75" s="3">
        <v>240644.948</v>
      </c>
    </row>
    <row r="76" spans="1:6" ht="15.95" customHeight="1" x14ac:dyDescent="0.25">
      <c r="A76" s="2">
        <v>8</v>
      </c>
      <c r="B76" s="4">
        <v>38.896000000000001</v>
      </c>
      <c r="C76" s="4">
        <v>342.791</v>
      </c>
      <c r="D76" s="4">
        <v>2779.9340000000002</v>
      </c>
      <c r="E76" s="4">
        <v>30626.555</v>
      </c>
      <c r="F76" s="4">
        <v>275247.65100000001</v>
      </c>
    </row>
    <row r="77" spans="1:6" ht="15.95" customHeight="1" x14ac:dyDescent="0.25">
      <c r="A77" s="2">
        <v>9</v>
      </c>
      <c r="B77" s="3">
        <v>38.892000000000003</v>
      </c>
      <c r="C77" s="3">
        <v>342.298</v>
      </c>
      <c r="D77" s="3">
        <v>2778.4160000000002</v>
      </c>
      <c r="E77" s="3">
        <v>30493.412</v>
      </c>
      <c r="F77" s="3">
        <v>255196.133</v>
      </c>
    </row>
    <row r="78" spans="1:6" ht="15.95" customHeight="1" x14ac:dyDescent="0.25">
      <c r="A78" s="2">
        <v>10</v>
      </c>
      <c r="B78" s="4">
        <v>38.703000000000003</v>
      </c>
      <c r="C78" s="4">
        <v>342.5</v>
      </c>
      <c r="D78" s="4">
        <v>2779.0149999999999</v>
      </c>
      <c r="E78" s="4">
        <v>30610.512999999999</v>
      </c>
      <c r="F78" s="4">
        <v>275238.7</v>
      </c>
    </row>
    <row r="79" spans="1:6" ht="15.95" customHeight="1" x14ac:dyDescent="0.25">
      <c r="A79" s="5" t="s">
        <v>9</v>
      </c>
      <c r="B79" s="6">
        <v>38.648000000000003</v>
      </c>
      <c r="C79" s="6">
        <v>342.61200000000002</v>
      </c>
      <c r="D79" s="6">
        <v>2778.9769999999999</v>
      </c>
      <c r="E79" s="6">
        <v>30635.544000000002</v>
      </c>
      <c r="F79" s="6">
        <v>269780.39899999998</v>
      </c>
    </row>
    <row r="80" spans="1:6" ht="15.95" customHeight="1" x14ac:dyDescent="0.25">
      <c r="A80" s="5" t="s">
        <v>10</v>
      </c>
      <c r="B80" s="7">
        <v>0.183</v>
      </c>
      <c r="C80" s="7">
        <v>0.442</v>
      </c>
      <c r="D80" s="7">
        <v>2.6640000000000001</v>
      </c>
      <c r="E80" s="7">
        <v>85.981999999999999</v>
      </c>
      <c r="F80" s="7">
        <v>11497.849</v>
      </c>
    </row>
    <row r="81" spans="1:6" ht="15.95" customHeight="1" x14ac:dyDescent="0.25">
      <c r="A81" s="5" t="s">
        <v>11</v>
      </c>
      <c r="B81" s="8">
        <v>0.47</v>
      </c>
      <c r="C81" s="8">
        <v>0.13</v>
      </c>
      <c r="D81" s="8">
        <v>0.1</v>
      </c>
      <c r="E81" s="8">
        <v>0.28000000000000003</v>
      </c>
      <c r="F81" s="8">
        <v>4.26</v>
      </c>
    </row>
    <row r="82" spans="1:6" ht="6" customHeight="1" x14ac:dyDescent="0.25">
      <c r="A82" s="9"/>
      <c r="B82" s="9"/>
      <c r="C82" s="9"/>
      <c r="D82" s="9"/>
      <c r="E82" s="9"/>
      <c r="F82" s="9"/>
    </row>
    <row r="83" spans="1:6" ht="20.100000000000001" customHeight="1" x14ac:dyDescent="0.25">
      <c r="A83" s="19" t="s">
        <v>16</v>
      </c>
      <c r="B83" s="18"/>
      <c r="C83" s="18"/>
      <c r="D83" s="18"/>
      <c r="E83" s="18"/>
      <c r="F83" s="18"/>
    </row>
    <row r="84" spans="1:6" ht="18" customHeight="1" x14ac:dyDescent="0.25">
      <c r="A84" s="1" t="s">
        <v>3</v>
      </c>
      <c r="B84" s="1" t="s">
        <v>4</v>
      </c>
      <c r="C84" s="1" t="s">
        <v>5</v>
      </c>
      <c r="D84" s="1" t="s">
        <v>6</v>
      </c>
      <c r="E84" s="1" t="s">
        <v>7</v>
      </c>
      <c r="F84" s="1" t="s">
        <v>8</v>
      </c>
    </row>
    <row r="85" spans="1:6" ht="15.95" customHeight="1" x14ac:dyDescent="0.25">
      <c r="A85" s="2">
        <v>1</v>
      </c>
      <c r="B85" s="3">
        <v>27.135000000000002</v>
      </c>
      <c r="C85" s="3">
        <v>241.86099999999999</v>
      </c>
      <c r="D85" s="3">
        <v>1930.8230000000001</v>
      </c>
      <c r="E85" s="3">
        <v>20183.973000000002</v>
      </c>
      <c r="F85" s="3">
        <v>226602.81899999999</v>
      </c>
    </row>
    <row r="86" spans="1:6" ht="15.95" customHeight="1" x14ac:dyDescent="0.25">
      <c r="A86" s="2">
        <v>2</v>
      </c>
      <c r="B86" s="4">
        <v>27.523</v>
      </c>
      <c r="C86" s="4">
        <v>239.88800000000001</v>
      </c>
      <c r="D86" s="4">
        <v>1896.905</v>
      </c>
      <c r="E86" s="4">
        <v>20253.135999999999</v>
      </c>
      <c r="F86" s="4">
        <v>232067.245</v>
      </c>
    </row>
    <row r="87" spans="1:6" ht="15.95" customHeight="1" x14ac:dyDescent="0.25">
      <c r="A87" s="2">
        <v>3</v>
      </c>
      <c r="B87" s="3">
        <v>27.097999999999999</v>
      </c>
      <c r="C87" s="3">
        <v>241.346</v>
      </c>
      <c r="D87" s="3">
        <v>1885.9929999999999</v>
      </c>
      <c r="E87" s="3">
        <v>20032.987000000001</v>
      </c>
      <c r="F87" s="3">
        <v>189432.85500000001</v>
      </c>
    </row>
    <row r="88" spans="1:6" ht="15.95" customHeight="1" x14ac:dyDescent="0.25">
      <c r="A88" s="2">
        <v>4</v>
      </c>
      <c r="B88" s="4">
        <v>27.452000000000002</v>
      </c>
      <c r="C88" s="4">
        <v>240.59899999999999</v>
      </c>
      <c r="D88" s="4">
        <v>1894.7439999999999</v>
      </c>
      <c r="E88" s="4">
        <v>20011.599999999999</v>
      </c>
      <c r="F88" s="4">
        <v>186765.11300000001</v>
      </c>
    </row>
    <row r="89" spans="1:6" ht="15.95" customHeight="1" x14ac:dyDescent="0.25">
      <c r="A89" s="2">
        <v>5</v>
      </c>
      <c r="B89" s="3">
        <v>27.533000000000001</v>
      </c>
      <c r="C89" s="3">
        <v>240.53800000000001</v>
      </c>
      <c r="D89" s="3">
        <v>1936.175</v>
      </c>
      <c r="E89" s="3">
        <v>19980.713</v>
      </c>
      <c r="F89" s="3">
        <v>188875.70600000001</v>
      </c>
    </row>
    <row r="90" spans="1:6" ht="15.95" customHeight="1" x14ac:dyDescent="0.25">
      <c r="A90" s="2">
        <v>6</v>
      </c>
      <c r="B90" s="4">
        <v>27.471</v>
      </c>
      <c r="C90" s="4">
        <v>241.95</v>
      </c>
      <c r="D90" s="4">
        <v>1905.557</v>
      </c>
      <c r="E90" s="4">
        <v>20052.401999999998</v>
      </c>
      <c r="F90" s="4">
        <v>189134.83100000001</v>
      </c>
    </row>
    <row r="91" spans="1:6" ht="15.95" customHeight="1" x14ac:dyDescent="0.25">
      <c r="A91" s="2">
        <v>7</v>
      </c>
      <c r="B91" s="3">
        <v>27.396000000000001</v>
      </c>
      <c r="C91" s="3">
        <v>243.316</v>
      </c>
      <c r="D91" s="3">
        <v>1907.1320000000001</v>
      </c>
      <c r="E91" s="3">
        <v>20210.725999999999</v>
      </c>
      <c r="F91" s="3">
        <v>187229.08600000001</v>
      </c>
    </row>
    <row r="92" spans="1:6" ht="15.95" customHeight="1" x14ac:dyDescent="0.25">
      <c r="A92" s="2">
        <v>8</v>
      </c>
      <c r="B92" s="4">
        <v>27.489000000000001</v>
      </c>
      <c r="C92" s="4">
        <v>243.256</v>
      </c>
      <c r="D92" s="4">
        <v>1897.4</v>
      </c>
      <c r="E92" s="4">
        <v>20171.907999999999</v>
      </c>
      <c r="F92" s="4">
        <v>186405.01</v>
      </c>
    </row>
    <row r="93" spans="1:6" ht="15.95" customHeight="1" x14ac:dyDescent="0.25">
      <c r="A93" s="2">
        <v>9</v>
      </c>
      <c r="B93" s="3">
        <v>27.181999999999999</v>
      </c>
      <c r="C93" s="3">
        <v>240.29900000000001</v>
      </c>
      <c r="D93" s="3">
        <v>1905.931</v>
      </c>
      <c r="E93" s="3">
        <v>20018.514999999999</v>
      </c>
      <c r="F93" s="3">
        <v>185067.77299999999</v>
      </c>
    </row>
    <row r="94" spans="1:6" ht="15.95" customHeight="1" x14ac:dyDescent="0.25">
      <c r="A94" s="2">
        <v>10</v>
      </c>
      <c r="B94" s="4">
        <v>27.074000000000002</v>
      </c>
      <c r="C94" s="4">
        <v>240.38200000000001</v>
      </c>
      <c r="D94" s="4">
        <v>1900.9559999999999</v>
      </c>
      <c r="E94" s="4">
        <v>19892.781999999999</v>
      </c>
      <c r="F94" s="4">
        <v>186407.894</v>
      </c>
    </row>
    <row r="95" spans="1:6" ht="15.95" customHeight="1" x14ac:dyDescent="0.25">
      <c r="A95" s="5" t="s">
        <v>9</v>
      </c>
      <c r="B95" s="6">
        <v>27.335000000000001</v>
      </c>
      <c r="C95" s="6">
        <v>241.34399999999999</v>
      </c>
      <c r="D95" s="6">
        <v>1906.162</v>
      </c>
      <c r="E95" s="6">
        <v>20080.874</v>
      </c>
      <c r="F95" s="6">
        <v>195798.83300000001</v>
      </c>
    </row>
    <row r="96" spans="1:6" ht="15.95" customHeight="1" x14ac:dyDescent="0.25">
      <c r="A96" s="5" t="s">
        <v>10</v>
      </c>
      <c r="B96" s="7">
        <v>0.17899999999999999</v>
      </c>
      <c r="C96" s="7">
        <v>1.163</v>
      </c>
      <c r="D96" s="7">
        <v>14.957000000000001</v>
      </c>
      <c r="E96" s="7">
        <v>110.749</v>
      </c>
      <c r="F96" s="7">
        <v>16863.526999999998</v>
      </c>
    </row>
    <row r="97" spans="1:6" ht="15.95" customHeight="1" x14ac:dyDescent="0.25">
      <c r="A97" s="5" t="s">
        <v>11</v>
      </c>
      <c r="B97" s="8">
        <v>0.66</v>
      </c>
      <c r="C97" s="8">
        <v>0.48</v>
      </c>
      <c r="D97" s="8">
        <v>0.78</v>
      </c>
      <c r="E97" s="8">
        <v>0.55000000000000004</v>
      </c>
      <c r="F97" s="8">
        <v>8.61</v>
      </c>
    </row>
    <row r="98" spans="1:6" ht="6" customHeight="1" x14ac:dyDescent="0.25">
      <c r="A98" s="9"/>
      <c r="B98" s="9"/>
      <c r="C98" s="9"/>
      <c r="D98" s="9"/>
      <c r="E98" s="9"/>
      <c r="F98" s="9"/>
    </row>
    <row r="99" spans="1:6" ht="20.100000000000001" customHeight="1" x14ac:dyDescent="0.25">
      <c r="A99" s="19" t="s">
        <v>40</v>
      </c>
      <c r="B99" s="18"/>
      <c r="C99" s="18"/>
      <c r="D99" s="18"/>
      <c r="E99" s="18"/>
      <c r="F99" s="18"/>
    </row>
    <row r="100" spans="1:6" ht="18" customHeight="1" x14ac:dyDescent="0.25">
      <c r="A100" s="1" t="s">
        <v>3</v>
      </c>
      <c r="B100" s="1" t="s">
        <v>4</v>
      </c>
      <c r="C100" s="1" t="s">
        <v>5</v>
      </c>
      <c r="D100" s="1" t="s">
        <v>6</v>
      </c>
      <c r="E100" s="1" t="s">
        <v>7</v>
      </c>
      <c r="F100" s="1" t="s">
        <v>8</v>
      </c>
    </row>
    <row r="101" spans="1:6" ht="15.95" customHeight="1" x14ac:dyDescent="0.25">
      <c r="A101" s="2">
        <v>1</v>
      </c>
      <c r="B101" s="3">
        <v>156</v>
      </c>
      <c r="C101" s="3">
        <v>1375.527</v>
      </c>
      <c r="D101" s="3">
        <v>11178.612999999999</v>
      </c>
      <c r="E101" s="3">
        <v>109797.21</v>
      </c>
      <c r="F101" s="3">
        <v>1013929.8149999999</v>
      </c>
    </row>
    <row r="102" spans="1:6" ht="15.95" customHeight="1" x14ac:dyDescent="0.25">
      <c r="A102" s="2">
        <v>2</v>
      </c>
      <c r="B102" s="4">
        <v>155.131</v>
      </c>
      <c r="C102" s="4">
        <v>1375.7190000000001</v>
      </c>
      <c r="D102" s="4">
        <v>11179.959000000001</v>
      </c>
      <c r="E102" s="4">
        <v>109817.02</v>
      </c>
      <c r="F102" s="4">
        <v>1014551.176</v>
      </c>
    </row>
    <row r="103" spans="1:6" ht="15.95" customHeight="1" x14ac:dyDescent="0.25">
      <c r="A103" s="2">
        <v>3</v>
      </c>
      <c r="B103" s="3">
        <v>155.47499999999999</v>
      </c>
      <c r="C103" s="3">
        <v>1375.596</v>
      </c>
      <c r="D103" s="3">
        <v>11207.228999999999</v>
      </c>
      <c r="E103" s="3">
        <v>109858.152</v>
      </c>
      <c r="F103" s="3">
        <v>1014289.934</v>
      </c>
    </row>
    <row r="104" spans="1:6" ht="15.95" customHeight="1" x14ac:dyDescent="0.25">
      <c r="A104" s="2">
        <v>4</v>
      </c>
      <c r="B104" s="4">
        <v>154.892</v>
      </c>
      <c r="C104" s="4">
        <v>1377.2760000000001</v>
      </c>
      <c r="D104" s="4">
        <v>11202.971</v>
      </c>
      <c r="E104" s="4">
        <v>109860.838</v>
      </c>
      <c r="F104" s="4">
        <v>1014627.613</v>
      </c>
    </row>
    <row r="105" spans="1:6" ht="15.95" customHeight="1" x14ac:dyDescent="0.25">
      <c r="A105" s="2">
        <v>5</v>
      </c>
      <c r="B105" s="3">
        <v>155.99600000000001</v>
      </c>
      <c r="C105" s="3">
        <v>1376.703</v>
      </c>
      <c r="D105" s="3">
        <v>11199.415999999999</v>
      </c>
      <c r="E105" s="3">
        <v>109840.789</v>
      </c>
      <c r="F105" s="3">
        <v>1014479.1459999999</v>
      </c>
    </row>
    <row r="106" spans="1:6" ht="15.95" customHeight="1" x14ac:dyDescent="0.25">
      <c r="A106" s="2">
        <v>6</v>
      </c>
      <c r="B106" s="4">
        <v>154.84</v>
      </c>
      <c r="C106" s="4">
        <v>1372.566</v>
      </c>
      <c r="D106" s="4">
        <v>11141.053</v>
      </c>
      <c r="E106" s="4">
        <v>109755.692</v>
      </c>
      <c r="F106" s="4">
        <v>1013934.964</v>
      </c>
    </row>
    <row r="107" spans="1:6" ht="15.95" customHeight="1" x14ac:dyDescent="0.25">
      <c r="A107" s="2">
        <v>7</v>
      </c>
      <c r="B107" s="3">
        <v>153.72300000000001</v>
      </c>
      <c r="C107" s="3">
        <v>1372.336</v>
      </c>
      <c r="D107" s="3">
        <v>11188.04</v>
      </c>
      <c r="E107" s="3">
        <v>109808.912</v>
      </c>
      <c r="F107" s="3">
        <v>1012823.057</v>
      </c>
    </row>
    <row r="108" spans="1:6" ht="15.95" customHeight="1" x14ac:dyDescent="0.25">
      <c r="A108" s="2">
        <v>8</v>
      </c>
      <c r="B108" s="4">
        <v>153.982</v>
      </c>
      <c r="C108" s="4">
        <v>1375.1869999999999</v>
      </c>
      <c r="D108" s="4">
        <v>11165.674000000001</v>
      </c>
      <c r="E108" s="4">
        <v>109762.283</v>
      </c>
      <c r="F108" s="4">
        <v>1012780.727</v>
      </c>
    </row>
    <row r="109" spans="1:6" ht="15.95" customHeight="1" x14ac:dyDescent="0.25">
      <c r="A109" s="2">
        <v>9</v>
      </c>
      <c r="B109" s="3">
        <v>154.94300000000001</v>
      </c>
      <c r="C109" s="3">
        <v>1372.86</v>
      </c>
      <c r="D109" s="3">
        <v>11231.768</v>
      </c>
      <c r="E109" s="3">
        <v>109754.716</v>
      </c>
      <c r="F109" s="3">
        <v>1015600.567</v>
      </c>
    </row>
    <row r="110" spans="1:6" ht="15.95" customHeight="1" x14ac:dyDescent="0.25">
      <c r="A110" s="2">
        <v>10</v>
      </c>
      <c r="B110" s="4">
        <v>154.23699999999999</v>
      </c>
      <c r="C110" s="4">
        <v>1372.4829999999999</v>
      </c>
      <c r="D110" s="4">
        <v>11201.191999999999</v>
      </c>
      <c r="E110" s="4">
        <v>109730.49400000001</v>
      </c>
      <c r="F110" s="4">
        <v>1013644.586</v>
      </c>
    </row>
    <row r="111" spans="1:6" ht="15.95" customHeight="1" x14ac:dyDescent="0.25">
      <c r="A111" s="5" t="s">
        <v>9</v>
      </c>
      <c r="B111" s="6">
        <v>154.922</v>
      </c>
      <c r="C111" s="6">
        <v>1374.625</v>
      </c>
      <c r="D111" s="6">
        <v>11189.591</v>
      </c>
      <c r="E111" s="6">
        <v>109798.611</v>
      </c>
      <c r="F111" s="6">
        <v>1014066.159</v>
      </c>
    </row>
    <row r="112" spans="1:6" ht="15.95" customHeight="1" x14ac:dyDescent="0.25">
      <c r="A112" s="5" t="s">
        <v>10</v>
      </c>
      <c r="B112" s="7">
        <v>0.73899999999999999</v>
      </c>
      <c r="C112" s="7">
        <v>1.7829999999999999</v>
      </c>
      <c r="D112" s="7">
        <v>23.757000000000001</v>
      </c>
      <c r="E112" s="7">
        <v>44.012999999999998</v>
      </c>
      <c r="F112" s="7">
        <v>808.49699999999996</v>
      </c>
    </row>
    <row r="113" spans="1:12" ht="15.95" customHeight="1" x14ac:dyDescent="0.25">
      <c r="A113" s="5" t="s">
        <v>11</v>
      </c>
      <c r="B113" s="8">
        <v>0.48</v>
      </c>
      <c r="C113" s="8">
        <v>0.13</v>
      </c>
      <c r="D113" s="8">
        <v>0.21</v>
      </c>
      <c r="E113" s="8">
        <v>0.04</v>
      </c>
      <c r="F113" s="8">
        <v>0.08</v>
      </c>
    </row>
    <row r="116" spans="1:12" ht="20.100000000000001" customHeight="1" x14ac:dyDescent="0.25">
      <c r="A116" s="17" t="s">
        <v>17</v>
      </c>
      <c r="B116" s="18"/>
      <c r="C116" s="18"/>
      <c r="D116" s="18"/>
      <c r="E116" s="18"/>
      <c r="F116" s="18"/>
    </row>
    <row r="117" spans="1:12" ht="27.95" customHeight="1" x14ac:dyDescent="0.25">
      <c r="A117" s="10" t="s">
        <v>18</v>
      </c>
      <c r="B117" s="1" t="s">
        <v>19</v>
      </c>
      <c r="C117" s="1" t="s">
        <v>20</v>
      </c>
      <c r="D117" s="1" t="s">
        <v>21</v>
      </c>
      <c r="E117" s="1" t="s">
        <v>22</v>
      </c>
      <c r="F117" s="1" t="s">
        <v>23</v>
      </c>
      <c r="G117" s="1" t="s">
        <v>24</v>
      </c>
      <c r="H117" s="1" t="s">
        <v>25</v>
      </c>
      <c r="I117" s="1" t="s">
        <v>26</v>
      </c>
      <c r="J117" s="1" t="s">
        <v>27</v>
      </c>
      <c r="K117" s="1" t="s">
        <v>28</v>
      </c>
      <c r="L117" s="11" t="s">
        <v>29</v>
      </c>
    </row>
    <row r="118" spans="1:12" ht="17.100000000000001" customHeight="1" x14ac:dyDescent="0.25">
      <c r="A118" s="12" t="s">
        <v>2</v>
      </c>
      <c r="B118" s="13">
        <v>30.119</v>
      </c>
      <c r="C118" s="14">
        <v>1</v>
      </c>
      <c r="D118" s="13">
        <v>312.12200000000001</v>
      </c>
      <c r="E118" s="14">
        <v>1</v>
      </c>
      <c r="F118" s="13">
        <v>2543.1030000000001</v>
      </c>
      <c r="G118" s="14">
        <v>1</v>
      </c>
      <c r="H118" s="13">
        <v>35540.428999999996</v>
      </c>
      <c r="I118" s="14">
        <v>1</v>
      </c>
      <c r="J118" s="13">
        <v>399073.00400000002</v>
      </c>
      <c r="K118" s="14">
        <v>1</v>
      </c>
      <c r="L118" s="15">
        <v>1</v>
      </c>
    </row>
    <row r="119" spans="1:12" ht="17.100000000000001" customHeight="1" x14ac:dyDescent="0.25">
      <c r="A119" s="12" t="s">
        <v>12</v>
      </c>
      <c r="B119" s="16">
        <v>77.713999999999999</v>
      </c>
      <c r="C119" s="14">
        <v>0.3876</v>
      </c>
      <c r="D119" s="16">
        <v>693.30499999999995</v>
      </c>
      <c r="E119" s="14">
        <v>0.45019999999999999</v>
      </c>
      <c r="F119" s="16">
        <v>5596.8710000000001</v>
      </c>
      <c r="G119" s="14">
        <v>0.45440000000000003</v>
      </c>
      <c r="H119" s="16">
        <v>63307.661</v>
      </c>
      <c r="I119" s="14">
        <v>0.56140000000000001</v>
      </c>
      <c r="J119" s="16">
        <v>539134.04700000002</v>
      </c>
      <c r="K119" s="14">
        <v>0.74019999999999997</v>
      </c>
      <c r="L119" s="15">
        <f t="shared" ref="L119:L124" si="0">IFERROR(AVERAGE(C119,E119,G119,I119,K119),"N/A")</f>
        <v>0.51876</v>
      </c>
    </row>
    <row r="120" spans="1:12" ht="17.100000000000001" customHeight="1" x14ac:dyDescent="0.25">
      <c r="A120" s="12" t="s">
        <v>13</v>
      </c>
      <c r="B120" s="13">
        <v>39.192</v>
      </c>
      <c r="C120" s="14">
        <v>0.76849999999999996</v>
      </c>
      <c r="D120" s="13">
        <v>348.56700000000001</v>
      </c>
      <c r="E120" s="14">
        <v>0.89539999999999997</v>
      </c>
      <c r="F120" s="13">
        <v>2816.962</v>
      </c>
      <c r="G120" s="14">
        <v>0.90280000000000005</v>
      </c>
      <c r="H120" s="13">
        <v>31077.489000000001</v>
      </c>
      <c r="I120" s="14">
        <v>1.1435999999999999</v>
      </c>
      <c r="J120" s="13">
        <v>272330.13</v>
      </c>
      <c r="K120" s="14">
        <v>1.4654</v>
      </c>
      <c r="L120" s="15">
        <f t="shared" si="0"/>
        <v>1.0351399999999999</v>
      </c>
    </row>
    <row r="121" spans="1:12" ht="17.100000000000001" customHeight="1" x14ac:dyDescent="0.25">
      <c r="A121" s="12" t="s">
        <v>14</v>
      </c>
      <c r="B121" s="16">
        <v>27.067</v>
      </c>
      <c r="C121" s="14">
        <v>1.1128</v>
      </c>
      <c r="D121" s="16">
        <v>231.46</v>
      </c>
      <c r="E121" s="14">
        <v>1.3485</v>
      </c>
      <c r="F121" s="16">
        <v>1901.752</v>
      </c>
      <c r="G121" s="14">
        <v>1.3371999999999999</v>
      </c>
      <c r="H121" s="16">
        <v>19903.059000000001</v>
      </c>
      <c r="I121" s="14">
        <v>1.7857000000000001</v>
      </c>
      <c r="J121" s="16">
        <v>183628.15299999999</v>
      </c>
      <c r="K121" s="14">
        <v>2.1732999999999998</v>
      </c>
      <c r="L121" s="15">
        <f t="shared" si="0"/>
        <v>1.5515000000000001</v>
      </c>
    </row>
    <row r="122" spans="1:12" ht="17.100000000000001" customHeight="1" x14ac:dyDescent="0.25">
      <c r="A122" s="12" t="s">
        <v>15</v>
      </c>
      <c r="B122" s="13">
        <v>38.648000000000003</v>
      </c>
      <c r="C122" s="14">
        <v>0.77929999999999999</v>
      </c>
      <c r="D122" s="13">
        <v>342.61200000000002</v>
      </c>
      <c r="E122" s="14">
        <v>0.91100000000000003</v>
      </c>
      <c r="F122" s="13">
        <v>2778.9769999999999</v>
      </c>
      <c r="G122" s="14">
        <v>0.91510000000000002</v>
      </c>
      <c r="H122" s="13">
        <v>30635.544000000002</v>
      </c>
      <c r="I122" s="14">
        <v>1.1600999999999999</v>
      </c>
      <c r="J122" s="13">
        <v>269780.39899999998</v>
      </c>
      <c r="K122" s="14">
        <v>1.4793000000000001</v>
      </c>
      <c r="L122" s="15">
        <f t="shared" si="0"/>
        <v>1.0489600000000001</v>
      </c>
    </row>
    <row r="123" spans="1:12" ht="17.100000000000001" customHeight="1" x14ac:dyDescent="0.25">
      <c r="A123" s="12" t="s">
        <v>16</v>
      </c>
      <c r="B123" s="16">
        <v>27.335000000000001</v>
      </c>
      <c r="C123" s="14">
        <v>1.1017999999999999</v>
      </c>
      <c r="D123" s="16">
        <v>241.34399999999999</v>
      </c>
      <c r="E123" s="14">
        <v>1.2932999999999999</v>
      </c>
      <c r="F123" s="16">
        <v>1906.162</v>
      </c>
      <c r="G123" s="14">
        <v>1.3341000000000001</v>
      </c>
      <c r="H123" s="16">
        <v>20080.874</v>
      </c>
      <c r="I123" s="14">
        <v>1.7699</v>
      </c>
      <c r="J123" s="16">
        <v>195798.83300000001</v>
      </c>
      <c r="K123" s="14">
        <v>2.0381999999999998</v>
      </c>
      <c r="L123" s="15">
        <f t="shared" si="0"/>
        <v>1.5074599999999998</v>
      </c>
    </row>
    <row r="124" spans="1:12" ht="17.100000000000001" customHeight="1" x14ac:dyDescent="0.25">
      <c r="A124" s="12" t="s">
        <v>40</v>
      </c>
      <c r="B124" s="13">
        <v>154.922</v>
      </c>
      <c r="C124" s="14">
        <v>0.19439999999999999</v>
      </c>
      <c r="D124" s="13">
        <v>1374.625</v>
      </c>
      <c r="E124" s="14">
        <v>0.2271</v>
      </c>
      <c r="F124" s="13">
        <v>11189.591</v>
      </c>
      <c r="G124" s="14">
        <v>0.2273</v>
      </c>
      <c r="H124" s="13">
        <v>109798.611</v>
      </c>
      <c r="I124" s="14">
        <v>0.32369999999999999</v>
      </c>
      <c r="J124" s="13">
        <v>1014066.159</v>
      </c>
      <c r="K124" s="14">
        <v>0.39350000000000002</v>
      </c>
      <c r="L124" s="15">
        <f t="shared" si="0"/>
        <v>0.2732</v>
      </c>
    </row>
  </sheetData>
  <mergeCells count="10">
    <mergeCell ref="A1:F1"/>
    <mergeCell ref="A67:F67"/>
    <mergeCell ref="A83:F83"/>
    <mergeCell ref="A35:F35"/>
    <mergeCell ref="A3:F3"/>
    <mergeCell ref="A2:F2"/>
    <mergeCell ref="A51:F51"/>
    <mergeCell ref="A99:F99"/>
    <mergeCell ref="A19:F19"/>
    <mergeCell ref="A116:F116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07"/>
  <sheetViews>
    <sheetView tabSelected="1" topLeftCell="A92" workbookViewId="0">
      <selection activeCell="L107" sqref="L107"/>
    </sheetView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44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45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52.71</v>
      </c>
      <c r="C21" s="3">
        <v>476.44600000000003</v>
      </c>
      <c r="D21" s="3">
        <v>3872.9070000000002</v>
      </c>
      <c r="E21" s="3">
        <v>49834.389000000003</v>
      </c>
      <c r="F21" s="3">
        <v>468083.08899999998</v>
      </c>
    </row>
    <row r="22" spans="1:6" ht="15.95" customHeight="1" x14ac:dyDescent="0.25">
      <c r="A22" s="2">
        <v>2</v>
      </c>
      <c r="B22" s="4">
        <v>52.368000000000002</v>
      </c>
      <c r="C22" s="4">
        <v>477.24900000000002</v>
      </c>
      <c r="D22" s="4">
        <v>3878.1750000000002</v>
      </c>
      <c r="E22" s="4">
        <v>49785.815000000002</v>
      </c>
      <c r="F22" s="4">
        <v>465130.77799999999</v>
      </c>
    </row>
    <row r="23" spans="1:6" ht="15.95" customHeight="1" x14ac:dyDescent="0.25">
      <c r="A23" s="2">
        <v>3</v>
      </c>
      <c r="B23" s="3">
        <v>52.405000000000001</v>
      </c>
      <c r="C23" s="3">
        <v>476.45299999999997</v>
      </c>
      <c r="D23" s="3">
        <v>3875.413</v>
      </c>
      <c r="E23" s="3">
        <v>49664.686999999998</v>
      </c>
      <c r="F23" s="3">
        <v>471244.95899999997</v>
      </c>
    </row>
    <row r="24" spans="1:6" ht="15.95" customHeight="1" x14ac:dyDescent="0.25">
      <c r="A24" s="2">
        <v>4</v>
      </c>
      <c r="B24" s="4">
        <v>105.846</v>
      </c>
      <c r="C24" s="4">
        <v>872.83699999999999</v>
      </c>
      <c r="D24" s="4">
        <v>7936.7370000000001</v>
      </c>
      <c r="E24" s="4">
        <v>83049.823000000004</v>
      </c>
      <c r="F24" s="4">
        <v>736640.41399999999</v>
      </c>
    </row>
    <row r="25" spans="1:6" ht="15.95" customHeight="1" x14ac:dyDescent="0.25">
      <c r="A25" s="2">
        <v>5</v>
      </c>
      <c r="B25" s="3">
        <v>104.82599999999999</v>
      </c>
      <c r="C25" s="3">
        <v>871.65099999999995</v>
      </c>
      <c r="D25" s="3">
        <v>7930.4949999999999</v>
      </c>
      <c r="E25" s="3">
        <v>83118.343999999997</v>
      </c>
      <c r="F25" s="3">
        <v>742675.18400000001</v>
      </c>
    </row>
    <row r="26" spans="1:6" ht="15.95" customHeight="1" x14ac:dyDescent="0.25">
      <c r="A26" s="2">
        <v>6</v>
      </c>
      <c r="B26" s="4">
        <v>105.416</v>
      </c>
      <c r="C26" s="4">
        <v>876.75900000000001</v>
      </c>
      <c r="D26" s="4">
        <v>7950.4359999999997</v>
      </c>
      <c r="E26" s="4">
        <v>85353.119000000006</v>
      </c>
      <c r="F26" s="4">
        <v>738207.63</v>
      </c>
    </row>
    <row r="27" spans="1:6" ht="15.95" customHeight="1" x14ac:dyDescent="0.25">
      <c r="A27" s="2">
        <v>7</v>
      </c>
      <c r="B27" s="3">
        <v>103.81699999999999</v>
      </c>
      <c r="C27" s="3">
        <v>868.17499999999995</v>
      </c>
      <c r="D27" s="3">
        <v>7997.4309999999996</v>
      </c>
      <c r="E27" s="3">
        <v>85381.11</v>
      </c>
      <c r="F27" s="3">
        <v>609580.58700000006</v>
      </c>
    </row>
    <row r="28" spans="1:6" ht="15.95" customHeight="1" x14ac:dyDescent="0.25">
      <c r="A28" s="2">
        <v>8</v>
      </c>
      <c r="B28" s="4">
        <v>106.006</v>
      </c>
      <c r="C28" s="4">
        <v>475.863</v>
      </c>
      <c r="D28" s="4">
        <v>3872.346</v>
      </c>
      <c r="E28" s="4">
        <v>83601.732000000004</v>
      </c>
      <c r="F28" s="4">
        <v>737707.46900000004</v>
      </c>
    </row>
    <row r="29" spans="1:6" ht="15.95" customHeight="1" x14ac:dyDescent="0.25">
      <c r="A29" s="2">
        <v>9</v>
      </c>
      <c r="B29" s="3">
        <v>105.986</v>
      </c>
      <c r="C29" s="3">
        <v>869.06899999999996</v>
      </c>
      <c r="D29" s="3">
        <v>7946.3109999999997</v>
      </c>
      <c r="E29" s="3">
        <v>83359.240000000005</v>
      </c>
      <c r="F29" s="3">
        <v>743565.21799999999</v>
      </c>
    </row>
    <row r="30" spans="1:6" ht="15.95" customHeight="1" x14ac:dyDescent="0.25">
      <c r="A30" s="2">
        <v>10</v>
      </c>
      <c r="B30" s="4">
        <v>105.601</v>
      </c>
      <c r="C30" s="4">
        <v>865.01099999999997</v>
      </c>
      <c r="D30" s="4">
        <v>8166.7830000000004</v>
      </c>
      <c r="E30" s="4">
        <v>87102.084000000003</v>
      </c>
      <c r="F30" s="4">
        <v>740953.10900000005</v>
      </c>
    </row>
    <row r="31" spans="1:6" ht="15.95" customHeight="1" x14ac:dyDescent="0.25">
      <c r="A31" s="5" t="s">
        <v>9</v>
      </c>
      <c r="B31" s="6">
        <v>89.498000000000005</v>
      </c>
      <c r="C31" s="6">
        <v>712.95100000000002</v>
      </c>
      <c r="D31" s="6">
        <v>6342.7030000000004</v>
      </c>
      <c r="E31" s="6">
        <v>74025.034</v>
      </c>
      <c r="F31" s="6">
        <v>645378.84400000004</v>
      </c>
    </row>
    <row r="32" spans="1:6" ht="15.95" customHeight="1" x14ac:dyDescent="0.25">
      <c r="A32" s="5" t="s">
        <v>10</v>
      </c>
      <c r="B32" s="7">
        <v>24.233000000000001</v>
      </c>
      <c r="C32" s="7">
        <v>193.08099999999999</v>
      </c>
      <c r="D32" s="7">
        <v>2016.1289999999999</v>
      </c>
      <c r="E32" s="7">
        <v>15929.295</v>
      </c>
      <c r="F32" s="7">
        <v>122163.534</v>
      </c>
    </row>
    <row r="33" spans="1:6" ht="15.95" customHeight="1" x14ac:dyDescent="0.25">
      <c r="A33" s="5" t="s">
        <v>11</v>
      </c>
      <c r="B33" s="8">
        <v>27.08</v>
      </c>
      <c r="C33" s="8">
        <v>27.08</v>
      </c>
      <c r="D33" s="8">
        <v>31.79</v>
      </c>
      <c r="E33" s="8">
        <v>21.52</v>
      </c>
      <c r="F33" s="8">
        <v>18.93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46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52.683</v>
      </c>
      <c r="C37" s="3">
        <v>435.34199999999998</v>
      </c>
      <c r="D37" s="3">
        <v>3972.652</v>
      </c>
      <c r="E37" s="3">
        <v>41338.014999999999</v>
      </c>
      <c r="F37" s="3">
        <v>367526.21500000003</v>
      </c>
    </row>
    <row r="38" spans="1:6" ht="15.95" customHeight="1" x14ac:dyDescent="0.25">
      <c r="A38" s="2">
        <v>2</v>
      </c>
      <c r="B38" s="4">
        <v>52.201999999999998</v>
      </c>
      <c r="C38" s="4">
        <v>431.38200000000001</v>
      </c>
      <c r="D38" s="4">
        <v>3958.9169999999999</v>
      </c>
      <c r="E38" s="4">
        <v>41294.067000000003</v>
      </c>
      <c r="F38" s="4">
        <v>314280.06599999999</v>
      </c>
    </row>
    <row r="39" spans="1:6" ht="15.95" customHeight="1" x14ac:dyDescent="0.25">
      <c r="A39" s="2">
        <v>3</v>
      </c>
      <c r="B39" s="3">
        <v>52.680999999999997</v>
      </c>
      <c r="C39" s="3">
        <v>432.60599999999999</v>
      </c>
      <c r="D39" s="3">
        <v>3985.6669999999999</v>
      </c>
      <c r="E39" s="3">
        <v>41419.008999999998</v>
      </c>
      <c r="F39" s="3">
        <v>316482.12400000001</v>
      </c>
    </row>
    <row r="40" spans="1:6" ht="15.95" customHeight="1" x14ac:dyDescent="0.25">
      <c r="A40" s="2">
        <v>4</v>
      </c>
      <c r="B40" s="4">
        <v>51.713999999999999</v>
      </c>
      <c r="C40" s="4">
        <v>431.94</v>
      </c>
      <c r="D40" s="4">
        <v>3962.9780000000001</v>
      </c>
      <c r="E40" s="4">
        <v>41220.366000000002</v>
      </c>
      <c r="F40" s="4">
        <v>315856.44099999999</v>
      </c>
    </row>
    <row r="41" spans="1:6" ht="15.95" customHeight="1" x14ac:dyDescent="0.25">
      <c r="A41" s="2">
        <v>5</v>
      </c>
      <c r="B41" s="3">
        <v>52.713000000000001</v>
      </c>
      <c r="C41" s="3">
        <v>431.42</v>
      </c>
      <c r="D41" s="3">
        <v>3969.4670000000001</v>
      </c>
      <c r="E41" s="3">
        <v>41374.154000000002</v>
      </c>
      <c r="F41" s="3">
        <v>317546.886</v>
      </c>
    </row>
    <row r="42" spans="1:6" ht="15.95" customHeight="1" x14ac:dyDescent="0.25">
      <c r="A42" s="2">
        <v>6</v>
      </c>
      <c r="B42" s="4">
        <v>52.110999999999997</v>
      </c>
      <c r="C42" s="4">
        <v>433.488</v>
      </c>
      <c r="D42" s="4">
        <v>3964.5390000000002</v>
      </c>
      <c r="E42" s="4">
        <v>41355.428</v>
      </c>
      <c r="F42" s="4">
        <v>316041.25900000002</v>
      </c>
    </row>
    <row r="43" spans="1:6" ht="15.95" customHeight="1" x14ac:dyDescent="0.25">
      <c r="A43" s="2">
        <v>7</v>
      </c>
      <c r="B43" s="3">
        <v>51.591000000000001</v>
      </c>
      <c r="C43" s="3">
        <v>431.36500000000001</v>
      </c>
      <c r="D43" s="3">
        <v>3965.8470000000002</v>
      </c>
      <c r="E43" s="3">
        <v>41067.03</v>
      </c>
      <c r="F43" s="3">
        <v>366010.61</v>
      </c>
    </row>
    <row r="44" spans="1:6" ht="15.95" customHeight="1" x14ac:dyDescent="0.25">
      <c r="A44" s="2">
        <v>8</v>
      </c>
      <c r="B44" s="4">
        <v>51.92</v>
      </c>
      <c r="C44" s="4">
        <v>431.58100000000002</v>
      </c>
      <c r="D44" s="4">
        <v>3956.4490000000001</v>
      </c>
      <c r="E44" s="4">
        <v>40526.925999999999</v>
      </c>
      <c r="F44" s="4">
        <v>366109.84600000002</v>
      </c>
    </row>
    <row r="45" spans="1:6" ht="15.95" customHeight="1" x14ac:dyDescent="0.25">
      <c r="A45" s="2">
        <v>9</v>
      </c>
      <c r="B45" s="3">
        <v>51.993000000000002</v>
      </c>
      <c r="C45" s="3">
        <v>434.15300000000002</v>
      </c>
      <c r="D45" s="3">
        <v>3962.0920000000001</v>
      </c>
      <c r="E45" s="3">
        <v>41101.328999999998</v>
      </c>
      <c r="F45" s="3">
        <v>366055.69199999998</v>
      </c>
    </row>
    <row r="46" spans="1:6" ht="15.95" customHeight="1" x14ac:dyDescent="0.25">
      <c r="A46" s="2">
        <v>10</v>
      </c>
      <c r="B46" s="4">
        <v>49.500999999999998</v>
      </c>
      <c r="C46" s="4">
        <v>442.685</v>
      </c>
      <c r="D46" s="4">
        <v>3954.1170000000002</v>
      </c>
      <c r="E46" s="4">
        <v>40896.489000000001</v>
      </c>
      <c r="F46" s="4">
        <v>330950.77600000001</v>
      </c>
    </row>
    <row r="47" spans="1:6" ht="15.95" customHeight="1" x14ac:dyDescent="0.25">
      <c r="A47" s="5" t="s">
        <v>9</v>
      </c>
      <c r="B47" s="6">
        <v>51.911000000000001</v>
      </c>
      <c r="C47" s="6">
        <v>433.596</v>
      </c>
      <c r="D47" s="6">
        <v>3965.2730000000001</v>
      </c>
      <c r="E47" s="6">
        <v>41159.281000000003</v>
      </c>
      <c r="F47" s="6">
        <v>337685.99200000003</v>
      </c>
    </row>
    <row r="48" spans="1:6" ht="15.95" customHeight="1" x14ac:dyDescent="0.25">
      <c r="A48" s="5" t="s">
        <v>10</v>
      </c>
      <c r="B48" s="7">
        <v>0.89</v>
      </c>
      <c r="C48" s="7">
        <v>3.2919999999999998</v>
      </c>
      <c r="D48" s="7">
        <v>8.6419999999999995</v>
      </c>
      <c r="E48" s="7">
        <v>262.05900000000003</v>
      </c>
      <c r="F48" s="7">
        <v>23872.348000000002</v>
      </c>
    </row>
    <row r="49" spans="1:6" ht="15.95" customHeight="1" x14ac:dyDescent="0.25">
      <c r="A49" s="5" t="s">
        <v>11</v>
      </c>
      <c r="B49" s="8">
        <v>1.71</v>
      </c>
      <c r="C49" s="8">
        <v>0.76</v>
      </c>
      <c r="D49" s="8">
        <v>0.22</v>
      </c>
      <c r="E49" s="8">
        <v>0.64</v>
      </c>
      <c r="F49" s="8">
        <v>7.07</v>
      </c>
    </row>
    <row r="50" spans="1:6" ht="6" customHeight="1" x14ac:dyDescent="0.25">
      <c r="A50" s="9"/>
      <c r="B50" s="9"/>
      <c r="C50" s="9"/>
      <c r="D50" s="9"/>
      <c r="E50" s="9"/>
      <c r="F50" s="9"/>
    </row>
    <row r="51" spans="1:6" ht="20.100000000000001" customHeight="1" x14ac:dyDescent="0.25">
      <c r="A51" s="19" t="s">
        <v>47</v>
      </c>
      <c r="B51" s="18"/>
      <c r="C51" s="18"/>
      <c r="D51" s="18"/>
      <c r="E51" s="18"/>
      <c r="F51" s="18"/>
    </row>
    <row r="52" spans="1:6" ht="18" customHeigh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</row>
    <row r="53" spans="1:6" ht="15.95" customHeight="1" x14ac:dyDescent="0.25">
      <c r="A53" s="2">
        <v>1</v>
      </c>
      <c r="B53" s="3">
        <v>34.353000000000002</v>
      </c>
      <c r="C53" s="3">
        <v>295.99</v>
      </c>
      <c r="D53" s="3">
        <v>2666.8649999999998</v>
      </c>
      <c r="E53" s="3">
        <v>27102.361000000001</v>
      </c>
      <c r="F53" s="3">
        <v>225742.997</v>
      </c>
    </row>
    <row r="54" spans="1:6" ht="15.95" customHeight="1" x14ac:dyDescent="0.25">
      <c r="A54" s="2">
        <v>2</v>
      </c>
      <c r="B54" s="4">
        <v>34.273000000000003</v>
      </c>
      <c r="C54" s="4">
        <v>294.94</v>
      </c>
      <c r="D54" s="4">
        <v>2697.6930000000002</v>
      </c>
      <c r="E54" s="4">
        <v>27154.824000000001</v>
      </c>
      <c r="F54" s="4">
        <v>226271.34599999999</v>
      </c>
    </row>
    <row r="55" spans="1:6" ht="15.95" customHeight="1" x14ac:dyDescent="0.25">
      <c r="A55" s="2">
        <v>3</v>
      </c>
      <c r="B55" s="3">
        <v>34.298999999999999</v>
      </c>
      <c r="C55" s="3">
        <v>294.82499999999999</v>
      </c>
      <c r="D55" s="3">
        <v>2680.0419999999999</v>
      </c>
      <c r="E55" s="3">
        <v>27140.444</v>
      </c>
      <c r="F55" s="3">
        <v>226288.81200000001</v>
      </c>
    </row>
    <row r="56" spans="1:6" ht="15.95" customHeight="1" x14ac:dyDescent="0.25">
      <c r="A56" s="2">
        <v>4</v>
      </c>
      <c r="B56" s="4">
        <v>33.942999999999998</v>
      </c>
      <c r="C56" s="4">
        <v>297.55799999999999</v>
      </c>
      <c r="D56" s="4">
        <v>2695.1170000000002</v>
      </c>
      <c r="E56" s="4">
        <v>27129.522000000001</v>
      </c>
      <c r="F56" s="4">
        <v>226130.747</v>
      </c>
    </row>
    <row r="57" spans="1:6" ht="15.95" customHeight="1" x14ac:dyDescent="0.25">
      <c r="A57" s="2">
        <v>5</v>
      </c>
      <c r="B57" s="3">
        <v>34.292000000000002</v>
      </c>
      <c r="C57" s="3">
        <v>277.04199999999997</v>
      </c>
      <c r="D57" s="3">
        <v>2694.2820000000002</v>
      </c>
      <c r="E57" s="3">
        <v>27160.907999999999</v>
      </c>
      <c r="F57" s="3">
        <v>226008.20199999999</v>
      </c>
    </row>
    <row r="58" spans="1:6" ht="15.95" customHeight="1" x14ac:dyDescent="0.25">
      <c r="A58" s="2">
        <v>6</v>
      </c>
      <c r="B58" s="4">
        <v>34.113</v>
      </c>
      <c r="C58" s="4">
        <v>295.03800000000001</v>
      </c>
      <c r="D58" s="4">
        <v>2695.5390000000002</v>
      </c>
      <c r="E58" s="4">
        <v>27209.142</v>
      </c>
      <c r="F58" s="4">
        <v>226415.82199999999</v>
      </c>
    </row>
    <row r="59" spans="1:6" ht="15.95" customHeight="1" x14ac:dyDescent="0.25">
      <c r="A59" s="2">
        <v>7</v>
      </c>
      <c r="B59" s="3">
        <v>34.323999999999998</v>
      </c>
      <c r="C59" s="3">
        <v>294.58</v>
      </c>
      <c r="D59" s="3">
        <v>2698.3359999999998</v>
      </c>
      <c r="E59" s="3">
        <v>27378.195</v>
      </c>
      <c r="F59" s="3">
        <v>226210</v>
      </c>
    </row>
    <row r="60" spans="1:6" ht="15.95" customHeight="1" x14ac:dyDescent="0.25">
      <c r="A60" s="2">
        <v>8</v>
      </c>
      <c r="B60" s="4">
        <v>34.365000000000002</v>
      </c>
      <c r="C60" s="4">
        <v>297.29399999999998</v>
      </c>
      <c r="D60" s="4">
        <v>2692.6280000000002</v>
      </c>
      <c r="E60" s="4">
        <v>27137.862000000001</v>
      </c>
      <c r="F60" s="4">
        <v>239953.37400000001</v>
      </c>
    </row>
    <row r="61" spans="1:6" ht="15.95" customHeight="1" x14ac:dyDescent="0.25">
      <c r="A61" s="2">
        <v>9</v>
      </c>
      <c r="B61" s="3">
        <v>34.295000000000002</v>
      </c>
      <c r="C61" s="3">
        <v>295.113</v>
      </c>
      <c r="D61" s="3">
        <v>2684.4690000000001</v>
      </c>
      <c r="E61" s="3">
        <v>27196.687000000002</v>
      </c>
      <c r="F61" s="3">
        <v>240407.07199999999</v>
      </c>
    </row>
    <row r="62" spans="1:6" ht="15.95" customHeight="1" x14ac:dyDescent="0.25">
      <c r="A62" s="2">
        <v>10</v>
      </c>
      <c r="B62" s="4">
        <v>34.298000000000002</v>
      </c>
      <c r="C62" s="4">
        <v>293.88299999999998</v>
      </c>
      <c r="D62" s="4">
        <v>2690.7190000000001</v>
      </c>
      <c r="E62" s="4">
        <v>27204.071</v>
      </c>
      <c r="F62" s="4">
        <v>240237.12100000001</v>
      </c>
    </row>
    <row r="63" spans="1:6" ht="15.95" customHeight="1" x14ac:dyDescent="0.25">
      <c r="A63" s="5" t="s">
        <v>9</v>
      </c>
      <c r="B63" s="6">
        <v>34.255000000000003</v>
      </c>
      <c r="C63" s="6">
        <v>293.62599999999998</v>
      </c>
      <c r="D63" s="6">
        <v>2689.569</v>
      </c>
      <c r="E63" s="6">
        <v>27181.401999999998</v>
      </c>
      <c r="F63" s="6">
        <v>230366.549</v>
      </c>
    </row>
    <row r="64" spans="1:6" ht="15.95" customHeight="1" x14ac:dyDescent="0.25">
      <c r="A64" s="5" t="s">
        <v>10</v>
      </c>
      <c r="B64" s="7">
        <v>0.123</v>
      </c>
      <c r="C64" s="7">
        <v>5.6379999999999999</v>
      </c>
      <c r="D64" s="7">
        <v>9.3510000000000009</v>
      </c>
      <c r="E64" s="7">
        <v>73.405000000000001</v>
      </c>
      <c r="F64" s="7">
        <v>6440.0749999999998</v>
      </c>
    </row>
    <row r="65" spans="1:6" ht="15.95" customHeight="1" x14ac:dyDescent="0.25">
      <c r="A65" s="5" t="s">
        <v>11</v>
      </c>
      <c r="B65" s="8">
        <v>0.36</v>
      </c>
      <c r="C65" s="8">
        <v>1.92</v>
      </c>
      <c r="D65" s="8">
        <v>0.35</v>
      </c>
      <c r="E65" s="8">
        <v>0.27</v>
      </c>
      <c r="F65" s="8">
        <v>2.8</v>
      </c>
    </row>
    <row r="66" spans="1:6" ht="6" customHeight="1" x14ac:dyDescent="0.25">
      <c r="A66" s="9"/>
      <c r="B66" s="9"/>
      <c r="C66" s="9"/>
      <c r="D66" s="9"/>
      <c r="E66" s="9"/>
      <c r="F66" s="9"/>
    </row>
    <row r="67" spans="1:6" ht="20.100000000000001" customHeight="1" x14ac:dyDescent="0.25">
      <c r="A67" s="19" t="s">
        <v>48</v>
      </c>
      <c r="B67" s="18"/>
      <c r="C67" s="18"/>
      <c r="D67" s="18"/>
      <c r="E67" s="18"/>
      <c r="F67" s="18"/>
    </row>
    <row r="68" spans="1:6" ht="18" customHeight="1" x14ac:dyDescent="0.25">
      <c r="A68" s="1" t="s">
        <v>3</v>
      </c>
      <c r="B68" s="1" t="s">
        <v>4</v>
      </c>
      <c r="C68" s="1" t="s">
        <v>5</v>
      </c>
      <c r="D68" s="1" t="s">
        <v>6</v>
      </c>
      <c r="E68" s="1" t="s">
        <v>7</v>
      </c>
      <c r="F68" s="1" t="s">
        <v>8</v>
      </c>
    </row>
    <row r="69" spans="1:6" ht="15.95" customHeight="1" x14ac:dyDescent="0.25">
      <c r="A69" s="2">
        <v>1</v>
      </c>
      <c r="B69" s="3">
        <v>24.033999999999999</v>
      </c>
      <c r="C69" s="3">
        <v>202.55199999999999</v>
      </c>
      <c r="D69" s="3">
        <v>1876.7149999999999</v>
      </c>
      <c r="E69" s="3">
        <v>19146.828000000001</v>
      </c>
      <c r="F69" s="3">
        <v>167753.89199999999</v>
      </c>
    </row>
    <row r="70" spans="1:6" ht="15.95" customHeight="1" x14ac:dyDescent="0.25">
      <c r="A70" s="2">
        <v>2</v>
      </c>
      <c r="B70" s="4">
        <v>24.173999999999999</v>
      </c>
      <c r="C70" s="4">
        <v>204.32400000000001</v>
      </c>
      <c r="D70" s="4">
        <v>1869.7159999999999</v>
      </c>
      <c r="E70" s="4">
        <v>19074.945</v>
      </c>
      <c r="F70" s="4">
        <v>172227.315</v>
      </c>
    </row>
    <row r="71" spans="1:6" ht="15.95" customHeight="1" x14ac:dyDescent="0.25">
      <c r="A71" s="2">
        <v>3</v>
      </c>
      <c r="B71" s="3">
        <v>23.614000000000001</v>
      </c>
      <c r="C71" s="3">
        <v>206.15199999999999</v>
      </c>
      <c r="D71" s="3">
        <v>1869.5260000000001</v>
      </c>
      <c r="E71" s="3">
        <v>19465.286</v>
      </c>
      <c r="F71" s="3">
        <v>167621.693</v>
      </c>
    </row>
    <row r="72" spans="1:6" ht="15.95" customHeight="1" x14ac:dyDescent="0.25">
      <c r="A72" s="2">
        <v>4</v>
      </c>
      <c r="B72" s="4">
        <v>23.945</v>
      </c>
      <c r="C72" s="4">
        <v>197.71700000000001</v>
      </c>
      <c r="D72" s="4">
        <v>1875.4059999999999</v>
      </c>
      <c r="E72" s="4">
        <v>19448.635999999999</v>
      </c>
      <c r="F72" s="4">
        <v>169148.74600000001</v>
      </c>
    </row>
    <row r="73" spans="1:6" ht="15.95" customHeight="1" x14ac:dyDescent="0.25">
      <c r="A73" s="2">
        <v>5</v>
      </c>
      <c r="B73" s="3">
        <v>24.111999999999998</v>
      </c>
      <c r="C73" s="3">
        <v>197.87799999999999</v>
      </c>
      <c r="D73" s="3">
        <v>1870.942</v>
      </c>
      <c r="E73" s="3">
        <v>19448.722000000002</v>
      </c>
      <c r="F73" s="3">
        <v>167026.43</v>
      </c>
    </row>
    <row r="74" spans="1:6" ht="15.95" customHeight="1" x14ac:dyDescent="0.25">
      <c r="A74" s="2">
        <v>6</v>
      </c>
      <c r="B74" s="4">
        <v>24.236000000000001</v>
      </c>
      <c r="C74" s="4">
        <v>206.72200000000001</v>
      </c>
      <c r="D74" s="4">
        <v>1872.806</v>
      </c>
      <c r="E74" s="4">
        <v>19562.146000000001</v>
      </c>
      <c r="F74" s="4">
        <v>168885.81299999999</v>
      </c>
    </row>
    <row r="75" spans="1:6" ht="15.95" customHeight="1" x14ac:dyDescent="0.25">
      <c r="A75" s="2">
        <v>7</v>
      </c>
      <c r="B75" s="3">
        <v>24.263999999999999</v>
      </c>
      <c r="C75" s="3">
        <v>198.601</v>
      </c>
      <c r="D75" s="3">
        <v>1868.56</v>
      </c>
      <c r="E75" s="3">
        <v>19404.398000000001</v>
      </c>
      <c r="F75" s="3">
        <v>171266.467</v>
      </c>
    </row>
    <row r="76" spans="1:6" ht="15.95" customHeight="1" x14ac:dyDescent="0.25">
      <c r="A76" s="2">
        <v>8</v>
      </c>
      <c r="B76" s="4">
        <v>23.579000000000001</v>
      </c>
      <c r="C76" s="4">
        <v>198.13200000000001</v>
      </c>
      <c r="D76" s="4">
        <v>1868.8979999999999</v>
      </c>
      <c r="E76" s="4">
        <v>19571.73</v>
      </c>
      <c r="F76" s="4">
        <v>172608.639</v>
      </c>
    </row>
    <row r="77" spans="1:6" ht="15.95" customHeight="1" x14ac:dyDescent="0.25">
      <c r="A77" s="2">
        <v>9</v>
      </c>
      <c r="B77" s="3">
        <v>24.161999999999999</v>
      </c>
      <c r="C77" s="3">
        <v>205.55099999999999</v>
      </c>
      <c r="D77" s="3">
        <v>1894.854</v>
      </c>
      <c r="E77" s="3">
        <v>19553.356</v>
      </c>
      <c r="F77" s="3">
        <v>168093.10699999999</v>
      </c>
    </row>
    <row r="78" spans="1:6" ht="15.95" customHeight="1" x14ac:dyDescent="0.25">
      <c r="A78" s="2">
        <v>10</v>
      </c>
      <c r="B78" s="4">
        <v>24.045000000000002</v>
      </c>
      <c r="C78" s="4">
        <v>207.08199999999999</v>
      </c>
      <c r="D78" s="4">
        <v>1873.434</v>
      </c>
      <c r="E78" s="4">
        <v>19640.923999999999</v>
      </c>
      <c r="F78" s="4">
        <v>171368.745</v>
      </c>
    </row>
    <row r="79" spans="1:6" ht="15.95" customHeight="1" x14ac:dyDescent="0.25">
      <c r="A79" s="5" t="s">
        <v>9</v>
      </c>
      <c r="B79" s="6">
        <v>24.016999999999999</v>
      </c>
      <c r="C79" s="6">
        <v>202.471</v>
      </c>
      <c r="D79" s="6">
        <v>1874.086</v>
      </c>
      <c r="E79" s="6">
        <v>19431.697</v>
      </c>
      <c r="F79" s="6">
        <v>169600.08499999999</v>
      </c>
    </row>
    <row r="80" spans="1:6" ht="15.95" customHeight="1" x14ac:dyDescent="0.25">
      <c r="A80" s="5" t="s">
        <v>10</v>
      </c>
      <c r="B80" s="7">
        <v>0.22900000000000001</v>
      </c>
      <c r="C80" s="7">
        <v>3.786</v>
      </c>
      <c r="D80" s="7">
        <v>7.4109999999999996</v>
      </c>
      <c r="E80" s="7">
        <v>174.95</v>
      </c>
      <c r="F80" s="7">
        <v>1969.5119999999999</v>
      </c>
    </row>
    <row r="81" spans="1:6" ht="15.95" customHeight="1" x14ac:dyDescent="0.25">
      <c r="A81" s="5" t="s">
        <v>11</v>
      </c>
      <c r="B81" s="8">
        <v>0.95</v>
      </c>
      <c r="C81" s="8">
        <v>1.87</v>
      </c>
      <c r="D81" s="8">
        <v>0.4</v>
      </c>
      <c r="E81" s="8">
        <v>0.9</v>
      </c>
      <c r="F81" s="8">
        <v>1.1599999999999999</v>
      </c>
    </row>
    <row r="82" spans="1:6" ht="6" customHeight="1" x14ac:dyDescent="0.25">
      <c r="A82" s="9"/>
      <c r="B82" s="9"/>
      <c r="C82" s="9"/>
      <c r="D82" s="9"/>
      <c r="E82" s="9"/>
      <c r="F82" s="9"/>
    </row>
    <row r="83" spans="1:6" ht="20.100000000000001" customHeight="1" x14ac:dyDescent="0.25">
      <c r="A83" s="19" t="s">
        <v>49</v>
      </c>
      <c r="B83" s="18"/>
      <c r="C83" s="18"/>
      <c r="D83" s="18"/>
      <c r="E83" s="18"/>
      <c r="F83" s="18"/>
    </row>
    <row r="84" spans="1:6" ht="18" customHeight="1" x14ac:dyDescent="0.25">
      <c r="A84" s="1" t="s">
        <v>3</v>
      </c>
      <c r="B84" s="1" t="s">
        <v>4</v>
      </c>
      <c r="C84" s="1" t="s">
        <v>5</v>
      </c>
      <c r="D84" s="1" t="s">
        <v>6</v>
      </c>
      <c r="E84" s="1" t="s">
        <v>7</v>
      </c>
      <c r="F84" s="1" t="s">
        <v>8</v>
      </c>
    </row>
    <row r="85" spans="1:6" ht="15.95" customHeight="1" x14ac:dyDescent="0.25">
      <c r="A85" s="2">
        <v>1</v>
      </c>
      <c r="B85" s="3">
        <v>17.443000000000001</v>
      </c>
      <c r="C85" s="3">
        <v>148.57</v>
      </c>
      <c r="D85" s="3">
        <v>1352.0070000000001</v>
      </c>
      <c r="E85" s="3">
        <v>12877.960999999999</v>
      </c>
      <c r="F85" s="3">
        <v>120547.23699999999</v>
      </c>
    </row>
    <row r="86" spans="1:6" ht="15.95" customHeight="1" x14ac:dyDescent="0.25">
      <c r="A86" s="2">
        <v>2</v>
      </c>
      <c r="B86" s="4">
        <v>17.125</v>
      </c>
      <c r="C86" s="4">
        <v>148.53800000000001</v>
      </c>
      <c r="D86" s="4">
        <v>1350.1489999999999</v>
      </c>
      <c r="E86" s="4">
        <v>12830.056</v>
      </c>
      <c r="F86" s="4">
        <v>119924.83900000001</v>
      </c>
    </row>
    <row r="87" spans="1:6" ht="15.95" customHeight="1" x14ac:dyDescent="0.25">
      <c r="A87" s="2">
        <v>3</v>
      </c>
      <c r="B87" s="3">
        <v>17.369</v>
      </c>
      <c r="C87" s="3">
        <v>148.54</v>
      </c>
      <c r="D87" s="3">
        <v>1351.2560000000001</v>
      </c>
      <c r="E87" s="3">
        <v>12720.092000000001</v>
      </c>
      <c r="F87" s="3">
        <v>120046.72500000001</v>
      </c>
    </row>
    <row r="88" spans="1:6" ht="15.95" customHeight="1" x14ac:dyDescent="0.25">
      <c r="A88" s="2">
        <v>4</v>
      </c>
      <c r="B88" s="4">
        <v>17.510000000000002</v>
      </c>
      <c r="C88" s="4">
        <v>148.762</v>
      </c>
      <c r="D88" s="4">
        <v>1350.5250000000001</v>
      </c>
      <c r="E88" s="4">
        <v>12773.513000000001</v>
      </c>
      <c r="F88" s="4">
        <v>120112.683</v>
      </c>
    </row>
    <row r="89" spans="1:6" ht="15.95" customHeight="1" x14ac:dyDescent="0.25">
      <c r="A89" s="2">
        <v>5</v>
      </c>
      <c r="B89" s="3">
        <v>16.457999999999998</v>
      </c>
      <c r="C89" s="3">
        <v>148.501</v>
      </c>
      <c r="D89" s="3">
        <v>1354.2329999999999</v>
      </c>
      <c r="E89" s="3">
        <v>12732.016</v>
      </c>
      <c r="F89" s="3">
        <v>120285.409</v>
      </c>
    </row>
    <row r="90" spans="1:6" ht="15.95" customHeight="1" x14ac:dyDescent="0.25">
      <c r="A90" s="2">
        <v>6</v>
      </c>
      <c r="B90" s="4">
        <v>17.155999999999999</v>
      </c>
      <c r="C90" s="4">
        <v>148.541</v>
      </c>
      <c r="D90" s="4">
        <v>1351.538</v>
      </c>
      <c r="E90" s="4">
        <v>12775.489</v>
      </c>
      <c r="F90" s="4">
        <v>119644.80899999999</v>
      </c>
    </row>
    <row r="91" spans="1:6" ht="15.95" customHeight="1" x14ac:dyDescent="0.25">
      <c r="A91" s="2">
        <v>7</v>
      </c>
      <c r="B91" s="3">
        <v>17.361000000000001</v>
      </c>
      <c r="C91" s="3">
        <v>148.57300000000001</v>
      </c>
      <c r="D91" s="3">
        <v>1352.5809999999999</v>
      </c>
      <c r="E91" s="3">
        <v>12827.217000000001</v>
      </c>
      <c r="F91" s="3">
        <v>120654.61500000001</v>
      </c>
    </row>
    <row r="92" spans="1:6" ht="15.95" customHeight="1" x14ac:dyDescent="0.25">
      <c r="A92" s="2">
        <v>8</v>
      </c>
      <c r="B92" s="4">
        <v>17.491</v>
      </c>
      <c r="C92" s="4">
        <v>148.57499999999999</v>
      </c>
      <c r="D92" s="4">
        <v>1351.855</v>
      </c>
      <c r="E92" s="4">
        <v>12758.464</v>
      </c>
      <c r="F92" s="4">
        <v>120599.122</v>
      </c>
    </row>
    <row r="93" spans="1:6" ht="15.95" customHeight="1" x14ac:dyDescent="0.25">
      <c r="A93" s="2">
        <v>9</v>
      </c>
      <c r="B93" s="3">
        <v>17.452999999999999</v>
      </c>
      <c r="C93" s="3">
        <v>148.53800000000001</v>
      </c>
      <c r="D93" s="3">
        <v>1355.596</v>
      </c>
      <c r="E93" s="3">
        <v>12912.227999999999</v>
      </c>
      <c r="F93" s="3">
        <v>120680.966</v>
      </c>
    </row>
    <row r="94" spans="1:6" ht="15.95" customHeight="1" x14ac:dyDescent="0.25">
      <c r="A94" s="2">
        <v>10</v>
      </c>
      <c r="B94" s="4">
        <v>17.350000000000001</v>
      </c>
      <c r="C94" s="4">
        <v>148.761</v>
      </c>
      <c r="D94" s="4">
        <v>1350.854</v>
      </c>
      <c r="E94" s="4">
        <v>12804.143</v>
      </c>
      <c r="F94" s="4">
        <v>120666.448</v>
      </c>
    </row>
    <row r="95" spans="1:6" ht="15.95" customHeight="1" x14ac:dyDescent="0.25">
      <c r="A95" s="5" t="s">
        <v>9</v>
      </c>
      <c r="B95" s="6">
        <v>17.271999999999998</v>
      </c>
      <c r="C95" s="6">
        <v>148.59</v>
      </c>
      <c r="D95" s="6">
        <v>1352.059</v>
      </c>
      <c r="E95" s="6">
        <v>12801.118</v>
      </c>
      <c r="F95" s="6">
        <v>120316.285</v>
      </c>
    </row>
    <row r="96" spans="1:6" ht="15.95" customHeight="1" x14ac:dyDescent="0.25">
      <c r="A96" s="5" t="s">
        <v>10</v>
      </c>
      <c r="B96" s="7">
        <v>0.29799999999999999</v>
      </c>
      <c r="C96" s="7">
        <v>8.7999999999999995E-2</v>
      </c>
      <c r="D96" s="7">
        <v>1.61</v>
      </c>
      <c r="E96" s="7">
        <v>58.613999999999997</v>
      </c>
      <c r="F96" s="7">
        <v>349.65499999999997</v>
      </c>
    </row>
    <row r="97" spans="1:12" ht="15.95" customHeight="1" x14ac:dyDescent="0.25">
      <c r="A97" s="5" t="s">
        <v>11</v>
      </c>
      <c r="B97" s="8">
        <v>1.73</v>
      </c>
      <c r="C97" s="8">
        <v>0.06</v>
      </c>
      <c r="D97" s="8">
        <v>0.12</v>
      </c>
      <c r="E97" s="8">
        <v>0.46</v>
      </c>
      <c r="F97" s="8">
        <v>0.28999999999999998</v>
      </c>
    </row>
    <row r="100" spans="1:12" ht="20.100000000000001" customHeight="1" x14ac:dyDescent="0.25">
      <c r="A100" s="17" t="s">
        <v>17</v>
      </c>
      <c r="B100" s="18"/>
      <c r="C100" s="18"/>
      <c r="D100" s="18"/>
      <c r="E100" s="18"/>
      <c r="F100" s="18"/>
    </row>
    <row r="101" spans="1:12" ht="27.95" customHeight="1" x14ac:dyDescent="0.25">
      <c r="A101" s="10" t="s">
        <v>18</v>
      </c>
      <c r="B101" s="1" t="s">
        <v>19</v>
      </c>
      <c r="C101" s="1" t="s">
        <v>20</v>
      </c>
      <c r="D101" s="1" t="s">
        <v>21</v>
      </c>
      <c r="E101" s="1" t="s">
        <v>22</v>
      </c>
      <c r="F101" s="1" t="s">
        <v>23</v>
      </c>
      <c r="G101" s="1" t="s">
        <v>24</v>
      </c>
      <c r="H101" s="1" t="s">
        <v>25</v>
      </c>
      <c r="I101" s="1" t="s">
        <v>26</v>
      </c>
      <c r="J101" s="1" t="s">
        <v>27</v>
      </c>
      <c r="K101" s="1" t="s">
        <v>28</v>
      </c>
      <c r="L101" s="11" t="s">
        <v>29</v>
      </c>
    </row>
    <row r="102" spans="1:12" ht="17.100000000000001" customHeight="1" x14ac:dyDescent="0.25">
      <c r="A102" s="12" t="s">
        <v>2</v>
      </c>
      <c r="B102" s="13">
        <v>30.119</v>
      </c>
      <c r="C102" s="14">
        <v>1</v>
      </c>
      <c r="D102" s="13">
        <v>312.12200000000001</v>
      </c>
      <c r="E102" s="14">
        <v>1</v>
      </c>
      <c r="F102" s="13">
        <v>2543.1030000000001</v>
      </c>
      <c r="G102" s="14">
        <v>1</v>
      </c>
      <c r="H102" s="13">
        <v>35540.428999999996</v>
      </c>
      <c r="I102" s="14">
        <v>1</v>
      </c>
      <c r="J102" s="13">
        <v>399073.00400000002</v>
      </c>
      <c r="K102" s="14">
        <v>1</v>
      </c>
      <c r="L102" s="15">
        <v>1</v>
      </c>
    </row>
    <row r="103" spans="1:12" ht="17.100000000000001" customHeight="1" x14ac:dyDescent="0.25">
      <c r="A103" s="12" t="s">
        <v>45</v>
      </c>
      <c r="B103" s="16">
        <v>89.498000000000005</v>
      </c>
      <c r="C103" s="14">
        <v>0.33650000000000002</v>
      </c>
      <c r="D103" s="16">
        <v>712.95100000000002</v>
      </c>
      <c r="E103" s="14">
        <v>0.43780000000000002</v>
      </c>
      <c r="F103" s="16">
        <v>6342.7030000000004</v>
      </c>
      <c r="G103" s="14">
        <v>0.40089999999999998</v>
      </c>
      <c r="H103" s="16">
        <v>74025.034</v>
      </c>
      <c r="I103" s="14">
        <v>0.48010000000000003</v>
      </c>
      <c r="J103" s="16">
        <v>645378.84400000004</v>
      </c>
      <c r="K103" s="14">
        <v>0.61839999999999995</v>
      </c>
      <c r="L103" s="15">
        <f>IFERROR(AVERAGE(C103,E103,G103,I103,K103),"N/A")</f>
        <v>0.45473999999999998</v>
      </c>
    </row>
    <row r="104" spans="1:12" ht="17.100000000000001" customHeight="1" x14ac:dyDescent="0.25">
      <c r="A104" s="12" t="s">
        <v>46</v>
      </c>
      <c r="B104" s="13">
        <v>51.911000000000001</v>
      </c>
      <c r="C104" s="14">
        <v>0.58020000000000005</v>
      </c>
      <c r="D104" s="13">
        <v>433.596</v>
      </c>
      <c r="E104" s="14">
        <v>0.7198</v>
      </c>
      <c r="F104" s="13">
        <v>3965.2730000000001</v>
      </c>
      <c r="G104" s="14">
        <v>0.64129999999999998</v>
      </c>
      <c r="H104" s="13">
        <v>41159.281000000003</v>
      </c>
      <c r="I104" s="14">
        <v>0.86350000000000005</v>
      </c>
      <c r="J104" s="13">
        <v>337685.99200000003</v>
      </c>
      <c r="K104" s="14">
        <v>1.1818</v>
      </c>
      <c r="L104" s="15">
        <f>IFERROR(AVERAGE(C104,E104,G104,I104,K104),"N/A")</f>
        <v>0.79732000000000003</v>
      </c>
    </row>
    <row r="105" spans="1:12" ht="17.100000000000001" customHeight="1" x14ac:dyDescent="0.25">
      <c r="A105" s="12" t="s">
        <v>47</v>
      </c>
      <c r="B105" s="16">
        <v>34.255000000000003</v>
      </c>
      <c r="C105" s="14">
        <v>0.87919999999999998</v>
      </c>
      <c r="D105" s="16">
        <v>293.62599999999998</v>
      </c>
      <c r="E105" s="14">
        <v>1.0629999999999999</v>
      </c>
      <c r="F105" s="16">
        <v>2689.569</v>
      </c>
      <c r="G105" s="14">
        <v>0.94550000000000001</v>
      </c>
      <c r="H105" s="16">
        <v>27181.401999999998</v>
      </c>
      <c r="I105" s="14">
        <v>1.3075000000000001</v>
      </c>
      <c r="J105" s="16">
        <v>230366.549</v>
      </c>
      <c r="K105" s="14">
        <v>1.7323</v>
      </c>
      <c r="L105" s="15">
        <f>IFERROR(AVERAGE(C105,E105,G105,I105,K105),"N/A")</f>
        <v>1.1855</v>
      </c>
    </row>
    <row r="106" spans="1:12" ht="17.100000000000001" customHeight="1" x14ac:dyDescent="0.25">
      <c r="A106" s="12" t="s">
        <v>48</v>
      </c>
      <c r="B106" s="13">
        <v>24.016999999999999</v>
      </c>
      <c r="C106" s="14">
        <v>1.2541</v>
      </c>
      <c r="D106" s="13">
        <v>202.471</v>
      </c>
      <c r="E106" s="14">
        <v>1.5416000000000001</v>
      </c>
      <c r="F106" s="13">
        <v>1874.086</v>
      </c>
      <c r="G106" s="14">
        <v>1.357</v>
      </c>
      <c r="H106" s="13">
        <v>19431.697</v>
      </c>
      <c r="I106" s="14">
        <v>1.829</v>
      </c>
      <c r="J106" s="13">
        <v>169600.08499999999</v>
      </c>
      <c r="K106" s="14">
        <v>2.3530000000000002</v>
      </c>
      <c r="L106" s="15">
        <f>IFERROR(AVERAGE(C106,E106,G106,I106,K106),"N/A")</f>
        <v>1.6669399999999999</v>
      </c>
    </row>
    <row r="107" spans="1:12" ht="17.100000000000001" customHeight="1" x14ac:dyDescent="0.25">
      <c r="A107" s="12" t="s">
        <v>49</v>
      </c>
      <c r="B107" s="16">
        <v>17.271999999999998</v>
      </c>
      <c r="C107" s="14">
        <v>1.7438</v>
      </c>
      <c r="D107" s="16">
        <v>148.59</v>
      </c>
      <c r="E107" s="14">
        <v>2.1006</v>
      </c>
      <c r="F107" s="16">
        <v>1352.059</v>
      </c>
      <c r="G107" s="14">
        <v>1.8809</v>
      </c>
      <c r="H107" s="16">
        <v>12801.118</v>
      </c>
      <c r="I107" s="14">
        <v>2.7764000000000002</v>
      </c>
      <c r="J107" s="16">
        <v>120316.285</v>
      </c>
      <c r="K107" s="14">
        <v>3.3169</v>
      </c>
      <c r="L107" s="15">
        <f>IFERROR(AVERAGE(C107,E107,G107,I107,K107),"N/A")</f>
        <v>2.3637200000000003</v>
      </c>
    </row>
  </sheetData>
  <mergeCells count="9">
    <mergeCell ref="A83:F83"/>
    <mergeCell ref="A35:F35"/>
    <mergeCell ref="A100:F100"/>
    <mergeCell ref="A3:F3"/>
    <mergeCell ref="A2:F2"/>
    <mergeCell ref="A51:F51"/>
    <mergeCell ref="A19:F19"/>
    <mergeCell ref="A1:F1"/>
    <mergeCell ref="A67:F67"/>
  </mergeCell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7"/>
  <sheetViews>
    <sheetView topLeftCell="A98" workbookViewId="0">
      <selection activeCell="M105" sqref="M105"/>
    </sheetView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50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51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42.368000000000002</v>
      </c>
      <c r="C21" s="3">
        <v>375.654</v>
      </c>
      <c r="D21" s="3">
        <v>3365.8429999999998</v>
      </c>
      <c r="E21" s="3">
        <v>44539.748</v>
      </c>
      <c r="F21" s="3">
        <v>441858.87400000001</v>
      </c>
    </row>
    <row r="22" spans="1:6" ht="15.95" customHeight="1" x14ac:dyDescent="0.25">
      <c r="A22" s="2">
        <v>2</v>
      </c>
      <c r="B22" s="4">
        <v>42.795000000000002</v>
      </c>
      <c r="C22" s="4">
        <v>373.428</v>
      </c>
      <c r="D22" s="4">
        <v>3399.33</v>
      </c>
      <c r="E22" s="4">
        <v>45124.453999999998</v>
      </c>
      <c r="F22" s="4">
        <v>442682.10700000002</v>
      </c>
    </row>
    <row r="23" spans="1:6" ht="15.95" customHeight="1" x14ac:dyDescent="0.25">
      <c r="A23" s="2">
        <v>3</v>
      </c>
      <c r="B23" s="3">
        <v>42.792999999999999</v>
      </c>
      <c r="C23" s="3">
        <v>375.64699999999999</v>
      </c>
      <c r="D23" s="3">
        <v>3399.9879999999998</v>
      </c>
      <c r="E23" s="3">
        <v>45940.023000000001</v>
      </c>
      <c r="F23" s="3">
        <v>367614.80499999999</v>
      </c>
    </row>
    <row r="24" spans="1:6" ht="15.95" customHeight="1" x14ac:dyDescent="0.25">
      <c r="A24" s="2">
        <v>4</v>
      </c>
      <c r="B24" s="4">
        <v>42.905999999999999</v>
      </c>
      <c r="C24" s="4">
        <v>370.73899999999998</v>
      </c>
      <c r="D24" s="4">
        <v>3386.4349999999999</v>
      </c>
      <c r="E24" s="4">
        <v>44369.506000000001</v>
      </c>
      <c r="F24" s="4">
        <v>319391.06199999998</v>
      </c>
    </row>
    <row r="25" spans="1:6" ht="15.95" customHeight="1" x14ac:dyDescent="0.25">
      <c r="A25" s="2">
        <v>5</v>
      </c>
      <c r="B25" s="3">
        <v>42.965000000000003</v>
      </c>
      <c r="C25" s="3">
        <v>369.84699999999998</v>
      </c>
      <c r="D25" s="3">
        <v>3402.3829999999998</v>
      </c>
      <c r="E25" s="3">
        <v>44669.468999999997</v>
      </c>
      <c r="F25" s="3">
        <v>319951.28700000001</v>
      </c>
    </row>
    <row r="26" spans="1:6" ht="15.95" customHeight="1" x14ac:dyDescent="0.25">
      <c r="A26" s="2">
        <v>6</v>
      </c>
      <c r="B26" s="4">
        <v>42.899000000000001</v>
      </c>
      <c r="C26" s="4">
        <v>370.64299999999997</v>
      </c>
      <c r="D26" s="4">
        <v>3381.748</v>
      </c>
      <c r="E26" s="4">
        <v>44442.841999999997</v>
      </c>
      <c r="F26" s="4">
        <v>317749.20400000003</v>
      </c>
    </row>
    <row r="27" spans="1:6" ht="15.95" customHeight="1" x14ac:dyDescent="0.25">
      <c r="A27" s="2">
        <v>7</v>
      </c>
      <c r="B27" s="3">
        <v>42.566000000000003</v>
      </c>
      <c r="C27" s="3">
        <v>370.70699999999999</v>
      </c>
      <c r="D27" s="3">
        <v>3386.6489999999999</v>
      </c>
      <c r="E27" s="3">
        <v>44954.394999999997</v>
      </c>
      <c r="F27" s="3">
        <v>320654.71999999997</v>
      </c>
    </row>
    <row r="28" spans="1:6" ht="15.95" customHeight="1" x14ac:dyDescent="0.25">
      <c r="A28" s="2">
        <v>8</v>
      </c>
      <c r="B28" s="4">
        <v>42.774000000000001</v>
      </c>
      <c r="C28" s="4">
        <v>372.98599999999999</v>
      </c>
      <c r="D28" s="4">
        <v>3389.9389999999999</v>
      </c>
      <c r="E28" s="4">
        <v>44127.482000000004</v>
      </c>
      <c r="F28" s="4">
        <v>315825.38</v>
      </c>
    </row>
    <row r="29" spans="1:6" ht="15.95" customHeight="1" x14ac:dyDescent="0.25">
      <c r="A29" s="2">
        <v>9</v>
      </c>
      <c r="B29" s="3">
        <v>42.531999999999996</v>
      </c>
      <c r="C29" s="3">
        <v>370.59399999999999</v>
      </c>
      <c r="D29" s="3">
        <v>3375.46</v>
      </c>
      <c r="E29" s="3">
        <v>44501.832000000002</v>
      </c>
      <c r="F29" s="3">
        <v>325338.27399999998</v>
      </c>
    </row>
    <row r="30" spans="1:6" ht="15.95" customHeight="1" x14ac:dyDescent="0.25">
      <c r="A30" s="2">
        <v>10</v>
      </c>
      <c r="B30" s="4">
        <v>42.670999999999999</v>
      </c>
      <c r="C30" s="4">
        <v>370.44299999999998</v>
      </c>
      <c r="D30" s="4">
        <v>3417.7489999999998</v>
      </c>
      <c r="E30" s="4">
        <v>44585.021000000001</v>
      </c>
      <c r="F30" s="4">
        <v>446547.772</v>
      </c>
    </row>
    <row r="31" spans="1:6" ht="15.95" customHeight="1" x14ac:dyDescent="0.25">
      <c r="A31" s="5" t="s">
        <v>9</v>
      </c>
      <c r="B31" s="6">
        <v>42.726999999999997</v>
      </c>
      <c r="C31" s="6">
        <v>372.06900000000002</v>
      </c>
      <c r="D31" s="6">
        <v>3390.5520000000001</v>
      </c>
      <c r="E31" s="6">
        <v>44725.476999999999</v>
      </c>
      <c r="F31" s="6">
        <v>361761.348</v>
      </c>
    </row>
    <row r="32" spans="1:6" ht="15.95" customHeight="1" x14ac:dyDescent="0.25">
      <c r="A32" s="5" t="s">
        <v>10</v>
      </c>
      <c r="B32" s="7">
        <v>0.18</v>
      </c>
      <c r="C32" s="7">
        <v>2.0920000000000001</v>
      </c>
      <c r="D32" s="7">
        <v>14.121</v>
      </c>
      <c r="E32" s="7">
        <v>485.62099999999998</v>
      </c>
      <c r="F32" s="7">
        <v>55492.055999999997</v>
      </c>
    </row>
    <row r="33" spans="1:6" ht="15.95" customHeight="1" x14ac:dyDescent="0.25">
      <c r="A33" s="5" t="s">
        <v>11</v>
      </c>
      <c r="B33" s="8">
        <v>0.42</v>
      </c>
      <c r="C33" s="8">
        <v>0.56000000000000005</v>
      </c>
      <c r="D33" s="8">
        <v>0.42</v>
      </c>
      <c r="E33" s="8">
        <v>1.0900000000000001</v>
      </c>
      <c r="F33" s="8">
        <v>15.34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52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21.411000000000001</v>
      </c>
      <c r="C37" s="3">
        <v>188.19900000000001</v>
      </c>
      <c r="D37" s="3">
        <v>1694.7370000000001</v>
      </c>
      <c r="E37" s="3">
        <v>21868.760999999999</v>
      </c>
      <c r="F37" s="3">
        <v>221144.552</v>
      </c>
    </row>
    <row r="38" spans="1:6" ht="15.95" customHeight="1" x14ac:dyDescent="0.25">
      <c r="A38" s="2">
        <v>2</v>
      </c>
      <c r="B38" s="4">
        <v>20.806999999999999</v>
      </c>
      <c r="C38" s="4">
        <v>163.541</v>
      </c>
      <c r="D38" s="4">
        <v>1681.684</v>
      </c>
      <c r="E38" s="4">
        <v>21875.298999999999</v>
      </c>
      <c r="F38" s="4">
        <v>218645.23</v>
      </c>
    </row>
    <row r="39" spans="1:6" ht="15.95" customHeight="1" x14ac:dyDescent="0.25">
      <c r="A39" s="2">
        <v>3</v>
      </c>
      <c r="B39" s="3">
        <v>21.439</v>
      </c>
      <c r="C39" s="3">
        <v>185.09100000000001</v>
      </c>
      <c r="D39" s="3">
        <v>1694.9490000000001</v>
      </c>
      <c r="E39" s="3">
        <v>21922.486000000001</v>
      </c>
      <c r="F39" s="3">
        <v>220017.236</v>
      </c>
    </row>
    <row r="40" spans="1:6" ht="15.95" customHeight="1" x14ac:dyDescent="0.25">
      <c r="A40" s="2">
        <v>4</v>
      </c>
      <c r="B40" s="4">
        <v>21.366</v>
      </c>
      <c r="C40" s="4">
        <v>186.7</v>
      </c>
      <c r="D40" s="4">
        <v>1687.4580000000001</v>
      </c>
      <c r="E40" s="4">
        <v>21920.319</v>
      </c>
      <c r="F40" s="4">
        <v>218504.223</v>
      </c>
    </row>
    <row r="41" spans="1:6" ht="15.95" customHeight="1" x14ac:dyDescent="0.25">
      <c r="A41" s="2">
        <v>5</v>
      </c>
      <c r="B41" s="3">
        <v>20.538</v>
      </c>
      <c r="C41" s="3">
        <v>185.833</v>
      </c>
      <c r="D41" s="3">
        <v>1692.5219999999999</v>
      </c>
      <c r="E41" s="3">
        <v>22105.030999999999</v>
      </c>
      <c r="F41" s="3">
        <v>217368.82199999999</v>
      </c>
    </row>
    <row r="42" spans="1:6" ht="15.95" customHeight="1" x14ac:dyDescent="0.25">
      <c r="A42" s="2">
        <v>6</v>
      </c>
      <c r="B42" s="4">
        <v>21.303000000000001</v>
      </c>
      <c r="C42" s="4">
        <v>185.38499999999999</v>
      </c>
      <c r="D42" s="4">
        <v>1690.845</v>
      </c>
      <c r="E42" s="4">
        <v>21879.178</v>
      </c>
      <c r="F42" s="4">
        <v>199336.40400000001</v>
      </c>
    </row>
    <row r="43" spans="1:6" ht="15.95" customHeight="1" x14ac:dyDescent="0.25">
      <c r="A43" s="2">
        <v>7</v>
      </c>
      <c r="B43" s="3">
        <v>21.303000000000001</v>
      </c>
      <c r="C43" s="3">
        <v>184.86699999999999</v>
      </c>
      <c r="D43" s="3">
        <v>1682.5309999999999</v>
      </c>
      <c r="E43" s="3">
        <v>21847.550999999999</v>
      </c>
      <c r="F43" s="3">
        <v>200464.745</v>
      </c>
    </row>
    <row r="44" spans="1:6" ht="15.95" customHeight="1" x14ac:dyDescent="0.25">
      <c r="A44" s="2">
        <v>8</v>
      </c>
      <c r="B44" s="4">
        <v>21.187999999999999</v>
      </c>
      <c r="C44" s="4">
        <v>185.08099999999999</v>
      </c>
      <c r="D44" s="4">
        <v>1686.7370000000001</v>
      </c>
      <c r="E44" s="4">
        <v>21868</v>
      </c>
      <c r="F44" s="4">
        <v>197083.42300000001</v>
      </c>
    </row>
    <row r="45" spans="1:6" ht="15.95" customHeight="1" x14ac:dyDescent="0.25">
      <c r="A45" s="2">
        <v>9</v>
      </c>
      <c r="B45" s="3">
        <v>20.905000000000001</v>
      </c>
      <c r="C45" s="3">
        <v>185.631</v>
      </c>
      <c r="D45" s="3">
        <v>1687.2270000000001</v>
      </c>
      <c r="E45" s="3">
        <v>21886.598000000002</v>
      </c>
      <c r="F45" s="3">
        <v>198253.88399999999</v>
      </c>
    </row>
    <row r="46" spans="1:6" ht="15.95" customHeight="1" x14ac:dyDescent="0.25">
      <c r="A46" s="2">
        <v>10</v>
      </c>
      <c r="B46" s="4">
        <v>20.686</v>
      </c>
      <c r="C46" s="4">
        <v>188.19300000000001</v>
      </c>
      <c r="D46" s="4">
        <v>1685.9570000000001</v>
      </c>
      <c r="E46" s="4">
        <v>21901.648000000001</v>
      </c>
      <c r="F46" s="4">
        <v>198908.99100000001</v>
      </c>
    </row>
    <row r="47" spans="1:6" ht="15.95" customHeight="1" x14ac:dyDescent="0.25">
      <c r="A47" s="5" t="s">
        <v>9</v>
      </c>
      <c r="B47" s="6">
        <v>21.094999999999999</v>
      </c>
      <c r="C47" s="6">
        <v>183.852</v>
      </c>
      <c r="D47" s="6">
        <v>1688.4649999999999</v>
      </c>
      <c r="E47" s="6">
        <v>21907.487000000001</v>
      </c>
      <c r="F47" s="6">
        <v>208972.75099999999</v>
      </c>
    </row>
    <row r="48" spans="1:6" ht="15.95" customHeight="1" x14ac:dyDescent="0.25">
      <c r="A48" s="5" t="s">
        <v>10</v>
      </c>
      <c r="B48" s="7">
        <v>0.314</v>
      </c>
      <c r="C48" s="7">
        <v>6.87</v>
      </c>
      <c r="D48" s="7">
        <v>4.4329999999999998</v>
      </c>
      <c r="E48" s="7">
        <v>69.55</v>
      </c>
      <c r="F48" s="7">
        <v>10236.25</v>
      </c>
    </row>
    <row r="49" spans="1:6" ht="15.95" customHeight="1" x14ac:dyDescent="0.25">
      <c r="A49" s="5" t="s">
        <v>11</v>
      </c>
      <c r="B49" s="8">
        <v>1.49</v>
      </c>
      <c r="C49" s="8">
        <v>3.74</v>
      </c>
      <c r="D49" s="8">
        <v>0.26</v>
      </c>
      <c r="E49" s="8">
        <v>0.32</v>
      </c>
      <c r="F49" s="8">
        <v>4.9000000000000004</v>
      </c>
    </row>
    <row r="50" spans="1:6" ht="6" customHeight="1" x14ac:dyDescent="0.25">
      <c r="A50" s="9"/>
      <c r="B50" s="9"/>
      <c r="C50" s="9"/>
      <c r="D50" s="9"/>
      <c r="E50" s="9"/>
      <c r="F50" s="9"/>
    </row>
    <row r="51" spans="1:6" ht="20.100000000000001" customHeight="1" x14ac:dyDescent="0.25">
      <c r="A51" s="19" t="s">
        <v>53</v>
      </c>
      <c r="B51" s="18"/>
      <c r="C51" s="18"/>
      <c r="D51" s="18"/>
      <c r="E51" s="18"/>
      <c r="F51" s="18"/>
    </row>
    <row r="52" spans="1:6" ht="18" customHeigh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</row>
    <row r="53" spans="1:6" ht="15.95" customHeight="1" x14ac:dyDescent="0.25">
      <c r="A53" s="2">
        <v>1</v>
      </c>
      <c r="B53" s="3">
        <v>14.205</v>
      </c>
      <c r="C53" s="3">
        <v>124.63800000000001</v>
      </c>
      <c r="D53" s="3">
        <v>1133.425</v>
      </c>
      <c r="E53" s="3">
        <v>14630.996999999999</v>
      </c>
      <c r="F53" s="3">
        <v>135065.33300000001</v>
      </c>
    </row>
    <row r="54" spans="1:6" ht="15.95" customHeight="1" x14ac:dyDescent="0.25">
      <c r="A54" s="2">
        <v>2</v>
      </c>
      <c r="B54" s="4">
        <v>14.349</v>
      </c>
      <c r="C54" s="4">
        <v>124.717</v>
      </c>
      <c r="D54" s="4">
        <v>1133.2360000000001</v>
      </c>
      <c r="E54" s="4">
        <v>14628.084000000001</v>
      </c>
      <c r="F54" s="4">
        <v>135031.467</v>
      </c>
    </row>
    <row r="55" spans="1:6" ht="15.95" customHeight="1" x14ac:dyDescent="0.25">
      <c r="A55" s="2">
        <v>3</v>
      </c>
      <c r="B55" s="3">
        <v>14.205</v>
      </c>
      <c r="C55" s="3">
        <v>124.76</v>
      </c>
      <c r="D55" s="3">
        <v>1126.336</v>
      </c>
      <c r="E55" s="3">
        <v>14606.231</v>
      </c>
      <c r="F55" s="3">
        <v>141699.59899999999</v>
      </c>
    </row>
    <row r="56" spans="1:6" ht="15.95" customHeight="1" x14ac:dyDescent="0.25">
      <c r="A56" s="2">
        <v>4</v>
      </c>
      <c r="B56" s="4">
        <v>14.374000000000001</v>
      </c>
      <c r="C56" s="4">
        <v>124.831</v>
      </c>
      <c r="D56" s="4">
        <v>1130.4100000000001</v>
      </c>
      <c r="E56" s="4">
        <v>14540.141</v>
      </c>
      <c r="F56" s="4">
        <v>140334.75200000001</v>
      </c>
    </row>
    <row r="57" spans="1:6" ht="15.95" customHeight="1" x14ac:dyDescent="0.25">
      <c r="A57" s="2">
        <v>5</v>
      </c>
      <c r="B57" s="3">
        <v>14.37</v>
      </c>
      <c r="C57" s="3">
        <v>124.633</v>
      </c>
      <c r="D57" s="3">
        <v>1131.885</v>
      </c>
      <c r="E57" s="3">
        <v>14619.816000000001</v>
      </c>
      <c r="F57" s="3">
        <v>136563.40900000001</v>
      </c>
    </row>
    <row r="58" spans="1:6" ht="15.95" customHeight="1" x14ac:dyDescent="0.25">
      <c r="A58" s="2">
        <v>6</v>
      </c>
      <c r="B58" s="4">
        <v>14.366</v>
      </c>
      <c r="C58" s="4">
        <v>124.712</v>
      </c>
      <c r="D58" s="4">
        <v>1128.999</v>
      </c>
      <c r="E58" s="4">
        <v>14619.764999999999</v>
      </c>
      <c r="F58" s="4">
        <v>134982.49600000001</v>
      </c>
    </row>
    <row r="59" spans="1:6" ht="15.95" customHeight="1" x14ac:dyDescent="0.25">
      <c r="A59" s="2">
        <v>7</v>
      </c>
      <c r="B59" s="3">
        <v>14.316000000000001</v>
      </c>
      <c r="C59" s="3">
        <v>124.71599999999999</v>
      </c>
      <c r="D59" s="3">
        <v>1125.627</v>
      </c>
      <c r="E59" s="3">
        <v>14586.914000000001</v>
      </c>
      <c r="F59" s="3">
        <v>136343.55600000001</v>
      </c>
    </row>
    <row r="60" spans="1:6" ht="15.95" customHeight="1" x14ac:dyDescent="0.25">
      <c r="A60" s="2">
        <v>8</v>
      </c>
      <c r="B60" s="4">
        <v>14.353999999999999</v>
      </c>
      <c r="C60" s="4">
        <v>124.773</v>
      </c>
      <c r="D60" s="4">
        <v>1138.768</v>
      </c>
      <c r="E60" s="4">
        <v>14657.504999999999</v>
      </c>
      <c r="F60" s="4">
        <v>134439.22099999999</v>
      </c>
    </row>
    <row r="61" spans="1:6" ht="15.95" customHeight="1" x14ac:dyDescent="0.25">
      <c r="A61" s="2">
        <v>9</v>
      </c>
      <c r="B61" s="3">
        <v>14.204000000000001</v>
      </c>
      <c r="C61" s="3">
        <v>124.652</v>
      </c>
      <c r="D61" s="3">
        <v>1129.223</v>
      </c>
      <c r="E61" s="3">
        <v>14673.147000000001</v>
      </c>
      <c r="F61" s="3">
        <v>136131.64600000001</v>
      </c>
    </row>
    <row r="62" spans="1:6" ht="15.95" customHeight="1" x14ac:dyDescent="0.25">
      <c r="A62" s="2">
        <v>10</v>
      </c>
      <c r="B62" s="4">
        <v>14.37</v>
      </c>
      <c r="C62" s="4">
        <v>124.645</v>
      </c>
      <c r="D62" s="4">
        <v>1128.9059999999999</v>
      </c>
      <c r="E62" s="4">
        <v>14624.914000000001</v>
      </c>
      <c r="F62" s="4">
        <v>133763.29199999999</v>
      </c>
    </row>
    <row r="63" spans="1:6" ht="15.95" customHeight="1" x14ac:dyDescent="0.25">
      <c r="A63" s="5" t="s">
        <v>9</v>
      </c>
      <c r="B63" s="6">
        <v>14.311</v>
      </c>
      <c r="C63" s="6">
        <v>124.708</v>
      </c>
      <c r="D63" s="6">
        <v>1130.682</v>
      </c>
      <c r="E63" s="6">
        <v>14618.751</v>
      </c>
      <c r="F63" s="6">
        <v>136435.47700000001</v>
      </c>
    </row>
    <row r="64" spans="1:6" ht="15.95" customHeight="1" x14ac:dyDescent="0.25">
      <c r="A64" s="5" t="s">
        <v>10</v>
      </c>
      <c r="B64" s="7">
        <v>7.1999999999999995E-2</v>
      </c>
      <c r="C64" s="7">
        <v>6.3E-2</v>
      </c>
      <c r="D64" s="7">
        <v>3.6539999999999999</v>
      </c>
      <c r="E64" s="7">
        <v>34.768000000000001</v>
      </c>
      <c r="F64" s="7">
        <v>2451.8919999999998</v>
      </c>
    </row>
    <row r="65" spans="1:6" ht="15.95" customHeight="1" x14ac:dyDescent="0.25">
      <c r="A65" s="5" t="s">
        <v>11</v>
      </c>
      <c r="B65" s="8">
        <v>0.5</v>
      </c>
      <c r="C65" s="8">
        <v>0.05</v>
      </c>
      <c r="D65" s="8">
        <v>0.32</v>
      </c>
      <c r="E65" s="8">
        <v>0.24</v>
      </c>
      <c r="F65" s="8">
        <v>1.8</v>
      </c>
    </row>
    <row r="66" spans="1:6" ht="6" customHeight="1" x14ac:dyDescent="0.25">
      <c r="A66" s="9"/>
      <c r="B66" s="9"/>
      <c r="C66" s="9"/>
      <c r="D66" s="9"/>
      <c r="E66" s="9"/>
      <c r="F66" s="9"/>
    </row>
    <row r="67" spans="1:6" ht="20.100000000000001" customHeight="1" x14ac:dyDescent="0.25">
      <c r="A67" s="19" t="s">
        <v>54</v>
      </c>
      <c r="B67" s="18"/>
      <c r="C67" s="18"/>
      <c r="D67" s="18"/>
      <c r="E67" s="18"/>
      <c r="F67" s="18"/>
    </row>
    <row r="68" spans="1:6" ht="18" customHeight="1" x14ac:dyDescent="0.25">
      <c r="A68" s="1" t="s">
        <v>3</v>
      </c>
      <c r="B68" s="1" t="s">
        <v>4</v>
      </c>
      <c r="C68" s="1" t="s">
        <v>5</v>
      </c>
      <c r="D68" s="1" t="s">
        <v>6</v>
      </c>
      <c r="E68" s="1" t="s">
        <v>7</v>
      </c>
      <c r="F68" s="1" t="s">
        <v>8</v>
      </c>
    </row>
    <row r="69" spans="1:6" ht="15.95" customHeight="1" x14ac:dyDescent="0.25">
      <c r="A69" s="2">
        <v>1</v>
      </c>
      <c r="B69" s="3">
        <v>10.625</v>
      </c>
      <c r="C69" s="3">
        <v>93.483999999999995</v>
      </c>
      <c r="D69" s="3">
        <v>839.75900000000001</v>
      </c>
      <c r="E69" s="3">
        <v>10875.106</v>
      </c>
      <c r="F69" s="3">
        <v>105129.709</v>
      </c>
    </row>
    <row r="70" spans="1:6" ht="15.95" customHeight="1" x14ac:dyDescent="0.25">
      <c r="A70" s="2">
        <v>2</v>
      </c>
      <c r="B70" s="4">
        <v>10.616</v>
      </c>
      <c r="C70" s="4">
        <v>89.5</v>
      </c>
      <c r="D70" s="4">
        <v>843.52700000000004</v>
      </c>
      <c r="E70" s="4">
        <v>10852.800999999999</v>
      </c>
      <c r="F70" s="4">
        <v>104179.469</v>
      </c>
    </row>
    <row r="71" spans="1:6" ht="15.95" customHeight="1" x14ac:dyDescent="0.25">
      <c r="A71" s="2">
        <v>3</v>
      </c>
      <c r="B71" s="3">
        <v>10.614000000000001</v>
      </c>
      <c r="C71" s="3">
        <v>92.57</v>
      </c>
      <c r="D71" s="3">
        <v>839.65899999999999</v>
      </c>
      <c r="E71" s="3">
        <v>10826.405000000001</v>
      </c>
      <c r="F71" s="3">
        <v>106173.603</v>
      </c>
    </row>
    <row r="72" spans="1:6" ht="15.95" customHeight="1" x14ac:dyDescent="0.25">
      <c r="A72" s="2">
        <v>4</v>
      </c>
      <c r="B72" s="4">
        <v>10.798999999999999</v>
      </c>
      <c r="C72" s="4">
        <v>93.156000000000006</v>
      </c>
      <c r="D72" s="4">
        <v>839.72799999999995</v>
      </c>
      <c r="E72" s="4">
        <v>10914.293</v>
      </c>
      <c r="F72" s="4">
        <v>106275.81299999999</v>
      </c>
    </row>
    <row r="73" spans="1:6" ht="15.95" customHeight="1" x14ac:dyDescent="0.25">
      <c r="A73" s="2">
        <v>5</v>
      </c>
      <c r="B73" s="3">
        <v>10.693</v>
      </c>
      <c r="C73" s="3">
        <v>92.893000000000001</v>
      </c>
      <c r="D73" s="3">
        <v>842.15800000000002</v>
      </c>
      <c r="E73" s="3">
        <v>10871.77</v>
      </c>
      <c r="F73" s="3">
        <v>105254.113</v>
      </c>
    </row>
    <row r="74" spans="1:6" ht="15.95" customHeight="1" x14ac:dyDescent="0.25">
      <c r="A74" s="2">
        <v>6</v>
      </c>
      <c r="B74" s="4">
        <v>10.462</v>
      </c>
      <c r="C74" s="4">
        <v>94.450999999999993</v>
      </c>
      <c r="D74" s="4">
        <v>841.84299999999996</v>
      </c>
      <c r="E74" s="4">
        <v>10907.212</v>
      </c>
      <c r="F74" s="4">
        <v>106706.482</v>
      </c>
    </row>
    <row r="75" spans="1:6" ht="15.95" customHeight="1" x14ac:dyDescent="0.25">
      <c r="A75" s="2">
        <v>7</v>
      </c>
      <c r="B75" s="3">
        <v>10.624000000000001</v>
      </c>
      <c r="C75" s="3">
        <v>94.16</v>
      </c>
      <c r="D75" s="3">
        <v>841.23299999999995</v>
      </c>
      <c r="E75" s="3">
        <v>10972.839</v>
      </c>
      <c r="F75" s="3">
        <v>104604.647</v>
      </c>
    </row>
    <row r="76" spans="1:6" ht="15.95" customHeight="1" x14ac:dyDescent="0.25">
      <c r="A76" s="2">
        <v>8</v>
      </c>
      <c r="B76" s="4">
        <v>10.749000000000001</v>
      </c>
      <c r="C76" s="4">
        <v>91.242999999999995</v>
      </c>
      <c r="D76" s="4">
        <v>842.28800000000001</v>
      </c>
      <c r="E76" s="4">
        <v>10838.174999999999</v>
      </c>
      <c r="F76" s="4">
        <v>106244.55499999999</v>
      </c>
    </row>
    <row r="77" spans="1:6" ht="15.95" customHeight="1" x14ac:dyDescent="0.25">
      <c r="A77" s="2">
        <v>9</v>
      </c>
      <c r="B77" s="3">
        <v>10.663</v>
      </c>
      <c r="C77" s="3">
        <v>92.661000000000001</v>
      </c>
      <c r="D77" s="3">
        <v>840.53300000000002</v>
      </c>
      <c r="E77" s="3">
        <v>10829.22</v>
      </c>
      <c r="F77" s="3">
        <v>106725.565</v>
      </c>
    </row>
    <row r="78" spans="1:6" ht="15.95" customHeight="1" x14ac:dyDescent="0.25">
      <c r="A78" s="2">
        <v>10</v>
      </c>
      <c r="B78" s="4">
        <v>10.691000000000001</v>
      </c>
      <c r="C78" s="4">
        <v>92.691000000000003</v>
      </c>
      <c r="D78" s="4">
        <v>843.58500000000004</v>
      </c>
      <c r="E78" s="4">
        <v>10854.596</v>
      </c>
      <c r="F78" s="4">
        <v>106735.484</v>
      </c>
    </row>
    <row r="79" spans="1:6" ht="15.95" customHeight="1" x14ac:dyDescent="0.25">
      <c r="A79" s="5" t="s">
        <v>9</v>
      </c>
      <c r="B79" s="6">
        <v>10.654</v>
      </c>
      <c r="C79" s="6">
        <v>92.680999999999997</v>
      </c>
      <c r="D79" s="6">
        <v>841.43100000000004</v>
      </c>
      <c r="E79" s="6">
        <v>10874.242</v>
      </c>
      <c r="F79" s="6">
        <v>105802.944</v>
      </c>
    </row>
    <row r="80" spans="1:6" ht="15.95" customHeight="1" x14ac:dyDescent="0.25">
      <c r="A80" s="5" t="s">
        <v>10</v>
      </c>
      <c r="B80" s="7">
        <v>8.5999999999999993E-2</v>
      </c>
      <c r="C80" s="7">
        <v>1.3580000000000001</v>
      </c>
      <c r="D80" s="7">
        <v>1.419</v>
      </c>
      <c r="E80" s="7">
        <v>43.453000000000003</v>
      </c>
      <c r="F80" s="7">
        <v>889.90499999999997</v>
      </c>
    </row>
    <row r="81" spans="1:6" ht="15.95" customHeight="1" x14ac:dyDescent="0.25">
      <c r="A81" s="5" t="s">
        <v>11</v>
      </c>
      <c r="B81" s="8">
        <v>0.81</v>
      </c>
      <c r="C81" s="8">
        <v>1.46</v>
      </c>
      <c r="D81" s="8">
        <v>0.17</v>
      </c>
      <c r="E81" s="8">
        <v>0.4</v>
      </c>
      <c r="F81" s="8">
        <v>0.84</v>
      </c>
    </row>
    <row r="82" spans="1:6" ht="6" customHeight="1" x14ac:dyDescent="0.25">
      <c r="A82" s="9"/>
      <c r="B82" s="9"/>
      <c r="C82" s="9"/>
      <c r="D82" s="9"/>
      <c r="E82" s="9"/>
      <c r="F82" s="9"/>
    </row>
    <row r="83" spans="1:6" ht="20.100000000000001" customHeight="1" x14ac:dyDescent="0.25">
      <c r="A83" s="19" t="s">
        <v>55</v>
      </c>
      <c r="B83" s="18"/>
      <c r="C83" s="18"/>
      <c r="D83" s="18"/>
      <c r="E83" s="18"/>
      <c r="F83" s="18"/>
    </row>
    <row r="84" spans="1:6" ht="18" customHeight="1" x14ac:dyDescent="0.25">
      <c r="A84" s="1" t="s">
        <v>3</v>
      </c>
      <c r="B84" s="1" t="s">
        <v>4</v>
      </c>
      <c r="C84" s="1" t="s">
        <v>5</v>
      </c>
      <c r="D84" s="1" t="s">
        <v>6</v>
      </c>
      <c r="E84" s="1" t="s">
        <v>7</v>
      </c>
      <c r="F84" s="1" t="s">
        <v>8</v>
      </c>
    </row>
    <row r="85" spans="1:6" ht="15.95" customHeight="1" x14ac:dyDescent="0.25">
      <c r="A85" s="2">
        <v>1</v>
      </c>
      <c r="B85" s="3">
        <v>7.3159999999999998</v>
      </c>
      <c r="C85" s="3">
        <v>62.488999999999997</v>
      </c>
      <c r="D85" s="3">
        <v>564.90300000000002</v>
      </c>
      <c r="E85" s="3">
        <v>6734.835</v>
      </c>
      <c r="F85" s="3">
        <v>68260.682000000001</v>
      </c>
    </row>
    <row r="86" spans="1:6" ht="15.95" customHeight="1" x14ac:dyDescent="0.25">
      <c r="A86" s="2">
        <v>2</v>
      </c>
      <c r="B86" s="4">
        <v>7.2859999999999996</v>
      </c>
      <c r="C86" s="4">
        <v>62.478999999999999</v>
      </c>
      <c r="D86" s="4">
        <v>564.923</v>
      </c>
      <c r="E86" s="4">
        <v>6721.7839999999997</v>
      </c>
      <c r="F86" s="4">
        <v>68969.214000000007</v>
      </c>
    </row>
    <row r="87" spans="1:6" ht="15.95" customHeight="1" x14ac:dyDescent="0.25">
      <c r="A87" s="2">
        <v>3</v>
      </c>
      <c r="B87" s="3">
        <v>7.2720000000000002</v>
      </c>
      <c r="C87" s="3">
        <v>62.497999999999998</v>
      </c>
      <c r="D87" s="3">
        <v>565.399</v>
      </c>
      <c r="E87" s="3">
        <v>6748.11</v>
      </c>
      <c r="F87" s="3">
        <v>68560.27</v>
      </c>
    </row>
    <row r="88" spans="1:6" ht="15.95" customHeight="1" x14ac:dyDescent="0.25">
      <c r="A88" s="2">
        <v>4</v>
      </c>
      <c r="B88" s="4">
        <v>7.327</v>
      </c>
      <c r="C88" s="4">
        <v>62.500999999999998</v>
      </c>
      <c r="D88" s="4">
        <v>565.02800000000002</v>
      </c>
      <c r="E88" s="4">
        <v>6736.491</v>
      </c>
      <c r="F88" s="4">
        <v>68834.320999999996</v>
      </c>
    </row>
    <row r="89" spans="1:6" ht="15.95" customHeight="1" x14ac:dyDescent="0.25">
      <c r="A89" s="2">
        <v>5</v>
      </c>
      <c r="B89" s="3">
        <v>7.298</v>
      </c>
      <c r="C89" s="3">
        <v>62.488999999999997</v>
      </c>
      <c r="D89" s="3">
        <v>565.64599999999996</v>
      </c>
      <c r="E89" s="3">
        <v>6741.6189999999997</v>
      </c>
      <c r="F89" s="3">
        <v>69801.396999999997</v>
      </c>
    </row>
    <row r="90" spans="1:6" ht="15.95" customHeight="1" x14ac:dyDescent="0.25">
      <c r="A90" s="2">
        <v>6</v>
      </c>
      <c r="B90" s="4">
        <v>7.2690000000000001</v>
      </c>
      <c r="C90" s="4">
        <v>62.654000000000003</v>
      </c>
      <c r="D90" s="4">
        <v>564.875</v>
      </c>
      <c r="E90" s="4">
        <v>6743.4769999999999</v>
      </c>
      <c r="F90" s="4">
        <v>69040.134000000005</v>
      </c>
    </row>
    <row r="91" spans="1:6" ht="15.95" customHeight="1" x14ac:dyDescent="0.25">
      <c r="A91" s="2">
        <v>7</v>
      </c>
      <c r="B91" s="3">
        <v>7.2960000000000003</v>
      </c>
      <c r="C91" s="3">
        <v>62.459000000000003</v>
      </c>
      <c r="D91" s="3">
        <v>564.85599999999999</v>
      </c>
      <c r="E91" s="3">
        <v>6773.7960000000003</v>
      </c>
      <c r="F91" s="3">
        <v>68360.396999999997</v>
      </c>
    </row>
    <row r="92" spans="1:6" ht="15.95" customHeight="1" x14ac:dyDescent="0.25">
      <c r="A92" s="2">
        <v>8</v>
      </c>
      <c r="B92" s="4">
        <v>7.3280000000000003</v>
      </c>
      <c r="C92" s="4">
        <v>62.485999999999997</v>
      </c>
      <c r="D92" s="4">
        <v>564.9</v>
      </c>
      <c r="E92" s="4">
        <v>6652.65</v>
      </c>
      <c r="F92" s="4">
        <v>68706.411999999997</v>
      </c>
    </row>
    <row r="93" spans="1:6" ht="15.95" customHeight="1" x14ac:dyDescent="0.25">
      <c r="A93" s="2">
        <v>9</v>
      </c>
      <c r="B93" s="3">
        <v>7.3159999999999998</v>
      </c>
      <c r="C93" s="3">
        <v>62.487000000000002</v>
      </c>
      <c r="D93" s="3">
        <v>564.87199999999996</v>
      </c>
      <c r="E93" s="3">
        <v>6722.5510000000004</v>
      </c>
      <c r="F93" s="3">
        <v>68541.395000000004</v>
      </c>
    </row>
    <row r="94" spans="1:6" ht="15.95" customHeight="1" x14ac:dyDescent="0.25">
      <c r="A94" s="2">
        <v>10</v>
      </c>
      <c r="B94" s="4">
        <v>7.3010000000000002</v>
      </c>
      <c r="C94" s="4">
        <v>62.484000000000002</v>
      </c>
      <c r="D94" s="4">
        <v>564.74599999999998</v>
      </c>
      <c r="E94" s="4">
        <v>6723.4059999999999</v>
      </c>
      <c r="F94" s="4">
        <v>69279.754000000001</v>
      </c>
    </row>
    <row r="95" spans="1:6" ht="15.95" customHeight="1" x14ac:dyDescent="0.25">
      <c r="A95" s="5" t="s">
        <v>9</v>
      </c>
      <c r="B95" s="6">
        <v>7.3010000000000002</v>
      </c>
      <c r="C95" s="6">
        <v>62.503</v>
      </c>
      <c r="D95" s="6">
        <v>565.01499999999999</v>
      </c>
      <c r="E95" s="6">
        <v>6729.8720000000003</v>
      </c>
      <c r="F95" s="6">
        <v>68835.398000000001</v>
      </c>
    </row>
    <row r="96" spans="1:6" ht="15.95" customHeight="1" x14ac:dyDescent="0.25">
      <c r="A96" s="5" t="s">
        <v>10</v>
      </c>
      <c r="B96" s="7">
        <v>0.02</v>
      </c>
      <c r="C96" s="7">
        <v>5.1999999999999998E-2</v>
      </c>
      <c r="D96" s="7">
        <v>0.26800000000000002</v>
      </c>
      <c r="E96" s="7">
        <v>29.626999999999999</v>
      </c>
      <c r="F96" s="7">
        <v>438.76299999999998</v>
      </c>
    </row>
    <row r="97" spans="1:12" ht="15.95" customHeight="1" x14ac:dyDescent="0.25">
      <c r="A97" s="5" t="s">
        <v>11</v>
      </c>
      <c r="B97" s="8">
        <v>0.27</v>
      </c>
      <c r="C97" s="8">
        <v>0.08</v>
      </c>
      <c r="D97" s="8">
        <v>0.05</v>
      </c>
      <c r="E97" s="8">
        <v>0.44</v>
      </c>
      <c r="F97" s="8">
        <v>0.64</v>
      </c>
    </row>
    <row r="100" spans="1:12" ht="20.100000000000001" customHeight="1" x14ac:dyDescent="0.25">
      <c r="A100" s="17" t="s">
        <v>17</v>
      </c>
      <c r="B100" s="18"/>
      <c r="C100" s="18"/>
      <c r="D100" s="18"/>
      <c r="E100" s="18"/>
      <c r="F100" s="18"/>
    </row>
    <row r="101" spans="1:12" ht="27.95" customHeight="1" x14ac:dyDescent="0.25">
      <c r="A101" s="10" t="s">
        <v>18</v>
      </c>
      <c r="B101" s="1" t="s">
        <v>19</v>
      </c>
      <c r="C101" s="1" t="s">
        <v>20</v>
      </c>
      <c r="D101" s="1" t="s">
        <v>21</v>
      </c>
      <c r="E101" s="1" t="s">
        <v>22</v>
      </c>
      <c r="F101" s="1" t="s">
        <v>23</v>
      </c>
      <c r="G101" s="1" t="s">
        <v>24</v>
      </c>
      <c r="H101" s="1" t="s">
        <v>25</v>
      </c>
      <c r="I101" s="1" t="s">
        <v>26</v>
      </c>
      <c r="J101" s="1" t="s">
        <v>27</v>
      </c>
      <c r="K101" s="1" t="s">
        <v>28</v>
      </c>
      <c r="L101" s="11" t="s">
        <v>29</v>
      </c>
    </row>
    <row r="102" spans="1:12" ht="17.100000000000001" customHeight="1" x14ac:dyDescent="0.25">
      <c r="A102" s="12" t="s">
        <v>2</v>
      </c>
      <c r="B102" s="13">
        <v>30.119</v>
      </c>
      <c r="C102" s="14">
        <v>1</v>
      </c>
      <c r="D102" s="13">
        <v>312.12200000000001</v>
      </c>
      <c r="E102" s="14">
        <v>1</v>
      </c>
      <c r="F102" s="13">
        <v>2543.1030000000001</v>
      </c>
      <c r="G102" s="14">
        <v>1</v>
      </c>
      <c r="H102" s="13">
        <v>35540.428999999996</v>
      </c>
      <c r="I102" s="14">
        <v>1</v>
      </c>
      <c r="J102" s="13">
        <v>399073.00400000002</v>
      </c>
      <c r="K102" s="14">
        <v>1</v>
      </c>
      <c r="L102" s="15">
        <v>1</v>
      </c>
    </row>
    <row r="103" spans="1:12" ht="17.100000000000001" customHeight="1" x14ac:dyDescent="0.25">
      <c r="A103" s="12" t="s">
        <v>51</v>
      </c>
      <c r="B103" s="16">
        <v>42.726999999999997</v>
      </c>
      <c r="C103" s="14">
        <v>0.70489999999999997</v>
      </c>
      <c r="D103" s="16">
        <v>372.06900000000002</v>
      </c>
      <c r="E103" s="14">
        <v>0.83889999999999998</v>
      </c>
      <c r="F103" s="16">
        <v>3390.5520000000001</v>
      </c>
      <c r="G103" s="14">
        <v>0.75009999999999999</v>
      </c>
      <c r="H103" s="16">
        <v>44725.476999999999</v>
      </c>
      <c r="I103" s="14">
        <v>0.79459999999999997</v>
      </c>
      <c r="J103" s="16">
        <v>361761.348</v>
      </c>
      <c r="K103" s="14">
        <v>1.1031</v>
      </c>
      <c r="L103" s="15">
        <f>IFERROR(AVERAGE(C103,E103,G103,I103,K103),"N/A")</f>
        <v>0.83831999999999984</v>
      </c>
    </row>
    <row r="104" spans="1:12" ht="17.100000000000001" customHeight="1" x14ac:dyDescent="0.25">
      <c r="A104" s="12" t="s">
        <v>52</v>
      </c>
      <c r="B104" s="13">
        <v>21.094999999999999</v>
      </c>
      <c r="C104" s="14">
        <v>1.4278</v>
      </c>
      <c r="D104" s="13">
        <v>183.852</v>
      </c>
      <c r="E104" s="14">
        <v>1.6977</v>
      </c>
      <c r="F104" s="13">
        <v>1688.4649999999999</v>
      </c>
      <c r="G104" s="14">
        <v>1.5062</v>
      </c>
      <c r="H104" s="13">
        <v>21907.487000000001</v>
      </c>
      <c r="I104" s="14">
        <v>1.6223000000000001</v>
      </c>
      <c r="J104" s="13">
        <v>208972.75099999999</v>
      </c>
      <c r="K104" s="14">
        <v>1.9097</v>
      </c>
      <c r="L104" s="15">
        <f>IFERROR(AVERAGE(C104,E104,G104,I104,K104),"N/A")</f>
        <v>1.6327399999999996</v>
      </c>
    </row>
    <row r="105" spans="1:12" ht="17.100000000000001" customHeight="1" x14ac:dyDescent="0.25">
      <c r="A105" s="12" t="s">
        <v>53</v>
      </c>
      <c r="B105" s="16">
        <v>14.311</v>
      </c>
      <c r="C105" s="14">
        <v>2.1046</v>
      </c>
      <c r="D105" s="16">
        <v>124.708</v>
      </c>
      <c r="E105" s="14">
        <v>2.5028000000000001</v>
      </c>
      <c r="F105" s="16">
        <v>1130.682</v>
      </c>
      <c r="G105" s="14">
        <v>2.2492000000000001</v>
      </c>
      <c r="H105" s="16">
        <v>14618.751</v>
      </c>
      <c r="I105" s="14">
        <v>2.4312</v>
      </c>
      <c r="J105" s="16">
        <v>136435.47700000001</v>
      </c>
      <c r="K105" s="14">
        <v>2.9249999999999998</v>
      </c>
      <c r="L105" s="15">
        <f>IFERROR(AVERAGE(C105,E105,G105,I105,K105),"N/A")</f>
        <v>2.4425600000000003</v>
      </c>
    </row>
    <row r="106" spans="1:12" ht="17.100000000000001" customHeight="1" x14ac:dyDescent="0.25">
      <c r="A106" s="12" t="s">
        <v>54</v>
      </c>
      <c r="B106" s="13">
        <v>10.654</v>
      </c>
      <c r="C106" s="14">
        <v>2.8271000000000002</v>
      </c>
      <c r="D106" s="13">
        <v>92.680999999999997</v>
      </c>
      <c r="E106" s="14">
        <v>3.3677000000000001</v>
      </c>
      <c r="F106" s="13">
        <v>841.43100000000004</v>
      </c>
      <c r="G106" s="14">
        <v>3.0224000000000002</v>
      </c>
      <c r="H106" s="13">
        <v>10874.242</v>
      </c>
      <c r="I106" s="14">
        <v>3.2683</v>
      </c>
      <c r="J106" s="13">
        <v>105802.944</v>
      </c>
      <c r="K106" s="14">
        <v>3.7719</v>
      </c>
      <c r="L106" s="15">
        <f>IFERROR(AVERAGE(C106,E106,G106,I106,K106),"N/A")</f>
        <v>3.2514799999999999</v>
      </c>
    </row>
    <row r="107" spans="1:12" ht="17.100000000000001" customHeight="1" x14ac:dyDescent="0.25">
      <c r="A107" s="12" t="s">
        <v>55</v>
      </c>
      <c r="B107" s="16">
        <v>7.3010000000000002</v>
      </c>
      <c r="C107" s="14">
        <v>4.1254</v>
      </c>
      <c r="D107" s="16">
        <v>62.503</v>
      </c>
      <c r="E107" s="14">
        <v>4.9936999999999996</v>
      </c>
      <c r="F107" s="16">
        <v>565.01499999999999</v>
      </c>
      <c r="G107" s="14">
        <v>4.5008999999999997</v>
      </c>
      <c r="H107" s="16">
        <v>6729.8720000000003</v>
      </c>
      <c r="I107" s="14">
        <v>5.2809999999999997</v>
      </c>
      <c r="J107" s="16">
        <v>68835.398000000001</v>
      </c>
      <c r="K107" s="14">
        <v>5.7975000000000003</v>
      </c>
      <c r="L107" s="15">
        <f>IFERROR(AVERAGE(C107,E107,G107,I107,K107),"N/A")</f>
        <v>4.9397000000000002</v>
      </c>
    </row>
  </sheetData>
  <mergeCells count="9">
    <mergeCell ref="A83:F83"/>
    <mergeCell ref="A35:F35"/>
    <mergeCell ref="A100:F100"/>
    <mergeCell ref="A3:F3"/>
    <mergeCell ref="A2:F2"/>
    <mergeCell ref="A51:F51"/>
    <mergeCell ref="A19:F19"/>
    <mergeCell ref="A1:F1"/>
    <mergeCell ref="A67:F67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73"/>
  <sheetViews>
    <sheetView topLeftCell="A63" workbookViewId="0">
      <selection sqref="A1:F1"/>
    </sheetView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56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14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27.177</v>
      </c>
      <c r="C21" s="3">
        <v>231.42500000000001</v>
      </c>
      <c r="D21" s="3">
        <v>1925.5350000000001</v>
      </c>
      <c r="E21" s="3">
        <v>19635.07</v>
      </c>
      <c r="F21" s="3">
        <v>181488.39199999999</v>
      </c>
    </row>
    <row r="22" spans="1:6" ht="15.95" customHeight="1" x14ac:dyDescent="0.25">
      <c r="A22" s="2">
        <v>2</v>
      </c>
      <c r="B22" s="4">
        <v>27.103000000000002</v>
      </c>
      <c r="C22" s="4">
        <v>231.26599999999999</v>
      </c>
      <c r="D22" s="4">
        <v>1898.067</v>
      </c>
      <c r="E22" s="4">
        <v>20025.582999999999</v>
      </c>
      <c r="F22" s="4">
        <v>183978.726</v>
      </c>
    </row>
    <row r="23" spans="1:6" ht="15.95" customHeight="1" x14ac:dyDescent="0.25">
      <c r="A23" s="2">
        <v>3</v>
      </c>
      <c r="B23" s="3">
        <v>27.247</v>
      </c>
      <c r="C23" s="3">
        <v>231.62299999999999</v>
      </c>
      <c r="D23" s="3">
        <v>1901.463</v>
      </c>
      <c r="E23" s="3">
        <v>19810.115000000002</v>
      </c>
      <c r="F23" s="3">
        <v>184183.954</v>
      </c>
    </row>
    <row r="24" spans="1:6" ht="15.95" customHeight="1" x14ac:dyDescent="0.25">
      <c r="A24" s="2">
        <v>4</v>
      </c>
      <c r="B24" s="4">
        <v>27.055</v>
      </c>
      <c r="C24" s="4">
        <v>232.31100000000001</v>
      </c>
      <c r="D24" s="4">
        <v>1898.751</v>
      </c>
      <c r="E24" s="4">
        <v>19818.645</v>
      </c>
      <c r="F24" s="4">
        <v>185783.86</v>
      </c>
    </row>
    <row r="25" spans="1:6" ht="15.95" customHeight="1" x14ac:dyDescent="0.25">
      <c r="A25" s="2">
        <v>5</v>
      </c>
      <c r="B25" s="3">
        <v>26.885999999999999</v>
      </c>
      <c r="C25" s="3">
        <v>231.01499999999999</v>
      </c>
      <c r="D25" s="3">
        <v>1900.7550000000001</v>
      </c>
      <c r="E25" s="3">
        <v>20160.773000000001</v>
      </c>
      <c r="F25" s="3">
        <v>183293.908</v>
      </c>
    </row>
    <row r="26" spans="1:6" ht="15.95" customHeight="1" x14ac:dyDescent="0.25">
      <c r="A26" s="2">
        <v>6</v>
      </c>
      <c r="B26" s="4">
        <v>26.954000000000001</v>
      </c>
      <c r="C26" s="4">
        <v>231.51900000000001</v>
      </c>
      <c r="D26" s="4">
        <v>1897.4269999999999</v>
      </c>
      <c r="E26" s="4">
        <v>20028.125</v>
      </c>
      <c r="F26" s="4">
        <v>181376.85200000001</v>
      </c>
    </row>
    <row r="27" spans="1:6" ht="15.95" customHeight="1" x14ac:dyDescent="0.25">
      <c r="A27" s="2">
        <v>7</v>
      </c>
      <c r="B27" s="3">
        <v>27.356999999999999</v>
      </c>
      <c r="C27" s="3">
        <v>231.93700000000001</v>
      </c>
      <c r="D27" s="3">
        <v>1888.2139999999999</v>
      </c>
      <c r="E27" s="3">
        <v>19926.919999999998</v>
      </c>
      <c r="F27" s="3">
        <v>184224.75399999999</v>
      </c>
    </row>
    <row r="28" spans="1:6" ht="15.95" customHeight="1" x14ac:dyDescent="0.25">
      <c r="A28" s="2">
        <v>8</v>
      </c>
      <c r="B28" s="4">
        <v>26.931999999999999</v>
      </c>
      <c r="C28" s="4">
        <v>231.39599999999999</v>
      </c>
      <c r="D28" s="4">
        <v>1905.779</v>
      </c>
      <c r="E28" s="4">
        <v>19848.388999999999</v>
      </c>
      <c r="F28" s="4">
        <v>183341.57</v>
      </c>
    </row>
    <row r="29" spans="1:6" ht="15.95" customHeight="1" x14ac:dyDescent="0.25">
      <c r="A29" s="2">
        <v>9</v>
      </c>
      <c r="B29" s="3">
        <v>26.818999999999999</v>
      </c>
      <c r="C29" s="3">
        <v>231.102</v>
      </c>
      <c r="D29" s="3">
        <v>1901.9839999999999</v>
      </c>
      <c r="E29" s="3">
        <v>19797.740000000002</v>
      </c>
      <c r="F29" s="3">
        <v>185132.48800000001</v>
      </c>
    </row>
    <row r="30" spans="1:6" ht="15.95" customHeight="1" x14ac:dyDescent="0.25">
      <c r="A30" s="2">
        <v>10</v>
      </c>
      <c r="B30" s="4">
        <v>27.137</v>
      </c>
      <c r="C30" s="4">
        <v>231.006</v>
      </c>
      <c r="D30" s="4">
        <v>1899.5419999999999</v>
      </c>
      <c r="E30" s="4">
        <v>19979.232</v>
      </c>
      <c r="F30" s="4">
        <v>183477.022</v>
      </c>
    </row>
    <row r="31" spans="1:6" ht="15.95" customHeight="1" x14ac:dyDescent="0.25">
      <c r="A31" s="5" t="s">
        <v>9</v>
      </c>
      <c r="B31" s="6">
        <v>27.067</v>
      </c>
      <c r="C31" s="6">
        <v>231.46</v>
      </c>
      <c r="D31" s="6">
        <v>1901.752</v>
      </c>
      <c r="E31" s="6">
        <v>19903.059000000001</v>
      </c>
      <c r="F31" s="6">
        <v>183628.15299999999</v>
      </c>
    </row>
    <row r="32" spans="1:6" ht="15.95" customHeight="1" x14ac:dyDescent="0.25">
      <c r="A32" s="5" t="s">
        <v>10</v>
      </c>
      <c r="B32" s="7">
        <v>0.161</v>
      </c>
      <c r="C32" s="7">
        <v>0.39500000000000002</v>
      </c>
      <c r="D32" s="7">
        <v>9.0129999999999999</v>
      </c>
      <c r="E32" s="7">
        <v>143.215</v>
      </c>
      <c r="F32" s="7">
        <v>1325.1969999999999</v>
      </c>
    </row>
    <row r="33" spans="1:6" ht="15.95" customHeight="1" x14ac:dyDescent="0.25">
      <c r="A33" s="5" t="s">
        <v>11</v>
      </c>
      <c r="B33" s="8">
        <v>0.6</v>
      </c>
      <c r="C33" s="8">
        <v>0.17</v>
      </c>
      <c r="D33" s="8">
        <v>0.47</v>
      </c>
      <c r="E33" s="8">
        <v>0.72</v>
      </c>
      <c r="F33" s="8">
        <v>0.72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16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27.135000000000002</v>
      </c>
      <c r="C37" s="3">
        <v>241.86099999999999</v>
      </c>
      <c r="D37" s="3">
        <v>1930.8230000000001</v>
      </c>
      <c r="E37" s="3">
        <v>20183.973000000002</v>
      </c>
      <c r="F37" s="3">
        <v>226602.81899999999</v>
      </c>
    </row>
    <row r="38" spans="1:6" ht="15.95" customHeight="1" x14ac:dyDescent="0.25">
      <c r="A38" s="2">
        <v>2</v>
      </c>
      <c r="B38" s="4">
        <v>27.523</v>
      </c>
      <c r="C38" s="4">
        <v>239.88800000000001</v>
      </c>
      <c r="D38" s="4">
        <v>1896.905</v>
      </c>
      <c r="E38" s="4">
        <v>20253.135999999999</v>
      </c>
      <c r="F38" s="4">
        <v>232067.245</v>
      </c>
    </row>
    <row r="39" spans="1:6" ht="15.95" customHeight="1" x14ac:dyDescent="0.25">
      <c r="A39" s="2">
        <v>3</v>
      </c>
      <c r="B39" s="3">
        <v>27.097999999999999</v>
      </c>
      <c r="C39" s="3">
        <v>241.346</v>
      </c>
      <c r="D39" s="3">
        <v>1885.9929999999999</v>
      </c>
      <c r="E39" s="3">
        <v>20032.987000000001</v>
      </c>
      <c r="F39" s="3">
        <v>189432.85500000001</v>
      </c>
    </row>
    <row r="40" spans="1:6" ht="15.95" customHeight="1" x14ac:dyDescent="0.25">
      <c r="A40" s="2">
        <v>4</v>
      </c>
      <c r="B40" s="4">
        <v>27.452000000000002</v>
      </c>
      <c r="C40" s="4">
        <v>240.59899999999999</v>
      </c>
      <c r="D40" s="4">
        <v>1894.7439999999999</v>
      </c>
      <c r="E40" s="4">
        <v>20011.599999999999</v>
      </c>
      <c r="F40" s="4">
        <v>186765.11300000001</v>
      </c>
    </row>
    <row r="41" spans="1:6" ht="15.95" customHeight="1" x14ac:dyDescent="0.25">
      <c r="A41" s="2">
        <v>5</v>
      </c>
      <c r="B41" s="3">
        <v>27.533000000000001</v>
      </c>
      <c r="C41" s="3">
        <v>240.53800000000001</v>
      </c>
      <c r="D41" s="3">
        <v>1936.175</v>
      </c>
      <c r="E41" s="3">
        <v>19980.713</v>
      </c>
      <c r="F41" s="3">
        <v>188875.70600000001</v>
      </c>
    </row>
    <row r="42" spans="1:6" ht="15.95" customHeight="1" x14ac:dyDescent="0.25">
      <c r="A42" s="2">
        <v>6</v>
      </c>
      <c r="B42" s="4">
        <v>27.471</v>
      </c>
      <c r="C42" s="4">
        <v>241.95</v>
      </c>
      <c r="D42" s="4">
        <v>1905.557</v>
      </c>
      <c r="E42" s="4">
        <v>20052.401999999998</v>
      </c>
      <c r="F42" s="4">
        <v>189134.83100000001</v>
      </c>
    </row>
    <row r="43" spans="1:6" ht="15.95" customHeight="1" x14ac:dyDescent="0.25">
      <c r="A43" s="2">
        <v>7</v>
      </c>
      <c r="B43" s="3">
        <v>27.396000000000001</v>
      </c>
      <c r="C43" s="3">
        <v>243.316</v>
      </c>
      <c r="D43" s="3">
        <v>1907.1320000000001</v>
      </c>
      <c r="E43" s="3">
        <v>20210.725999999999</v>
      </c>
      <c r="F43" s="3">
        <v>187229.08600000001</v>
      </c>
    </row>
    <row r="44" spans="1:6" ht="15.95" customHeight="1" x14ac:dyDescent="0.25">
      <c r="A44" s="2">
        <v>8</v>
      </c>
      <c r="B44" s="4">
        <v>27.489000000000001</v>
      </c>
      <c r="C44" s="4">
        <v>243.256</v>
      </c>
      <c r="D44" s="4">
        <v>1897.4</v>
      </c>
      <c r="E44" s="4">
        <v>20171.907999999999</v>
      </c>
      <c r="F44" s="4">
        <v>186405.01</v>
      </c>
    </row>
    <row r="45" spans="1:6" ht="15.95" customHeight="1" x14ac:dyDescent="0.25">
      <c r="A45" s="2">
        <v>9</v>
      </c>
      <c r="B45" s="3">
        <v>27.181999999999999</v>
      </c>
      <c r="C45" s="3">
        <v>240.29900000000001</v>
      </c>
      <c r="D45" s="3">
        <v>1905.931</v>
      </c>
      <c r="E45" s="3">
        <v>20018.514999999999</v>
      </c>
      <c r="F45" s="3">
        <v>185067.77299999999</v>
      </c>
    </row>
    <row r="46" spans="1:6" ht="15.95" customHeight="1" x14ac:dyDescent="0.25">
      <c r="A46" s="2">
        <v>10</v>
      </c>
      <c r="B46" s="4">
        <v>27.074000000000002</v>
      </c>
      <c r="C46" s="4">
        <v>240.38200000000001</v>
      </c>
      <c r="D46" s="4">
        <v>1900.9559999999999</v>
      </c>
      <c r="E46" s="4">
        <v>19892.781999999999</v>
      </c>
      <c r="F46" s="4">
        <v>186407.894</v>
      </c>
    </row>
    <row r="47" spans="1:6" ht="15.95" customHeight="1" x14ac:dyDescent="0.25">
      <c r="A47" s="5" t="s">
        <v>9</v>
      </c>
      <c r="B47" s="6">
        <v>27.335000000000001</v>
      </c>
      <c r="C47" s="6">
        <v>241.34399999999999</v>
      </c>
      <c r="D47" s="6">
        <v>1906.162</v>
      </c>
      <c r="E47" s="6">
        <v>20080.874</v>
      </c>
      <c r="F47" s="6">
        <v>195798.83300000001</v>
      </c>
    </row>
    <row r="48" spans="1:6" ht="15.95" customHeight="1" x14ac:dyDescent="0.25">
      <c r="A48" s="5" t="s">
        <v>10</v>
      </c>
      <c r="B48" s="7">
        <v>0.17899999999999999</v>
      </c>
      <c r="C48" s="7">
        <v>1.163</v>
      </c>
      <c r="D48" s="7">
        <v>14.957000000000001</v>
      </c>
      <c r="E48" s="7">
        <v>110.749</v>
      </c>
      <c r="F48" s="7">
        <v>16863.526999999998</v>
      </c>
    </row>
    <row r="49" spans="1:6" ht="15.95" customHeight="1" x14ac:dyDescent="0.25">
      <c r="A49" s="5" t="s">
        <v>11</v>
      </c>
      <c r="B49" s="8">
        <v>0.66</v>
      </c>
      <c r="C49" s="8">
        <v>0.48</v>
      </c>
      <c r="D49" s="8">
        <v>0.78</v>
      </c>
      <c r="E49" s="8">
        <v>0.55000000000000004</v>
      </c>
      <c r="F49" s="8">
        <v>8.61</v>
      </c>
    </row>
    <row r="50" spans="1:6" ht="6" customHeight="1" x14ac:dyDescent="0.25">
      <c r="A50" s="9"/>
      <c r="B50" s="9"/>
      <c r="C50" s="9"/>
      <c r="D50" s="9"/>
      <c r="E50" s="9"/>
      <c r="F50" s="9"/>
    </row>
    <row r="51" spans="1:6" ht="20.100000000000001" customHeight="1" x14ac:dyDescent="0.25">
      <c r="A51" s="19" t="s">
        <v>49</v>
      </c>
      <c r="B51" s="18"/>
      <c r="C51" s="18"/>
      <c r="D51" s="18"/>
      <c r="E51" s="18"/>
      <c r="F51" s="18"/>
    </row>
    <row r="52" spans="1:6" ht="18" customHeigh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</row>
    <row r="53" spans="1:6" ht="15.95" customHeight="1" x14ac:dyDescent="0.25">
      <c r="A53" s="2">
        <v>1</v>
      </c>
      <c r="B53" s="3">
        <v>17.443000000000001</v>
      </c>
      <c r="C53" s="3">
        <v>148.57</v>
      </c>
      <c r="D53" s="3">
        <v>1352.0070000000001</v>
      </c>
      <c r="E53" s="3">
        <v>12877.960999999999</v>
      </c>
      <c r="F53" s="3">
        <v>120547.23699999999</v>
      </c>
    </row>
    <row r="54" spans="1:6" ht="15.95" customHeight="1" x14ac:dyDescent="0.25">
      <c r="A54" s="2">
        <v>2</v>
      </c>
      <c r="B54" s="4">
        <v>17.125</v>
      </c>
      <c r="C54" s="4">
        <v>148.53800000000001</v>
      </c>
      <c r="D54" s="4">
        <v>1350.1489999999999</v>
      </c>
      <c r="E54" s="4">
        <v>12830.056</v>
      </c>
      <c r="F54" s="4">
        <v>119924.83900000001</v>
      </c>
    </row>
    <row r="55" spans="1:6" ht="15.95" customHeight="1" x14ac:dyDescent="0.25">
      <c r="A55" s="2">
        <v>3</v>
      </c>
      <c r="B55" s="3">
        <v>17.369</v>
      </c>
      <c r="C55" s="3">
        <v>148.54</v>
      </c>
      <c r="D55" s="3">
        <v>1351.2560000000001</v>
      </c>
      <c r="E55" s="3">
        <v>12720.092000000001</v>
      </c>
      <c r="F55" s="3">
        <v>120046.72500000001</v>
      </c>
    </row>
    <row r="56" spans="1:6" ht="15.95" customHeight="1" x14ac:dyDescent="0.25">
      <c r="A56" s="2">
        <v>4</v>
      </c>
      <c r="B56" s="4">
        <v>17.510000000000002</v>
      </c>
      <c r="C56" s="4">
        <v>148.762</v>
      </c>
      <c r="D56" s="4">
        <v>1350.5250000000001</v>
      </c>
      <c r="E56" s="4">
        <v>12773.513000000001</v>
      </c>
      <c r="F56" s="4">
        <v>120112.683</v>
      </c>
    </row>
    <row r="57" spans="1:6" ht="15.95" customHeight="1" x14ac:dyDescent="0.25">
      <c r="A57" s="2">
        <v>5</v>
      </c>
      <c r="B57" s="3">
        <v>16.457999999999998</v>
      </c>
      <c r="C57" s="3">
        <v>148.501</v>
      </c>
      <c r="D57" s="3">
        <v>1354.2329999999999</v>
      </c>
      <c r="E57" s="3">
        <v>12732.016</v>
      </c>
      <c r="F57" s="3">
        <v>120285.409</v>
      </c>
    </row>
    <row r="58" spans="1:6" ht="15.95" customHeight="1" x14ac:dyDescent="0.25">
      <c r="A58" s="2">
        <v>6</v>
      </c>
      <c r="B58" s="4">
        <v>17.155999999999999</v>
      </c>
      <c r="C58" s="4">
        <v>148.541</v>
      </c>
      <c r="D58" s="4">
        <v>1351.538</v>
      </c>
      <c r="E58" s="4">
        <v>12775.489</v>
      </c>
      <c r="F58" s="4">
        <v>119644.80899999999</v>
      </c>
    </row>
    <row r="59" spans="1:6" ht="15.95" customHeight="1" x14ac:dyDescent="0.25">
      <c r="A59" s="2">
        <v>7</v>
      </c>
      <c r="B59" s="3">
        <v>17.361000000000001</v>
      </c>
      <c r="C59" s="3">
        <v>148.57300000000001</v>
      </c>
      <c r="D59" s="3">
        <v>1352.5809999999999</v>
      </c>
      <c r="E59" s="3">
        <v>12827.217000000001</v>
      </c>
      <c r="F59" s="3">
        <v>120654.61500000001</v>
      </c>
    </row>
    <row r="60" spans="1:6" ht="15.95" customHeight="1" x14ac:dyDescent="0.25">
      <c r="A60" s="2">
        <v>8</v>
      </c>
      <c r="B60" s="4">
        <v>17.491</v>
      </c>
      <c r="C60" s="4">
        <v>148.57499999999999</v>
      </c>
      <c r="D60" s="4">
        <v>1351.855</v>
      </c>
      <c r="E60" s="4">
        <v>12758.464</v>
      </c>
      <c r="F60" s="4">
        <v>120599.122</v>
      </c>
    </row>
    <row r="61" spans="1:6" ht="15.95" customHeight="1" x14ac:dyDescent="0.25">
      <c r="A61" s="2">
        <v>9</v>
      </c>
      <c r="B61" s="3">
        <v>17.452999999999999</v>
      </c>
      <c r="C61" s="3">
        <v>148.53800000000001</v>
      </c>
      <c r="D61" s="3">
        <v>1355.596</v>
      </c>
      <c r="E61" s="3">
        <v>12912.227999999999</v>
      </c>
      <c r="F61" s="3">
        <v>120680.966</v>
      </c>
    </row>
    <row r="62" spans="1:6" ht="15.95" customHeight="1" x14ac:dyDescent="0.25">
      <c r="A62" s="2">
        <v>10</v>
      </c>
      <c r="B62" s="4">
        <v>17.350000000000001</v>
      </c>
      <c r="C62" s="4">
        <v>148.761</v>
      </c>
      <c r="D62" s="4">
        <v>1350.854</v>
      </c>
      <c r="E62" s="4">
        <v>12804.143</v>
      </c>
      <c r="F62" s="4">
        <v>120666.448</v>
      </c>
    </row>
    <row r="63" spans="1:6" ht="15.95" customHeight="1" x14ac:dyDescent="0.25">
      <c r="A63" s="5" t="s">
        <v>9</v>
      </c>
      <c r="B63" s="6">
        <v>17.271999999999998</v>
      </c>
      <c r="C63" s="6">
        <v>148.59</v>
      </c>
      <c r="D63" s="6">
        <v>1352.059</v>
      </c>
      <c r="E63" s="6">
        <v>12801.118</v>
      </c>
      <c r="F63" s="6">
        <v>120316.285</v>
      </c>
    </row>
    <row r="64" spans="1:6" ht="15.95" customHeight="1" x14ac:dyDescent="0.25">
      <c r="A64" s="5" t="s">
        <v>10</v>
      </c>
      <c r="B64" s="7">
        <v>0.29799999999999999</v>
      </c>
      <c r="C64" s="7">
        <v>8.7999999999999995E-2</v>
      </c>
      <c r="D64" s="7">
        <v>1.61</v>
      </c>
      <c r="E64" s="7">
        <v>58.613999999999997</v>
      </c>
      <c r="F64" s="7">
        <v>349.65499999999997</v>
      </c>
    </row>
    <row r="65" spans="1:12" ht="15.95" customHeight="1" x14ac:dyDescent="0.25">
      <c r="A65" s="5" t="s">
        <v>11</v>
      </c>
      <c r="B65" s="8">
        <v>1.73</v>
      </c>
      <c r="C65" s="8">
        <v>0.06</v>
      </c>
      <c r="D65" s="8">
        <v>0.12</v>
      </c>
      <c r="E65" s="8">
        <v>0.46</v>
      </c>
      <c r="F65" s="8">
        <v>0.28999999999999998</v>
      </c>
    </row>
    <row r="68" spans="1:12" ht="20.100000000000001" customHeight="1" x14ac:dyDescent="0.25">
      <c r="A68" s="17" t="s">
        <v>17</v>
      </c>
      <c r="B68" s="18"/>
      <c r="C68" s="18"/>
      <c r="D68" s="18"/>
      <c r="E68" s="18"/>
      <c r="F68" s="18"/>
    </row>
    <row r="69" spans="1:12" ht="27.95" customHeight="1" x14ac:dyDescent="0.25">
      <c r="A69" s="10" t="s">
        <v>18</v>
      </c>
      <c r="B69" s="1" t="s">
        <v>19</v>
      </c>
      <c r="C69" s="1" t="s">
        <v>20</v>
      </c>
      <c r="D69" s="1" t="s">
        <v>21</v>
      </c>
      <c r="E69" s="1" t="s">
        <v>22</v>
      </c>
      <c r="F69" s="1" t="s">
        <v>23</v>
      </c>
      <c r="G69" s="1" t="s">
        <v>24</v>
      </c>
      <c r="H69" s="1" t="s">
        <v>25</v>
      </c>
      <c r="I69" s="1" t="s">
        <v>26</v>
      </c>
      <c r="J69" s="1" t="s">
        <v>27</v>
      </c>
      <c r="K69" s="1" t="s">
        <v>28</v>
      </c>
      <c r="L69" s="11" t="s">
        <v>29</v>
      </c>
    </row>
    <row r="70" spans="1:12" ht="17.100000000000001" customHeight="1" x14ac:dyDescent="0.25">
      <c r="A70" s="12" t="s">
        <v>2</v>
      </c>
      <c r="B70" s="13">
        <v>30.119</v>
      </c>
      <c r="C70" s="14">
        <v>1</v>
      </c>
      <c r="D70" s="13">
        <v>312.12200000000001</v>
      </c>
      <c r="E70" s="14">
        <v>1</v>
      </c>
      <c r="F70" s="13">
        <v>2543.1030000000001</v>
      </c>
      <c r="G70" s="14">
        <v>1</v>
      </c>
      <c r="H70" s="13">
        <v>35540.428999999996</v>
      </c>
      <c r="I70" s="14">
        <v>1</v>
      </c>
      <c r="J70" s="13">
        <v>399073.00400000002</v>
      </c>
      <c r="K70" s="14">
        <v>1</v>
      </c>
      <c r="L70" s="15">
        <v>1</v>
      </c>
    </row>
    <row r="71" spans="1:12" ht="17.100000000000001" customHeight="1" x14ac:dyDescent="0.25">
      <c r="A71" s="12" t="s">
        <v>14</v>
      </c>
      <c r="B71" s="16">
        <v>27.067</v>
      </c>
      <c r="C71" s="14">
        <v>1.1128</v>
      </c>
      <c r="D71" s="16">
        <v>231.46</v>
      </c>
      <c r="E71" s="14">
        <v>1.3485</v>
      </c>
      <c r="F71" s="16">
        <v>1901.752</v>
      </c>
      <c r="G71" s="14">
        <v>1.3371999999999999</v>
      </c>
      <c r="H71" s="16">
        <v>19903.059000000001</v>
      </c>
      <c r="I71" s="14">
        <v>1.7857000000000001</v>
      </c>
      <c r="J71" s="16">
        <v>183628.15299999999</v>
      </c>
      <c r="K71" s="14">
        <v>2.1732999999999998</v>
      </c>
      <c r="L71" s="15">
        <f>IFERROR(AVERAGE(C71,E71,G71,I71,K71),"N/A")</f>
        <v>1.5515000000000001</v>
      </c>
    </row>
    <row r="72" spans="1:12" ht="17.100000000000001" customHeight="1" x14ac:dyDescent="0.25">
      <c r="A72" s="12" t="s">
        <v>16</v>
      </c>
      <c r="B72" s="13">
        <v>27.335000000000001</v>
      </c>
      <c r="C72" s="14">
        <v>1.1017999999999999</v>
      </c>
      <c r="D72" s="13">
        <v>241.34399999999999</v>
      </c>
      <c r="E72" s="14">
        <v>1.2932999999999999</v>
      </c>
      <c r="F72" s="13">
        <v>1906.162</v>
      </c>
      <c r="G72" s="14">
        <v>1.3341000000000001</v>
      </c>
      <c r="H72" s="13">
        <v>20080.874</v>
      </c>
      <c r="I72" s="14">
        <v>1.7699</v>
      </c>
      <c r="J72" s="13">
        <v>195798.83300000001</v>
      </c>
      <c r="K72" s="14">
        <v>2.0381999999999998</v>
      </c>
      <c r="L72" s="15">
        <f>IFERROR(AVERAGE(C72,E72,G72,I72,K72),"N/A")</f>
        <v>1.5074599999999998</v>
      </c>
    </row>
    <row r="73" spans="1:12" ht="17.100000000000001" customHeight="1" x14ac:dyDescent="0.25">
      <c r="A73" s="12" t="s">
        <v>49</v>
      </c>
      <c r="B73" s="16">
        <v>17.271999999999998</v>
      </c>
      <c r="C73" s="14">
        <v>1.7438</v>
      </c>
      <c r="D73" s="16">
        <v>148.59</v>
      </c>
      <c r="E73" s="14">
        <v>2.1006</v>
      </c>
      <c r="F73" s="16">
        <v>1352.059</v>
      </c>
      <c r="G73" s="14">
        <v>1.8809</v>
      </c>
      <c r="H73" s="16">
        <v>12801.118</v>
      </c>
      <c r="I73" s="14">
        <v>2.7764000000000002</v>
      </c>
      <c r="J73" s="16">
        <v>120316.285</v>
      </c>
      <c r="K73" s="14">
        <v>3.3169</v>
      </c>
      <c r="L73" s="15">
        <f>IFERROR(AVERAGE(C73,E73,G73,I73,K73),"N/A")</f>
        <v>2.3637200000000003</v>
      </c>
    </row>
  </sheetData>
  <mergeCells count="7">
    <mergeCell ref="A2:F2"/>
    <mergeCell ref="A51:F51"/>
    <mergeCell ref="A19:F19"/>
    <mergeCell ref="A68:F68"/>
    <mergeCell ref="A1:F1"/>
    <mergeCell ref="A35:F35"/>
    <mergeCell ref="A3:F3"/>
  </mergeCell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73"/>
  <sheetViews>
    <sheetView topLeftCell="A63" workbookViewId="0">
      <selection activeCell="C71" sqref="C71"/>
    </sheetView>
  </sheetViews>
  <sheetFormatPr baseColWidth="10" defaultColWidth="9.140625" defaultRowHeight="15" x14ac:dyDescent="0.25"/>
  <cols>
    <col min="1" max="1" width="36.140625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57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33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5.3639999999999999</v>
      </c>
      <c r="C21" s="3">
        <v>52.811</v>
      </c>
      <c r="D21" s="3">
        <v>427.68099999999998</v>
      </c>
      <c r="E21" s="3">
        <v>6087.9539999999997</v>
      </c>
      <c r="F21" s="3">
        <v>79986.159</v>
      </c>
    </row>
    <row r="22" spans="1:6" ht="15.95" customHeight="1" x14ac:dyDescent="0.25">
      <c r="A22" s="2">
        <v>2</v>
      </c>
      <c r="B22" s="4">
        <v>5.3579999999999997</v>
      </c>
      <c r="C22" s="4">
        <v>52.640999999999998</v>
      </c>
      <c r="D22" s="4">
        <v>430.24700000000001</v>
      </c>
      <c r="E22" s="4">
        <v>6025.6679999999997</v>
      </c>
      <c r="F22" s="4">
        <v>80510.354000000007</v>
      </c>
    </row>
    <row r="23" spans="1:6" ht="15.95" customHeight="1" x14ac:dyDescent="0.25">
      <c r="A23" s="2">
        <v>3</v>
      </c>
      <c r="B23" s="3">
        <v>5.3419999999999996</v>
      </c>
      <c r="C23" s="3">
        <v>53.470999999999997</v>
      </c>
      <c r="D23" s="3">
        <v>434.24299999999999</v>
      </c>
      <c r="E23" s="3">
        <v>5995.0360000000001</v>
      </c>
      <c r="F23" s="3">
        <v>82012.837</v>
      </c>
    </row>
    <row r="24" spans="1:6" ht="15.95" customHeight="1" x14ac:dyDescent="0.25">
      <c r="A24" s="2">
        <v>4</v>
      </c>
      <c r="B24" s="4">
        <v>5.391</v>
      </c>
      <c r="C24" s="4">
        <v>53.033000000000001</v>
      </c>
      <c r="D24" s="4">
        <v>428.75</v>
      </c>
      <c r="E24" s="4">
        <v>6098.6679999999997</v>
      </c>
      <c r="F24" s="4">
        <v>81003.028000000006</v>
      </c>
    </row>
    <row r="25" spans="1:6" ht="15.95" customHeight="1" x14ac:dyDescent="0.25">
      <c r="A25" s="2">
        <v>5</v>
      </c>
      <c r="B25" s="3">
        <v>5.3479999999999999</v>
      </c>
      <c r="C25" s="3">
        <v>53.14</v>
      </c>
      <c r="D25" s="3">
        <v>429.42899999999997</v>
      </c>
      <c r="E25" s="3">
        <v>6084.6220000000003</v>
      </c>
      <c r="F25" s="3">
        <v>81305.831000000006</v>
      </c>
    </row>
    <row r="26" spans="1:6" ht="15.95" customHeight="1" x14ac:dyDescent="0.25">
      <c r="A26" s="2">
        <v>6</v>
      </c>
      <c r="B26" s="4">
        <v>5.3769999999999998</v>
      </c>
      <c r="C26" s="4">
        <v>52.64</v>
      </c>
      <c r="D26" s="4">
        <v>428.33300000000003</v>
      </c>
      <c r="E26" s="4">
        <v>6049.848</v>
      </c>
      <c r="F26" s="4">
        <v>81492.157000000007</v>
      </c>
    </row>
    <row r="27" spans="1:6" ht="15.95" customHeight="1" x14ac:dyDescent="0.25">
      <c r="A27" s="2">
        <v>7</v>
      </c>
      <c r="B27" s="3">
        <v>5.3460000000000001</v>
      </c>
      <c r="C27" s="3">
        <v>52.735999999999997</v>
      </c>
      <c r="D27" s="3">
        <v>429.68200000000002</v>
      </c>
      <c r="E27" s="3">
        <v>5999.0360000000001</v>
      </c>
      <c r="F27" s="3">
        <v>82822.33</v>
      </c>
    </row>
    <row r="28" spans="1:6" ht="15.95" customHeight="1" x14ac:dyDescent="0.25">
      <c r="A28" s="2">
        <v>8</v>
      </c>
      <c r="B28" s="4">
        <v>5.3490000000000002</v>
      </c>
      <c r="C28" s="4">
        <v>52.621000000000002</v>
      </c>
      <c r="D28" s="4">
        <v>429.459</v>
      </c>
      <c r="E28" s="4">
        <v>5956.6080000000002</v>
      </c>
      <c r="F28" s="4">
        <v>84010.095000000001</v>
      </c>
    </row>
    <row r="29" spans="1:6" ht="15.95" customHeight="1" x14ac:dyDescent="0.25">
      <c r="A29" s="2">
        <v>9</v>
      </c>
      <c r="B29" s="3">
        <v>5.359</v>
      </c>
      <c r="C29" s="3">
        <v>52.484000000000002</v>
      </c>
      <c r="D29" s="3">
        <v>429.73</v>
      </c>
      <c r="E29" s="3">
        <v>6035.7780000000002</v>
      </c>
      <c r="F29" s="3">
        <v>82918.289999999994</v>
      </c>
    </row>
    <row r="30" spans="1:6" ht="15.95" customHeight="1" x14ac:dyDescent="0.25">
      <c r="A30" s="2">
        <v>10</v>
      </c>
      <c r="B30" s="4">
        <v>5.3419999999999996</v>
      </c>
      <c r="C30" s="4">
        <v>52.642000000000003</v>
      </c>
      <c r="D30" s="4">
        <v>430.19</v>
      </c>
      <c r="E30" s="4">
        <v>6026.5829999999996</v>
      </c>
      <c r="F30" s="4">
        <v>83987.841</v>
      </c>
    </row>
    <row r="31" spans="1:6" ht="15.95" customHeight="1" x14ac:dyDescent="0.25">
      <c r="A31" s="5" t="s">
        <v>9</v>
      </c>
      <c r="B31" s="6">
        <v>5.3579999999999997</v>
      </c>
      <c r="C31" s="6">
        <v>52.822000000000003</v>
      </c>
      <c r="D31" s="6">
        <v>429.774</v>
      </c>
      <c r="E31" s="6">
        <v>6035.98</v>
      </c>
      <c r="F31" s="6">
        <v>82004.892000000007</v>
      </c>
    </row>
    <row r="32" spans="1:6" ht="15.95" customHeight="1" x14ac:dyDescent="0.25">
      <c r="A32" s="5" t="s">
        <v>10</v>
      </c>
      <c r="B32" s="7">
        <v>1.4999999999999999E-2</v>
      </c>
      <c r="C32" s="7">
        <v>0.28799999999999998</v>
      </c>
      <c r="D32" s="7">
        <v>1.6759999999999999</v>
      </c>
      <c r="E32" s="7">
        <v>43.273000000000003</v>
      </c>
      <c r="F32" s="7">
        <v>1323.6210000000001</v>
      </c>
    </row>
    <row r="33" spans="1:6" ht="15.95" customHeight="1" x14ac:dyDescent="0.25">
      <c r="A33" s="5" t="s">
        <v>11</v>
      </c>
      <c r="B33" s="8">
        <v>0.28000000000000003</v>
      </c>
      <c r="C33" s="8">
        <v>0.54</v>
      </c>
      <c r="D33" s="8">
        <v>0.39</v>
      </c>
      <c r="E33" s="8">
        <v>0.72</v>
      </c>
      <c r="F33" s="8">
        <v>1.61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35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5.4489999999999998</v>
      </c>
      <c r="C37" s="3">
        <v>55.774000000000001</v>
      </c>
      <c r="D37" s="3">
        <v>438.72800000000001</v>
      </c>
      <c r="E37" s="3">
        <v>6161.5860000000002</v>
      </c>
      <c r="F37" s="3">
        <v>83248.595000000001</v>
      </c>
    </row>
    <row r="38" spans="1:6" ht="15.95" customHeight="1" x14ac:dyDescent="0.25">
      <c r="A38" s="2">
        <v>2</v>
      </c>
      <c r="B38" s="4">
        <v>5.5010000000000003</v>
      </c>
      <c r="C38" s="4">
        <v>55.497999999999998</v>
      </c>
      <c r="D38" s="4">
        <v>436.09800000000001</v>
      </c>
      <c r="E38" s="4">
        <v>6102.1390000000001</v>
      </c>
      <c r="F38" s="4">
        <v>80585.217000000004</v>
      </c>
    </row>
    <row r="39" spans="1:6" ht="15.95" customHeight="1" x14ac:dyDescent="0.25">
      <c r="A39" s="2">
        <v>3</v>
      </c>
      <c r="B39" s="3">
        <v>5.47</v>
      </c>
      <c r="C39" s="3">
        <v>55.289000000000001</v>
      </c>
      <c r="D39" s="3">
        <v>433.32400000000001</v>
      </c>
      <c r="E39" s="3">
        <v>6046.7939999999999</v>
      </c>
      <c r="F39" s="3">
        <v>81627.19</v>
      </c>
    </row>
    <row r="40" spans="1:6" ht="15.95" customHeight="1" x14ac:dyDescent="0.25">
      <c r="A40" s="2">
        <v>4</v>
      </c>
      <c r="B40" s="4">
        <v>5.4790000000000001</v>
      </c>
      <c r="C40" s="4">
        <v>55.436</v>
      </c>
      <c r="D40" s="4">
        <v>434.35399999999998</v>
      </c>
      <c r="E40" s="4">
        <v>6136.7669999999998</v>
      </c>
      <c r="F40" s="4">
        <v>81365.745999999999</v>
      </c>
    </row>
    <row r="41" spans="1:6" ht="15.95" customHeight="1" x14ac:dyDescent="0.25">
      <c r="A41" s="2">
        <v>5</v>
      </c>
      <c r="B41" s="3">
        <v>5.5869999999999997</v>
      </c>
      <c r="C41" s="3">
        <v>55.485999999999997</v>
      </c>
      <c r="D41" s="3">
        <v>434.173</v>
      </c>
      <c r="E41" s="3">
        <v>6067.7910000000002</v>
      </c>
      <c r="F41" s="3">
        <v>84340.577000000005</v>
      </c>
    </row>
    <row r="42" spans="1:6" ht="15.95" customHeight="1" x14ac:dyDescent="0.25">
      <c r="A42" s="2">
        <v>6</v>
      </c>
      <c r="B42" s="4">
        <v>5.51</v>
      </c>
      <c r="C42" s="4">
        <v>55.56</v>
      </c>
      <c r="D42" s="4">
        <v>437.87900000000002</v>
      </c>
      <c r="E42" s="4">
        <v>6091.3469999999998</v>
      </c>
      <c r="F42" s="4">
        <v>82143.192999999999</v>
      </c>
    </row>
    <row r="43" spans="1:6" ht="15.95" customHeight="1" x14ac:dyDescent="0.25">
      <c r="A43" s="2">
        <v>7</v>
      </c>
      <c r="B43" s="3">
        <v>5.4749999999999996</v>
      </c>
      <c r="C43" s="3">
        <v>55.759</v>
      </c>
      <c r="D43" s="3">
        <v>437.851</v>
      </c>
      <c r="E43" s="3">
        <v>6079.5680000000002</v>
      </c>
      <c r="F43" s="3">
        <v>81002.622000000003</v>
      </c>
    </row>
    <row r="44" spans="1:6" ht="15.95" customHeight="1" x14ac:dyDescent="0.25">
      <c r="A44" s="2">
        <v>8</v>
      </c>
      <c r="B44" s="4">
        <v>5.4770000000000003</v>
      </c>
      <c r="C44" s="4">
        <v>55.871000000000002</v>
      </c>
      <c r="D44" s="4">
        <v>437.77100000000002</v>
      </c>
      <c r="E44" s="4">
        <v>6126.0839999999998</v>
      </c>
      <c r="F44" s="4">
        <v>82819.857999999993</v>
      </c>
    </row>
    <row r="45" spans="1:6" ht="15.95" customHeight="1" x14ac:dyDescent="0.25">
      <c r="A45" s="2">
        <v>9</v>
      </c>
      <c r="B45" s="3">
        <v>7.8120000000000003</v>
      </c>
      <c r="C45" s="3">
        <v>55.921999999999997</v>
      </c>
      <c r="D45" s="3">
        <v>438.50599999999997</v>
      </c>
      <c r="E45" s="3">
        <v>6168.99</v>
      </c>
      <c r="F45" s="3">
        <v>82459.067999999999</v>
      </c>
    </row>
    <row r="46" spans="1:6" ht="15.95" customHeight="1" x14ac:dyDescent="0.25">
      <c r="A46" s="2">
        <v>10</v>
      </c>
      <c r="B46" s="4">
        <v>5.4560000000000004</v>
      </c>
      <c r="C46" s="4">
        <v>55.723999999999997</v>
      </c>
      <c r="D46" s="4">
        <v>438.15800000000002</v>
      </c>
      <c r="E46" s="4">
        <v>6080.5060000000003</v>
      </c>
      <c r="F46" s="4">
        <v>84254.744999999995</v>
      </c>
    </row>
    <row r="47" spans="1:6" ht="15.95" customHeight="1" x14ac:dyDescent="0.25">
      <c r="A47" s="5" t="s">
        <v>9</v>
      </c>
      <c r="B47" s="6">
        <v>5.7220000000000004</v>
      </c>
      <c r="C47" s="6">
        <v>55.631999999999998</v>
      </c>
      <c r="D47" s="6">
        <v>436.68400000000003</v>
      </c>
      <c r="E47" s="6">
        <v>6106.1570000000002</v>
      </c>
      <c r="F47" s="6">
        <v>82384.680999999997</v>
      </c>
    </row>
    <row r="48" spans="1:6" ht="15.95" customHeight="1" x14ac:dyDescent="0.25">
      <c r="A48" s="5" t="s">
        <v>10</v>
      </c>
      <c r="B48" s="7">
        <v>0.69799999999999995</v>
      </c>
      <c r="C48" s="7">
        <v>0.19700000000000001</v>
      </c>
      <c r="D48" s="7">
        <v>1.9239999999999999</v>
      </c>
      <c r="E48" s="7">
        <v>38.665999999999997</v>
      </c>
      <c r="F48" s="7">
        <v>1228.105</v>
      </c>
    </row>
    <row r="49" spans="1:6" ht="15.95" customHeight="1" x14ac:dyDescent="0.25">
      <c r="A49" s="5" t="s">
        <v>11</v>
      </c>
      <c r="B49" s="8">
        <v>12.2</v>
      </c>
      <c r="C49" s="8">
        <v>0.35</v>
      </c>
      <c r="D49" s="8">
        <v>0.44</v>
      </c>
      <c r="E49" s="8">
        <v>0.63</v>
      </c>
      <c r="F49" s="8">
        <v>1.49</v>
      </c>
    </row>
    <row r="50" spans="1:6" ht="6" customHeight="1" x14ac:dyDescent="0.25">
      <c r="A50" s="9"/>
      <c r="B50" s="9"/>
      <c r="C50" s="9"/>
      <c r="D50" s="9"/>
      <c r="E50" s="9"/>
      <c r="F50" s="9"/>
    </row>
    <row r="51" spans="1:6" ht="20.100000000000001" customHeight="1" x14ac:dyDescent="0.25">
      <c r="A51" s="19" t="s">
        <v>55</v>
      </c>
      <c r="B51" s="18"/>
      <c r="C51" s="18"/>
      <c r="D51" s="18"/>
      <c r="E51" s="18"/>
      <c r="F51" s="18"/>
    </row>
    <row r="52" spans="1:6" ht="18" customHeigh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</row>
    <row r="53" spans="1:6" ht="15.95" customHeight="1" x14ac:dyDescent="0.25">
      <c r="A53" s="2">
        <v>1</v>
      </c>
      <c r="B53" s="3">
        <v>7.3159999999999998</v>
      </c>
      <c r="C53" s="3">
        <v>62.488999999999997</v>
      </c>
      <c r="D53" s="3">
        <v>564.90300000000002</v>
      </c>
      <c r="E53" s="3">
        <v>6734.835</v>
      </c>
      <c r="F53" s="3">
        <v>68260.682000000001</v>
      </c>
    </row>
    <row r="54" spans="1:6" ht="15.95" customHeight="1" x14ac:dyDescent="0.25">
      <c r="A54" s="2">
        <v>2</v>
      </c>
      <c r="B54" s="4">
        <v>7.2859999999999996</v>
      </c>
      <c r="C54" s="4">
        <v>62.478999999999999</v>
      </c>
      <c r="D54" s="4">
        <v>564.923</v>
      </c>
      <c r="E54" s="4">
        <v>6721.7839999999997</v>
      </c>
      <c r="F54" s="4">
        <v>68969.214000000007</v>
      </c>
    </row>
    <row r="55" spans="1:6" ht="15.95" customHeight="1" x14ac:dyDescent="0.25">
      <c r="A55" s="2">
        <v>3</v>
      </c>
      <c r="B55" s="3">
        <v>7.2720000000000002</v>
      </c>
      <c r="C55" s="3">
        <v>62.497999999999998</v>
      </c>
      <c r="D55" s="3">
        <v>565.399</v>
      </c>
      <c r="E55" s="3">
        <v>6748.11</v>
      </c>
      <c r="F55" s="3">
        <v>68560.27</v>
      </c>
    </row>
    <row r="56" spans="1:6" ht="15.95" customHeight="1" x14ac:dyDescent="0.25">
      <c r="A56" s="2">
        <v>4</v>
      </c>
      <c r="B56" s="4">
        <v>7.327</v>
      </c>
      <c r="C56" s="4">
        <v>62.500999999999998</v>
      </c>
      <c r="D56" s="4">
        <v>565.02800000000002</v>
      </c>
      <c r="E56" s="4">
        <v>6736.491</v>
      </c>
      <c r="F56" s="4">
        <v>68834.320999999996</v>
      </c>
    </row>
    <row r="57" spans="1:6" ht="15.95" customHeight="1" x14ac:dyDescent="0.25">
      <c r="A57" s="2">
        <v>5</v>
      </c>
      <c r="B57" s="3">
        <v>7.298</v>
      </c>
      <c r="C57" s="3">
        <v>62.488999999999997</v>
      </c>
      <c r="D57" s="3">
        <v>565.64599999999996</v>
      </c>
      <c r="E57" s="3">
        <v>6741.6189999999997</v>
      </c>
      <c r="F57" s="3">
        <v>69801.396999999997</v>
      </c>
    </row>
    <row r="58" spans="1:6" ht="15.95" customHeight="1" x14ac:dyDescent="0.25">
      <c r="A58" s="2">
        <v>6</v>
      </c>
      <c r="B58" s="4">
        <v>7.2690000000000001</v>
      </c>
      <c r="C58" s="4">
        <v>62.654000000000003</v>
      </c>
      <c r="D58" s="4">
        <v>564.875</v>
      </c>
      <c r="E58" s="4">
        <v>6743.4769999999999</v>
      </c>
      <c r="F58" s="4">
        <v>69040.134000000005</v>
      </c>
    </row>
    <row r="59" spans="1:6" ht="15.95" customHeight="1" x14ac:dyDescent="0.25">
      <c r="A59" s="2">
        <v>7</v>
      </c>
      <c r="B59" s="3">
        <v>7.2960000000000003</v>
      </c>
      <c r="C59" s="3">
        <v>62.459000000000003</v>
      </c>
      <c r="D59" s="3">
        <v>564.85599999999999</v>
      </c>
      <c r="E59" s="3">
        <v>6773.7960000000003</v>
      </c>
      <c r="F59" s="3">
        <v>68360.396999999997</v>
      </c>
    </row>
    <row r="60" spans="1:6" ht="15.95" customHeight="1" x14ac:dyDescent="0.25">
      <c r="A60" s="2">
        <v>8</v>
      </c>
      <c r="B60" s="4">
        <v>7.3280000000000003</v>
      </c>
      <c r="C60" s="4">
        <v>62.485999999999997</v>
      </c>
      <c r="D60" s="4">
        <v>564.9</v>
      </c>
      <c r="E60" s="4">
        <v>6652.65</v>
      </c>
      <c r="F60" s="4">
        <v>68706.411999999997</v>
      </c>
    </row>
    <row r="61" spans="1:6" ht="15.95" customHeight="1" x14ac:dyDescent="0.25">
      <c r="A61" s="2">
        <v>9</v>
      </c>
      <c r="B61" s="3">
        <v>7.3159999999999998</v>
      </c>
      <c r="C61" s="3">
        <v>62.487000000000002</v>
      </c>
      <c r="D61" s="3">
        <v>564.87199999999996</v>
      </c>
      <c r="E61" s="3">
        <v>6722.5510000000004</v>
      </c>
      <c r="F61" s="3">
        <v>68541.395000000004</v>
      </c>
    </row>
    <row r="62" spans="1:6" ht="15.95" customHeight="1" x14ac:dyDescent="0.25">
      <c r="A62" s="2">
        <v>10</v>
      </c>
      <c r="B62" s="4">
        <v>7.3010000000000002</v>
      </c>
      <c r="C62" s="4">
        <v>62.484000000000002</v>
      </c>
      <c r="D62" s="4">
        <v>564.74599999999998</v>
      </c>
      <c r="E62" s="4">
        <v>6723.4059999999999</v>
      </c>
      <c r="F62" s="4">
        <v>69279.754000000001</v>
      </c>
    </row>
    <row r="63" spans="1:6" ht="15.95" customHeight="1" x14ac:dyDescent="0.25">
      <c r="A63" s="5" t="s">
        <v>9</v>
      </c>
      <c r="B63" s="6">
        <v>7.3010000000000002</v>
      </c>
      <c r="C63" s="6">
        <v>62.503</v>
      </c>
      <c r="D63" s="6">
        <v>565.01499999999999</v>
      </c>
      <c r="E63" s="6">
        <v>6729.8720000000003</v>
      </c>
      <c r="F63" s="6">
        <v>68835.398000000001</v>
      </c>
    </row>
    <row r="64" spans="1:6" ht="15.95" customHeight="1" x14ac:dyDescent="0.25">
      <c r="A64" s="5" t="s">
        <v>10</v>
      </c>
      <c r="B64" s="7">
        <v>0.02</v>
      </c>
      <c r="C64" s="7">
        <v>5.1999999999999998E-2</v>
      </c>
      <c r="D64" s="7">
        <v>0.26800000000000002</v>
      </c>
      <c r="E64" s="7">
        <v>29.626999999999999</v>
      </c>
      <c r="F64" s="7">
        <v>438.76299999999998</v>
      </c>
    </row>
    <row r="65" spans="1:12" ht="15.95" customHeight="1" x14ac:dyDescent="0.25">
      <c r="A65" s="5" t="s">
        <v>11</v>
      </c>
      <c r="B65" s="8">
        <v>0.27</v>
      </c>
      <c r="C65" s="8">
        <v>0.08</v>
      </c>
      <c r="D65" s="8">
        <v>0.05</v>
      </c>
      <c r="E65" s="8">
        <v>0.44</v>
      </c>
      <c r="F65" s="8">
        <v>0.64</v>
      </c>
    </row>
    <row r="68" spans="1:12" ht="20.100000000000001" customHeight="1" x14ac:dyDescent="0.25">
      <c r="A68" s="17" t="s">
        <v>17</v>
      </c>
      <c r="B68" s="18"/>
      <c r="C68" s="18"/>
      <c r="D68" s="18"/>
      <c r="E68" s="18"/>
      <c r="F68" s="18"/>
    </row>
    <row r="69" spans="1:12" ht="27.95" customHeight="1" x14ac:dyDescent="0.25">
      <c r="A69" s="10" t="s">
        <v>18</v>
      </c>
      <c r="B69" s="1" t="s">
        <v>19</v>
      </c>
      <c r="C69" s="1" t="s">
        <v>20</v>
      </c>
      <c r="D69" s="1" t="s">
        <v>21</v>
      </c>
      <c r="E69" s="1" t="s">
        <v>22</v>
      </c>
      <c r="F69" s="1" t="s">
        <v>23</v>
      </c>
      <c r="G69" s="1" t="s">
        <v>24</v>
      </c>
      <c r="H69" s="1" t="s">
        <v>25</v>
      </c>
      <c r="I69" s="1" t="s">
        <v>26</v>
      </c>
      <c r="J69" s="1" t="s">
        <v>27</v>
      </c>
      <c r="K69" s="1" t="s">
        <v>28</v>
      </c>
      <c r="L69" s="11" t="s">
        <v>29</v>
      </c>
    </row>
    <row r="70" spans="1:12" ht="17.100000000000001" customHeight="1" x14ac:dyDescent="0.25">
      <c r="A70" s="12" t="s">
        <v>2</v>
      </c>
      <c r="B70" s="13">
        <v>30.119</v>
      </c>
      <c r="C70" s="14">
        <v>1</v>
      </c>
      <c r="D70" s="13">
        <v>312.12200000000001</v>
      </c>
      <c r="E70" s="14">
        <v>1</v>
      </c>
      <c r="F70" s="13">
        <v>2543.1030000000001</v>
      </c>
      <c r="G70" s="14">
        <v>1</v>
      </c>
      <c r="H70" s="13">
        <v>35540.428999999996</v>
      </c>
      <c r="I70" s="14">
        <v>1</v>
      </c>
      <c r="J70" s="13">
        <v>399073.00400000002</v>
      </c>
      <c r="K70" s="14">
        <v>1</v>
      </c>
      <c r="L70" s="15">
        <v>1</v>
      </c>
    </row>
    <row r="71" spans="1:12" ht="17.100000000000001" customHeight="1" x14ac:dyDescent="0.25">
      <c r="A71" s="12" t="s">
        <v>33</v>
      </c>
      <c r="B71" s="16">
        <v>5.3579999999999997</v>
      </c>
      <c r="C71" s="14">
        <v>5.6216999999999997</v>
      </c>
      <c r="D71" s="16">
        <v>52.822000000000003</v>
      </c>
      <c r="E71" s="14">
        <v>5.9089</v>
      </c>
      <c r="F71" s="16">
        <v>429.774</v>
      </c>
      <c r="G71" s="14">
        <v>5.9173</v>
      </c>
      <c r="H71" s="16">
        <v>6035.98</v>
      </c>
      <c r="I71" s="14">
        <v>5.8880999999999997</v>
      </c>
      <c r="J71" s="16">
        <v>82004.892000000007</v>
      </c>
      <c r="K71" s="14">
        <v>4.8665000000000003</v>
      </c>
      <c r="L71" s="15">
        <f>IFERROR(AVERAGE(C71,E71,G71,I71,K71),"N/A")</f>
        <v>5.6405000000000003</v>
      </c>
    </row>
    <row r="72" spans="1:12" ht="17.100000000000001" customHeight="1" x14ac:dyDescent="0.25">
      <c r="A72" s="12" t="s">
        <v>35</v>
      </c>
      <c r="B72" s="13">
        <v>5.7220000000000004</v>
      </c>
      <c r="C72" s="14">
        <v>5.2641</v>
      </c>
      <c r="D72" s="13">
        <v>55.631999999999998</v>
      </c>
      <c r="E72" s="14">
        <v>5.6105</v>
      </c>
      <c r="F72" s="13">
        <v>436.68400000000003</v>
      </c>
      <c r="G72" s="14">
        <v>5.8236999999999997</v>
      </c>
      <c r="H72" s="13">
        <v>6106.1570000000002</v>
      </c>
      <c r="I72" s="14">
        <v>5.8204000000000002</v>
      </c>
      <c r="J72" s="13">
        <v>82384.680999999997</v>
      </c>
      <c r="K72" s="14">
        <v>4.8440000000000003</v>
      </c>
      <c r="L72" s="15">
        <f>IFERROR(AVERAGE(C72,E72,G72,I72,K72),"N/A")</f>
        <v>5.4725400000000004</v>
      </c>
    </row>
    <row r="73" spans="1:12" ht="17.100000000000001" customHeight="1" x14ac:dyDescent="0.25">
      <c r="A73" s="12" t="s">
        <v>55</v>
      </c>
      <c r="B73" s="16">
        <v>7.3010000000000002</v>
      </c>
      <c r="C73" s="14">
        <v>4.1254</v>
      </c>
      <c r="D73" s="16">
        <v>62.503</v>
      </c>
      <c r="E73" s="14">
        <v>4.9936999999999996</v>
      </c>
      <c r="F73" s="16">
        <v>565.01499999999999</v>
      </c>
      <c r="G73" s="14">
        <v>4.5008999999999997</v>
      </c>
      <c r="H73" s="16">
        <v>6729.8720000000003</v>
      </c>
      <c r="I73" s="14">
        <v>5.2809999999999997</v>
      </c>
      <c r="J73" s="16">
        <v>68835.398000000001</v>
      </c>
      <c r="K73" s="14">
        <v>5.7975000000000003</v>
      </c>
      <c r="L73" s="15">
        <f>IFERROR(AVERAGE(C73,E73,G73,I73,K73),"N/A")</f>
        <v>4.9397000000000002</v>
      </c>
    </row>
  </sheetData>
  <mergeCells count="7">
    <mergeCell ref="A2:F2"/>
    <mergeCell ref="A51:F51"/>
    <mergeCell ref="A19:F19"/>
    <mergeCell ref="A68:F68"/>
    <mergeCell ref="A1:F1"/>
    <mergeCell ref="A35:F35"/>
    <mergeCell ref="A3:F3"/>
  </mergeCells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3"/>
  <sheetViews>
    <sheetView workbookViewId="0">
      <selection sqref="A1:F1"/>
    </sheetView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58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14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27.177</v>
      </c>
      <c r="C21" s="3">
        <v>231.42500000000001</v>
      </c>
      <c r="D21" s="3">
        <v>1925.5350000000001</v>
      </c>
      <c r="E21" s="3">
        <v>19635.07</v>
      </c>
      <c r="F21" s="3">
        <v>181488.39199999999</v>
      </c>
    </row>
    <row r="22" spans="1:6" ht="15.95" customHeight="1" x14ac:dyDescent="0.25">
      <c r="A22" s="2">
        <v>2</v>
      </c>
      <c r="B22" s="4">
        <v>27.103000000000002</v>
      </c>
      <c r="C22" s="4">
        <v>231.26599999999999</v>
      </c>
      <c r="D22" s="4">
        <v>1898.067</v>
      </c>
      <c r="E22" s="4">
        <v>20025.582999999999</v>
      </c>
      <c r="F22" s="4">
        <v>183978.726</v>
      </c>
    </row>
    <row r="23" spans="1:6" ht="15.95" customHeight="1" x14ac:dyDescent="0.25">
      <c r="A23" s="2">
        <v>3</v>
      </c>
      <c r="B23" s="3">
        <v>27.247</v>
      </c>
      <c r="C23" s="3">
        <v>231.62299999999999</v>
      </c>
      <c r="D23" s="3">
        <v>1901.463</v>
      </c>
      <c r="E23" s="3">
        <v>19810.115000000002</v>
      </c>
      <c r="F23" s="3">
        <v>184183.954</v>
      </c>
    </row>
    <row r="24" spans="1:6" ht="15.95" customHeight="1" x14ac:dyDescent="0.25">
      <c r="A24" s="2">
        <v>4</v>
      </c>
      <c r="B24" s="4">
        <v>27.055</v>
      </c>
      <c r="C24" s="4">
        <v>232.31100000000001</v>
      </c>
      <c r="D24" s="4">
        <v>1898.751</v>
      </c>
      <c r="E24" s="4">
        <v>19818.645</v>
      </c>
      <c r="F24" s="4">
        <v>185783.86</v>
      </c>
    </row>
    <row r="25" spans="1:6" ht="15.95" customHeight="1" x14ac:dyDescent="0.25">
      <c r="A25" s="2">
        <v>5</v>
      </c>
      <c r="B25" s="3">
        <v>26.885999999999999</v>
      </c>
      <c r="C25" s="3">
        <v>231.01499999999999</v>
      </c>
      <c r="D25" s="3">
        <v>1900.7550000000001</v>
      </c>
      <c r="E25" s="3">
        <v>20160.773000000001</v>
      </c>
      <c r="F25" s="3">
        <v>183293.908</v>
      </c>
    </row>
    <row r="26" spans="1:6" ht="15.95" customHeight="1" x14ac:dyDescent="0.25">
      <c r="A26" s="2">
        <v>6</v>
      </c>
      <c r="B26" s="4">
        <v>26.954000000000001</v>
      </c>
      <c r="C26" s="4">
        <v>231.51900000000001</v>
      </c>
      <c r="D26" s="4">
        <v>1897.4269999999999</v>
      </c>
      <c r="E26" s="4">
        <v>20028.125</v>
      </c>
      <c r="F26" s="4">
        <v>181376.85200000001</v>
      </c>
    </row>
    <row r="27" spans="1:6" ht="15.95" customHeight="1" x14ac:dyDescent="0.25">
      <c r="A27" s="2">
        <v>7</v>
      </c>
      <c r="B27" s="3">
        <v>27.356999999999999</v>
      </c>
      <c r="C27" s="3">
        <v>231.93700000000001</v>
      </c>
      <c r="D27" s="3">
        <v>1888.2139999999999</v>
      </c>
      <c r="E27" s="3">
        <v>19926.919999999998</v>
      </c>
      <c r="F27" s="3">
        <v>184224.75399999999</v>
      </c>
    </row>
    <row r="28" spans="1:6" ht="15.95" customHeight="1" x14ac:dyDescent="0.25">
      <c r="A28" s="2">
        <v>8</v>
      </c>
      <c r="B28" s="4">
        <v>26.931999999999999</v>
      </c>
      <c r="C28" s="4">
        <v>231.39599999999999</v>
      </c>
      <c r="D28" s="4">
        <v>1905.779</v>
      </c>
      <c r="E28" s="4">
        <v>19848.388999999999</v>
      </c>
      <c r="F28" s="4">
        <v>183341.57</v>
      </c>
    </row>
    <row r="29" spans="1:6" ht="15.95" customHeight="1" x14ac:dyDescent="0.25">
      <c r="A29" s="2">
        <v>9</v>
      </c>
      <c r="B29" s="3">
        <v>26.818999999999999</v>
      </c>
      <c r="C29" s="3">
        <v>231.102</v>
      </c>
      <c r="D29" s="3">
        <v>1901.9839999999999</v>
      </c>
      <c r="E29" s="3">
        <v>19797.740000000002</v>
      </c>
      <c r="F29" s="3">
        <v>185132.48800000001</v>
      </c>
    </row>
    <row r="30" spans="1:6" ht="15.95" customHeight="1" x14ac:dyDescent="0.25">
      <c r="A30" s="2">
        <v>10</v>
      </c>
      <c r="B30" s="4">
        <v>27.137</v>
      </c>
      <c r="C30" s="4">
        <v>231.006</v>
      </c>
      <c r="D30" s="4">
        <v>1899.5419999999999</v>
      </c>
      <c r="E30" s="4">
        <v>19979.232</v>
      </c>
      <c r="F30" s="4">
        <v>183477.022</v>
      </c>
    </row>
    <row r="31" spans="1:6" ht="15.95" customHeight="1" x14ac:dyDescent="0.25">
      <c r="A31" s="5" t="s">
        <v>9</v>
      </c>
      <c r="B31" s="6">
        <v>27.067</v>
      </c>
      <c r="C31" s="6">
        <v>231.46</v>
      </c>
      <c r="D31" s="6">
        <v>1901.752</v>
      </c>
      <c r="E31" s="6">
        <v>19903.059000000001</v>
      </c>
      <c r="F31" s="6">
        <v>183628.15299999999</v>
      </c>
    </row>
    <row r="32" spans="1:6" ht="15.95" customHeight="1" x14ac:dyDescent="0.25">
      <c r="A32" s="5" t="s">
        <v>10</v>
      </c>
      <c r="B32" s="7">
        <v>0.161</v>
      </c>
      <c r="C32" s="7">
        <v>0.39500000000000002</v>
      </c>
      <c r="D32" s="7">
        <v>9.0129999999999999</v>
      </c>
      <c r="E32" s="7">
        <v>143.215</v>
      </c>
      <c r="F32" s="7">
        <v>1325.1969999999999</v>
      </c>
    </row>
    <row r="33" spans="1:6" ht="15.95" customHeight="1" x14ac:dyDescent="0.25">
      <c r="A33" s="5" t="s">
        <v>11</v>
      </c>
      <c r="B33" s="8">
        <v>0.6</v>
      </c>
      <c r="C33" s="8">
        <v>0.17</v>
      </c>
      <c r="D33" s="8">
        <v>0.47</v>
      </c>
      <c r="E33" s="8">
        <v>0.72</v>
      </c>
      <c r="F33" s="8">
        <v>0.72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16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27.135000000000002</v>
      </c>
      <c r="C37" s="3">
        <v>241.86099999999999</v>
      </c>
      <c r="D37" s="3">
        <v>1930.8230000000001</v>
      </c>
      <c r="E37" s="3">
        <v>20183.973000000002</v>
      </c>
      <c r="F37" s="3">
        <v>226602.81899999999</v>
      </c>
    </row>
    <row r="38" spans="1:6" ht="15.95" customHeight="1" x14ac:dyDescent="0.25">
      <c r="A38" s="2">
        <v>2</v>
      </c>
      <c r="B38" s="4">
        <v>27.523</v>
      </c>
      <c r="C38" s="4">
        <v>239.88800000000001</v>
      </c>
      <c r="D38" s="4">
        <v>1896.905</v>
      </c>
      <c r="E38" s="4">
        <v>20253.135999999999</v>
      </c>
      <c r="F38" s="4">
        <v>232067.245</v>
      </c>
    </row>
    <row r="39" spans="1:6" ht="15.95" customHeight="1" x14ac:dyDescent="0.25">
      <c r="A39" s="2">
        <v>3</v>
      </c>
      <c r="B39" s="3">
        <v>27.097999999999999</v>
      </c>
      <c r="C39" s="3">
        <v>241.346</v>
      </c>
      <c r="D39" s="3">
        <v>1885.9929999999999</v>
      </c>
      <c r="E39" s="3">
        <v>20032.987000000001</v>
      </c>
      <c r="F39" s="3">
        <v>189432.85500000001</v>
      </c>
    </row>
    <row r="40" spans="1:6" ht="15.95" customHeight="1" x14ac:dyDescent="0.25">
      <c r="A40" s="2">
        <v>4</v>
      </c>
      <c r="B40" s="4">
        <v>27.452000000000002</v>
      </c>
      <c r="C40" s="4">
        <v>240.59899999999999</v>
      </c>
      <c r="D40" s="4">
        <v>1894.7439999999999</v>
      </c>
      <c r="E40" s="4">
        <v>20011.599999999999</v>
      </c>
      <c r="F40" s="4">
        <v>186765.11300000001</v>
      </c>
    </row>
    <row r="41" spans="1:6" ht="15.95" customHeight="1" x14ac:dyDescent="0.25">
      <c r="A41" s="2">
        <v>5</v>
      </c>
      <c r="B41" s="3">
        <v>27.533000000000001</v>
      </c>
      <c r="C41" s="3">
        <v>240.53800000000001</v>
      </c>
      <c r="D41" s="3">
        <v>1936.175</v>
      </c>
      <c r="E41" s="3">
        <v>19980.713</v>
      </c>
      <c r="F41" s="3">
        <v>188875.70600000001</v>
      </c>
    </row>
    <row r="42" spans="1:6" ht="15.95" customHeight="1" x14ac:dyDescent="0.25">
      <c r="A42" s="2">
        <v>6</v>
      </c>
      <c r="B42" s="4">
        <v>27.471</v>
      </c>
      <c r="C42" s="4">
        <v>241.95</v>
      </c>
      <c r="D42" s="4">
        <v>1905.557</v>
      </c>
      <c r="E42" s="4">
        <v>20052.401999999998</v>
      </c>
      <c r="F42" s="4">
        <v>189134.83100000001</v>
      </c>
    </row>
    <row r="43" spans="1:6" ht="15.95" customHeight="1" x14ac:dyDescent="0.25">
      <c r="A43" s="2">
        <v>7</v>
      </c>
      <c r="B43" s="3">
        <v>27.396000000000001</v>
      </c>
      <c r="C43" s="3">
        <v>243.316</v>
      </c>
      <c r="D43" s="3">
        <v>1907.1320000000001</v>
      </c>
      <c r="E43" s="3">
        <v>20210.725999999999</v>
      </c>
      <c r="F43" s="3">
        <v>187229.08600000001</v>
      </c>
    </row>
    <row r="44" spans="1:6" ht="15.95" customHeight="1" x14ac:dyDescent="0.25">
      <c r="A44" s="2">
        <v>8</v>
      </c>
      <c r="B44" s="4">
        <v>27.489000000000001</v>
      </c>
      <c r="C44" s="4">
        <v>243.256</v>
      </c>
      <c r="D44" s="4">
        <v>1897.4</v>
      </c>
      <c r="E44" s="4">
        <v>20171.907999999999</v>
      </c>
      <c r="F44" s="4">
        <v>186405.01</v>
      </c>
    </row>
    <row r="45" spans="1:6" ht="15.95" customHeight="1" x14ac:dyDescent="0.25">
      <c r="A45" s="2">
        <v>9</v>
      </c>
      <c r="B45" s="3">
        <v>27.181999999999999</v>
      </c>
      <c r="C45" s="3">
        <v>240.29900000000001</v>
      </c>
      <c r="D45" s="3">
        <v>1905.931</v>
      </c>
      <c r="E45" s="3">
        <v>20018.514999999999</v>
      </c>
      <c r="F45" s="3">
        <v>185067.77299999999</v>
      </c>
    </row>
    <row r="46" spans="1:6" ht="15.95" customHeight="1" x14ac:dyDescent="0.25">
      <c r="A46" s="2">
        <v>10</v>
      </c>
      <c r="B46" s="4">
        <v>27.074000000000002</v>
      </c>
      <c r="C46" s="4">
        <v>240.38200000000001</v>
      </c>
      <c r="D46" s="4">
        <v>1900.9559999999999</v>
      </c>
      <c r="E46" s="4">
        <v>19892.781999999999</v>
      </c>
      <c r="F46" s="4">
        <v>186407.894</v>
      </c>
    </row>
    <row r="47" spans="1:6" ht="15.95" customHeight="1" x14ac:dyDescent="0.25">
      <c r="A47" s="5" t="s">
        <v>9</v>
      </c>
      <c r="B47" s="6">
        <v>27.335000000000001</v>
      </c>
      <c r="C47" s="6">
        <v>241.34399999999999</v>
      </c>
      <c r="D47" s="6">
        <v>1906.162</v>
      </c>
      <c r="E47" s="6">
        <v>20080.874</v>
      </c>
      <c r="F47" s="6">
        <v>195798.83300000001</v>
      </c>
    </row>
    <row r="48" spans="1:6" ht="15.95" customHeight="1" x14ac:dyDescent="0.25">
      <c r="A48" s="5" t="s">
        <v>10</v>
      </c>
      <c r="B48" s="7">
        <v>0.17899999999999999</v>
      </c>
      <c r="C48" s="7">
        <v>1.163</v>
      </c>
      <c r="D48" s="7">
        <v>14.957000000000001</v>
      </c>
      <c r="E48" s="7">
        <v>110.749</v>
      </c>
      <c r="F48" s="7">
        <v>16863.526999999998</v>
      </c>
    </row>
    <row r="49" spans="1:6" ht="15.95" customHeight="1" x14ac:dyDescent="0.25">
      <c r="A49" s="5" t="s">
        <v>11</v>
      </c>
      <c r="B49" s="8">
        <v>0.66</v>
      </c>
      <c r="C49" s="8">
        <v>0.48</v>
      </c>
      <c r="D49" s="8">
        <v>0.78</v>
      </c>
      <c r="E49" s="8">
        <v>0.55000000000000004</v>
      </c>
      <c r="F49" s="8">
        <v>8.61</v>
      </c>
    </row>
    <row r="50" spans="1:6" ht="6" customHeight="1" x14ac:dyDescent="0.25">
      <c r="A50" s="9"/>
      <c r="B50" s="9"/>
      <c r="C50" s="9"/>
      <c r="D50" s="9"/>
      <c r="E50" s="9"/>
      <c r="F50" s="9"/>
    </row>
    <row r="51" spans="1:6" ht="20.100000000000001" customHeight="1" x14ac:dyDescent="0.25">
      <c r="A51" s="19" t="s">
        <v>49</v>
      </c>
      <c r="B51" s="18"/>
      <c r="C51" s="18"/>
      <c r="D51" s="18"/>
      <c r="E51" s="18"/>
      <c r="F51" s="18"/>
    </row>
    <row r="52" spans="1:6" ht="18" customHeigh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</row>
    <row r="53" spans="1:6" ht="15.95" customHeight="1" x14ac:dyDescent="0.25">
      <c r="A53" s="2">
        <v>1</v>
      </c>
      <c r="B53" s="3">
        <v>17.443000000000001</v>
      </c>
      <c r="C53" s="3">
        <v>148.57</v>
      </c>
      <c r="D53" s="3">
        <v>1352.0070000000001</v>
      </c>
      <c r="E53" s="3">
        <v>12877.960999999999</v>
      </c>
      <c r="F53" s="3">
        <v>120547.23699999999</v>
      </c>
    </row>
    <row r="54" spans="1:6" ht="15.95" customHeight="1" x14ac:dyDescent="0.25">
      <c r="A54" s="2">
        <v>2</v>
      </c>
      <c r="B54" s="4">
        <v>17.125</v>
      </c>
      <c r="C54" s="4">
        <v>148.53800000000001</v>
      </c>
      <c r="D54" s="4">
        <v>1350.1489999999999</v>
      </c>
      <c r="E54" s="4">
        <v>12830.056</v>
      </c>
      <c r="F54" s="4">
        <v>119924.83900000001</v>
      </c>
    </row>
    <row r="55" spans="1:6" ht="15.95" customHeight="1" x14ac:dyDescent="0.25">
      <c r="A55" s="2">
        <v>3</v>
      </c>
      <c r="B55" s="3">
        <v>17.369</v>
      </c>
      <c r="C55" s="3">
        <v>148.54</v>
      </c>
      <c r="D55" s="3">
        <v>1351.2560000000001</v>
      </c>
      <c r="E55" s="3">
        <v>12720.092000000001</v>
      </c>
      <c r="F55" s="3">
        <v>120046.72500000001</v>
      </c>
    </row>
    <row r="56" spans="1:6" ht="15.95" customHeight="1" x14ac:dyDescent="0.25">
      <c r="A56" s="2">
        <v>4</v>
      </c>
      <c r="B56" s="4">
        <v>17.510000000000002</v>
      </c>
      <c r="C56" s="4">
        <v>148.762</v>
      </c>
      <c r="D56" s="4">
        <v>1350.5250000000001</v>
      </c>
      <c r="E56" s="4">
        <v>12773.513000000001</v>
      </c>
      <c r="F56" s="4">
        <v>120112.683</v>
      </c>
    </row>
    <row r="57" spans="1:6" ht="15.95" customHeight="1" x14ac:dyDescent="0.25">
      <c r="A57" s="2">
        <v>5</v>
      </c>
      <c r="B57" s="3">
        <v>16.457999999999998</v>
      </c>
      <c r="C57" s="3">
        <v>148.501</v>
      </c>
      <c r="D57" s="3">
        <v>1354.2329999999999</v>
      </c>
      <c r="E57" s="3">
        <v>12732.016</v>
      </c>
      <c r="F57" s="3">
        <v>120285.409</v>
      </c>
    </row>
    <row r="58" spans="1:6" ht="15.95" customHeight="1" x14ac:dyDescent="0.25">
      <c r="A58" s="2">
        <v>6</v>
      </c>
      <c r="B58" s="4">
        <v>17.155999999999999</v>
      </c>
      <c r="C58" s="4">
        <v>148.541</v>
      </c>
      <c r="D58" s="4">
        <v>1351.538</v>
      </c>
      <c r="E58" s="4">
        <v>12775.489</v>
      </c>
      <c r="F58" s="4">
        <v>119644.80899999999</v>
      </c>
    </row>
    <row r="59" spans="1:6" ht="15.95" customHeight="1" x14ac:dyDescent="0.25">
      <c r="A59" s="2">
        <v>7</v>
      </c>
      <c r="B59" s="3">
        <v>17.361000000000001</v>
      </c>
      <c r="C59" s="3">
        <v>148.57300000000001</v>
      </c>
      <c r="D59" s="3">
        <v>1352.5809999999999</v>
      </c>
      <c r="E59" s="3">
        <v>12827.217000000001</v>
      </c>
      <c r="F59" s="3">
        <v>120654.61500000001</v>
      </c>
    </row>
    <row r="60" spans="1:6" ht="15.95" customHeight="1" x14ac:dyDescent="0.25">
      <c r="A60" s="2">
        <v>8</v>
      </c>
      <c r="B60" s="4">
        <v>17.491</v>
      </c>
      <c r="C60" s="4">
        <v>148.57499999999999</v>
      </c>
      <c r="D60" s="4">
        <v>1351.855</v>
      </c>
      <c r="E60" s="4">
        <v>12758.464</v>
      </c>
      <c r="F60" s="4">
        <v>120599.122</v>
      </c>
    </row>
    <row r="61" spans="1:6" ht="15.95" customHeight="1" x14ac:dyDescent="0.25">
      <c r="A61" s="2">
        <v>9</v>
      </c>
      <c r="B61" s="3">
        <v>17.452999999999999</v>
      </c>
      <c r="C61" s="3">
        <v>148.53800000000001</v>
      </c>
      <c r="D61" s="3">
        <v>1355.596</v>
      </c>
      <c r="E61" s="3">
        <v>12912.227999999999</v>
      </c>
      <c r="F61" s="3">
        <v>120680.966</v>
      </c>
    </row>
    <row r="62" spans="1:6" ht="15.95" customHeight="1" x14ac:dyDescent="0.25">
      <c r="A62" s="2">
        <v>10</v>
      </c>
      <c r="B62" s="4">
        <v>17.350000000000001</v>
      </c>
      <c r="C62" s="4">
        <v>148.761</v>
      </c>
      <c r="D62" s="4">
        <v>1350.854</v>
      </c>
      <c r="E62" s="4">
        <v>12804.143</v>
      </c>
      <c r="F62" s="4">
        <v>120666.448</v>
      </c>
    </row>
    <row r="63" spans="1:6" ht="15.95" customHeight="1" x14ac:dyDescent="0.25">
      <c r="A63" s="5" t="s">
        <v>9</v>
      </c>
      <c r="B63" s="6">
        <v>17.271999999999998</v>
      </c>
      <c r="C63" s="6">
        <v>148.59</v>
      </c>
      <c r="D63" s="6">
        <v>1352.059</v>
      </c>
      <c r="E63" s="6">
        <v>12801.118</v>
      </c>
      <c r="F63" s="6">
        <v>120316.285</v>
      </c>
    </row>
    <row r="64" spans="1:6" ht="15.95" customHeight="1" x14ac:dyDescent="0.25">
      <c r="A64" s="5" t="s">
        <v>10</v>
      </c>
      <c r="B64" s="7">
        <v>0.29799999999999999</v>
      </c>
      <c r="C64" s="7">
        <v>8.7999999999999995E-2</v>
      </c>
      <c r="D64" s="7">
        <v>1.61</v>
      </c>
      <c r="E64" s="7">
        <v>58.613999999999997</v>
      </c>
      <c r="F64" s="7">
        <v>349.65499999999997</v>
      </c>
    </row>
    <row r="65" spans="1:12" ht="15.95" customHeight="1" x14ac:dyDescent="0.25">
      <c r="A65" s="5" t="s">
        <v>11</v>
      </c>
      <c r="B65" s="8">
        <v>1.73</v>
      </c>
      <c r="C65" s="8">
        <v>0.06</v>
      </c>
      <c r="D65" s="8">
        <v>0.12</v>
      </c>
      <c r="E65" s="8">
        <v>0.46</v>
      </c>
      <c r="F65" s="8">
        <v>0.28999999999999998</v>
      </c>
    </row>
    <row r="68" spans="1:12" ht="20.100000000000001" customHeight="1" x14ac:dyDescent="0.25">
      <c r="A68" s="17" t="s">
        <v>17</v>
      </c>
      <c r="B68" s="18"/>
      <c r="C68" s="18"/>
      <c r="D68" s="18"/>
      <c r="E68" s="18"/>
      <c r="F68" s="18"/>
    </row>
    <row r="69" spans="1:12" ht="27.95" customHeight="1" x14ac:dyDescent="0.25">
      <c r="A69" s="10" t="s">
        <v>18</v>
      </c>
      <c r="B69" s="1" t="s">
        <v>19</v>
      </c>
      <c r="C69" s="1" t="s">
        <v>20</v>
      </c>
      <c r="D69" s="1" t="s">
        <v>21</v>
      </c>
      <c r="E69" s="1" t="s">
        <v>22</v>
      </c>
      <c r="F69" s="1" t="s">
        <v>23</v>
      </c>
      <c r="G69" s="1" t="s">
        <v>24</v>
      </c>
      <c r="H69" s="1" t="s">
        <v>25</v>
      </c>
      <c r="I69" s="1" t="s">
        <v>26</v>
      </c>
      <c r="J69" s="1" t="s">
        <v>27</v>
      </c>
      <c r="K69" s="1" t="s">
        <v>28</v>
      </c>
      <c r="L69" s="11" t="s">
        <v>29</v>
      </c>
    </row>
    <row r="70" spans="1:12" ht="17.100000000000001" customHeight="1" x14ac:dyDescent="0.25">
      <c r="A70" s="12" t="s">
        <v>2</v>
      </c>
      <c r="B70" s="13">
        <v>30.119</v>
      </c>
      <c r="C70" s="14">
        <v>1</v>
      </c>
      <c r="D70" s="13">
        <v>312.12200000000001</v>
      </c>
      <c r="E70" s="14">
        <v>1</v>
      </c>
      <c r="F70" s="13">
        <v>2543.1030000000001</v>
      </c>
      <c r="G70" s="14">
        <v>1</v>
      </c>
      <c r="H70" s="13">
        <v>35540.428999999996</v>
      </c>
      <c r="I70" s="14">
        <v>1</v>
      </c>
      <c r="J70" s="13">
        <v>399073.00400000002</v>
      </c>
      <c r="K70" s="14">
        <v>1</v>
      </c>
      <c r="L70" s="15">
        <v>1</v>
      </c>
    </row>
    <row r="71" spans="1:12" ht="17.100000000000001" customHeight="1" x14ac:dyDescent="0.25">
      <c r="A71" s="12" t="s">
        <v>14</v>
      </c>
      <c r="B71" s="16">
        <v>27.067</v>
      </c>
      <c r="C71" s="14">
        <v>1.1128</v>
      </c>
      <c r="D71" s="16">
        <v>231.46</v>
      </c>
      <c r="E71" s="14">
        <v>1.3485</v>
      </c>
      <c r="F71" s="16">
        <v>1901.752</v>
      </c>
      <c r="G71" s="14">
        <v>1.3371999999999999</v>
      </c>
      <c r="H71" s="16">
        <v>19903.059000000001</v>
      </c>
      <c r="I71" s="14">
        <v>1.7857000000000001</v>
      </c>
      <c r="J71" s="16">
        <v>183628.15299999999</v>
      </c>
      <c r="K71" s="14">
        <v>2.1732999999999998</v>
      </c>
      <c r="L71" s="15">
        <f>IFERROR(AVERAGE(C71,E71,G71,I71,K71),"N/A")</f>
        <v>1.5515000000000001</v>
      </c>
    </row>
    <row r="72" spans="1:12" ht="17.100000000000001" customHeight="1" x14ac:dyDescent="0.25">
      <c r="A72" s="12" t="s">
        <v>16</v>
      </c>
      <c r="B72" s="13">
        <v>27.335000000000001</v>
      </c>
      <c r="C72" s="14">
        <v>1.1017999999999999</v>
      </c>
      <c r="D72" s="13">
        <v>241.34399999999999</v>
      </c>
      <c r="E72" s="14">
        <v>1.2932999999999999</v>
      </c>
      <c r="F72" s="13">
        <v>1906.162</v>
      </c>
      <c r="G72" s="14">
        <v>1.3341000000000001</v>
      </c>
      <c r="H72" s="13">
        <v>20080.874</v>
      </c>
      <c r="I72" s="14">
        <v>1.7699</v>
      </c>
      <c r="J72" s="13">
        <v>195798.83300000001</v>
      </c>
      <c r="K72" s="14">
        <v>2.0381999999999998</v>
      </c>
      <c r="L72" s="15">
        <f>IFERROR(AVERAGE(C72,E72,G72,I72,K72),"N/A")</f>
        <v>1.5074599999999998</v>
      </c>
    </row>
    <row r="73" spans="1:12" ht="17.100000000000001" customHeight="1" x14ac:dyDescent="0.25">
      <c r="A73" s="12" t="s">
        <v>49</v>
      </c>
      <c r="B73" s="16">
        <v>17.271999999999998</v>
      </c>
      <c r="C73" s="14">
        <v>1.7438</v>
      </c>
      <c r="D73" s="16">
        <v>148.59</v>
      </c>
      <c r="E73" s="14">
        <v>2.1006</v>
      </c>
      <c r="F73" s="16">
        <v>1352.059</v>
      </c>
      <c r="G73" s="14">
        <v>1.8809</v>
      </c>
      <c r="H73" s="16">
        <v>12801.118</v>
      </c>
      <c r="I73" s="14">
        <v>2.7764000000000002</v>
      </c>
      <c r="J73" s="16">
        <v>120316.285</v>
      </c>
      <c r="K73" s="14">
        <v>3.3169</v>
      </c>
      <c r="L73" s="15">
        <f>IFERROR(AVERAGE(C73,E73,G73,I73,K73),"N/A")</f>
        <v>2.3637200000000003</v>
      </c>
    </row>
  </sheetData>
  <mergeCells count="7">
    <mergeCell ref="A2:F2"/>
    <mergeCell ref="A51:F51"/>
    <mergeCell ref="A19:F19"/>
    <mergeCell ref="A68:F68"/>
    <mergeCell ref="A1:F1"/>
    <mergeCell ref="A35:F35"/>
    <mergeCell ref="A3:F3"/>
  </mergeCells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73"/>
  <sheetViews>
    <sheetView topLeftCell="A52" workbookViewId="0">
      <selection activeCell="I72" sqref="I72"/>
    </sheetView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59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33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5.3639999999999999</v>
      </c>
      <c r="C21" s="3">
        <v>52.811</v>
      </c>
      <c r="D21" s="3">
        <v>427.68099999999998</v>
      </c>
      <c r="E21" s="3">
        <v>6087.9539999999997</v>
      </c>
      <c r="F21" s="3">
        <v>79986.159</v>
      </c>
    </row>
    <row r="22" spans="1:6" ht="15.95" customHeight="1" x14ac:dyDescent="0.25">
      <c r="A22" s="2">
        <v>2</v>
      </c>
      <c r="B22" s="4">
        <v>5.3579999999999997</v>
      </c>
      <c r="C22" s="4">
        <v>52.640999999999998</v>
      </c>
      <c r="D22" s="4">
        <v>430.24700000000001</v>
      </c>
      <c r="E22" s="4">
        <v>6025.6679999999997</v>
      </c>
      <c r="F22" s="4">
        <v>80510.354000000007</v>
      </c>
    </row>
    <row r="23" spans="1:6" ht="15.95" customHeight="1" x14ac:dyDescent="0.25">
      <c r="A23" s="2">
        <v>3</v>
      </c>
      <c r="B23" s="3">
        <v>5.3419999999999996</v>
      </c>
      <c r="C23" s="3">
        <v>53.470999999999997</v>
      </c>
      <c r="D23" s="3">
        <v>434.24299999999999</v>
      </c>
      <c r="E23" s="3">
        <v>5995.0360000000001</v>
      </c>
      <c r="F23" s="3">
        <v>82012.837</v>
      </c>
    </row>
    <row r="24" spans="1:6" ht="15.95" customHeight="1" x14ac:dyDescent="0.25">
      <c r="A24" s="2">
        <v>4</v>
      </c>
      <c r="B24" s="4">
        <v>5.391</v>
      </c>
      <c r="C24" s="4">
        <v>53.033000000000001</v>
      </c>
      <c r="D24" s="4">
        <v>428.75</v>
      </c>
      <c r="E24" s="4">
        <v>6098.6679999999997</v>
      </c>
      <c r="F24" s="4">
        <v>81003.028000000006</v>
      </c>
    </row>
    <row r="25" spans="1:6" ht="15.95" customHeight="1" x14ac:dyDescent="0.25">
      <c r="A25" s="2">
        <v>5</v>
      </c>
      <c r="B25" s="3">
        <v>5.3479999999999999</v>
      </c>
      <c r="C25" s="3">
        <v>53.14</v>
      </c>
      <c r="D25" s="3">
        <v>429.42899999999997</v>
      </c>
      <c r="E25" s="3">
        <v>6084.6220000000003</v>
      </c>
      <c r="F25" s="3">
        <v>81305.831000000006</v>
      </c>
    </row>
    <row r="26" spans="1:6" ht="15.95" customHeight="1" x14ac:dyDescent="0.25">
      <c r="A26" s="2">
        <v>6</v>
      </c>
      <c r="B26" s="4">
        <v>5.3769999999999998</v>
      </c>
      <c r="C26" s="4">
        <v>52.64</v>
      </c>
      <c r="D26" s="4">
        <v>428.33300000000003</v>
      </c>
      <c r="E26" s="4">
        <v>6049.848</v>
      </c>
      <c r="F26" s="4">
        <v>81492.157000000007</v>
      </c>
    </row>
    <row r="27" spans="1:6" ht="15.95" customHeight="1" x14ac:dyDescent="0.25">
      <c r="A27" s="2">
        <v>7</v>
      </c>
      <c r="B27" s="3">
        <v>5.3460000000000001</v>
      </c>
      <c r="C27" s="3">
        <v>52.735999999999997</v>
      </c>
      <c r="D27" s="3">
        <v>429.68200000000002</v>
      </c>
      <c r="E27" s="3">
        <v>5999.0360000000001</v>
      </c>
      <c r="F27" s="3">
        <v>82822.33</v>
      </c>
    </row>
    <row r="28" spans="1:6" ht="15.95" customHeight="1" x14ac:dyDescent="0.25">
      <c r="A28" s="2">
        <v>8</v>
      </c>
      <c r="B28" s="4">
        <v>5.3490000000000002</v>
      </c>
      <c r="C28" s="4">
        <v>52.621000000000002</v>
      </c>
      <c r="D28" s="4">
        <v>429.459</v>
      </c>
      <c r="E28" s="4">
        <v>5956.6080000000002</v>
      </c>
      <c r="F28" s="4">
        <v>84010.095000000001</v>
      </c>
    </row>
    <row r="29" spans="1:6" ht="15.95" customHeight="1" x14ac:dyDescent="0.25">
      <c r="A29" s="2">
        <v>9</v>
      </c>
      <c r="B29" s="3">
        <v>5.359</v>
      </c>
      <c r="C29" s="3">
        <v>52.484000000000002</v>
      </c>
      <c r="D29" s="3">
        <v>429.73</v>
      </c>
      <c r="E29" s="3">
        <v>6035.7780000000002</v>
      </c>
      <c r="F29" s="3">
        <v>82918.289999999994</v>
      </c>
    </row>
    <row r="30" spans="1:6" ht="15.95" customHeight="1" x14ac:dyDescent="0.25">
      <c r="A30" s="2">
        <v>10</v>
      </c>
      <c r="B30" s="4">
        <v>5.3419999999999996</v>
      </c>
      <c r="C30" s="4">
        <v>52.642000000000003</v>
      </c>
      <c r="D30" s="4">
        <v>430.19</v>
      </c>
      <c r="E30" s="4">
        <v>6026.5829999999996</v>
      </c>
      <c r="F30" s="4">
        <v>83987.841</v>
      </c>
    </row>
    <row r="31" spans="1:6" ht="15.95" customHeight="1" x14ac:dyDescent="0.25">
      <c r="A31" s="5" t="s">
        <v>9</v>
      </c>
      <c r="B31" s="6">
        <v>5.3579999999999997</v>
      </c>
      <c r="C31" s="6">
        <v>52.822000000000003</v>
      </c>
      <c r="D31" s="6">
        <v>429.774</v>
      </c>
      <c r="E31" s="6">
        <v>6035.98</v>
      </c>
      <c r="F31" s="6">
        <v>82004.892000000007</v>
      </c>
    </row>
    <row r="32" spans="1:6" ht="15.95" customHeight="1" x14ac:dyDescent="0.25">
      <c r="A32" s="5" t="s">
        <v>10</v>
      </c>
      <c r="B32" s="7">
        <v>1.4999999999999999E-2</v>
      </c>
      <c r="C32" s="7">
        <v>0.28799999999999998</v>
      </c>
      <c r="D32" s="7">
        <v>1.6759999999999999</v>
      </c>
      <c r="E32" s="7">
        <v>43.273000000000003</v>
      </c>
      <c r="F32" s="7">
        <v>1323.6210000000001</v>
      </c>
    </row>
    <row r="33" spans="1:6" ht="15.95" customHeight="1" x14ac:dyDescent="0.25">
      <c r="A33" s="5" t="s">
        <v>11</v>
      </c>
      <c r="B33" s="8">
        <v>0.28000000000000003</v>
      </c>
      <c r="C33" s="8">
        <v>0.54</v>
      </c>
      <c r="D33" s="8">
        <v>0.39</v>
      </c>
      <c r="E33" s="8">
        <v>0.72</v>
      </c>
      <c r="F33" s="8">
        <v>1.61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35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5.4489999999999998</v>
      </c>
      <c r="C37" s="3">
        <v>55.774000000000001</v>
      </c>
      <c r="D37" s="3">
        <v>438.72800000000001</v>
      </c>
      <c r="E37" s="3">
        <v>6161.5860000000002</v>
      </c>
      <c r="F37" s="3">
        <v>83248.595000000001</v>
      </c>
    </row>
    <row r="38" spans="1:6" ht="15.95" customHeight="1" x14ac:dyDescent="0.25">
      <c r="A38" s="2">
        <v>2</v>
      </c>
      <c r="B38" s="4">
        <v>5.5010000000000003</v>
      </c>
      <c r="C38" s="4">
        <v>55.497999999999998</v>
      </c>
      <c r="D38" s="4">
        <v>436.09800000000001</v>
      </c>
      <c r="E38" s="4">
        <v>6102.1390000000001</v>
      </c>
      <c r="F38" s="4">
        <v>80585.217000000004</v>
      </c>
    </row>
    <row r="39" spans="1:6" ht="15.95" customHeight="1" x14ac:dyDescent="0.25">
      <c r="A39" s="2">
        <v>3</v>
      </c>
      <c r="B39" s="3">
        <v>5.47</v>
      </c>
      <c r="C39" s="3">
        <v>55.289000000000001</v>
      </c>
      <c r="D39" s="3">
        <v>433.32400000000001</v>
      </c>
      <c r="E39" s="3">
        <v>6046.7939999999999</v>
      </c>
      <c r="F39" s="3">
        <v>81627.19</v>
      </c>
    </row>
    <row r="40" spans="1:6" ht="15.95" customHeight="1" x14ac:dyDescent="0.25">
      <c r="A40" s="2">
        <v>4</v>
      </c>
      <c r="B40" s="4">
        <v>5.4790000000000001</v>
      </c>
      <c r="C40" s="4">
        <v>55.436</v>
      </c>
      <c r="D40" s="4">
        <v>434.35399999999998</v>
      </c>
      <c r="E40" s="4">
        <v>6136.7669999999998</v>
      </c>
      <c r="F40" s="4">
        <v>81365.745999999999</v>
      </c>
    </row>
    <row r="41" spans="1:6" ht="15.95" customHeight="1" x14ac:dyDescent="0.25">
      <c r="A41" s="2">
        <v>5</v>
      </c>
      <c r="B41" s="3">
        <v>5.5869999999999997</v>
      </c>
      <c r="C41" s="3">
        <v>55.485999999999997</v>
      </c>
      <c r="D41" s="3">
        <v>434.173</v>
      </c>
      <c r="E41" s="3">
        <v>6067.7910000000002</v>
      </c>
      <c r="F41" s="3">
        <v>84340.577000000005</v>
      </c>
    </row>
    <row r="42" spans="1:6" ht="15.95" customHeight="1" x14ac:dyDescent="0.25">
      <c r="A42" s="2">
        <v>6</v>
      </c>
      <c r="B42" s="4">
        <v>5.51</v>
      </c>
      <c r="C42" s="4">
        <v>55.56</v>
      </c>
      <c r="D42" s="4">
        <v>437.87900000000002</v>
      </c>
      <c r="E42" s="4">
        <v>6091.3469999999998</v>
      </c>
      <c r="F42" s="4">
        <v>82143.192999999999</v>
      </c>
    </row>
    <row r="43" spans="1:6" ht="15.95" customHeight="1" x14ac:dyDescent="0.25">
      <c r="A43" s="2">
        <v>7</v>
      </c>
      <c r="B43" s="3">
        <v>5.4749999999999996</v>
      </c>
      <c r="C43" s="3">
        <v>55.759</v>
      </c>
      <c r="D43" s="3">
        <v>437.851</v>
      </c>
      <c r="E43" s="3">
        <v>6079.5680000000002</v>
      </c>
      <c r="F43" s="3">
        <v>81002.622000000003</v>
      </c>
    </row>
    <row r="44" spans="1:6" ht="15.95" customHeight="1" x14ac:dyDescent="0.25">
      <c r="A44" s="2">
        <v>8</v>
      </c>
      <c r="B44" s="4">
        <v>5.4770000000000003</v>
      </c>
      <c r="C44" s="4">
        <v>55.871000000000002</v>
      </c>
      <c r="D44" s="4">
        <v>437.77100000000002</v>
      </c>
      <c r="E44" s="4">
        <v>6126.0839999999998</v>
      </c>
      <c r="F44" s="4">
        <v>82819.857999999993</v>
      </c>
    </row>
    <row r="45" spans="1:6" ht="15.95" customHeight="1" x14ac:dyDescent="0.25">
      <c r="A45" s="2">
        <v>9</v>
      </c>
      <c r="B45" s="3">
        <v>7.8120000000000003</v>
      </c>
      <c r="C45" s="3">
        <v>55.921999999999997</v>
      </c>
      <c r="D45" s="3">
        <v>438.50599999999997</v>
      </c>
      <c r="E45" s="3">
        <v>6168.99</v>
      </c>
      <c r="F45" s="3">
        <v>82459.067999999999</v>
      </c>
    </row>
    <row r="46" spans="1:6" ht="15.95" customHeight="1" x14ac:dyDescent="0.25">
      <c r="A46" s="2">
        <v>10</v>
      </c>
      <c r="B46" s="4">
        <v>5.4560000000000004</v>
      </c>
      <c r="C46" s="4">
        <v>55.723999999999997</v>
      </c>
      <c r="D46" s="4">
        <v>438.15800000000002</v>
      </c>
      <c r="E46" s="4">
        <v>6080.5060000000003</v>
      </c>
      <c r="F46" s="4">
        <v>84254.744999999995</v>
      </c>
    </row>
    <row r="47" spans="1:6" ht="15.95" customHeight="1" x14ac:dyDescent="0.25">
      <c r="A47" s="5" t="s">
        <v>9</v>
      </c>
      <c r="B47" s="6">
        <v>5.7220000000000004</v>
      </c>
      <c r="C47" s="6">
        <v>55.631999999999998</v>
      </c>
      <c r="D47" s="6">
        <v>436.68400000000003</v>
      </c>
      <c r="E47" s="6">
        <v>6106.1570000000002</v>
      </c>
      <c r="F47" s="6">
        <v>82384.680999999997</v>
      </c>
    </row>
    <row r="48" spans="1:6" ht="15.95" customHeight="1" x14ac:dyDescent="0.25">
      <c r="A48" s="5" t="s">
        <v>10</v>
      </c>
      <c r="B48" s="7">
        <v>0.69799999999999995</v>
      </c>
      <c r="C48" s="7">
        <v>0.19700000000000001</v>
      </c>
      <c r="D48" s="7">
        <v>1.9239999999999999</v>
      </c>
      <c r="E48" s="7">
        <v>38.665999999999997</v>
      </c>
      <c r="F48" s="7">
        <v>1228.105</v>
      </c>
    </row>
    <row r="49" spans="1:6" ht="15.95" customHeight="1" x14ac:dyDescent="0.25">
      <c r="A49" s="5" t="s">
        <v>11</v>
      </c>
      <c r="B49" s="8">
        <v>12.2</v>
      </c>
      <c r="C49" s="8">
        <v>0.35</v>
      </c>
      <c r="D49" s="8">
        <v>0.44</v>
      </c>
      <c r="E49" s="8">
        <v>0.63</v>
      </c>
      <c r="F49" s="8">
        <v>1.49</v>
      </c>
    </row>
    <row r="50" spans="1:6" ht="6" customHeight="1" x14ac:dyDescent="0.25">
      <c r="A50" s="9"/>
      <c r="B50" s="9"/>
      <c r="C50" s="9"/>
      <c r="D50" s="9"/>
      <c r="E50" s="9"/>
      <c r="F50" s="9"/>
    </row>
    <row r="51" spans="1:6" ht="20.100000000000001" customHeight="1" x14ac:dyDescent="0.25">
      <c r="A51" s="19" t="s">
        <v>55</v>
      </c>
      <c r="B51" s="18"/>
      <c r="C51" s="18"/>
      <c r="D51" s="18"/>
      <c r="E51" s="18"/>
      <c r="F51" s="18"/>
    </row>
    <row r="52" spans="1:6" ht="18" customHeigh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</row>
    <row r="53" spans="1:6" ht="15.95" customHeight="1" x14ac:dyDescent="0.25">
      <c r="A53" s="2">
        <v>1</v>
      </c>
      <c r="B53" s="3">
        <v>7.3159999999999998</v>
      </c>
      <c r="C53" s="3">
        <v>62.488999999999997</v>
      </c>
      <c r="D53" s="3">
        <v>564.90300000000002</v>
      </c>
      <c r="E53" s="3">
        <v>6734.835</v>
      </c>
      <c r="F53" s="3">
        <v>68260.682000000001</v>
      </c>
    </row>
    <row r="54" spans="1:6" ht="15.95" customHeight="1" x14ac:dyDescent="0.25">
      <c r="A54" s="2">
        <v>2</v>
      </c>
      <c r="B54" s="4">
        <v>7.2859999999999996</v>
      </c>
      <c r="C54" s="4">
        <v>62.478999999999999</v>
      </c>
      <c r="D54" s="4">
        <v>564.923</v>
      </c>
      <c r="E54" s="4">
        <v>6721.7839999999997</v>
      </c>
      <c r="F54" s="4">
        <v>68969.214000000007</v>
      </c>
    </row>
    <row r="55" spans="1:6" ht="15.95" customHeight="1" x14ac:dyDescent="0.25">
      <c r="A55" s="2">
        <v>3</v>
      </c>
      <c r="B55" s="3">
        <v>7.2720000000000002</v>
      </c>
      <c r="C55" s="3">
        <v>62.497999999999998</v>
      </c>
      <c r="D55" s="3">
        <v>565.399</v>
      </c>
      <c r="E55" s="3">
        <v>6748.11</v>
      </c>
      <c r="F55" s="3">
        <v>68560.27</v>
      </c>
    </row>
    <row r="56" spans="1:6" ht="15.95" customHeight="1" x14ac:dyDescent="0.25">
      <c r="A56" s="2">
        <v>4</v>
      </c>
      <c r="B56" s="4">
        <v>7.327</v>
      </c>
      <c r="C56" s="4">
        <v>62.500999999999998</v>
      </c>
      <c r="D56" s="4">
        <v>565.02800000000002</v>
      </c>
      <c r="E56" s="4">
        <v>6736.491</v>
      </c>
      <c r="F56" s="4">
        <v>68834.320999999996</v>
      </c>
    </row>
    <row r="57" spans="1:6" ht="15.95" customHeight="1" x14ac:dyDescent="0.25">
      <c r="A57" s="2">
        <v>5</v>
      </c>
      <c r="B57" s="3">
        <v>7.298</v>
      </c>
      <c r="C57" s="3">
        <v>62.488999999999997</v>
      </c>
      <c r="D57" s="3">
        <v>565.64599999999996</v>
      </c>
      <c r="E57" s="3">
        <v>6741.6189999999997</v>
      </c>
      <c r="F57" s="3">
        <v>69801.396999999997</v>
      </c>
    </row>
    <row r="58" spans="1:6" ht="15.95" customHeight="1" x14ac:dyDescent="0.25">
      <c r="A58" s="2">
        <v>6</v>
      </c>
      <c r="B58" s="4">
        <v>7.2690000000000001</v>
      </c>
      <c r="C58" s="4">
        <v>62.654000000000003</v>
      </c>
      <c r="D58" s="4">
        <v>564.875</v>
      </c>
      <c r="E58" s="4">
        <v>6743.4769999999999</v>
      </c>
      <c r="F58" s="4">
        <v>69040.134000000005</v>
      </c>
    </row>
    <row r="59" spans="1:6" ht="15.95" customHeight="1" x14ac:dyDescent="0.25">
      <c r="A59" s="2">
        <v>7</v>
      </c>
      <c r="B59" s="3">
        <v>7.2960000000000003</v>
      </c>
      <c r="C59" s="3">
        <v>62.459000000000003</v>
      </c>
      <c r="D59" s="3">
        <v>564.85599999999999</v>
      </c>
      <c r="E59" s="3">
        <v>6773.7960000000003</v>
      </c>
      <c r="F59" s="3">
        <v>68360.396999999997</v>
      </c>
    </row>
    <row r="60" spans="1:6" ht="15.95" customHeight="1" x14ac:dyDescent="0.25">
      <c r="A60" s="2">
        <v>8</v>
      </c>
      <c r="B60" s="4">
        <v>7.3280000000000003</v>
      </c>
      <c r="C60" s="4">
        <v>62.485999999999997</v>
      </c>
      <c r="D60" s="4">
        <v>564.9</v>
      </c>
      <c r="E60" s="4">
        <v>6652.65</v>
      </c>
      <c r="F60" s="4">
        <v>68706.411999999997</v>
      </c>
    </row>
    <row r="61" spans="1:6" ht="15.95" customHeight="1" x14ac:dyDescent="0.25">
      <c r="A61" s="2">
        <v>9</v>
      </c>
      <c r="B61" s="3">
        <v>7.3159999999999998</v>
      </c>
      <c r="C61" s="3">
        <v>62.487000000000002</v>
      </c>
      <c r="D61" s="3">
        <v>564.87199999999996</v>
      </c>
      <c r="E61" s="3">
        <v>6722.5510000000004</v>
      </c>
      <c r="F61" s="3">
        <v>68541.395000000004</v>
      </c>
    </row>
    <row r="62" spans="1:6" ht="15.95" customHeight="1" x14ac:dyDescent="0.25">
      <c r="A62" s="2">
        <v>10</v>
      </c>
      <c r="B62" s="4">
        <v>7.3010000000000002</v>
      </c>
      <c r="C62" s="4">
        <v>62.484000000000002</v>
      </c>
      <c r="D62" s="4">
        <v>564.74599999999998</v>
      </c>
      <c r="E62" s="4">
        <v>6723.4059999999999</v>
      </c>
      <c r="F62" s="4">
        <v>69279.754000000001</v>
      </c>
    </row>
    <row r="63" spans="1:6" ht="15.95" customHeight="1" x14ac:dyDescent="0.25">
      <c r="A63" s="5" t="s">
        <v>9</v>
      </c>
      <c r="B63" s="6">
        <v>7.3010000000000002</v>
      </c>
      <c r="C63" s="6">
        <v>62.503</v>
      </c>
      <c r="D63" s="6">
        <v>565.01499999999999</v>
      </c>
      <c r="E63" s="6">
        <v>6729.8720000000003</v>
      </c>
      <c r="F63" s="6">
        <v>68835.398000000001</v>
      </c>
    </row>
    <row r="64" spans="1:6" ht="15.95" customHeight="1" x14ac:dyDescent="0.25">
      <c r="A64" s="5" t="s">
        <v>10</v>
      </c>
      <c r="B64" s="7">
        <v>0.02</v>
      </c>
      <c r="C64" s="7">
        <v>5.1999999999999998E-2</v>
      </c>
      <c r="D64" s="7">
        <v>0.26800000000000002</v>
      </c>
      <c r="E64" s="7">
        <v>29.626999999999999</v>
      </c>
      <c r="F64" s="7">
        <v>438.76299999999998</v>
      </c>
    </row>
    <row r="65" spans="1:12" ht="15.95" customHeight="1" x14ac:dyDescent="0.25">
      <c r="A65" s="5" t="s">
        <v>11</v>
      </c>
      <c r="B65" s="8">
        <v>0.27</v>
      </c>
      <c r="C65" s="8">
        <v>0.08</v>
      </c>
      <c r="D65" s="8">
        <v>0.05</v>
      </c>
      <c r="E65" s="8">
        <v>0.44</v>
      </c>
      <c r="F65" s="8">
        <v>0.64</v>
      </c>
    </row>
    <row r="68" spans="1:12" ht="20.100000000000001" customHeight="1" x14ac:dyDescent="0.25">
      <c r="A68" s="17" t="s">
        <v>17</v>
      </c>
      <c r="B68" s="18"/>
      <c r="C68" s="18"/>
      <c r="D68" s="18"/>
      <c r="E68" s="18"/>
      <c r="F68" s="18"/>
    </row>
    <row r="69" spans="1:12" ht="27.95" customHeight="1" x14ac:dyDescent="0.25">
      <c r="A69" s="10" t="s">
        <v>18</v>
      </c>
      <c r="B69" s="1" t="s">
        <v>19</v>
      </c>
      <c r="C69" s="1" t="s">
        <v>20</v>
      </c>
      <c r="D69" s="1" t="s">
        <v>21</v>
      </c>
      <c r="E69" s="1" t="s">
        <v>22</v>
      </c>
      <c r="F69" s="1" t="s">
        <v>23</v>
      </c>
      <c r="G69" s="1" t="s">
        <v>24</v>
      </c>
      <c r="H69" s="1" t="s">
        <v>25</v>
      </c>
      <c r="I69" s="1" t="s">
        <v>26</v>
      </c>
      <c r="J69" s="1" t="s">
        <v>27</v>
      </c>
      <c r="K69" s="1" t="s">
        <v>28</v>
      </c>
      <c r="L69" s="11" t="s">
        <v>29</v>
      </c>
    </row>
    <row r="70" spans="1:12" ht="17.100000000000001" customHeight="1" x14ac:dyDescent="0.25">
      <c r="A70" s="12" t="s">
        <v>2</v>
      </c>
      <c r="B70" s="13">
        <v>30.119</v>
      </c>
      <c r="C70" s="14">
        <v>1</v>
      </c>
      <c r="D70" s="13">
        <v>312.12200000000001</v>
      </c>
      <c r="E70" s="14">
        <v>1</v>
      </c>
      <c r="F70" s="13">
        <v>2543.1030000000001</v>
      </c>
      <c r="G70" s="14">
        <v>1</v>
      </c>
      <c r="H70" s="13">
        <v>35540.428999999996</v>
      </c>
      <c r="I70" s="14">
        <v>1</v>
      </c>
      <c r="J70" s="13">
        <v>399073.00400000002</v>
      </c>
      <c r="K70" s="14">
        <v>1</v>
      </c>
      <c r="L70" s="15">
        <v>1</v>
      </c>
    </row>
    <row r="71" spans="1:12" ht="17.100000000000001" customHeight="1" x14ac:dyDescent="0.25">
      <c r="A71" s="12" t="s">
        <v>33</v>
      </c>
      <c r="B71" s="16">
        <v>5.3579999999999997</v>
      </c>
      <c r="C71" s="14">
        <v>5.6216999999999997</v>
      </c>
      <c r="D71" s="16">
        <v>52.822000000000003</v>
      </c>
      <c r="E71" s="14">
        <v>5.9089</v>
      </c>
      <c r="F71" s="16">
        <v>429.774</v>
      </c>
      <c r="G71" s="14">
        <v>5.9173</v>
      </c>
      <c r="H71" s="16">
        <v>6035.98</v>
      </c>
      <c r="I71" s="14">
        <v>5.8880999999999997</v>
      </c>
      <c r="J71" s="16">
        <v>82004.892000000007</v>
      </c>
      <c r="K71" s="14">
        <v>4.8665000000000003</v>
      </c>
      <c r="L71" s="15">
        <f>IFERROR(AVERAGE(C71,E71,G71,I71,K71),"N/A")</f>
        <v>5.6405000000000003</v>
      </c>
    </row>
    <row r="72" spans="1:12" ht="17.100000000000001" customHeight="1" x14ac:dyDescent="0.25">
      <c r="A72" s="12" t="s">
        <v>35</v>
      </c>
      <c r="B72" s="13">
        <v>5.7220000000000004</v>
      </c>
      <c r="C72" s="14">
        <v>5.2641</v>
      </c>
      <c r="D72" s="13">
        <v>55.631999999999998</v>
      </c>
      <c r="E72" s="14">
        <v>5.6105</v>
      </c>
      <c r="F72" s="13">
        <v>436.68400000000003</v>
      </c>
      <c r="G72" s="14">
        <v>5.8236999999999997</v>
      </c>
      <c r="H72" s="13">
        <v>6106.1570000000002</v>
      </c>
      <c r="I72" s="14">
        <v>5.8204000000000002</v>
      </c>
      <c r="J72" s="13">
        <v>82384.680999999997</v>
      </c>
      <c r="K72" s="14">
        <v>4.8440000000000003</v>
      </c>
      <c r="L72" s="15">
        <f>IFERROR(AVERAGE(C72,E72,G72,I72,K72),"N/A")</f>
        <v>5.4725400000000004</v>
      </c>
    </row>
    <row r="73" spans="1:12" ht="17.100000000000001" customHeight="1" x14ac:dyDescent="0.25">
      <c r="A73" s="12" t="s">
        <v>55</v>
      </c>
      <c r="B73" s="16">
        <v>7.3010000000000002</v>
      </c>
      <c r="C73" s="14">
        <v>4.1254</v>
      </c>
      <c r="D73" s="16">
        <v>62.503</v>
      </c>
      <c r="E73" s="14">
        <v>4.9936999999999996</v>
      </c>
      <c r="F73" s="16">
        <v>565.01499999999999</v>
      </c>
      <c r="G73" s="14">
        <v>4.5008999999999997</v>
      </c>
      <c r="H73" s="16">
        <v>6729.8720000000003</v>
      </c>
      <c r="I73" s="14">
        <v>5.2809999999999997</v>
      </c>
      <c r="J73" s="16">
        <v>68835.398000000001</v>
      </c>
      <c r="K73" s="14">
        <v>5.7975000000000003</v>
      </c>
      <c r="L73" s="15">
        <f>IFERROR(AVERAGE(C73,E73,G73,I73,K73),"N/A")</f>
        <v>4.9397000000000002</v>
      </c>
    </row>
  </sheetData>
  <mergeCells count="7">
    <mergeCell ref="A2:F2"/>
    <mergeCell ref="A51:F51"/>
    <mergeCell ref="A19:F19"/>
    <mergeCell ref="A68:F68"/>
    <mergeCell ref="A1:F1"/>
    <mergeCell ref="A35:F35"/>
    <mergeCell ref="A3:F3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1. Hilos sin opt</vt:lpstr>
      <vt:lpstr>2. Hilos con opt</vt:lpstr>
      <vt:lpstr>3. Cache</vt:lpstr>
      <vt:lpstr>4. Procesos</vt:lpstr>
      <vt:lpstr>5. Comparacion final</vt:lpstr>
      <vt:lpstr>6. Efecto compilador</vt:lpstr>
      <vt:lpstr>7. OpenMP sin opt</vt:lpstr>
      <vt:lpstr>8. OpenMP con opt</vt:lpstr>
      <vt:lpstr>9. pthreads vs OMP sin opt</vt:lpstr>
      <vt:lpstr>10. pthreads vs OMP con opt</vt:lpstr>
      <vt:lpstr>11. Eficiencia sin opt</vt:lpstr>
      <vt:lpstr>12. Eficiencia con opt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Esteban Cardona Blandon</cp:lastModifiedBy>
  <dcterms:created xsi:type="dcterms:W3CDTF">2026-04-24T15:42:29Z</dcterms:created>
  <dcterms:modified xsi:type="dcterms:W3CDTF">2026-04-27T16:43:07Z</dcterms:modified>
</cp:coreProperties>
</file>