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JUANES KILL\Ciencias\"/>
    </mc:Choice>
  </mc:AlternateContent>
  <bookViews>
    <workbookView xWindow="0" yWindow="0" windowWidth="28800" windowHeight="12675" xr2:uid="{851C8977-ECAD-4126-A638-314399A6980D}"/>
  </bookViews>
  <sheets>
    <sheet name="Problema 1" sheetId="2" r:id="rId1"/>
    <sheet name="Problema 2" sheetId="1" r:id="rId2"/>
    <sheet name="Problema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B6" i="3"/>
  <c r="B5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B5" i="2"/>
  <c r="B6" i="2" s="1"/>
  <c r="B7" i="3" l="1"/>
  <c r="B7" i="2"/>
  <c r="B8" i="2"/>
  <c r="D4" i="1"/>
  <c r="B5" i="1"/>
  <c r="B6" i="1" s="1"/>
  <c r="B8" i="3" l="1"/>
  <c r="B7" i="1"/>
  <c r="D6" i="1"/>
  <c r="D5" i="1"/>
  <c r="B9" i="2"/>
  <c r="B9" i="3" l="1"/>
  <c r="B8" i="1"/>
  <c r="D7" i="1"/>
  <c r="B10" i="2"/>
  <c r="B10" i="3" l="1"/>
  <c r="B9" i="1"/>
  <c r="D8" i="1"/>
  <c r="B11" i="2"/>
  <c r="B11" i="3" l="1"/>
  <c r="B10" i="1"/>
  <c r="D9" i="1"/>
  <c r="B12" i="2"/>
  <c r="B12" i="3" l="1"/>
  <c r="B11" i="1"/>
  <c r="D10" i="1"/>
  <c r="B13" i="2"/>
  <c r="B13" i="3" l="1"/>
  <c r="B12" i="1"/>
  <c r="D11" i="1"/>
  <c r="B14" i="2"/>
  <c r="B14" i="3" l="1"/>
  <c r="B13" i="1"/>
  <c r="D12" i="1"/>
  <c r="B15" i="2"/>
  <c r="B15" i="3" l="1"/>
  <c r="B14" i="1"/>
  <c r="D13" i="1"/>
  <c r="B16" i="2"/>
  <c r="B16" i="3" l="1"/>
  <c r="B15" i="1"/>
  <c r="D14" i="1"/>
  <c r="B17" i="2"/>
  <c r="B17" i="3" l="1"/>
  <c r="B16" i="1"/>
  <c r="D15" i="1"/>
  <c r="B18" i="2"/>
  <c r="B18" i="3" l="1"/>
  <c r="B17" i="1"/>
  <c r="D16" i="1"/>
  <c r="B19" i="2"/>
  <c r="B19" i="3" l="1"/>
  <c r="B18" i="1"/>
  <c r="D17" i="1"/>
  <c r="B20" i="2"/>
  <c r="B20" i="3" l="1"/>
  <c r="B19" i="1"/>
  <c r="D18" i="1"/>
  <c r="B21" i="2"/>
  <c r="B21" i="3" l="1"/>
  <c r="B20" i="1"/>
  <c r="D19" i="1"/>
  <c r="B22" i="2"/>
  <c r="B22" i="3" l="1"/>
  <c r="B21" i="1"/>
  <c r="D20" i="1"/>
  <c r="B23" i="2"/>
  <c r="B23" i="3" l="1"/>
  <c r="B22" i="1"/>
  <c r="D21" i="1"/>
  <c r="B23" i="1" l="1"/>
  <c r="D23" i="1" s="1"/>
  <c r="D22" i="1"/>
</calcChain>
</file>

<file path=xl/sharedStrings.xml><?xml version="1.0" encoding="utf-8"?>
<sst xmlns="http://schemas.openxmlformats.org/spreadsheetml/2006/main" count="9" uniqueCount="4">
  <si>
    <t>n</t>
  </si>
  <si>
    <t>tiempo</t>
  </si>
  <si>
    <t>t(n)= n-1</t>
  </si>
  <si>
    <t>t(n)=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</si>
</sst>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1'!$C$3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1'!$B$4:$B$23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'Problema 1'!$C$4:$C$23</c:f>
              <c:numCache>
                <c:formatCode>General</c:formatCode>
                <c:ptCount val="20"/>
                <c:pt idx="0">
                  <c:v>7.4051E-4</c:v>
                </c:pt>
                <c:pt idx="1">
                  <c:v>1.3864700000000001E-2</c:v>
                </c:pt>
                <c:pt idx="2">
                  <c:v>9.974020000000001E-4</c:v>
                </c:pt>
                <c:pt idx="3">
                  <c:v>1.0014500000000001E-3</c:v>
                </c:pt>
                <c:pt idx="4">
                  <c:v>1.2636100000000001E-3</c:v>
                </c:pt>
                <c:pt idx="5">
                  <c:v>1.68224E-3</c:v>
                </c:pt>
                <c:pt idx="6">
                  <c:v>3.7868300000000001E-3</c:v>
                </c:pt>
                <c:pt idx="7">
                  <c:v>2.0302599999999999E-3</c:v>
                </c:pt>
                <c:pt idx="8">
                  <c:v>4.7892100000000003E-3</c:v>
                </c:pt>
                <c:pt idx="9">
                  <c:v>2.4728200000000001E-3</c:v>
                </c:pt>
                <c:pt idx="10">
                  <c:v>2.0747299999999999E-3</c:v>
                </c:pt>
                <c:pt idx="11">
                  <c:v>4.7319800000000002E-3</c:v>
                </c:pt>
                <c:pt idx="12">
                  <c:v>4.7030600000000002E-3</c:v>
                </c:pt>
                <c:pt idx="13">
                  <c:v>3.1150499999999999E-3</c:v>
                </c:pt>
                <c:pt idx="14">
                  <c:v>3.8636500000000002E-3</c:v>
                </c:pt>
                <c:pt idx="15">
                  <c:v>4.0648699999999999E-3</c:v>
                </c:pt>
                <c:pt idx="16">
                  <c:v>4.2216199999999997E-3</c:v>
                </c:pt>
                <c:pt idx="17">
                  <c:v>4.2629800000000004E-3</c:v>
                </c:pt>
                <c:pt idx="18">
                  <c:v>9.4290499999999996E-3</c:v>
                </c:pt>
                <c:pt idx="19">
                  <c:v>1.18292E-2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D-4C06-8C73-076998D6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825856"/>
        <c:axId val="1649622208"/>
      </c:lineChart>
      <c:catAx>
        <c:axId val="16488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9622208"/>
        <c:crosses val="autoZero"/>
        <c:auto val="1"/>
        <c:lblAlgn val="ctr"/>
        <c:lblOffset val="100"/>
        <c:noMultiLvlLbl val="0"/>
      </c:catAx>
      <c:valAx>
        <c:axId val="16496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88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1'!$D$3</c:f>
              <c:strCache>
                <c:ptCount val="1"/>
                <c:pt idx="0">
                  <c:v>t(n)=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1'!$B$4:$B$23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'Problema 1'!$D$4:$D$23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2-4947-BC11-3C6D621C4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453760"/>
        <c:axId val="1649192272"/>
      </c:lineChart>
      <c:catAx>
        <c:axId val="17064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9192272"/>
        <c:crosses val="autoZero"/>
        <c:auto val="1"/>
        <c:lblAlgn val="ctr"/>
        <c:lblOffset val="100"/>
        <c:noMultiLvlLbl val="0"/>
      </c:catAx>
      <c:valAx>
        <c:axId val="16491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64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2'!$D$3</c:f>
              <c:strCache>
                <c:ptCount val="1"/>
                <c:pt idx="0">
                  <c:v>t(n)= n-1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2'!$B$4:$B$23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'Problema 2'!$D$4:$D$23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AA0-B72F-86171640C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720623"/>
        <c:axId val="1262743727"/>
      </c:lineChart>
      <c:catAx>
        <c:axId val="12587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2743727"/>
        <c:crosses val="autoZero"/>
        <c:auto val="1"/>
        <c:lblAlgn val="ctr"/>
        <c:lblOffset val="100"/>
        <c:noMultiLvlLbl val="0"/>
      </c:catAx>
      <c:valAx>
        <c:axId val="12627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872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2'!$C$3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'Problema 2'!$C$4:$C$10</c:f>
              <c:numCache>
                <c:formatCode>General</c:formatCode>
                <c:ptCount val="7"/>
                <c:pt idx="0">
                  <c:v>3.1100799999999997E-7</c:v>
                </c:pt>
                <c:pt idx="1">
                  <c:v>5.2871300000000001E-6</c:v>
                </c:pt>
                <c:pt idx="2">
                  <c:v>5.41154E-5</c:v>
                </c:pt>
                <c:pt idx="3">
                  <c:v>9.0316699999999997E-4</c:v>
                </c:pt>
                <c:pt idx="4">
                  <c:v>6.3625699999999993E-2</c:v>
                </c:pt>
                <c:pt idx="5">
                  <c:v>1.34659</c:v>
                </c:pt>
                <c:pt idx="6">
                  <c:v>19.2105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A-4239-A2C8-399B3CB5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03711"/>
        <c:axId val="1345749023"/>
      </c:lineChart>
      <c:catAx>
        <c:axId val="135180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5749023"/>
        <c:crosses val="autoZero"/>
        <c:auto val="1"/>
        <c:lblAlgn val="ctr"/>
        <c:lblOffset val="100"/>
        <c:noMultiLvlLbl val="0"/>
      </c:catAx>
      <c:valAx>
        <c:axId val="13457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180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3'!$D$3</c:f>
              <c:strCache>
                <c:ptCount val="1"/>
                <c:pt idx="0">
                  <c:v>t(n)= n-1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3'!$B$4:$B$23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'Problema 3'!$D$4:$D$23</c:f>
              <c:numCache>
                <c:formatCode>General</c:formatCode>
                <c:ptCount val="20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5.1292830169449664</c:v>
                </c:pt>
                <c:pt idx="7">
                  <c:v>5.3219280948873626</c:v>
                </c:pt>
                <c:pt idx="8">
                  <c:v>5.4918530963296748</c:v>
                </c:pt>
                <c:pt idx="9">
                  <c:v>5.6438561897747244</c:v>
                </c:pt>
                <c:pt idx="10">
                  <c:v>5.7813597135246599</c:v>
                </c:pt>
                <c:pt idx="11">
                  <c:v>5.9068905956085187</c:v>
                </c:pt>
                <c:pt idx="12">
                  <c:v>6.0223678130284544</c:v>
                </c:pt>
                <c:pt idx="13">
                  <c:v>6.1292830169449672</c:v>
                </c:pt>
                <c:pt idx="14">
                  <c:v>6.2288186904958804</c:v>
                </c:pt>
                <c:pt idx="15">
                  <c:v>6.3219280948873617</c:v>
                </c:pt>
                <c:pt idx="16">
                  <c:v>6.4093909361377026</c:v>
                </c:pt>
                <c:pt idx="17">
                  <c:v>6.4918530963296748</c:v>
                </c:pt>
                <c:pt idx="18">
                  <c:v>6.5698556083309478</c:v>
                </c:pt>
                <c:pt idx="19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C-40FC-89EC-52C1DA9DE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57024"/>
        <c:axId val="694004896"/>
      </c:lineChart>
      <c:catAx>
        <c:axId val="8633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4004896"/>
        <c:crosses val="autoZero"/>
        <c:auto val="1"/>
        <c:lblAlgn val="ctr"/>
        <c:lblOffset val="100"/>
        <c:noMultiLvlLbl val="0"/>
      </c:catAx>
      <c:valAx>
        <c:axId val="6940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3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'Problema 3'!$C$3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'Problema 3'!$B$4:$B$7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'Problema 3'!$C$4:$C$7</c:f>
              <c:numCache>
                <c:formatCode>General</c:formatCode>
                <c:ptCount val="4"/>
                <c:pt idx="0">
                  <c:v>0</c:v>
                </c:pt>
                <c:pt idx="1">
                  <c:v>3.1100799999999997E-7</c:v>
                </c:pt>
                <c:pt idx="2">
                  <c:v>5.41154E-5</c:v>
                </c:pt>
                <c:pt idx="3">
                  <c:v>9.0316699999999997E-4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9-4701-8D8E-C200BEF89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84064"/>
        <c:axId val="783936304"/>
      </c:lineChart>
      <c:catAx>
        <c:axId val="8633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3936304"/>
        <c:crosses val="autoZero"/>
        <c:auto val="1"/>
        <c:lblAlgn val="ctr"/>
        <c:lblOffset val="100"/>
        <c:noMultiLvlLbl val="0"/>
      </c:catAx>
      <c:valAx>
        <c:axId val="7839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33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76200</xdr:rowOff>
    </xdr:from>
    <xdr:to>
      <xdr:col>12</xdr:col>
      <xdr:colOff>266700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F1F8EE-96BA-4E0C-88F0-631B2DDB0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</xdr:row>
      <xdr:rowOff>19050</xdr:rowOff>
    </xdr:from>
    <xdr:to>
      <xdr:col>19</xdr:col>
      <xdr:colOff>409575</xdr:colOff>
      <xdr:row>18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600304-7E7B-4C80-8745-CF03A344A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7</xdr:row>
      <xdr:rowOff>0</xdr:rowOff>
    </xdr:from>
    <xdr:to>
      <xdr:col>13</xdr:col>
      <xdr:colOff>714375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38EE4C-B5E5-4D53-AD52-DC2F29F8C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6</xdr:row>
      <xdr:rowOff>180975</xdr:rowOff>
    </xdr:from>
    <xdr:to>
      <xdr:col>20</xdr:col>
      <xdr:colOff>295275</xdr:colOff>
      <xdr:row>21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D7FE75-1B3E-494D-B27D-342355757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166687</xdr:rowOff>
    </xdr:from>
    <xdr:to>
      <xdr:col>11</xdr:col>
      <xdr:colOff>38100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0CF710-1476-4E37-BC4A-A1BF77FF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2</xdr:row>
      <xdr:rowOff>61912</xdr:rowOff>
    </xdr:from>
    <xdr:to>
      <xdr:col>18</xdr:col>
      <xdr:colOff>28575</xdr:colOff>
      <xdr:row>16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C32C13-B8AB-4041-9800-441FF1DE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1976F3-57D9-410C-8688-16E2D8CD3A20}" name="Tabla13" displayName="Tabla13" ref="B3:D23" totalsRowShown="0">
  <autoFilter ref="B3:D23" xr:uid="{A5174AC3-141C-42C6-A31A-C39C93FC3E15}"/>
  <tableColumns count="3">
    <tableColumn id="1" xr3:uid="{19496992-0FA4-4C6D-9EB8-0FBAF54AFA37}" name="n"/>
    <tableColumn id="2" xr3:uid="{19A56CC2-ED07-4583-B897-D62F1A749330}" name="tiempo"/>
    <tableColumn id="3" xr3:uid="{A69AB8B2-C09E-4C48-BB29-EFF9714F33E5}" name="t(n)= n" dataDxfId="1">
      <calculatedColumnFormula>Tabla13[[#This Row],[n]]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4B7B0-F7F9-47B3-8C93-2C07B64E0048}" name="Tabla1" displayName="Tabla1" ref="B3:D23" totalsRowShown="0">
  <autoFilter ref="B3:D23" xr:uid="{B5736ECA-8EA7-48E3-9488-6BA44F582A4E}"/>
  <tableColumns count="3">
    <tableColumn id="1" xr3:uid="{4AA5ADF6-4CC3-40A6-B2E1-44CA0A9D6380}" name="n"/>
    <tableColumn id="2" xr3:uid="{36B8325F-2732-4569-96B2-796C1DE0EF48}" name="tiempo"/>
    <tableColumn id="3" xr3:uid="{1A32A3F9-25E0-494D-9203-4D27A09C05F3}" name="t(n)= n-1" dataDxfId="2">
      <calculatedColumnFormula>Tabla1[[#This Row],[n]]-1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5698CF-34E9-47A3-96E3-05D0FB69AE3C}" name="Tabla15" displayName="Tabla15" ref="B3:D23" totalsRowShown="0">
  <autoFilter ref="B3:D23" xr:uid="{D4E1EAA5-A438-40B5-9D72-001985CB2634}"/>
  <tableColumns count="3">
    <tableColumn id="1" xr3:uid="{2344BB71-E2B2-4EDD-A98D-95FA6A17687F}" name="n"/>
    <tableColumn id="2" xr3:uid="{EB270FD6-39A9-4421-AABF-16404C5A2E95}" name="tiempo"/>
    <tableColumn id="3" xr3:uid="{53691711-E609-48BB-8EC5-D848AFB63ADA}" name="t(n)= n-1" dataDxfId="0">
      <calculatedColumnFormula>LOG(Tabla15[[#This Row],[n]],2)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921E-039C-4217-A873-33DFC8875024}">
  <dimension ref="B3:D23"/>
  <sheetViews>
    <sheetView tabSelected="1" workbookViewId="0">
      <selection activeCell="E4" sqref="E4"/>
    </sheetView>
  </sheetViews>
  <sheetFormatPr baseColWidth="10" defaultRowHeight="15" x14ac:dyDescent="0.25"/>
  <cols>
    <col min="3" max="3" width="15.140625" customWidth="1"/>
  </cols>
  <sheetData>
    <row r="3" spans="2:4" x14ac:dyDescent="0.25">
      <c r="B3" t="s">
        <v>0</v>
      </c>
      <c r="C3" t="s">
        <v>1</v>
      </c>
      <c r="D3" t="s">
        <v>3</v>
      </c>
    </row>
    <row r="4" spans="2:4" x14ac:dyDescent="0.25">
      <c r="B4">
        <v>5</v>
      </c>
      <c r="C4">
        <v>7.4051E-4</v>
      </c>
      <c r="D4">
        <f>Tabla13[[#This Row],[n]]</f>
        <v>5</v>
      </c>
    </row>
    <row r="5" spans="2:4" x14ac:dyDescent="0.25">
      <c r="B5">
        <f>5+B4</f>
        <v>10</v>
      </c>
      <c r="C5">
        <v>1.3864700000000001E-2</v>
      </c>
      <c r="D5">
        <f>Tabla13[[#This Row],[n]]</f>
        <v>10</v>
      </c>
    </row>
    <row r="6" spans="2:4" x14ac:dyDescent="0.25">
      <c r="B6">
        <f t="shared" ref="B6:B23" si="0">5+B5</f>
        <v>15</v>
      </c>
      <c r="C6">
        <v>9.974020000000001E-4</v>
      </c>
      <c r="D6">
        <f>Tabla13[[#This Row],[n]]</f>
        <v>15</v>
      </c>
    </row>
    <row r="7" spans="2:4" x14ac:dyDescent="0.25">
      <c r="B7">
        <f t="shared" si="0"/>
        <v>20</v>
      </c>
      <c r="C7">
        <v>1.0014500000000001E-3</v>
      </c>
      <c r="D7">
        <f>Tabla13[[#This Row],[n]]</f>
        <v>20</v>
      </c>
    </row>
    <row r="8" spans="2:4" x14ac:dyDescent="0.25">
      <c r="B8">
        <f t="shared" si="0"/>
        <v>25</v>
      </c>
      <c r="C8">
        <v>1.2636100000000001E-3</v>
      </c>
      <c r="D8">
        <f>Tabla13[[#This Row],[n]]</f>
        <v>25</v>
      </c>
    </row>
    <row r="9" spans="2:4" x14ac:dyDescent="0.25">
      <c r="B9">
        <f t="shared" si="0"/>
        <v>30</v>
      </c>
      <c r="C9">
        <v>1.68224E-3</v>
      </c>
      <c r="D9">
        <f>Tabla13[[#This Row],[n]]</f>
        <v>30</v>
      </c>
    </row>
    <row r="10" spans="2:4" x14ac:dyDescent="0.25">
      <c r="B10">
        <f t="shared" si="0"/>
        <v>35</v>
      </c>
      <c r="C10">
        <v>3.7868300000000001E-3</v>
      </c>
      <c r="D10">
        <f>Tabla13[[#This Row],[n]]</f>
        <v>35</v>
      </c>
    </row>
    <row r="11" spans="2:4" x14ac:dyDescent="0.25">
      <c r="B11">
        <f t="shared" si="0"/>
        <v>40</v>
      </c>
      <c r="C11">
        <v>2.0302599999999999E-3</v>
      </c>
      <c r="D11">
        <f>Tabla13[[#This Row],[n]]</f>
        <v>40</v>
      </c>
    </row>
    <row r="12" spans="2:4" x14ac:dyDescent="0.25">
      <c r="B12">
        <f t="shared" si="0"/>
        <v>45</v>
      </c>
      <c r="C12">
        <v>4.7892100000000003E-3</v>
      </c>
      <c r="D12">
        <f>Tabla13[[#This Row],[n]]</f>
        <v>45</v>
      </c>
    </row>
    <row r="13" spans="2:4" x14ac:dyDescent="0.25">
      <c r="B13">
        <f t="shared" si="0"/>
        <v>50</v>
      </c>
      <c r="C13">
        <v>2.4728200000000001E-3</v>
      </c>
      <c r="D13">
        <f>Tabla13[[#This Row],[n]]</f>
        <v>50</v>
      </c>
    </row>
    <row r="14" spans="2:4" x14ac:dyDescent="0.25">
      <c r="B14">
        <f t="shared" si="0"/>
        <v>55</v>
      </c>
      <c r="C14">
        <v>2.0747299999999999E-3</v>
      </c>
      <c r="D14">
        <f>Tabla13[[#This Row],[n]]</f>
        <v>55</v>
      </c>
    </row>
    <row r="15" spans="2:4" x14ac:dyDescent="0.25">
      <c r="B15">
        <f t="shared" si="0"/>
        <v>60</v>
      </c>
      <c r="C15">
        <v>4.7319800000000002E-3</v>
      </c>
      <c r="D15">
        <f>Tabla13[[#This Row],[n]]</f>
        <v>60</v>
      </c>
    </row>
    <row r="16" spans="2:4" x14ac:dyDescent="0.25">
      <c r="B16">
        <f t="shared" si="0"/>
        <v>65</v>
      </c>
      <c r="C16">
        <v>4.7030600000000002E-3</v>
      </c>
      <c r="D16">
        <f>Tabla13[[#This Row],[n]]</f>
        <v>65</v>
      </c>
    </row>
    <row r="17" spans="2:4" x14ac:dyDescent="0.25">
      <c r="B17">
        <f t="shared" si="0"/>
        <v>70</v>
      </c>
      <c r="C17">
        <v>3.1150499999999999E-3</v>
      </c>
      <c r="D17">
        <f>Tabla13[[#This Row],[n]]</f>
        <v>70</v>
      </c>
    </row>
    <row r="18" spans="2:4" x14ac:dyDescent="0.25">
      <c r="B18">
        <f t="shared" si="0"/>
        <v>75</v>
      </c>
      <c r="C18">
        <v>3.8636500000000002E-3</v>
      </c>
      <c r="D18">
        <f>Tabla13[[#This Row],[n]]</f>
        <v>75</v>
      </c>
    </row>
    <row r="19" spans="2:4" x14ac:dyDescent="0.25">
      <c r="B19">
        <f t="shared" si="0"/>
        <v>80</v>
      </c>
      <c r="C19">
        <v>4.0648699999999999E-3</v>
      </c>
      <c r="D19">
        <f>Tabla13[[#This Row],[n]]</f>
        <v>80</v>
      </c>
    </row>
    <row r="20" spans="2:4" x14ac:dyDescent="0.25">
      <c r="B20">
        <f t="shared" si="0"/>
        <v>85</v>
      </c>
      <c r="C20">
        <v>4.2216199999999997E-3</v>
      </c>
      <c r="D20">
        <f>Tabla13[[#This Row],[n]]</f>
        <v>85</v>
      </c>
    </row>
    <row r="21" spans="2:4" x14ac:dyDescent="0.25">
      <c r="B21">
        <f t="shared" si="0"/>
        <v>90</v>
      </c>
      <c r="C21">
        <v>4.2629800000000004E-3</v>
      </c>
      <c r="D21">
        <f>Tabla13[[#This Row],[n]]</f>
        <v>90</v>
      </c>
    </row>
    <row r="22" spans="2:4" x14ac:dyDescent="0.25">
      <c r="B22">
        <f t="shared" si="0"/>
        <v>95</v>
      </c>
      <c r="C22">
        <v>9.4290499999999996E-3</v>
      </c>
      <c r="D22">
        <f>Tabla13[[#This Row],[n]]</f>
        <v>95</v>
      </c>
    </row>
    <row r="23" spans="2:4" x14ac:dyDescent="0.25">
      <c r="B23">
        <f t="shared" si="0"/>
        <v>100</v>
      </c>
      <c r="C23">
        <v>1.18292E-2</v>
      </c>
      <c r="D23">
        <f>Tabla13[[#This Row],[n]]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9AD-9524-4610-8381-295A015386B6}">
  <dimension ref="B3:D23"/>
  <sheetViews>
    <sheetView workbookViewId="0"/>
  </sheetViews>
  <sheetFormatPr baseColWidth="10" defaultRowHeight="15" x14ac:dyDescent="0.25"/>
  <cols>
    <col min="2" max="4" width="12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5</v>
      </c>
      <c r="C4">
        <v>3.1100799999999997E-7</v>
      </c>
      <c r="D4">
        <f>Tabla1[[#This Row],[n]]-1</f>
        <v>4</v>
      </c>
    </row>
    <row r="5" spans="2:4" x14ac:dyDescent="0.25">
      <c r="B5">
        <f>5+B4</f>
        <v>10</v>
      </c>
      <c r="C5">
        <v>5.2871300000000001E-6</v>
      </c>
      <c r="D5">
        <f>Tabla1[[#This Row],[n]]-1</f>
        <v>9</v>
      </c>
    </row>
    <row r="6" spans="2:4" x14ac:dyDescent="0.25">
      <c r="B6">
        <f t="shared" ref="B6:B23" si="0">5+B5</f>
        <v>15</v>
      </c>
      <c r="C6">
        <v>5.41154E-5</v>
      </c>
      <c r="D6">
        <f>Tabla1[[#This Row],[n]]-1</f>
        <v>14</v>
      </c>
    </row>
    <row r="7" spans="2:4" x14ac:dyDescent="0.25">
      <c r="B7">
        <f t="shared" si="0"/>
        <v>20</v>
      </c>
      <c r="C7">
        <v>9.0316699999999997E-4</v>
      </c>
      <c r="D7">
        <f>Tabla1[[#This Row],[n]]-1</f>
        <v>19</v>
      </c>
    </row>
    <row r="8" spans="2:4" x14ac:dyDescent="0.25">
      <c r="B8">
        <f t="shared" si="0"/>
        <v>25</v>
      </c>
      <c r="C8">
        <v>6.3625699999999993E-2</v>
      </c>
      <c r="D8">
        <f>Tabla1[[#This Row],[n]]-1</f>
        <v>24</v>
      </c>
    </row>
    <row r="9" spans="2:4" x14ac:dyDescent="0.25">
      <c r="B9">
        <f t="shared" si="0"/>
        <v>30</v>
      </c>
      <c r="C9">
        <v>1.34659</v>
      </c>
      <c r="D9">
        <f>Tabla1[[#This Row],[n]]-1</f>
        <v>29</v>
      </c>
    </row>
    <row r="10" spans="2:4" x14ac:dyDescent="0.25">
      <c r="B10">
        <f t="shared" si="0"/>
        <v>35</v>
      </c>
      <c r="C10">
        <v>19.2105</v>
      </c>
      <c r="D10">
        <f>Tabla1[[#This Row],[n]]-1</f>
        <v>34</v>
      </c>
    </row>
    <row r="11" spans="2:4" x14ac:dyDescent="0.25">
      <c r="B11">
        <f t="shared" si="0"/>
        <v>40</v>
      </c>
      <c r="D11">
        <f>Tabla1[[#This Row],[n]]-1</f>
        <v>39</v>
      </c>
    </row>
    <row r="12" spans="2:4" x14ac:dyDescent="0.25">
      <c r="B12">
        <f t="shared" si="0"/>
        <v>45</v>
      </c>
      <c r="D12">
        <f>Tabla1[[#This Row],[n]]-1</f>
        <v>44</v>
      </c>
    </row>
    <row r="13" spans="2:4" x14ac:dyDescent="0.25">
      <c r="B13">
        <f t="shared" si="0"/>
        <v>50</v>
      </c>
      <c r="D13">
        <f>Tabla1[[#This Row],[n]]-1</f>
        <v>49</v>
      </c>
    </row>
    <row r="14" spans="2:4" x14ac:dyDescent="0.25">
      <c r="B14">
        <f t="shared" si="0"/>
        <v>55</v>
      </c>
      <c r="D14">
        <f>Tabla1[[#This Row],[n]]-1</f>
        <v>54</v>
      </c>
    </row>
    <row r="15" spans="2:4" x14ac:dyDescent="0.25">
      <c r="B15">
        <f t="shared" si="0"/>
        <v>60</v>
      </c>
      <c r="D15">
        <f>Tabla1[[#This Row],[n]]-1</f>
        <v>59</v>
      </c>
    </row>
    <row r="16" spans="2:4" x14ac:dyDescent="0.25">
      <c r="B16">
        <f t="shared" si="0"/>
        <v>65</v>
      </c>
      <c r="D16">
        <f>Tabla1[[#This Row],[n]]-1</f>
        <v>64</v>
      </c>
    </row>
    <row r="17" spans="2:4" x14ac:dyDescent="0.25">
      <c r="B17">
        <f t="shared" si="0"/>
        <v>70</v>
      </c>
      <c r="D17">
        <f>Tabla1[[#This Row],[n]]-1</f>
        <v>69</v>
      </c>
    </row>
    <row r="18" spans="2:4" x14ac:dyDescent="0.25">
      <c r="B18">
        <f t="shared" si="0"/>
        <v>75</v>
      </c>
      <c r="D18">
        <f>Tabla1[[#This Row],[n]]-1</f>
        <v>74</v>
      </c>
    </row>
    <row r="19" spans="2:4" x14ac:dyDescent="0.25">
      <c r="B19">
        <f t="shared" si="0"/>
        <v>80</v>
      </c>
      <c r="D19">
        <f>Tabla1[[#This Row],[n]]-1</f>
        <v>79</v>
      </c>
    </row>
    <row r="20" spans="2:4" x14ac:dyDescent="0.25">
      <c r="B20">
        <f t="shared" si="0"/>
        <v>85</v>
      </c>
      <c r="D20">
        <f>Tabla1[[#This Row],[n]]-1</f>
        <v>84</v>
      </c>
    </row>
    <row r="21" spans="2:4" x14ac:dyDescent="0.25">
      <c r="B21">
        <f t="shared" si="0"/>
        <v>90</v>
      </c>
      <c r="D21">
        <f>Tabla1[[#This Row],[n]]-1</f>
        <v>89</v>
      </c>
    </row>
    <row r="22" spans="2:4" x14ac:dyDescent="0.25">
      <c r="B22">
        <f t="shared" si="0"/>
        <v>95</v>
      </c>
      <c r="D22">
        <f>Tabla1[[#This Row],[n]]-1</f>
        <v>94</v>
      </c>
    </row>
    <row r="23" spans="2:4" x14ac:dyDescent="0.25">
      <c r="B23">
        <f t="shared" si="0"/>
        <v>100</v>
      </c>
      <c r="D23">
        <f>Tabla1[[#This Row],[n]]-1</f>
        <v>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9DF3-BE31-45C9-9FE0-C818F1CD77EA}">
  <dimension ref="B3:D23"/>
  <sheetViews>
    <sheetView workbookViewId="0">
      <selection activeCell="O22" sqref="O22"/>
    </sheetView>
  </sheetViews>
  <sheetFormatPr baseColWidth="10" defaultRowHeight="15" x14ac:dyDescent="0.25"/>
  <cols>
    <col min="3" max="3" width="16.28515625" customWidth="1"/>
    <col min="4" max="4" width="19.28515625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5</v>
      </c>
      <c r="C4">
        <v>0</v>
      </c>
      <c r="D4">
        <f>LOG(Tabla15[[#This Row],[n]],2)</f>
        <v>2.3219280948873622</v>
      </c>
    </row>
    <row r="5" spans="2:4" x14ac:dyDescent="0.25">
      <c r="B5">
        <f>5+B4</f>
        <v>10</v>
      </c>
      <c r="C5">
        <v>3.1100799999999997E-7</v>
      </c>
      <c r="D5">
        <f>LOG(Tabla15[[#This Row],[n]],2)</f>
        <v>3.3219280948873626</v>
      </c>
    </row>
    <row r="6" spans="2:4" x14ac:dyDescent="0.25">
      <c r="B6">
        <f t="shared" ref="B6:B23" si="0">5+B5</f>
        <v>15</v>
      </c>
      <c r="C6">
        <v>5.41154E-5</v>
      </c>
      <c r="D6">
        <f>LOG(Tabla15[[#This Row],[n]],2)</f>
        <v>3.9068905956085187</v>
      </c>
    </row>
    <row r="7" spans="2:4" x14ac:dyDescent="0.25">
      <c r="B7">
        <f t="shared" si="0"/>
        <v>20</v>
      </c>
      <c r="C7">
        <v>9.0316699999999997E-4</v>
      </c>
      <c r="D7">
        <f>LOG(Tabla15[[#This Row],[n]],2)</f>
        <v>4.3219280948873626</v>
      </c>
    </row>
    <row r="8" spans="2:4" x14ac:dyDescent="0.25">
      <c r="B8">
        <f t="shared" si="0"/>
        <v>25</v>
      </c>
      <c r="D8">
        <f>LOG(Tabla15[[#This Row],[n]],2)</f>
        <v>4.6438561897747244</v>
      </c>
    </row>
    <row r="9" spans="2:4" x14ac:dyDescent="0.25">
      <c r="B9">
        <f t="shared" si="0"/>
        <v>30</v>
      </c>
      <c r="D9">
        <f>LOG(Tabla15[[#This Row],[n]],2)</f>
        <v>4.9068905956085187</v>
      </c>
    </row>
    <row r="10" spans="2:4" x14ac:dyDescent="0.25">
      <c r="B10">
        <f t="shared" si="0"/>
        <v>35</v>
      </c>
      <c r="D10">
        <f>LOG(Tabla15[[#This Row],[n]],2)</f>
        <v>5.1292830169449664</v>
      </c>
    </row>
    <row r="11" spans="2:4" x14ac:dyDescent="0.25">
      <c r="B11">
        <f t="shared" si="0"/>
        <v>40</v>
      </c>
      <c r="D11">
        <f>LOG(Tabla15[[#This Row],[n]],2)</f>
        <v>5.3219280948873626</v>
      </c>
    </row>
    <row r="12" spans="2:4" x14ac:dyDescent="0.25">
      <c r="B12">
        <f t="shared" si="0"/>
        <v>45</v>
      </c>
      <c r="D12">
        <f>LOG(Tabla15[[#This Row],[n]],2)</f>
        <v>5.4918530963296748</v>
      </c>
    </row>
    <row r="13" spans="2:4" x14ac:dyDescent="0.25">
      <c r="B13">
        <f t="shared" si="0"/>
        <v>50</v>
      </c>
      <c r="D13">
        <f>LOG(Tabla15[[#This Row],[n]],2)</f>
        <v>5.6438561897747244</v>
      </c>
    </row>
    <row r="14" spans="2:4" x14ac:dyDescent="0.25">
      <c r="B14">
        <f t="shared" si="0"/>
        <v>55</v>
      </c>
      <c r="D14">
        <f>LOG(Tabla15[[#This Row],[n]],2)</f>
        <v>5.7813597135246599</v>
      </c>
    </row>
    <row r="15" spans="2:4" x14ac:dyDescent="0.25">
      <c r="B15">
        <f t="shared" si="0"/>
        <v>60</v>
      </c>
      <c r="D15">
        <f>LOG(Tabla15[[#This Row],[n]],2)</f>
        <v>5.9068905956085187</v>
      </c>
    </row>
    <row r="16" spans="2:4" x14ac:dyDescent="0.25">
      <c r="B16">
        <f t="shared" si="0"/>
        <v>65</v>
      </c>
      <c r="D16">
        <f>LOG(Tabla15[[#This Row],[n]],2)</f>
        <v>6.0223678130284544</v>
      </c>
    </row>
    <row r="17" spans="2:4" x14ac:dyDescent="0.25">
      <c r="B17">
        <f t="shared" si="0"/>
        <v>70</v>
      </c>
      <c r="D17">
        <f>LOG(Tabla15[[#This Row],[n]],2)</f>
        <v>6.1292830169449672</v>
      </c>
    </row>
    <row r="18" spans="2:4" x14ac:dyDescent="0.25">
      <c r="B18">
        <f t="shared" si="0"/>
        <v>75</v>
      </c>
      <c r="D18">
        <f>LOG(Tabla15[[#This Row],[n]],2)</f>
        <v>6.2288186904958804</v>
      </c>
    </row>
    <row r="19" spans="2:4" x14ac:dyDescent="0.25">
      <c r="B19">
        <f t="shared" si="0"/>
        <v>80</v>
      </c>
      <c r="D19">
        <f>LOG(Tabla15[[#This Row],[n]],2)</f>
        <v>6.3219280948873617</v>
      </c>
    </row>
    <row r="20" spans="2:4" x14ac:dyDescent="0.25">
      <c r="B20">
        <f t="shared" si="0"/>
        <v>85</v>
      </c>
      <c r="D20">
        <f>LOG(Tabla15[[#This Row],[n]],2)</f>
        <v>6.4093909361377026</v>
      </c>
    </row>
    <row r="21" spans="2:4" x14ac:dyDescent="0.25">
      <c r="B21">
        <f t="shared" si="0"/>
        <v>90</v>
      </c>
      <c r="D21">
        <f>LOG(Tabla15[[#This Row],[n]],2)</f>
        <v>6.4918530963296748</v>
      </c>
    </row>
    <row r="22" spans="2:4" x14ac:dyDescent="0.25">
      <c r="B22">
        <f t="shared" si="0"/>
        <v>95</v>
      </c>
      <c r="D22">
        <f>LOG(Tabla15[[#This Row],[n]],2)</f>
        <v>6.5698556083309478</v>
      </c>
    </row>
    <row r="23" spans="2:4" x14ac:dyDescent="0.25">
      <c r="B23">
        <f t="shared" si="0"/>
        <v>100</v>
      </c>
      <c r="D23">
        <f>LOG(Tabla15[[#This Row],[n]],2)</f>
        <v>6.6438561897747253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2017-09-14T03:05:25Z</dcterms:created>
  <dcterms:modified xsi:type="dcterms:W3CDTF">2017-09-15T15:57:49Z</dcterms:modified>
</cp:coreProperties>
</file>