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Quiz/Quiz 3/"/>
    </mc:Choice>
  </mc:AlternateContent>
  <xr:revisionPtr revIDLastSave="6" documentId="8_{2D8232D2-E9AD-4948-9A95-C027CB1EDCE7}" xr6:coauthVersionLast="47" xr6:coauthVersionMax="47" xr10:uidLastSave="{CFC5E27F-5AD8-D343-ABD8-3401B80012E3}"/>
  <bookViews>
    <workbookView xWindow="0" yWindow="0" windowWidth="33600" windowHeight="21000" xr2:uid="{0A22A106-4F47-904F-A1BF-35D9EFDBE7C2}"/>
  </bookViews>
  <sheets>
    <sheet name="Sheet1" sheetId="1" r:id="rId1"/>
  </sheets>
  <definedNames>
    <definedName name="Change_per_Month">Sheet1!$C$32</definedName>
    <definedName name="Expenses">Sheet1!$C$16:$C$25</definedName>
    <definedName name="Initial_savings">Sheet1!$C$30</definedName>
    <definedName name="Juan_s_Salary">Sheet1!$C$10</definedName>
    <definedName name="Olivia_s_Salary">Sheet1!$C$11</definedName>
    <definedName name="Total_expenses">Sheet1!$C$27</definedName>
    <definedName name="Total_Income">Sheet1!$C$13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27" i="1"/>
  <c r="C13" i="1"/>
  <c r="C32" i="1" s="1"/>
</calcChain>
</file>

<file path=xl/sharedStrings.xml><?xml version="1.0" encoding="utf-8"?>
<sst xmlns="http://schemas.openxmlformats.org/spreadsheetml/2006/main" count="32" uniqueCount="30">
  <si>
    <t>Hernandez Family Budget</t>
  </si>
  <si>
    <t>Note:  Key in the data in the yellow cells, the bolded cells should be calculated with a formula.</t>
  </si>
  <si>
    <t>Monthly Statement</t>
  </si>
  <si>
    <t>Income</t>
  </si>
  <si>
    <t>Juan's Salary</t>
  </si>
  <si>
    <t>Olivia's Salary</t>
  </si>
  <si>
    <t>Total</t>
  </si>
  <si>
    <t>Expenses</t>
  </si>
  <si>
    <t>Rent</t>
  </si>
  <si>
    <t>Food</t>
  </si>
  <si>
    <t>Utilities</t>
  </si>
  <si>
    <t>Phone</t>
  </si>
  <si>
    <t>Car Payments</t>
  </si>
  <si>
    <t>Insurance</t>
  </si>
  <si>
    <t>Tuition</t>
  </si>
  <si>
    <t>Books &amp; Supplies</t>
  </si>
  <si>
    <t>Travel</t>
  </si>
  <si>
    <t>Miscellaneous</t>
  </si>
  <si>
    <t>Savings</t>
  </si>
  <si>
    <t>Initial</t>
  </si>
  <si>
    <t>Change per Month</t>
  </si>
  <si>
    <t>Final End of Month</t>
  </si>
  <si>
    <t>Source:</t>
  </si>
  <si>
    <t>BIS 205 Assignment</t>
  </si>
  <si>
    <t>Author:</t>
  </si>
  <si>
    <t>File:</t>
  </si>
  <si>
    <t>Date and Time:</t>
  </si>
  <si>
    <t>Juan Villegas</t>
  </si>
  <si>
    <t>Quiz #3</t>
  </si>
  <si>
    <t>2/6/2022 | 3:06PM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</si>
</sst>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2"/>
      <color theme="1"/>
      <name val="Calibri"/>
      <family val="2"/>
      <scheme val="minor"/>
    </font>
    <font>
      <sz val="36"/>
      <color theme="1"/>
      <name val="Calibri (Body)"/>
    </font>
    <font>
      <sz val="18"/>
      <name val="Arial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left" wrapText="1" readingOrder="1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left" wrapText="1" readingOrder="1"/>
    </xf>
    <xf numFmtId="6" fontId="7" fillId="2" borderId="0" xfId="0" applyNumberFormat="1" applyFont="1" applyFill="1" applyAlignment="1">
      <alignment horizontal="center" wrapText="1" readingOrder="1"/>
    </xf>
    <xf numFmtId="0" fontId="8" fillId="0" borderId="0" xfId="0" applyFont="1" applyAlignment="1">
      <alignment horizontal="left" wrapText="1" readingOrder="1"/>
    </xf>
    <xf numFmtId="6" fontId="8" fillId="0" borderId="0" xfId="0" applyNumberFormat="1" applyFont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  <xf numFmtId="0" fontId="3" fillId="2" borderId="0" xfId="0" applyFont="1" applyFill="1" applyAlignment="1">
      <alignment horizontal="left" wrapText="1" readingOrder="1"/>
    </xf>
    <xf numFmtId="0" fontId="4" fillId="0" borderId="0" xfId="0" applyFont="1" applyAlignment="1">
      <alignment horizontal="center" wrapText="1" readingOrder="1"/>
    </xf>
    <xf numFmtId="14" fontId="5" fillId="0" borderId="0" xfId="0" applyNumberFormat="1" applyFont="1" applyAlignment="1">
      <alignment horizontal="center" wrapText="1" readingOrder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14" fontId="1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1345-89EA-5942-AA9E-59C839BE9A87}">
  <dimension ref="A2:R39"/>
  <sheetViews>
    <sheetView tabSelected="1" zoomScale="82" workbookViewId="0">
      <selection activeCell="C39" sqref="C39"/>
    </sheetView>
  </sheetViews>
  <sheetFormatPr baseColWidth="10" defaultRowHeight="16" x14ac:dyDescent="0.2"/>
  <cols>
    <col min="1" max="1" width="9.6640625" bestFit="1" customWidth="1"/>
    <col min="2" max="2" width="25.83203125" bestFit="1" customWidth="1"/>
    <col min="3" max="3" width="5.83203125" bestFit="1" customWidth="1"/>
    <col min="5" max="5" width="13.5" bestFit="1" customWidth="1"/>
  </cols>
  <sheetData>
    <row r="2" spans="1:18" ht="47" x14ac:dyDescent="0.2">
      <c r="D2" s="1" t="s">
        <v>0</v>
      </c>
    </row>
    <row r="5" spans="1:18" ht="19" customHeight="1" x14ac:dyDescent="0.25">
      <c r="A5" s="9" t="s">
        <v>0</v>
      </c>
      <c r="B5" s="9"/>
      <c r="C5" s="9"/>
      <c r="D5" s="10" t="s">
        <v>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ht="23" x14ac:dyDescent="0.25">
      <c r="A6" s="11" t="s">
        <v>2</v>
      </c>
      <c r="B6" s="11"/>
      <c r="C6" s="1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3" x14ac:dyDescent="0.25">
      <c r="A7" s="12">
        <v>43862</v>
      </c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23" x14ac:dyDescent="0.25">
      <c r="A9" s="3" t="s">
        <v>3</v>
      </c>
      <c r="B9" s="2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23" x14ac:dyDescent="0.25">
      <c r="A10" s="2"/>
      <c r="B10" s="5" t="s">
        <v>4</v>
      </c>
      <c r="C10" s="6">
        <v>2350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3" x14ac:dyDescent="0.25">
      <c r="A11" s="2"/>
      <c r="B11" s="5" t="s">
        <v>5</v>
      </c>
      <c r="C11" s="6">
        <v>3000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23" x14ac:dyDescent="0.25">
      <c r="A12" s="2"/>
      <c r="B12" s="2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3" x14ac:dyDescent="0.25">
      <c r="A13" s="2"/>
      <c r="B13" s="7" t="s">
        <v>6</v>
      </c>
      <c r="C13" s="8">
        <f>Juan_s_Salary+Olivia_s_Salary</f>
        <v>5350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23" x14ac:dyDescent="0.25">
      <c r="A15" s="3" t="s">
        <v>7</v>
      </c>
      <c r="B15" s="2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23" x14ac:dyDescent="0.25">
      <c r="A16" s="2"/>
      <c r="B16" s="5" t="s">
        <v>8</v>
      </c>
      <c r="C16" s="6">
        <v>922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3" x14ac:dyDescent="0.25">
      <c r="A17" s="2"/>
      <c r="B17" s="5" t="s">
        <v>9</v>
      </c>
      <c r="C17" s="6">
        <v>870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3" x14ac:dyDescent="0.25">
      <c r="A18" s="2"/>
      <c r="B18" s="5" t="s">
        <v>10</v>
      </c>
      <c r="C18" s="6">
        <v>191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3" x14ac:dyDescent="0.25">
      <c r="A19" s="2"/>
      <c r="B19" s="5" t="s">
        <v>11</v>
      </c>
      <c r="C19" s="6">
        <v>140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3" x14ac:dyDescent="0.25">
      <c r="A20" s="2"/>
      <c r="B20" s="5" t="s">
        <v>12</v>
      </c>
      <c r="C20" s="6">
        <v>210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3" x14ac:dyDescent="0.25">
      <c r="A21" s="2"/>
      <c r="B21" s="5" t="s">
        <v>13</v>
      </c>
      <c r="C21" s="6">
        <v>460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3" x14ac:dyDescent="0.25">
      <c r="A22" s="2"/>
      <c r="B22" s="5" t="s">
        <v>14</v>
      </c>
      <c r="C22" s="6">
        <v>1124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3" x14ac:dyDescent="0.25">
      <c r="A23" s="2"/>
      <c r="B23" s="5" t="s">
        <v>15</v>
      </c>
      <c r="C23" s="6">
        <v>462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3" x14ac:dyDescent="0.25">
      <c r="A24" s="2"/>
      <c r="B24" s="5" t="s">
        <v>16</v>
      </c>
      <c r="C24" s="6">
        <v>421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3" x14ac:dyDescent="0.25">
      <c r="A25" s="2"/>
      <c r="B25" s="5" t="s">
        <v>17</v>
      </c>
      <c r="C25" s="6">
        <v>208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23" x14ac:dyDescent="0.25">
      <c r="A26" s="2"/>
      <c r="B26" s="2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23" x14ac:dyDescent="0.25">
      <c r="A27" s="2"/>
      <c r="B27" s="7" t="s">
        <v>6</v>
      </c>
      <c r="C27" s="8">
        <f>SUM(Expenses)</f>
        <v>5008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23" x14ac:dyDescent="0.25">
      <c r="A29" s="3" t="s">
        <v>18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3" x14ac:dyDescent="0.25">
      <c r="A30" s="2"/>
      <c r="B30" s="5" t="s">
        <v>19</v>
      </c>
      <c r="C30" s="6">
        <v>7350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23" x14ac:dyDescent="0.25">
      <c r="A31" s="2"/>
      <c r="B31" s="2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26" x14ac:dyDescent="0.25">
      <c r="A32" s="2"/>
      <c r="B32" s="7" t="s">
        <v>20</v>
      </c>
      <c r="C32" s="8">
        <f>Total_Income-Total_expenses</f>
        <v>342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23" x14ac:dyDescent="0.25">
      <c r="A33" s="2"/>
      <c r="B33" s="2"/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3" x14ac:dyDescent="0.25">
      <c r="A34" s="2"/>
      <c r="B34" s="7" t="s">
        <v>21</v>
      </c>
      <c r="C34" s="8">
        <f>Initial_savings+Change_per_Month</f>
        <v>7692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3" x14ac:dyDescent="0.25">
      <c r="A36" s="5" t="s">
        <v>22</v>
      </c>
      <c r="B36" s="5" t="s">
        <v>23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23" x14ac:dyDescent="0.25">
      <c r="A37" s="5" t="s">
        <v>24</v>
      </c>
      <c r="B37" s="13" t="s">
        <v>27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23" x14ac:dyDescent="0.25">
      <c r="A38" s="5" t="s">
        <v>25</v>
      </c>
      <c r="B38" s="14" t="s">
        <v>28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23" x14ac:dyDescent="0.25">
      <c r="A39" s="5" t="s">
        <v>26</v>
      </c>
      <c r="B39" s="15" t="s">
        <v>29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</sheetData>
  <mergeCells count="4">
    <mergeCell ref="A5:C5"/>
    <mergeCell ref="D5:R5"/>
    <mergeCell ref="A6:C6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Change_per_Month</vt:lpstr>
      <vt:lpstr>Expenses</vt:lpstr>
      <vt:lpstr>Initial_savings</vt:lpstr>
      <vt:lpstr>Juan_s_Salary</vt:lpstr>
      <vt:lpstr>Olivia_s_Salary</vt:lpstr>
      <vt:lpstr>Total_expenses</vt:lpstr>
      <vt:lpstr>Total_Income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Villegas,Juan G.(Student)</cp:lastModifiedBy>
  <dcterms:created xsi:type="dcterms:W3CDTF">2022-02-05T17:42:49Z</dcterms:created>
  <dcterms:modified xsi:type="dcterms:W3CDTF">2022-02-06T20:09:49Z</dcterms:modified>
</cp:coreProperties>
</file>