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Quiz/Quiz 3/"/>
    </mc:Choice>
  </mc:AlternateContent>
  <xr:revisionPtr revIDLastSave="0" documentId="8_{302D1D83-40D1-214E-AD38-0B87660958B7}" xr6:coauthVersionLast="47" xr6:coauthVersionMax="47" xr10:uidLastSave="{00000000-0000-0000-0000-000000000000}"/>
  <bookViews>
    <workbookView xWindow="3580" yWindow="2500" windowWidth="27240" windowHeight="16440" xr2:uid="{4DAC2F84-D404-1643-A382-35F7822BB375}"/>
  </bookViews>
  <sheets>
    <sheet name="Supplier Item Data for Absolute" sheetId="1" r:id="rId1"/>
  </sheets>
  <definedNames>
    <definedName name="Cost">#REF!</definedName>
    <definedName name="cost_per_pound">'Supplier Item Data for Absolute'!$J$8</definedName>
    <definedName name="Markup">'Supplier Item Data for Absolute'!$J$6</definedName>
    <definedName name="P">#REF!</definedName>
    <definedName name="Q">#REF!</definedName>
    <definedName name="Retail_Price">'Supplier Item Data for Absolute'!$E$4:$F$202</definedName>
    <definedName name="Sales_Tax_Rate">#REF!</definedName>
    <definedName name="Shipping_Cost">'Supplier Item Data for Absolute'!$G$4:$G$202</definedName>
    <definedName name="Weight_in_Ounces">'Supplier Item Data for Absolute'!$D$4:$D$202</definedName>
    <definedName name="Wholesale_Cost">'Supplier Item Data for Absolute'!$E$4:$E$202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G4" i="1" a="1"/>
  <c r="G4" i="1" s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200" i="1" l="1"/>
  <c r="H192" i="1"/>
  <c r="H184" i="1"/>
  <c r="H176" i="1"/>
  <c r="H168" i="1"/>
  <c r="H160" i="1"/>
  <c r="H154" i="1"/>
  <c r="H148" i="1"/>
  <c r="H142" i="1"/>
  <c r="H136" i="1"/>
  <c r="H131" i="1"/>
  <c r="H126" i="1"/>
  <c r="H120" i="1"/>
  <c r="H115" i="1"/>
  <c r="H110" i="1"/>
  <c r="H104" i="1"/>
  <c r="H99" i="1"/>
  <c r="H94" i="1"/>
  <c r="H88" i="1"/>
  <c r="H83" i="1"/>
  <c r="H78" i="1"/>
  <c r="H72" i="1"/>
  <c r="H67" i="1"/>
  <c r="H62" i="1"/>
  <c r="H56" i="1"/>
  <c r="H51" i="1"/>
  <c r="H46" i="1"/>
  <c r="H40" i="1"/>
  <c r="H35" i="1"/>
  <c r="H30" i="1"/>
  <c r="H24" i="1"/>
  <c r="H19" i="1"/>
  <c r="H14" i="1"/>
  <c r="H8" i="1"/>
  <c r="H191" i="1"/>
  <c r="H175" i="1"/>
  <c r="H159" i="1"/>
  <c r="H147" i="1"/>
  <c r="H130" i="1"/>
  <c r="H119" i="1"/>
  <c r="H108" i="1"/>
  <c r="H98" i="1"/>
  <c r="H87" i="1"/>
  <c r="H76" i="1"/>
  <c r="H71" i="1"/>
  <c r="H60" i="1"/>
  <c r="H50" i="1"/>
  <c r="H39" i="1"/>
  <c r="H28" i="1"/>
  <c r="H7" i="1"/>
  <c r="H196" i="1"/>
  <c r="H188" i="1"/>
  <c r="H180" i="1"/>
  <c r="H172" i="1"/>
  <c r="H164" i="1"/>
  <c r="H156" i="1"/>
  <c r="H151" i="1"/>
  <c r="H144" i="1"/>
  <c r="H139" i="1"/>
  <c r="H134" i="1"/>
  <c r="H128" i="1"/>
  <c r="H123" i="1"/>
  <c r="H118" i="1"/>
  <c r="H112" i="1"/>
  <c r="H107" i="1"/>
  <c r="H102" i="1"/>
  <c r="H96" i="1"/>
  <c r="H91" i="1"/>
  <c r="H86" i="1"/>
  <c r="H80" i="1"/>
  <c r="H75" i="1"/>
  <c r="H70" i="1"/>
  <c r="H64" i="1"/>
  <c r="H59" i="1"/>
  <c r="H54" i="1"/>
  <c r="H48" i="1"/>
  <c r="H43" i="1"/>
  <c r="H38" i="1"/>
  <c r="H32" i="1"/>
  <c r="H27" i="1"/>
  <c r="H22" i="1"/>
  <c r="H16" i="1"/>
  <c r="H11" i="1"/>
  <c r="H6" i="1"/>
  <c r="H199" i="1"/>
  <c r="H183" i="1"/>
  <c r="H167" i="1"/>
  <c r="H152" i="1"/>
  <c r="H140" i="1"/>
  <c r="H135" i="1"/>
  <c r="H124" i="1"/>
  <c r="H114" i="1"/>
  <c r="H103" i="1"/>
  <c r="H92" i="1"/>
  <c r="H82" i="1"/>
  <c r="H66" i="1"/>
  <c r="H55" i="1"/>
  <c r="H44" i="1"/>
  <c r="H34" i="1"/>
  <c r="H23" i="1"/>
  <c r="H18" i="1"/>
  <c r="H12" i="1"/>
  <c r="H195" i="1"/>
  <c r="H187" i="1"/>
  <c r="H179" i="1"/>
  <c r="H171" i="1"/>
  <c r="H163" i="1"/>
  <c r="H155" i="1"/>
  <c r="H150" i="1"/>
  <c r="H143" i="1"/>
  <c r="H138" i="1"/>
  <c r="H132" i="1"/>
  <c r="H127" i="1"/>
  <c r="H122" i="1"/>
  <c r="H116" i="1"/>
  <c r="H111" i="1"/>
  <c r="H106" i="1"/>
  <c r="H100" i="1"/>
  <c r="H95" i="1"/>
  <c r="H90" i="1"/>
  <c r="H84" i="1"/>
  <c r="H79" i="1"/>
  <c r="H74" i="1"/>
  <c r="H68" i="1"/>
  <c r="H63" i="1"/>
  <c r="H58" i="1"/>
  <c r="H52" i="1"/>
  <c r="H47" i="1"/>
  <c r="H42" i="1"/>
  <c r="H36" i="1"/>
  <c r="H31" i="1"/>
  <c r="H26" i="1"/>
  <c r="H20" i="1"/>
  <c r="H15" i="1"/>
  <c r="H10" i="1"/>
  <c r="H4" i="1"/>
  <c r="H198" i="1"/>
  <c r="H190" i="1"/>
  <c r="H186" i="1"/>
  <c r="H178" i="1"/>
  <c r="H170" i="1"/>
  <c r="H162" i="1"/>
  <c r="H146" i="1"/>
  <c r="H202" i="1"/>
  <c r="H194" i="1"/>
  <c r="H182" i="1"/>
  <c r="H174" i="1"/>
  <c r="H166" i="1"/>
  <c r="H158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<sst xmlns="http://schemas.openxmlformats.org/spreadsheetml/2006/main" count="216" uniqueCount="213">
  <si>
    <t>Author:</t>
  </si>
  <si>
    <t>File:</t>
  </si>
  <si>
    <t>Date:</t>
  </si>
  <si>
    <t>DH made up Data</t>
  </si>
  <si>
    <t>Source:</t>
  </si>
  <si>
    <t xml:space="preserve">CHOPPED PARSLEY          </t>
  </si>
  <si>
    <t xml:space="preserve">CHOPPED CILANTRO         </t>
  </si>
  <si>
    <t xml:space="preserve">CHOPPED BASIL            </t>
  </si>
  <si>
    <t xml:space="preserve">VEGGIES FRIES            </t>
  </si>
  <si>
    <t xml:space="preserve">EGGPLANT PARM BITES      </t>
  </si>
  <si>
    <t xml:space="preserve">EGGPLANT MEATBALLS       </t>
  </si>
  <si>
    <t xml:space="preserve">EGGPLANT CUTLETS         </t>
  </si>
  <si>
    <t xml:space="preserve">EGGPLANT BURGER          </t>
  </si>
  <si>
    <t xml:space="preserve">PUFF,SPIN &amp; POT          </t>
  </si>
  <si>
    <t xml:space="preserve">PUFF,POTATO              </t>
  </si>
  <si>
    <t xml:space="preserve">PASTA,BOW TIE,KASHE      </t>
  </si>
  <si>
    <t xml:space="preserve">KREPLACH,BEEF            </t>
  </si>
  <si>
    <t xml:space="preserve">KNISH,POTATO             </t>
  </si>
  <si>
    <t>HRS D'OEUVRES,ASSTD,40 CT</t>
  </si>
  <si>
    <t xml:space="preserve">HORS DOUVRES,ASTD,100 CT </t>
  </si>
  <si>
    <t xml:space="preserve">HORDOEUVRES,ASST         </t>
  </si>
  <si>
    <t xml:space="preserve">FRANKS,IN A BLANKET      </t>
  </si>
  <si>
    <t xml:space="preserve">EGG ROLLS,VEGETABLE      </t>
  </si>
  <si>
    <t xml:space="preserve">EGG ROLLS,40PK           </t>
  </si>
  <si>
    <t xml:space="preserve">EGG ROLLS                </t>
  </si>
  <si>
    <t xml:space="preserve">SORBET,WILD BLUEBERRY    </t>
  </si>
  <si>
    <t xml:space="preserve">SORBET,RASPBERRY         </t>
  </si>
  <si>
    <t xml:space="preserve">SORBET,PEACH GINGER      </t>
  </si>
  <si>
    <t xml:space="preserve">SORBET,PASSION FRUIT     </t>
  </si>
  <si>
    <t xml:space="preserve">SORBET,MANGO             </t>
  </si>
  <si>
    <t xml:space="preserve">SORBET,LEMON             </t>
  </si>
  <si>
    <t xml:space="preserve">SORBET,COCONUT           </t>
  </si>
  <si>
    <t xml:space="preserve">SORBET,CHOCOLATE         </t>
  </si>
  <si>
    <t xml:space="preserve">SORBET,BLOOD ORANGE      </t>
  </si>
  <si>
    <t xml:space="preserve">SORBET,BLACKBRY CABERNET </t>
  </si>
  <si>
    <t xml:space="preserve">GELATO,VANILLA           </t>
  </si>
  <si>
    <t xml:space="preserve">GELATO,PISTACHIO         </t>
  </si>
  <si>
    <t>GELATO,PECAN,HONEY TOASTD</t>
  </si>
  <si>
    <t xml:space="preserve">GELATO,MALTED MILK BALL  </t>
  </si>
  <si>
    <t>GELATO,KEY LIME,GRHM CRKR</t>
  </si>
  <si>
    <t xml:space="preserve">GELATO,HAZELNUT          </t>
  </si>
  <si>
    <t xml:space="preserve">GELATO,ESPRESSO          </t>
  </si>
  <si>
    <t xml:space="preserve">GELATO,CHOCOLATE S'MORE  </t>
  </si>
  <si>
    <t>GELATO,CHOCOLATE HAZELNUT</t>
  </si>
  <si>
    <t xml:space="preserve">GELATO,CHOCOLATE         </t>
  </si>
  <si>
    <t>MINSTRN SOUP &amp; MEDIT WRAP</t>
  </si>
  <si>
    <t>LENTL VEG SP &amp; SAMOSA WRP</t>
  </si>
  <si>
    <t>BTRNT SQUSH SP &amp; QUIN WRP</t>
  </si>
  <si>
    <t xml:space="preserve">STUFFED SHELLS,WF,GF     </t>
  </si>
  <si>
    <t>STUFFD SHELLS,OG2,4 CHEES</t>
  </si>
  <si>
    <t xml:space="preserve">RAVIOLI,OG2,4 CHEESE     </t>
  </si>
  <si>
    <t xml:space="preserve">RAVIOLI,CHEESE,GF/WF     </t>
  </si>
  <si>
    <t xml:space="preserve">RAVIOLI,BEEF,GF/WF       </t>
  </si>
  <si>
    <t xml:space="preserve">MANICOTTI,WF,GF          </t>
  </si>
  <si>
    <t xml:space="preserve">LASAGNA,VEGETABLE,WF,GF  </t>
  </si>
  <si>
    <t xml:space="preserve">LASAGNA,CHICKEN,GF/WF    </t>
  </si>
  <si>
    <t xml:space="preserve">LASAGNA,CHEESE,WF,GF     </t>
  </si>
  <si>
    <t xml:space="preserve">GNOCCHI,POTATO,GLUTEN FR </t>
  </si>
  <si>
    <t xml:space="preserve">GNOCCHI,OG2,POTATO,VEGAN </t>
  </si>
  <si>
    <t xml:space="preserve">CANNELLONI,BEEF,GF/WF    </t>
  </si>
  <si>
    <t>GROUND CRUMBLES,MTLS,NATL</t>
  </si>
  <si>
    <t xml:space="preserve">CHIK'N PATTIES,SPICY,VEG </t>
  </si>
  <si>
    <t xml:space="preserve">CHIK'N PATTIES,ORIG,VEG  </t>
  </si>
  <si>
    <t>CHICKEN NUGGETS,MTLS,NATL</t>
  </si>
  <si>
    <t xml:space="preserve">BURGER,VEGAN,MEATLESS    </t>
  </si>
  <si>
    <t xml:space="preserve">BURGER,AMERICAN CLASSIC  </t>
  </si>
  <si>
    <t xml:space="preserve">STICKS,GF,FISH           </t>
  </si>
  <si>
    <t>SHRMP&amp;SCLLP,4 CHS LOB SCE</t>
  </si>
  <si>
    <t>CRAB CAKES,NW ENGLND,BITE</t>
  </si>
  <si>
    <t>BURGERS,WLD ALSK SLMN SRF</t>
  </si>
  <si>
    <t>BURGER,WILD TUNA,TERIYAKI</t>
  </si>
  <si>
    <t xml:space="preserve">BURGER,SALMON,GAR CIL LM </t>
  </si>
  <si>
    <t xml:space="preserve">BREAD,SPELT,SPROUTED,D/F </t>
  </si>
  <si>
    <t xml:space="preserve">FRZ GRK YGRT,RASP FUDGE  </t>
  </si>
  <si>
    <t>FRZ GRK YGRT,BAN PNUT BTR</t>
  </si>
  <si>
    <t xml:space="preserve">FRANKS,ASST              </t>
  </si>
  <si>
    <t xml:space="preserve">FROZEN DESSERT,VAN MAPLE </t>
  </si>
  <si>
    <t>FROZEN DESSERT,STRAWBERRY</t>
  </si>
  <si>
    <t>FROZEN DESSERT,COOKIE&amp;CRM</t>
  </si>
  <si>
    <t xml:space="preserve">FROZEN DESSERT,COFFEE    </t>
  </si>
  <si>
    <t xml:space="preserve">FROZEN DESSERT,CHOCOLATE </t>
  </si>
  <si>
    <t>FROZEN DESSERT,CHOC PBTTR</t>
  </si>
  <si>
    <t xml:space="preserve">FROZEN DESSERT,CHOC MINT </t>
  </si>
  <si>
    <t xml:space="preserve">BAR,VAN CHOC,4 PK        </t>
  </si>
  <si>
    <t xml:space="preserve">BAR,ORNG STRW,4PK        </t>
  </si>
  <si>
    <t>PIZZA,OG3,RC PEPPERON,UNC</t>
  </si>
  <si>
    <t xml:space="preserve">PIZZA,OG3,RC FOUR CHEESE </t>
  </si>
  <si>
    <t xml:space="preserve">PIZZA,OG3,RC BBQ CHICK   </t>
  </si>
  <si>
    <t xml:space="preserve">SWT POTATO,CRISPY PUFFS  </t>
  </si>
  <si>
    <t>SWT POTATO CRNKL CUTS,S&amp;P</t>
  </si>
  <si>
    <t xml:space="preserve">SWEET POTATO WAFFLES     </t>
  </si>
  <si>
    <t xml:space="preserve">POTATO WEDGES,OG3,OVEN   </t>
  </si>
  <si>
    <t>POT,RED,OLV OIL,PARM,GRLC</t>
  </si>
  <si>
    <t xml:space="preserve">PEAS,OG2                 </t>
  </si>
  <si>
    <t>ONION RINGS,GLDN W/SEA SL</t>
  </si>
  <si>
    <t xml:space="preserve">MIXED VEGETABLES,OG2     </t>
  </si>
  <si>
    <t>HASHD BWNS,OG2,YKNGLD POT</t>
  </si>
  <si>
    <t>FRIES,WAFFLE,W/SEASON SLT</t>
  </si>
  <si>
    <t>FRIES,SPCY SWT POT W/CHPT</t>
  </si>
  <si>
    <t>FRIES,OLIVE OIL&amp;RSMRY GRL</t>
  </si>
  <si>
    <t>FRIES,OG2,JULIENE,SEA SLT</t>
  </si>
  <si>
    <t>FRIES,OG2,CRINKLE,SLT&amp;PEP</t>
  </si>
  <si>
    <t>FRIES,OG2,CRINKLE,SEA SLT</t>
  </si>
  <si>
    <t>FRIES,JULIENE,SWT POT,SLT</t>
  </si>
  <si>
    <t xml:space="preserve">CORN,OG2,SUPERSWEET,CUT  </t>
  </si>
  <si>
    <t xml:space="preserve">CARROTS,OG2              </t>
  </si>
  <si>
    <t xml:space="preserve">ROLLS,SWEET POTATO       </t>
  </si>
  <si>
    <t xml:space="preserve">POTATO,HARVEST MEDLEY    </t>
  </si>
  <si>
    <t xml:space="preserve">BAGUETTE,GF,ROSEMARY     </t>
  </si>
  <si>
    <t xml:space="preserve">GRAN,OG3,FR VANILLA ALMD </t>
  </si>
  <si>
    <t xml:space="preserve">GRAN,OG3,COCONUT ALMOND  </t>
  </si>
  <si>
    <t xml:space="preserve">GRAN,OG3,BLUEBERRY FLAX  </t>
  </si>
  <si>
    <t xml:space="preserve">GRAN,OG3,BAOBAB CNUT     </t>
  </si>
  <si>
    <t xml:space="preserve">BLUE AGAVE,OG2,RAW,JUG   </t>
  </si>
  <si>
    <t xml:space="preserve">BLUE AGAVE,OG2,JUG       </t>
  </si>
  <si>
    <t>CHOC CHIPS,OG2,FT,SEMISWT</t>
  </si>
  <si>
    <t xml:space="preserve">BAKNG CHPS,OG2,65% CACAO </t>
  </si>
  <si>
    <t>BAKING CHIPS,PEANUT BUTTR</t>
  </si>
  <si>
    <t xml:space="preserve">CAROB CHIPS,UNSWT        </t>
  </si>
  <si>
    <t xml:space="preserve">CAROB CHIPS,GRN SW,VEGAN </t>
  </si>
  <si>
    <t xml:space="preserve">RAISINS,YOGURT           </t>
  </si>
  <si>
    <t xml:space="preserve">RAISINS,VANILLA CHAI     </t>
  </si>
  <si>
    <t xml:space="preserve">RAINBOW DROPS,MILK CHOC  </t>
  </si>
  <si>
    <t xml:space="preserve">PRETZELS,MILK CHOC,SWTND </t>
  </si>
  <si>
    <t xml:space="preserve">MIXED NUTS,HONEY ROASTED </t>
  </si>
  <si>
    <t xml:space="preserve">MIX,CHOC NUT CRUNCH      </t>
  </si>
  <si>
    <t xml:space="preserve">MALT BALLS,CHOC PNUT BTR </t>
  </si>
  <si>
    <t xml:space="preserve">GINGER CHOC              </t>
  </si>
  <si>
    <t xml:space="preserve">COCONUT CHEWS,DARK CHOC  </t>
  </si>
  <si>
    <t xml:space="preserve">ALMONDS,VANILLA CHAI     </t>
  </si>
  <si>
    <t xml:space="preserve">ALMONDS,MANGO            </t>
  </si>
  <si>
    <t xml:space="preserve">ALMONDS,LEMON            </t>
  </si>
  <si>
    <t xml:space="preserve">GINGER,CHOC CRYSTALLIZED </t>
  </si>
  <si>
    <t xml:space="preserve">CASHEWS,WHL,LG,R/S       </t>
  </si>
  <si>
    <t xml:space="preserve">CASHEWS,WHL LG,R/NS      </t>
  </si>
  <si>
    <t xml:space="preserve">CASHEW BUTTER,N/S        </t>
  </si>
  <si>
    <t xml:space="preserve">RICE,VOLCANO             </t>
  </si>
  <si>
    <t xml:space="preserve">RICE,OG1,JASMINE         </t>
  </si>
  <si>
    <t xml:space="preserve">RICE,OG1,BROWN JASMINE   </t>
  </si>
  <si>
    <t xml:space="preserve">RICE,MEKONG FLOWER       </t>
  </si>
  <si>
    <t xml:space="preserve">RICE,MADAGASCAR PINK     </t>
  </si>
  <si>
    <t xml:space="preserve">GRANOLA,OG2,MUESLI SWISS </t>
  </si>
  <si>
    <t>GRANOLA,OG2,MAINELY MAPLE</t>
  </si>
  <si>
    <t>GRANOLA,OG2,HNY APLE CRSP</t>
  </si>
  <si>
    <t xml:space="preserve">CASHEWS,OG2,NORI SESAME  </t>
  </si>
  <si>
    <t xml:space="preserve">ALMONDS,OG2,TSTD COCONUT </t>
  </si>
  <si>
    <t xml:space="preserve">MUESLI,LITE              </t>
  </si>
  <si>
    <t xml:space="preserve">MUESLI,35% FRUIT         </t>
  </si>
  <si>
    <t xml:space="preserve">GRANOLA,NAT,SUPER NUTTY  </t>
  </si>
  <si>
    <t xml:space="preserve">GRANOLA,NAT,STRW/RASP,LF </t>
  </si>
  <si>
    <t xml:space="preserve">GRANOLA,NAT,STRW VAN HMP </t>
  </si>
  <si>
    <t xml:space="preserve">GRANOLA,NAT,RSN/ALMND,LF </t>
  </si>
  <si>
    <t xml:space="preserve">GRANOLA,NAT,RNFRST GRNS  </t>
  </si>
  <si>
    <t xml:space="preserve">GRANOLA,NAT,MPL PCN DRM  </t>
  </si>
  <si>
    <t xml:space="preserve">GRANOLA,NAT,MPL ALMOND   </t>
  </si>
  <si>
    <t xml:space="preserve">GRANOLA,NAT,GINGERSNAP   </t>
  </si>
  <si>
    <t xml:space="preserve">GRANOLA,NAT,FRT AND NUT  </t>
  </si>
  <si>
    <t>GRANOLA,NAT,FRCH VAN ALMD</t>
  </si>
  <si>
    <t>GRANOLA,NAT,CTY PMPKN SPC</t>
  </si>
  <si>
    <t>GRANOLA,NAT,CRN/ORNG,CRNH</t>
  </si>
  <si>
    <t xml:space="preserve">GRANOLA,NAT,CRANBRY NUT  </t>
  </si>
  <si>
    <t xml:space="preserve">GRANOLA,NAT,COCNT ALMND  </t>
  </si>
  <si>
    <t xml:space="preserve">GRANOLA,NAT,CHERRY VAN   </t>
  </si>
  <si>
    <t xml:space="preserve">GRANOLA,NAT,BLUEBRY FLAX </t>
  </si>
  <si>
    <t>GRANOLA,NAT,APPLE/CINN,LF</t>
  </si>
  <si>
    <t xml:space="preserve">HONEY,CLOVER             </t>
  </si>
  <si>
    <t xml:space="preserve">CHOC CHIPS,DK,BELGIUM    </t>
  </si>
  <si>
    <t xml:space="preserve">COFFEE,OG1,WB,REGULAR    </t>
  </si>
  <si>
    <t>COFFEE,OG1,WB,HOUSE BLEND</t>
  </si>
  <si>
    <t>COFFEE,OG1,WB,FRNCH ROAST</t>
  </si>
  <si>
    <t xml:space="preserve">COFFEE,OG1,WB,COLOMBIAN  </t>
  </si>
  <si>
    <t xml:space="preserve">COFFEE,OG2,WB,REG,DECAF  </t>
  </si>
  <si>
    <t xml:space="preserve">COFFEE,OG1,WB,BIODYNAMIC </t>
  </si>
  <si>
    <t xml:space="preserve">SUGAR,OG2                </t>
  </si>
  <si>
    <t xml:space="preserve">LENTILS,OG2,FRENCH       </t>
  </si>
  <si>
    <t xml:space="preserve">BEANS,OG2,RED CHILI,SM   </t>
  </si>
  <si>
    <t xml:space="preserve">WALNUTS,OG2,HVS/PCS      </t>
  </si>
  <si>
    <t xml:space="preserve">WALNUTS,HVS/PCS,RAW      </t>
  </si>
  <si>
    <t xml:space="preserve">SOYNUTS,OG2,DR/S         </t>
  </si>
  <si>
    <t xml:space="preserve">PISTACHIOS,R/S,CAL       </t>
  </si>
  <si>
    <t xml:space="preserve">PINENUTS                 </t>
  </si>
  <si>
    <t xml:space="preserve">PECANS,OG1,HVS,USA       </t>
  </si>
  <si>
    <t xml:space="preserve">MIXED NUTS,R/S,DELUXE    </t>
  </si>
  <si>
    <t xml:space="preserve">ALMONDS,SLICED,NAT,THICK </t>
  </si>
  <si>
    <t xml:space="preserve">ALMONDS,OG1,NP,PAST      </t>
  </si>
  <si>
    <t xml:space="preserve">POPCORN,OG1,YELLOW       </t>
  </si>
  <si>
    <t xml:space="preserve">OATS,OG2,ROLLED,REGULAR  </t>
  </si>
  <si>
    <t xml:space="preserve">FARRO,PEARLED,OG1        </t>
  </si>
  <si>
    <t xml:space="preserve">EINKORN,OG1,WHEAT,HULLED </t>
  </si>
  <si>
    <t>CHOC CHIPS,OG2,DK,ALGN FR</t>
  </si>
  <si>
    <t xml:space="preserve">MANGO,OG2,UNSWT,NOSO2    </t>
  </si>
  <si>
    <t>GINGER,CRYST,LO SUG,NOSO2</t>
  </si>
  <si>
    <t xml:space="preserve">DATES,OG1,ROLLD IN COCNT </t>
  </si>
  <si>
    <t>CRANBERRIES,REDUCED SUGAR</t>
  </si>
  <si>
    <t>Calculate the Total Cost</t>
  </si>
  <si>
    <t xml:space="preserve">CRANBERRIES,OG2,SWT      </t>
  </si>
  <si>
    <t>APRICOTS,OG2,LG,TRK,NOSO2</t>
  </si>
  <si>
    <r>
      <rPr>
        <b/>
        <u/>
        <sz val="11"/>
        <color theme="1"/>
        <rFont val="Calibri"/>
        <family val="2"/>
        <scheme val="minor"/>
      </rPr>
      <t>Calculate the Shipping Cost</t>
    </r>
    <r>
      <rPr>
        <sz val="11"/>
        <color theme="1"/>
        <rFont val="Calibri"/>
        <family val="2"/>
        <scheme val="minor"/>
      </rPr>
      <t xml:space="preserve"> -- The shipping cost is $.10 per ounce</t>
    </r>
  </si>
  <si>
    <t>PASTA,OG2,TRI-CLR FARFALL</t>
  </si>
  <si>
    <t xml:space="preserve">PASTA,OG1,WW,SPAGHETTI   </t>
  </si>
  <si>
    <r>
      <rPr>
        <b/>
        <u/>
        <sz val="11"/>
        <color theme="1"/>
        <rFont val="Calibri"/>
        <family val="2"/>
        <scheme val="minor"/>
      </rPr>
      <t>Calculate the Retail Price</t>
    </r>
    <r>
      <rPr>
        <sz val="11"/>
        <color theme="1"/>
        <rFont val="Calibri"/>
        <family val="2"/>
        <scheme val="minor"/>
      </rPr>
      <t xml:space="preserve"> -- The retail mark up is 25%</t>
    </r>
  </si>
  <si>
    <t xml:space="preserve">PASTA,OG1,WW,PENE RIGATE </t>
  </si>
  <si>
    <t xml:space="preserve">PASTA,OG1,SPAGHETTI      </t>
  </si>
  <si>
    <t xml:space="preserve">PASTA,OG1,PENNE RIGATE   </t>
  </si>
  <si>
    <t>Total Cost</t>
  </si>
  <si>
    <t>Shipping Cost</t>
  </si>
  <si>
    <t>Retail Price</t>
  </si>
  <si>
    <t>Wholesale Cost</t>
  </si>
  <si>
    <t>Weight in Ounces</t>
  </si>
  <si>
    <t>Description</t>
  </si>
  <si>
    <t>Supplier Number</t>
  </si>
  <si>
    <t>Item Number</t>
  </si>
  <si>
    <t>Supplier Item Data for Absolute Referencing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</si>
</sst>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D333-18FF-7F40-92DE-E592F704158B}">
  <dimension ref="A1:J400"/>
  <sheetViews>
    <sheetView tabSelected="1" topLeftCell="A2" workbookViewId="0">
      <selection activeCell="H4" sqref="H4"/>
    </sheetView>
  </sheetViews>
  <sheetFormatPr baseColWidth="10" defaultColWidth="8.83203125" defaultRowHeight="15" x14ac:dyDescent="0.2"/>
  <cols>
    <col min="1" max="1" width="8.33203125" bestFit="1" customWidth="1"/>
    <col min="2" max="2" width="16.33203125" bestFit="1" customWidth="1"/>
    <col min="3" max="3" width="30.6640625" bestFit="1" customWidth="1"/>
    <col min="4" max="4" width="7.5" bestFit="1" customWidth="1"/>
    <col min="5" max="5" width="8.83203125" bestFit="1" customWidth="1"/>
    <col min="8" max="8" width="7.1640625" bestFit="1" customWidth="1"/>
    <col min="9" max="9" width="61.33203125" customWidth="1"/>
  </cols>
  <sheetData>
    <row r="1" spans="1:10" ht="24" x14ac:dyDescent="0.3">
      <c r="A1" s="11" t="s">
        <v>212</v>
      </c>
      <c r="B1" s="11"/>
      <c r="C1" s="11"/>
      <c r="D1" s="11"/>
      <c r="E1" s="11"/>
      <c r="F1" s="11"/>
      <c r="G1" s="11"/>
      <c r="H1" s="11"/>
    </row>
    <row r="3" spans="1:10" ht="48" x14ac:dyDescent="0.2">
      <c r="A3" s="8" t="s">
        <v>211</v>
      </c>
      <c r="B3" s="10" t="s">
        <v>210</v>
      </c>
      <c r="C3" s="7" t="s">
        <v>209</v>
      </c>
      <c r="D3" s="8" t="s">
        <v>208</v>
      </c>
      <c r="E3" s="9" t="s">
        <v>207</v>
      </c>
      <c r="F3" s="8" t="s">
        <v>206</v>
      </c>
      <c r="G3" s="8" t="s">
        <v>205</v>
      </c>
      <c r="H3" s="8" t="s">
        <v>204</v>
      </c>
      <c r="I3" s="7"/>
    </row>
    <row r="4" spans="1:10" x14ac:dyDescent="0.2">
      <c r="A4">
        <v>10564</v>
      </c>
      <c r="B4">
        <v>4</v>
      </c>
      <c r="C4" t="s">
        <v>203</v>
      </c>
      <c r="D4" s="2">
        <v>35</v>
      </c>
      <c r="E4" s="1">
        <v>2.19</v>
      </c>
      <c r="F4" s="1" cm="1">
        <f t="array" ref="F4:F202">(Wholesale_Cost*Markup)+Wholesale_Cost</f>
        <v>2.7374999999999998</v>
      </c>
      <c r="G4" s="1" cm="1">
        <f t="array" ref="G4:G202">Weight_in_Ounces*cost_per_pound</f>
        <v>3.5</v>
      </c>
      <c r="H4" s="1">
        <f>F4+G4</f>
        <v>6.2374999999999998</v>
      </c>
    </row>
    <row r="5" spans="1:10" ht="19.5" customHeight="1" x14ac:dyDescent="0.2">
      <c r="A5">
        <v>10565</v>
      </c>
      <c r="B5">
        <v>3</v>
      </c>
      <c r="C5" t="s">
        <v>202</v>
      </c>
      <c r="D5" s="2">
        <v>37</v>
      </c>
      <c r="E5" s="1">
        <v>2.19</v>
      </c>
      <c r="F5" s="1">
        <v>2.7374999999999998</v>
      </c>
      <c r="G5" s="1">
        <v>3.7</v>
      </c>
      <c r="H5" s="1">
        <f>F5+G5</f>
        <v>6.4375</v>
      </c>
    </row>
    <row r="6" spans="1:10" ht="16" x14ac:dyDescent="0.2">
      <c r="A6">
        <v>10566</v>
      </c>
      <c r="B6">
        <v>3</v>
      </c>
      <c r="C6" t="s">
        <v>201</v>
      </c>
      <c r="D6" s="2">
        <v>48</v>
      </c>
      <c r="E6" s="1">
        <v>2.19</v>
      </c>
      <c r="F6" s="1">
        <v>2.7374999999999998</v>
      </c>
      <c r="G6" s="1">
        <v>4.8000000000000007</v>
      </c>
      <c r="H6" s="1">
        <f>F6+G6</f>
        <v>7.5375000000000005</v>
      </c>
      <c r="I6" s="5" t="s">
        <v>200</v>
      </c>
      <c r="J6" s="6">
        <v>0.25</v>
      </c>
    </row>
    <row r="7" spans="1:10" x14ac:dyDescent="0.2">
      <c r="A7">
        <v>10567</v>
      </c>
      <c r="B7">
        <v>3</v>
      </c>
      <c r="C7" t="s">
        <v>199</v>
      </c>
      <c r="D7" s="2">
        <v>22</v>
      </c>
      <c r="E7" s="1">
        <v>2.19</v>
      </c>
      <c r="F7" s="1">
        <v>2.7374999999999998</v>
      </c>
      <c r="G7" s="1">
        <v>2.2000000000000002</v>
      </c>
      <c r="H7" s="1">
        <f>F7+G7</f>
        <v>4.9375</v>
      </c>
    </row>
    <row r="8" spans="1:10" ht="16" x14ac:dyDescent="0.2">
      <c r="A8">
        <v>10568</v>
      </c>
      <c r="B8">
        <v>4</v>
      </c>
      <c r="C8" t="s">
        <v>198</v>
      </c>
      <c r="D8" s="2">
        <v>29</v>
      </c>
      <c r="E8" s="1">
        <v>2.59</v>
      </c>
      <c r="F8" s="1">
        <v>3.2374999999999998</v>
      </c>
      <c r="G8" s="1">
        <v>2.9000000000000004</v>
      </c>
      <c r="H8" s="1">
        <f>F8+G8</f>
        <v>6.1375000000000002</v>
      </c>
      <c r="I8" s="5" t="s">
        <v>197</v>
      </c>
      <c r="J8">
        <v>0.1</v>
      </c>
    </row>
    <row r="9" spans="1:10" x14ac:dyDescent="0.2">
      <c r="A9">
        <v>10569</v>
      </c>
      <c r="B9">
        <v>1</v>
      </c>
      <c r="C9" t="s">
        <v>196</v>
      </c>
      <c r="D9" s="2">
        <v>13</v>
      </c>
      <c r="E9" s="1">
        <v>3.36</v>
      </c>
      <c r="F9" s="1">
        <v>4.2</v>
      </c>
      <c r="G9" s="1">
        <v>1.3</v>
      </c>
      <c r="H9" s="1">
        <f>F9+G9</f>
        <v>5.5</v>
      </c>
    </row>
    <row r="10" spans="1:10" ht="16" x14ac:dyDescent="0.2">
      <c r="A10">
        <v>10570</v>
      </c>
      <c r="B10">
        <v>5</v>
      </c>
      <c r="C10" t="s">
        <v>195</v>
      </c>
      <c r="D10" s="2">
        <v>37</v>
      </c>
      <c r="E10" s="1">
        <v>4.87</v>
      </c>
      <c r="F10" s="1">
        <v>6.0875000000000004</v>
      </c>
      <c r="G10" s="1">
        <v>3.7</v>
      </c>
      <c r="H10" s="1">
        <f>F10+G10</f>
        <v>9.7875000000000014</v>
      </c>
      <c r="I10" s="4" t="s">
        <v>194</v>
      </c>
    </row>
    <row r="11" spans="1:10" x14ac:dyDescent="0.2">
      <c r="A11">
        <v>10571</v>
      </c>
      <c r="B11">
        <v>2</v>
      </c>
      <c r="C11" t="s">
        <v>193</v>
      </c>
      <c r="D11" s="2">
        <v>43</v>
      </c>
      <c r="E11" s="1">
        <v>4.13</v>
      </c>
      <c r="F11" s="1">
        <v>5.1624999999999996</v>
      </c>
      <c r="G11" s="1">
        <v>4.3</v>
      </c>
      <c r="H11" s="1">
        <f>F11+G11</f>
        <v>9.4624999999999986</v>
      </c>
    </row>
    <row r="12" spans="1:10" x14ac:dyDescent="0.2">
      <c r="A12">
        <v>10572</v>
      </c>
      <c r="B12">
        <v>1</v>
      </c>
      <c r="C12" t="s">
        <v>192</v>
      </c>
      <c r="D12" s="2">
        <v>47</v>
      </c>
      <c r="E12" s="1">
        <v>3.54</v>
      </c>
      <c r="F12" s="1">
        <v>4.4249999999999998</v>
      </c>
      <c r="G12" s="1">
        <v>4.7</v>
      </c>
      <c r="H12" s="1">
        <f>F12+G12</f>
        <v>9.125</v>
      </c>
    </row>
    <row r="13" spans="1:10" x14ac:dyDescent="0.2">
      <c r="A13">
        <v>10573</v>
      </c>
      <c r="B13">
        <v>1</v>
      </c>
      <c r="C13" t="s">
        <v>191</v>
      </c>
      <c r="D13" s="2">
        <v>40</v>
      </c>
      <c r="E13" s="1">
        <v>3.79</v>
      </c>
      <c r="F13" s="1">
        <v>4.7374999999999998</v>
      </c>
      <c r="G13" s="1">
        <v>4</v>
      </c>
      <c r="H13" s="1">
        <f>F13+G13</f>
        <v>8.7375000000000007</v>
      </c>
    </row>
    <row r="14" spans="1:10" x14ac:dyDescent="0.2">
      <c r="A14">
        <v>10574</v>
      </c>
      <c r="B14">
        <v>1</v>
      </c>
      <c r="C14" t="s">
        <v>190</v>
      </c>
      <c r="D14" s="2">
        <v>40</v>
      </c>
      <c r="E14" s="1">
        <v>6.98</v>
      </c>
      <c r="F14" s="1">
        <v>8.7250000000000014</v>
      </c>
      <c r="G14" s="1">
        <v>4</v>
      </c>
      <c r="H14" s="1">
        <f>F14+G14</f>
        <v>12.725000000000001</v>
      </c>
    </row>
    <row r="15" spans="1:10" x14ac:dyDescent="0.2">
      <c r="A15">
        <v>10575</v>
      </c>
      <c r="B15">
        <v>1</v>
      </c>
      <c r="C15" t="s">
        <v>189</v>
      </c>
      <c r="D15" s="2">
        <v>8</v>
      </c>
      <c r="E15" s="1">
        <v>6.33</v>
      </c>
      <c r="F15" s="1">
        <v>7.9124999999999996</v>
      </c>
      <c r="G15" s="1">
        <v>0.8</v>
      </c>
      <c r="H15" s="1">
        <f>F15+G15</f>
        <v>8.7125000000000004</v>
      </c>
    </row>
    <row r="16" spans="1:10" x14ac:dyDescent="0.2">
      <c r="A16">
        <v>10576</v>
      </c>
      <c r="B16">
        <v>3</v>
      </c>
      <c r="C16" t="s">
        <v>188</v>
      </c>
      <c r="D16" s="2">
        <v>46</v>
      </c>
      <c r="E16" s="1">
        <v>2.59</v>
      </c>
      <c r="F16" s="1">
        <v>3.2374999999999998</v>
      </c>
      <c r="G16" s="1">
        <v>4.6000000000000005</v>
      </c>
      <c r="H16" s="1">
        <f>F16+G16</f>
        <v>7.8375000000000004</v>
      </c>
    </row>
    <row r="17" spans="1:8" x14ac:dyDescent="0.2">
      <c r="A17">
        <v>10577</v>
      </c>
      <c r="B17">
        <v>4</v>
      </c>
      <c r="C17" t="s">
        <v>187</v>
      </c>
      <c r="D17" s="2">
        <v>29</v>
      </c>
      <c r="E17" s="1">
        <v>2.46</v>
      </c>
      <c r="F17" s="1">
        <v>3.0750000000000002</v>
      </c>
      <c r="G17" s="1">
        <v>2.9000000000000004</v>
      </c>
      <c r="H17" s="1">
        <f>F17+G17</f>
        <v>5.9750000000000005</v>
      </c>
    </row>
    <row r="18" spans="1:8" x14ac:dyDescent="0.2">
      <c r="A18">
        <v>10578</v>
      </c>
      <c r="B18">
        <v>1</v>
      </c>
      <c r="C18" t="s">
        <v>186</v>
      </c>
      <c r="D18" s="2">
        <v>19</v>
      </c>
      <c r="E18" s="1">
        <v>0.89</v>
      </c>
      <c r="F18" s="1">
        <v>1.1125</v>
      </c>
      <c r="G18" s="1">
        <v>1.9000000000000001</v>
      </c>
      <c r="H18" s="1">
        <f>F18+G18</f>
        <v>3.0125000000000002</v>
      </c>
    </row>
    <row r="19" spans="1:8" x14ac:dyDescent="0.2">
      <c r="A19">
        <v>10579</v>
      </c>
      <c r="B19">
        <v>3</v>
      </c>
      <c r="C19" t="s">
        <v>185</v>
      </c>
      <c r="D19" s="2">
        <v>47</v>
      </c>
      <c r="E19" s="1">
        <v>1.06</v>
      </c>
      <c r="F19" s="1">
        <v>1.3250000000000002</v>
      </c>
      <c r="G19" s="1">
        <v>4.7</v>
      </c>
      <c r="H19" s="1">
        <f>F19+G19</f>
        <v>6.0250000000000004</v>
      </c>
    </row>
    <row r="20" spans="1:8" x14ac:dyDescent="0.2">
      <c r="A20">
        <v>10580</v>
      </c>
      <c r="B20">
        <v>3</v>
      </c>
      <c r="C20" t="s">
        <v>184</v>
      </c>
      <c r="D20" s="2">
        <v>36</v>
      </c>
      <c r="E20" s="1">
        <v>6.85</v>
      </c>
      <c r="F20" s="1">
        <v>8.5625</v>
      </c>
      <c r="G20" s="1">
        <v>3.6</v>
      </c>
      <c r="H20" s="1">
        <f>F20+G20</f>
        <v>12.1625</v>
      </c>
    </row>
    <row r="21" spans="1:8" x14ac:dyDescent="0.2">
      <c r="A21">
        <v>10581</v>
      </c>
      <c r="B21">
        <v>5</v>
      </c>
      <c r="C21" t="s">
        <v>183</v>
      </c>
      <c r="D21" s="2">
        <v>32</v>
      </c>
      <c r="E21" s="1">
        <v>4.0599999999999996</v>
      </c>
      <c r="F21" s="1">
        <v>5.0749999999999993</v>
      </c>
      <c r="G21" s="1">
        <v>3.2</v>
      </c>
      <c r="H21" s="1">
        <f>F21+G21</f>
        <v>8.2749999999999986</v>
      </c>
    </row>
    <row r="22" spans="1:8" x14ac:dyDescent="0.2">
      <c r="A22">
        <v>10582</v>
      </c>
      <c r="B22">
        <v>3</v>
      </c>
      <c r="C22" t="s">
        <v>182</v>
      </c>
      <c r="D22" s="2">
        <v>19</v>
      </c>
      <c r="E22" s="1">
        <v>7.43</v>
      </c>
      <c r="F22" s="1">
        <v>9.2874999999999996</v>
      </c>
      <c r="G22" s="1">
        <v>1.9000000000000001</v>
      </c>
      <c r="H22" s="1">
        <f>F22+G22</f>
        <v>11.1875</v>
      </c>
    </row>
    <row r="23" spans="1:8" x14ac:dyDescent="0.2">
      <c r="A23">
        <v>10583</v>
      </c>
      <c r="B23">
        <v>3</v>
      </c>
      <c r="C23" t="s">
        <v>181</v>
      </c>
      <c r="D23" s="2">
        <v>43</v>
      </c>
      <c r="E23" s="1">
        <v>10.210000000000001</v>
      </c>
      <c r="F23" s="1">
        <v>12.762500000000001</v>
      </c>
      <c r="G23" s="1">
        <v>4.3</v>
      </c>
      <c r="H23" s="1">
        <f>F23+G23</f>
        <v>17.0625</v>
      </c>
    </row>
    <row r="24" spans="1:8" x14ac:dyDescent="0.2">
      <c r="A24">
        <v>10584</v>
      </c>
      <c r="B24">
        <v>3</v>
      </c>
      <c r="C24" t="s">
        <v>180</v>
      </c>
      <c r="D24" s="2">
        <v>6</v>
      </c>
      <c r="E24" s="1">
        <v>21.2</v>
      </c>
      <c r="F24" s="1">
        <v>26.5</v>
      </c>
      <c r="G24" s="1">
        <v>0.60000000000000009</v>
      </c>
      <c r="H24" s="1">
        <f>F24+G24</f>
        <v>27.1</v>
      </c>
    </row>
    <row r="25" spans="1:8" x14ac:dyDescent="0.2">
      <c r="A25">
        <v>10585</v>
      </c>
      <c r="B25">
        <v>2</v>
      </c>
      <c r="C25" t="s">
        <v>179</v>
      </c>
      <c r="D25" s="2">
        <v>16</v>
      </c>
      <c r="E25" s="1">
        <v>5.8</v>
      </c>
      <c r="F25" s="1">
        <v>7.25</v>
      </c>
      <c r="G25" s="1">
        <v>1.6</v>
      </c>
      <c r="H25" s="1">
        <f>F25+G25</f>
        <v>8.85</v>
      </c>
    </row>
    <row r="26" spans="1:8" x14ac:dyDescent="0.2">
      <c r="A26">
        <v>10586</v>
      </c>
      <c r="B26">
        <v>4</v>
      </c>
      <c r="C26" t="s">
        <v>178</v>
      </c>
      <c r="D26" s="2">
        <v>31</v>
      </c>
      <c r="E26" s="1">
        <v>2.66</v>
      </c>
      <c r="F26" s="1">
        <v>3.3250000000000002</v>
      </c>
      <c r="G26" s="1">
        <v>3.1</v>
      </c>
      <c r="H26" s="1">
        <f>F26+G26</f>
        <v>6.4250000000000007</v>
      </c>
    </row>
    <row r="27" spans="1:8" x14ac:dyDescent="0.2">
      <c r="A27">
        <v>10587</v>
      </c>
      <c r="B27">
        <v>1</v>
      </c>
      <c r="C27" t="s">
        <v>177</v>
      </c>
      <c r="D27" s="2">
        <v>15</v>
      </c>
      <c r="E27" s="1">
        <v>6.84</v>
      </c>
      <c r="F27" s="1">
        <v>8.5500000000000007</v>
      </c>
      <c r="G27" s="1">
        <v>1.5</v>
      </c>
      <c r="H27" s="1">
        <f>F27+G27</f>
        <v>10.050000000000001</v>
      </c>
    </row>
    <row r="28" spans="1:8" x14ac:dyDescent="0.2">
      <c r="A28">
        <v>10588</v>
      </c>
      <c r="B28">
        <v>3</v>
      </c>
      <c r="C28" t="s">
        <v>176</v>
      </c>
      <c r="D28" s="2">
        <v>49</v>
      </c>
      <c r="E28" s="1">
        <v>7.33</v>
      </c>
      <c r="F28" s="1">
        <v>9.1624999999999996</v>
      </c>
      <c r="G28" s="1">
        <v>4.9000000000000004</v>
      </c>
      <c r="H28" s="1">
        <f>F28+G28</f>
        <v>14.0625</v>
      </c>
    </row>
    <row r="29" spans="1:8" x14ac:dyDescent="0.2">
      <c r="A29">
        <v>10589</v>
      </c>
      <c r="B29">
        <v>3</v>
      </c>
      <c r="C29" t="s">
        <v>175</v>
      </c>
      <c r="D29" s="2">
        <v>39</v>
      </c>
      <c r="E29" s="1">
        <v>1.32</v>
      </c>
      <c r="F29" s="1">
        <v>1.6500000000000001</v>
      </c>
      <c r="G29" s="1">
        <v>3.9000000000000004</v>
      </c>
      <c r="H29" s="1">
        <f>F29+G29</f>
        <v>5.5500000000000007</v>
      </c>
    </row>
    <row r="30" spans="1:8" x14ac:dyDescent="0.2">
      <c r="A30">
        <v>10590</v>
      </c>
      <c r="B30">
        <v>2</v>
      </c>
      <c r="C30" t="s">
        <v>174</v>
      </c>
      <c r="D30" s="2">
        <v>30</v>
      </c>
      <c r="E30" s="1">
        <v>1.41</v>
      </c>
      <c r="F30" s="1">
        <v>1.7625</v>
      </c>
      <c r="G30" s="1">
        <v>3</v>
      </c>
      <c r="H30" s="1">
        <f>F30+G30</f>
        <v>4.7625000000000002</v>
      </c>
    </row>
    <row r="31" spans="1:8" x14ac:dyDescent="0.2">
      <c r="A31">
        <v>10591</v>
      </c>
      <c r="B31">
        <v>2</v>
      </c>
      <c r="C31" t="s">
        <v>173</v>
      </c>
      <c r="D31" s="2">
        <v>30</v>
      </c>
      <c r="E31" s="1">
        <v>1.59</v>
      </c>
      <c r="F31" s="1">
        <v>1.9875</v>
      </c>
      <c r="G31" s="1">
        <v>3</v>
      </c>
      <c r="H31" s="1">
        <f>F31+G31</f>
        <v>4.9874999999999998</v>
      </c>
    </row>
    <row r="32" spans="1:8" x14ac:dyDescent="0.2">
      <c r="A32">
        <v>10592</v>
      </c>
      <c r="B32">
        <v>5</v>
      </c>
      <c r="C32" t="s">
        <v>172</v>
      </c>
      <c r="D32" s="2">
        <v>38</v>
      </c>
      <c r="E32" s="1">
        <v>15.46</v>
      </c>
      <c r="F32" s="1">
        <v>19.325000000000003</v>
      </c>
      <c r="G32" s="1">
        <v>3.8000000000000003</v>
      </c>
      <c r="H32" s="1">
        <f>F32+G32</f>
        <v>23.125000000000004</v>
      </c>
    </row>
    <row r="33" spans="1:8" x14ac:dyDescent="0.2">
      <c r="A33">
        <v>10593</v>
      </c>
      <c r="B33">
        <v>1</v>
      </c>
      <c r="C33" t="s">
        <v>171</v>
      </c>
      <c r="D33" s="2">
        <v>10</v>
      </c>
      <c r="E33" s="1">
        <v>13.79</v>
      </c>
      <c r="F33" s="1">
        <v>17.237499999999997</v>
      </c>
      <c r="G33" s="1">
        <v>1</v>
      </c>
      <c r="H33" s="1">
        <f>F33+G33</f>
        <v>18.237499999999997</v>
      </c>
    </row>
    <row r="34" spans="1:8" x14ac:dyDescent="0.2">
      <c r="A34">
        <v>10594</v>
      </c>
      <c r="B34">
        <v>1</v>
      </c>
      <c r="C34" t="s">
        <v>170</v>
      </c>
      <c r="D34" s="2">
        <v>17</v>
      </c>
      <c r="E34" s="1">
        <v>13.13</v>
      </c>
      <c r="F34" s="1">
        <v>16.412500000000001</v>
      </c>
      <c r="G34" s="1">
        <v>1.7000000000000002</v>
      </c>
      <c r="H34" s="1">
        <f>F34+G34</f>
        <v>18.112500000000001</v>
      </c>
    </row>
    <row r="35" spans="1:8" x14ac:dyDescent="0.2">
      <c r="A35">
        <v>10595</v>
      </c>
      <c r="B35">
        <v>1</v>
      </c>
      <c r="C35" t="s">
        <v>169</v>
      </c>
      <c r="D35" s="2">
        <v>44</v>
      </c>
      <c r="E35" s="1">
        <v>12.39</v>
      </c>
      <c r="F35" s="1">
        <v>15.487500000000001</v>
      </c>
      <c r="G35" s="1">
        <v>4.4000000000000004</v>
      </c>
      <c r="H35" s="1">
        <f>F35+G35</f>
        <v>19.887500000000003</v>
      </c>
    </row>
    <row r="36" spans="1:8" x14ac:dyDescent="0.2">
      <c r="A36">
        <v>10596</v>
      </c>
      <c r="B36">
        <v>1</v>
      </c>
      <c r="C36" t="s">
        <v>168</v>
      </c>
      <c r="D36" s="2">
        <v>19</v>
      </c>
      <c r="E36" s="1">
        <v>12.46</v>
      </c>
      <c r="F36" s="1">
        <v>15.575000000000001</v>
      </c>
      <c r="G36" s="1">
        <v>1.9000000000000001</v>
      </c>
      <c r="H36" s="1">
        <f>F36+G36</f>
        <v>17.475000000000001</v>
      </c>
    </row>
    <row r="37" spans="1:8" x14ac:dyDescent="0.2">
      <c r="A37">
        <v>10597</v>
      </c>
      <c r="B37">
        <v>5</v>
      </c>
      <c r="C37" t="s">
        <v>167</v>
      </c>
      <c r="D37" s="2">
        <v>14</v>
      </c>
      <c r="E37" s="1">
        <v>12.46</v>
      </c>
      <c r="F37" s="1">
        <v>15.575000000000001</v>
      </c>
      <c r="G37" s="1">
        <v>1.4000000000000001</v>
      </c>
      <c r="H37" s="1">
        <f>F37+G37</f>
        <v>16.975000000000001</v>
      </c>
    </row>
    <row r="38" spans="1:8" x14ac:dyDescent="0.2">
      <c r="A38">
        <v>10598</v>
      </c>
      <c r="B38">
        <v>5</v>
      </c>
      <c r="C38" t="s">
        <v>166</v>
      </c>
      <c r="D38" s="2">
        <v>43</v>
      </c>
      <c r="E38" s="1">
        <v>38.46</v>
      </c>
      <c r="F38" s="1">
        <v>48.075000000000003</v>
      </c>
      <c r="G38" s="1">
        <v>4.3</v>
      </c>
      <c r="H38" s="1">
        <f>F38+G38</f>
        <v>52.375</v>
      </c>
    </row>
    <row r="39" spans="1:8" x14ac:dyDescent="0.2">
      <c r="A39">
        <v>10599</v>
      </c>
      <c r="B39">
        <v>4</v>
      </c>
      <c r="C39" t="s">
        <v>165</v>
      </c>
      <c r="D39" s="2">
        <v>31</v>
      </c>
      <c r="E39" s="1">
        <v>3.99</v>
      </c>
      <c r="F39" s="1">
        <v>4.9875000000000007</v>
      </c>
      <c r="G39" s="1">
        <v>3.1</v>
      </c>
      <c r="H39" s="1">
        <f>F39+G39</f>
        <v>8.0875000000000004</v>
      </c>
    </row>
    <row r="40" spans="1:8" x14ac:dyDescent="0.2">
      <c r="A40">
        <v>10600</v>
      </c>
      <c r="B40">
        <v>4</v>
      </c>
      <c r="C40" t="s">
        <v>164</v>
      </c>
      <c r="D40" s="2">
        <v>9</v>
      </c>
      <c r="E40" s="1">
        <v>2.79</v>
      </c>
      <c r="F40" s="1">
        <v>3.4874999999999998</v>
      </c>
      <c r="G40" s="1">
        <v>0.9</v>
      </c>
      <c r="H40" s="1">
        <f>F40+G40</f>
        <v>4.3875000000000002</v>
      </c>
    </row>
    <row r="41" spans="1:8" x14ac:dyDescent="0.2">
      <c r="A41">
        <v>10601</v>
      </c>
      <c r="B41">
        <v>2</v>
      </c>
      <c r="C41" t="s">
        <v>163</v>
      </c>
      <c r="D41" s="2">
        <v>15</v>
      </c>
      <c r="E41" s="1">
        <v>2.86</v>
      </c>
      <c r="F41" s="1">
        <v>3.5749999999999997</v>
      </c>
      <c r="G41" s="1">
        <v>1.5</v>
      </c>
      <c r="H41" s="1">
        <f>F41+G41</f>
        <v>5.0749999999999993</v>
      </c>
    </row>
    <row r="42" spans="1:8" x14ac:dyDescent="0.2">
      <c r="A42">
        <v>10602</v>
      </c>
      <c r="B42">
        <v>5</v>
      </c>
      <c r="C42" t="s">
        <v>162</v>
      </c>
      <c r="D42" s="2">
        <v>47</v>
      </c>
      <c r="E42" s="1">
        <v>2.86</v>
      </c>
      <c r="F42" s="1">
        <v>3.5749999999999997</v>
      </c>
      <c r="G42" s="1">
        <v>4.7</v>
      </c>
      <c r="H42" s="1">
        <f>F42+G42</f>
        <v>8.2750000000000004</v>
      </c>
    </row>
    <row r="43" spans="1:8" x14ac:dyDescent="0.2">
      <c r="A43">
        <v>10603</v>
      </c>
      <c r="B43">
        <v>5</v>
      </c>
      <c r="C43" t="s">
        <v>161</v>
      </c>
      <c r="D43" s="2">
        <v>21</v>
      </c>
      <c r="E43" s="1">
        <v>2.79</v>
      </c>
      <c r="F43" s="1">
        <v>3.4874999999999998</v>
      </c>
      <c r="G43" s="1">
        <v>2.1</v>
      </c>
      <c r="H43" s="1">
        <f>F43+G43</f>
        <v>5.5875000000000004</v>
      </c>
    </row>
    <row r="44" spans="1:8" x14ac:dyDescent="0.2">
      <c r="A44">
        <v>10604</v>
      </c>
      <c r="B44">
        <v>3</v>
      </c>
      <c r="C44" t="s">
        <v>160</v>
      </c>
      <c r="D44" s="2">
        <v>34</v>
      </c>
      <c r="E44" s="1">
        <v>3.79</v>
      </c>
      <c r="F44" s="1">
        <v>4.7374999999999998</v>
      </c>
      <c r="G44" s="1">
        <v>3.4000000000000004</v>
      </c>
      <c r="H44" s="1">
        <f>F44+G44</f>
        <v>8.1374999999999993</v>
      </c>
    </row>
    <row r="45" spans="1:8" x14ac:dyDescent="0.2">
      <c r="A45">
        <v>10605</v>
      </c>
      <c r="B45">
        <v>5</v>
      </c>
      <c r="C45" t="s">
        <v>159</v>
      </c>
      <c r="D45" s="2">
        <v>37</v>
      </c>
      <c r="E45" s="1">
        <v>2.86</v>
      </c>
      <c r="F45" s="1">
        <v>3.5749999999999997</v>
      </c>
      <c r="G45" s="1">
        <v>3.7</v>
      </c>
      <c r="H45" s="1">
        <f>F45+G45</f>
        <v>7.2750000000000004</v>
      </c>
    </row>
    <row r="46" spans="1:8" x14ac:dyDescent="0.2">
      <c r="A46">
        <v>10606</v>
      </c>
      <c r="B46">
        <v>5</v>
      </c>
      <c r="C46" t="s">
        <v>158</v>
      </c>
      <c r="D46" s="2">
        <v>6</v>
      </c>
      <c r="E46" s="1">
        <v>2.86</v>
      </c>
      <c r="F46" s="1">
        <v>3.5749999999999997</v>
      </c>
      <c r="G46" s="1">
        <v>0.60000000000000009</v>
      </c>
      <c r="H46" s="1">
        <f>F46+G46</f>
        <v>4.1749999999999998</v>
      </c>
    </row>
    <row r="47" spans="1:8" x14ac:dyDescent="0.2">
      <c r="A47">
        <v>10607</v>
      </c>
      <c r="B47">
        <v>1</v>
      </c>
      <c r="C47" t="s">
        <v>157</v>
      </c>
      <c r="D47" s="2">
        <v>36</v>
      </c>
      <c r="E47" s="1">
        <v>2.86</v>
      </c>
      <c r="F47" s="1">
        <v>3.5749999999999997</v>
      </c>
      <c r="G47" s="1">
        <v>3.6</v>
      </c>
      <c r="H47" s="1">
        <f>F47+G47</f>
        <v>7.1749999999999998</v>
      </c>
    </row>
    <row r="48" spans="1:8" x14ac:dyDescent="0.2">
      <c r="A48">
        <v>10608</v>
      </c>
      <c r="B48">
        <v>2</v>
      </c>
      <c r="C48" t="s">
        <v>156</v>
      </c>
      <c r="D48" s="2">
        <v>24</v>
      </c>
      <c r="E48" s="1">
        <v>2.79</v>
      </c>
      <c r="F48" s="1">
        <v>3.4874999999999998</v>
      </c>
      <c r="G48" s="1">
        <v>2.4000000000000004</v>
      </c>
      <c r="H48" s="1">
        <f>F48+G48</f>
        <v>5.8875000000000002</v>
      </c>
    </row>
    <row r="49" spans="1:8" x14ac:dyDescent="0.2">
      <c r="A49">
        <v>10609</v>
      </c>
      <c r="B49">
        <v>3</v>
      </c>
      <c r="C49" t="s">
        <v>155</v>
      </c>
      <c r="D49" s="2">
        <v>40</v>
      </c>
      <c r="E49" s="1">
        <v>2.79</v>
      </c>
      <c r="F49" s="1">
        <v>3.4874999999999998</v>
      </c>
      <c r="G49" s="1">
        <v>4</v>
      </c>
      <c r="H49" s="1">
        <f>F49+G49</f>
        <v>7.4874999999999998</v>
      </c>
    </row>
    <row r="50" spans="1:8" x14ac:dyDescent="0.2">
      <c r="A50">
        <v>10610</v>
      </c>
      <c r="B50">
        <v>5</v>
      </c>
      <c r="C50" t="s">
        <v>154</v>
      </c>
      <c r="D50" s="2">
        <v>34</v>
      </c>
      <c r="E50" s="1">
        <v>2.79</v>
      </c>
      <c r="F50" s="1">
        <v>3.4874999999999998</v>
      </c>
      <c r="G50" s="1">
        <v>3.4000000000000004</v>
      </c>
      <c r="H50" s="1">
        <f>F50+G50</f>
        <v>6.8875000000000002</v>
      </c>
    </row>
    <row r="51" spans="1:8" x14ac:dyDescent="0.2">
      <c r="A51">
        <v>10611</v>
      </c>
      <c r="B51">
        <v>2</v>
      </c>
      <c r="C51" t="s">
        <v>153</v>
      </c>
      <c r="D51" s="2">
        <v>38</v>
      </c>
      <c r="E51" s="1">
        <v>2.86</v>
      </c>
      <c r="F51" s="1">
        <v>3.5749999999999997</v>
      </c>
      <c r="G51" s="1">
        <v>3.8000000000000003</v>
      </c>
      <c r="H51" s="1">
        <f>F51+G51</f>
        <v>7.375</v>
      </c>
    </row>
    <row r="52" spans="1:8" x14ac:dyDescent="0.2">
      <c r="A52">
        <v>10612</v>
      </c>
      <c r="B52">
        <v>1</v>
      </c>
      <c r="C52" t="s">
        <v>152</v>
      </c>
      <c r="D52" s="2">
        <v>28</v>
      </c>
      <c r="E52" s="1">
        <v>2.79</v>
      </c>
      <c r="F52" s="1">
        <v>3.4874999999999998</v>
      </c>
      <c r="G52" s="1">
        <v>2.8000000000000003</v>
      </c>
      <c r="H52" s="1">
        <f>F52+G52</f>
        <v>6.2874999999999996</v>
      </c>
    </row>
    <row r="53" spans="1:8" x14ac:dyDescent="0.2">
      <c r="A53">
        <v>10613</v>
      </c>
      <c r="B53">
        <v>4</v>
      </c>
      <c r="C53" t="s">
        <v>151</v>
      </c>
      <c r="D53" s="2">
        <v>36</v>
      </c>
      <c r="E53" s="1">
        <v>2.79</v>
      </c>
      <c r="F53" s="1">
        <v>3.4874999999999998</v>
      </c>
      <c r="G53" s="1">
        <v>3.6</v>
      </c>
      <c r="H53" s="1">
        <f>F53+G53</f>
        <v>7.0875000000000004</v>
      </c>
    </row>
    <row r="54" spans="1:8" x14ac:dyDescent="0.2">
      <c r="A54">
        <v>10614</v>
      </c>
      <c r="B54">
        <v>1</v>
      </c>
      <c r="C54" t="s">
        <v>150</v>
      </c>
      <c r="D54" s="2">
        <v>7</v>
      </c>
      <c r="E54" s="1">
        <v>2.86</v>
      </c>
      <c r="F54" s="1">
        <v>3.5749999999999997</v>
      </c>
      <c r="G54" s="1">
        <v>0.70000000000000007</v>
      </c>
      <c r="H54" s="1">
        <f>F54+G54</f>
        <v>4.2749999999999995</v>
      </c>
    </row>
    <row r="55" spans="1:8" x14ac:dyDescent="0.2">
      <c r="A55">
        <v>10615</v>
      </c>
      <c r="B55">
        <v>4</v>
      </c>
      <c r="C55" t="s">
        <v>149</v>
      </c>
      <c r="D55" s="2">
        <v>5</v>
      </c>
      <c r="E55" s="1">
        <v>2.79</v>
      </c>
      <c r="F55" s="1">
        <v>3.4874999999999998</v>
      </c>
      <c r="G55" s="1">
        <v>0.5</v>
      </c>
      <c r="H55" s="1">
        <f>F55+G55</f>
        <v>3.9874999999999998</v>
      </c>
    </row>
    <row r="56" spans="1:8" x14ac:dyDescent="0.2">
      <c r="A56">
        <v>10616</v>
      </c>
      <c r="B56">
        <v>2</v>
      </c>
      <c r="C56" t="s">
        <v>148</v>
      </c>
      <c r="D56" s="2">
        <v>18</v>
      </c>
      <c r="E56" s="1">
        <v>2.79</v>
      </c>
      <c r="F56" s="1">
        <v>3.4874999999999998</v>
      </c>
      <c r="G56" s="1">
        <v>1.8</v>
      </c>
      <c r="H56" s="1">
        <f>F56+G56</f>
        <v>5.2874999999999996</v>
      </c>
    </row>
    <row r="57" spans="1:8" x14ac:dyDescent="0.2">
      <c r="A57">
        <v>10617</v>
      </c>
      <c r="B57">
        <v>5</v>
      </c>
      <c r="C57" t="s">
        <v>147</v>
      </c>
      <c r="D57" s="2">
        <v>34</v>
      </c>
      <c r="E57" s="1">
        <v>2.86</v>
      </c>
      <c r="F57" s="1">
        <v>3.5749999999999997</v>
      </c>
      <c r="G57" s="1">
        <v>3.4000000000000004</v>
      </c>
      <c r="H57" s="1">
        <f>F57+G57</f>
        <v>6.9749999999999996</v>
      </c>
    </row>
    <row r="58" spans="1:8" x14ac:dyDescent="0.2">
      <c r="A58">
        <v>10618</v>
      </c>
      <c r="B58">
        <v>4</v>
      </c>
      <c r="C58" t="s">
        <v>146</v>
      </c>
      <c r="D58" s="2">
        <v>12</v>
      </c>
      <c r="E58" s="1">
        <v>2.86</v>
      </c>
      <c r="F58" s="1">
        <v>3.5749999999999997</v>
      </c>
      <c r="G58" s="1">
        <v>1.2000000000000002</v>
      </c>
      <c r="H58" s="1">
        <f>F58+G58</f>
        <v>4.7750000000000004</v>
      </c>
    </row>
    <row r="59" spans="1:8" x14ac:dyDescent="0.2">
      <c r="A59">
        <v>10619</v>
      </c>
      <c r="B59">
        <v>2</v>
      </c>
      <c r="C59" t="s">
        <v>145</v>
      </c>
      <c r="D59" s="2">
        <v>27</v>
      </c>
      <c r="E59" s="1">
        <v>9.99</v>
      </c>
      <c r="F59" s="1">
        <v>12.487500000000001</v>
      </c>
      <c r="G59" s="1">
        <v>2.7</v>
      </c>
      <c r="H59" s="1">
        <f>F59+G59</f>
        <v>15.1875</v>
      </c>
    </row>
    <row r="60" spans="1:8" x14ac:dyDescent="0.2">
      <c r="A60">
        <v>10620</v>
      </c>
      <c r="B60">
        <v>4</v>
      </c>
      <c r="C60" t="s">
        <v>144</v>
      </c>
      <c r="D60" s="2">
        <v>48</v>
      </c>
      <c r="E60" s="1">
        <v>10.79</v>
      </c>
      <c r="F60" s="1">
        <v>13.487499999999999</v>
      </c>
      <c r="G60" s="1">
        <v>4.8000000000000007</v>
      </c>
      <c r="H60" s="1">
        <f>F60+G60</f>
        <v>18.287500000000001</v>
      </c>
    </row>
    <row r="61" spans="1:8" x14ac:dyDescent="0.2">
      <c r="A61">
        <v>10621</v>
      </c>
      <c r="B61">
        <v>4</v>
      </c>
      <c r="C61" t="s">
        <v>143</v>
      </c>
      <c r="D61" s="2">
        <v>50</v>
      </c>
      <c r="E61" s="1">
        <v>4.79</v>
      </c>
      <c r="F61" s="1">
        <v>5.9874999999999998</v>
      </c>
      <c r="G61" s="1">
        <v>5</v>
      </c>
      <c r="H61" s="1">
        <f>F61+G61</f>
        <v>10.987500000000001</v>
      </c>
    </row>
    <row r="62" spans="1:8" x14ac:dyDescent="0.2">
      <c r="A62">
        <v>10622</v>
      </c>
      <c r="B62">
        <v>2</v>
      </c>
      <c r="C62" t="s">
        <v>142</v>
      </c>
      <c r="D62" s="2">
        <v>44</v>
      </c>
      <c r="E62" s="1">
        <v>4.8600000000000003</v>
      </c>
      <c r="F62" s="1">
        <v>6.0750000000000002</v>
      </c>
      <c r="G62" s="1">
        <v>4.4000000000000004</v>
      </c>
      <c r="H62" s="1">
        <f>F62+G62</f>
        <v>10.475000000000001</v>
      </c>
    </row>
    <row r="63" spans="1:8" x14ac:dyDescent="0.2">
      <c r="A63">
        <v>10623</v>
      </c>
      <c r="B63">
        <v>3</v>
      </c>
      <c r="C63" t="s">
        <v>141</v>
      </c>
      <c r="D63" s="2">
        <v>35</v>
      </c>
      <c r="E63" s="1">
        <v>3.86</v>
      </c>
      <c r="F63" s="1">
        <v>4.8250000000000002</v>
      </c>
      <c r="G63" s="1">
        <v>3.5</v>
      </c>
      <c r="H63" s="1">
        <f>F63+G63</f>
        <v>8.3249999999999993</v>
      </c>
    </row>
    <row r="64" spans="1:8" x14ac:dyDescent="0.2">
      <c r="A64">
        <v>10624</v>
      </c>
      <c r="B64">
        <v>2</v>
      </c>
      <c r="C64" t="s">
        <v>140</v>
      </c>
      <c r="D64" s="2">
        <v>8</v>
      </c>
      <c r="E64" s="1">
        <v>2.2599999999999998</v>
      </c>
      <c r="F64" s="1">
        <v>2.8249999999999997</v>
      </c>
      <c r="G64" s="1">
        <v>0.8</v>
      </c>
      <c r="H64" s="1">
        <f>F64+G64</f>
        <v>3.625</v>
      </c>
    </row>
    <row r="65" spans="1:8" x14ac:dyDescent="0.2">
      <c r="A65">
        <v>10625</v>
      </c>
      <c r="B65">
        <v>2</v>
      </c>
      <c r="C65" t="s">
        <v>139</v>
      </c>
      <c r="D65" s="2">
        <v>28</v>
      </c>
      <c r="E65" s="1">
        <v>2.2599999999999998</v>
      </c>
      <c r="F65" s="1">
        <v>2.8249999999999997</v>
      </c>
      <c r="G65" s="1">
        <v>2.8000000000000003</v>
      </c>
      <c r="H65" s="1">
        <f>F65+G65</f>
        <v>5.625</v>
      </c>
    </row>
    <row r="66" spans="1:8" x14ac:dyDescent="0.2">
      <c r="A66">
        <v>10626</v>
      </c>
      <c r="B66">
        <v>5</v>
      </c>
      <c r="C66" t="s">
        <v>138</v>
      </c>
      <c r="D66" s="2">
        <v>9</v>
      </c>
      <c r="E66" s="1">
        <v>1.99</v>
      </c>
      <c r="F66" s="1">
        <v>2.4874999999999998</v>
      </c>
      <c r="G66" s="1">
        <v>0.9</v>
      </c>
      <c r="H66" s="1">
        <f>F66+G66</f>
        <v>3.3874999999999997</v>
      </c>
    </row>
    <row r="67" spans="1:8" x14ac:dyDescent="0.2">
      <c r="A67">
        <v>10627</v>
      </c>
      <c r="B67">
        <v>4</v>
      </c>
      <c r="C67" t="s">
        <v>137</v>
      </c>
      <c r="D67" s="2">
        <v>24</v>
      </c>
      <c r="E67" s="1">
        <v>1.99</v>
      </c>
      <c r="F67" s="1">
        <v>2.4874999999999998</v>
      </c>
      <c r="G67" s="1">
        <v>2.4000000000000004</v>
      </c>
      <c r="H67" s="1">
        <f>F67+G67</f>
        <v>4.8875000000000002</v>
      </c>
    </row>
    <row r="68" spans="1:8" x14ac:dyDescent="0.2">
      <c r="A68">
        <v>10628</v>
      </c>
      <c r="B68">
        <v>3</v>
      </c>
      <c r="C68" t="s">
        <v>136</v>
      </c>
      <c r="D68" s="2">
        <v>47</v>
      </c>
      <c r="E68" s="1">
        <v>2.2599999999999998</v>
      </c>
      <c r="F68" s="1">
        <v>2.8249999999999997</v>
      </c>
      <c r="G68" s="1">
        <v>4.7</v>
      </c>
      <c r="H68" s="1">
        <f>F68+G68</f>
        <v>7.5250000000000004</v>
      </c>
    </row>
    <row r="69" spans="1:8" x14ac:dyDescent="0.2">
      <c r="A69">
        <v>10629</v>
      </c>
      <c r="B69">
        <v>4</v>
      </c>
      <c r="C69" t="s">
        <v>135</v>
      </c>
      <c r="D69" s="2">
        <v>50</v>
      </c>
      <c r="E69" s="1">
        <v>8.19</v>
      </c>
      <c r="F69" s="1">
        <v>10.237499999999999</v>
      </c>
      <c r="G69" s="1">
        <v>5</v>
      </c>
      <c r="H69" s="1">
        <f>F69+G69</f>
        <v>15.237499999999999</v>
      </c>
    </row>
    <row r="70" spans="1:8" x14ac:dyDescent="0.2">
      <c r="A70">
        <v>10630</v>
      </c>
      <c r="B70">
        <v>2</v>
      </c>
      <c r="C70" t="s">
        <v>134</v>
      </c>
      <c r="D70" s="2">
        <v>38</v>
      </c>
      <c r="E70" s="1">
        <v>7.13</v>
      </c>
      <c r="F70" s="1">
        <v>8.9124999999999996</v>
      </c>
      <c r="G70" s="1">
        <v>3.8000000000000003</v>
      </c>
      <c r="H70" s="1">
        <f>F70+G70</f>
        <v>12.7125</v>
      </c>
    </row>
    <row r="71" spans="1:8" x14ac:dyDescent="0.2">
      <c r="A71">
        <v>10631</v>
      </c>
      <c r="B71">
        <v>4</v>
      </c>
      <c r="C71" t="s">
        <v>133</v>
      </c>
      <c r="D71" s="2">
        <v>34</v>
      </c>
      <c r="E71" s="1">
        <v>7.13</v>
      </c>
      <c r="F71" s="1">
        <v>8.9124999999999996</v>
      </c>
      <c r="G71" s="1">
        <v>3.4000000000000004</v>
      </c>
      <c r="H71" s="1">
        <f>F71+G71</f>
        <v>12.3125</v>
      </c>
    </row>
    <row r="72" spans="1:8" x14ac:dyDescent="0.2">
      <c r="A72">
        <v>10632</v>
      </c>
      <c r="B72">
        <v>3</v>
      </c>
      <c r="C72" t="s">
        <v>132</v>
      </c>
      <c r="D72" s="2">
        <v>6</v>
      </c>
      <c r="E72" s="1">
        <v>5.73</v>
      </c>
      <c r="F72" s="1">
        <v>7.1625000000000005</v>
      </c>
      <c r="G72" s="1">
        <v>0.60000000000000009</v>
      </c>
      <c r="H72" s="1">
        <f>F72+G72</f>
        <v>7.7625000000000011</v>
      </c>
    </row>
    <row r="73" spans="1:8" x14ac:dyDescent="0.2">
      <c r="A73">
        <v>10633</v>
      </c>
      <c r="B73">
        <v>4</v>
      </c>
      <c r="C73" t="s">
        <v>131</v>
      </c>
      <c r="D73" s="2">
        <v>15</v>
      </c>
      <c r="E73" s="1">
        <v>5.99</v>
      </c>
      <c r="F73" s="1">
        <v>7.4875000000000007</v>
      </c>
      <c r="G73" s="1">
        <v>1.5</v>
      </c>
      <c r="H73" s="1">
        <f>F73+G73</f>
        <v>8.9875000000000007</v>
      </c>
    </row>
    <row r="74" spans="1:8" x14ac:dyDescent="0.2">
      <c r="A74">
        <v>10634</v>
      </c>
      <c r="B74">
        <v>3</v>
      </c>
      <c r="C74" t="s">
        <v>130</v>
      </c>
      <c r="D74" s="2">
        <v>29</v>
      </c>
      <c r="E74" s="1">
        <v>5.99</v>
      </c>
      <c r="F74" s="1">
        <v>7.4875000000000007</v>
      </c>
      <c r="G74" s="1">
        <v>2.9000000000000004</v>
      </c>
      <c r="H74" s="1">
        <f>F74+G74</f>
        <v>10.387500000000001</v>
      </c>
    </row>
    <row r="75" spans="1:8" x14ac:dyDescent="0.2">
      <c r="A75">
        <v>10635</v>
      </c>
      <c r="B75">
        <v>3</v>
      </c>
      <c r="C75" t="s">
        <v>129</v>
      </c>
      <c r="D75" s="2">
        <v>29</v>
      </c>
      <c r="E75" s="1">
        <v>5.99</v>
      </c>
      <c r="F75" s="1">
        <v>7.4875000000000007</v>
      </c>
      <c r="G75" s="1">
        <v>2.9000000000000004</v>
      </c>
      <c r="H75" s="1">
        <f>F75+G75</f>
        <v>10.387500000000001</v>
      </c>
    </row>
    <row r="76" spans="1:8" x14ac:dyDescent="0.2">
      <c r="A76">
        <v>10636</v>
      </c>
      <c r="B76">
        <v>4</v>
      </c>
      <c r="C76" t="s">
        <v>128</v>
      </c>
      <c r="D76" s="2">
        <v>10</v>
      </c>
      <c r="E76" s="1">
        <v>6.26</v>
      </c>
      <c r="F76" s="1">
        <v>7.8249999999999993</v>
      </c>
      <c r="G76" s="1">
        <v>1</v>
      </c>
      <c r="H76" s="1">
        <f>F76+G76</f>
        <v>8.8249999999999993</v>
      </c>
    </row>
    <row r="77" spans="1:8" x14ac:dyDescent="0.2">
      <c r="A77">
        <v>10637</v>
      </c>
      <c r="B77">
        <v>3</v>
      </c>
      <c r="C77" t="s">
        <v>127</v>
      </c>
      <c r="D77" s="2">
        <v>18</v>
      </c>
      <c r="E77" s="1">
        <v>7.53</v>
      </c>
      <c r="F77" s="1">
        <v>9.4124999999999996</v>
      </c>
      <c r="G77" s="1">
        <v>1.8</v>
      </c>
      <c r="H77" s="1">
        <f>F77+G77</f>
        <v>11.2125</v>
      </c>
    </row>
    <row r="78" spans="1:8" x14ac:dyDescent="0.2">
      <c r="A78">
        <v>10638</v>
      </c>
      <c r="B78">
        <v>2</v>
      </c>
      <c r="C78" t="s">
        <v>126</v>
      </c>
      <c r="D78" s="2">
        <v>48</v>
      </c>
      <c r="E78" s="1">
        <v>6.53</v>
      </c>
      <c r="F78" s="1">
        <v>8.1624999999999996</v>
      </c>
      <c r="G78" s="1">
        <v>4.8000000000000007</v>
      </c>
      <c r="H78" s="1">
        <f>F78+G78</f>
        <v>12.9625</v>
      </c>
    </row>
    <row r="79" spans="1:8" x14ac:dyDescent="0.2">
      <c r="A79">
        <v>10639</v>
      </c>
      <c r="B79">
        <v>4</v>
      </c>
      <c r="C79" t="s">
        <v>125</v>
      </c>
      <c r="D79" s="2">
        <v>9</v>
      </c>
      <c r="E79" s="1">
        <v>4.59</v>
      </c>
      <c r="F79" s="1">
        <v>5.7374999999999998</v>
      </c>
      <c r="G79" s="1">
        <v>0.9</v>
      </c>
      <c r="H79" s="1">
        <f>F79+G79</f>
        <v>6.6375000000000002</v>
      </c>
    </row>
    <row r="80" spans="1:8" x14ac:dyDescent="0.2">
      <c r="A80">
        <v>10640</v>
      </c>
      <c r="B80">
        <v>5</v>
      </c>
      <c r="C80" t="s">
        <v>124</v>
      </c>
      <c r="D80" s="2">
        <v>32</v>
      </c>
      <c r="E80" s="1">
        <v>7.46</v>
      </c>
      <c r="F80" s="1">
        <v>9.3249999999999993</v>
      </c>
      <c r="G80" s="1">
        <v>3.2</v>
      </c>
      <c r="H80" s="1">
        <f>F80+G80</f>
        <v>12.524999999999999</v>
      </c>
    </row>
    <row r="81" spans="1:8" x14ac:dyDescent="0.2">
      <c r="A81">
        <v>10641</v>
      </c>
      <c r="B81">
        <v>4</v>
      </c>
      <c r="C81" t="s">
        <v>123</v>
      </c>
      <c r="D81" s="2">
        <v>43</v>
      </c>
      <c r="E81" s="1">
        <v>5.79</v>
      </c>
      <c r="F81" s="1">
        <v>7.2374999999999998</v>
      </c>
      <c r="G81" s="1">
        <v>4.3</v>
      </c>
      <c r="H81" s="1">
        <f>F81+G81</f>
        <v>11.5375</v>
      </c>
    </row>
    <row r="82" spans="1:8" x14ac:dyDescent="0.2">
      <c r="A82">
        <v>10642</v>
      </c>
      <c r="B82">
        <v>4</v>
      </c>
      <c r="C82" t="s">
        <v>122</v>
      </c>
      <c r="D82" s="2">
        <v>12</v>
      </c>
      <c r="E82" s="1">
        <v>5.59</v>
      </c>
      <c r="F82" s="1">
        <v>6.9874999999999998</v>
      </c>
      <c r="G82" s="1">
        <v>1.2000000000000002</v>
      </c>
      <c r="H82" s="1">
        <f>F82+G82</f>
        <v>8.1875</v>
      </c>
    </row>
    <row r="83" spans="1:8" x14ac:dyDescent="0.2">
      <c r="A83">
        <v>10643</v>
      </c>
      <c r="B83">
        <v>5</v>
      </c>
      <c r="C83" t="s">
        <v>121</v>
      </c>
      <c r="D83" s="2">
        <v>12</v>
      </c>
      <c r="E83" s="1">
        <v>5.59</v>
      </c>
      <c r="F83" s="1">
        <v>6.9874999999999998</v>
      </c>
      <c r="G83" s="1">
        <v>1.2000000000000002</v>
      </c>
      <c r="H83" s="1">
        <f>F83+G83</f>
        <v>8.1875</v>
      </c>
    </row>
    <row r="84" spans="1:8" x14ac:dyDescent="0.2">
      <c r="A84">
        <v>10644</v>
      </c>
      <c r="B84">
        <v>4</v>
      </c>
      <c r="C84" t="s">
        <v>120</v>
      </c>
      <c r="D84" s="2">
        <v>42</v>
      </c>
      <c r="E84" s="1">
        <v>4.66</v>
      </c>
      <c r="F84" s="1">
        <v>5.8250000000000002</v>
      </c>
      <c r="G84" s="1">
        <v>4.2</v>
      </c>
      <c r="H84" s="1">
        <f>F84+G84</f>
        <v>10.025</v>
      </c>
    </row>
    <row r="85" spans="1:8" x14ac:dyDescent="0.2">
      <c r="A85">
        <v>10645</v>
      </c>
      <c r="B85">
        <v>4</v>
      </c>
      <c r="C85" t="s">
        <v>119</v>
      </c>
      <c r="D85" s="2">
        <v>49</v>
      </c>
      <c r="E85" s="1">
        <v>5.13</v>
      </c>
      <c r="F85" s="1">
        <v>6.4124999999999996</v>
      </c>
      <c r="G85" s="1">
        <v>4.9000000000000004</v>
      </c>
      <c r="H85" s="1">
        <f>F85+G85</f>
        <v>11.3125</v>
      </c>
    </row>
    <row r="86" spans="1:8" x14ac:dyDescent="0.2">
      <c r="A86">
        <v>10646</v>
      </c>
      <c r="B86">
        <v>5</v>
      </c>
      <c r="C86" t="s">
        <v>118</v>
      </c>
      <c r="D86" s="2">
        <v>9</v>
      </c>
      <c r="E86" s="1">
        <v>4.93</v>
      </c>
      <c r="F86" s="1">
        <v>6.1624999999999996</v>
      </c>
      <c r="G86" s="1">
        <v>0.9</v>
      </c>
      <c r="H86" s="1">
        <f>F86+G86</f>
        <v>7.0625</v>
      </c>
    </row>
    <row r="87" spans="1:8" x14ac:dyDescent="0.2">
      <c r="A87">
        <v>10647</v>
      </c>
      <c r="B87">
        <v>1</v>
      </c>
      <c r="C87" t="s">
        <v>117</v>
      </c>
      <c r="D87" s="2">
        <v>15</v>
      </c>
      <c r="E87" s="1">
        <v>7.46</v>
      </c>
      <c r="F87" s="1">
        <v>9.3249999999999993</v>
      </c>
      <c r="G87" s="1">
        <v>1.5</v>
      </c>
      <c r="H87" s="1">
        <f>F87+G87</f>
        <v>10.824999999999999</v>
      </c>
    </row>
    <row r="88" spans="1:8" x14ac:dyDescent="0.2">
      <c r="A88">
        <v>10648</v>
      </c>
      <c r="B88">
        <v>2</v>
      </c>
      <c r="C88" t="s">
        <v>116</v>
      </c>
      <c r="D88" s="2">
        <v>43</v>
      </c>
      <c r="E88" s="1">
        <v>7.86</v>
      </c>
      <c r="F88" s="1">
        <v>9.8250000000000011</v>
      </c>
      <c r="G88" s="1">
        <v>4.3</v>
      </c>
      <c r="H88" s="1">
        <f>F88+G88</f>
        <v>14.125</v>
      </c>
    </row>
    <row r="89" spans="1:8" x14ac:dyDescent="0.2">
      <c r="A89">
        <v>10649</v>
      </c>
      <c r="B89">
        <v>2</v>
      </c>
      <c r="C89" t="s">
        <v>115</v>
      </c>
      <c r="D89" s="2">
        <v>50</v>
      </c>
      <c r="E89" s="1">
        <v>6.72</v>
      </c>
      <c r="F89" s="1">
        <v>8.4</v>
      </c>
      <c r="G89" s="1">
        <v>5</v>
      </c>
      <c r="H89" s="1">
        <f>F89+G89</f>
        <v>13.4</v>
      </c>
    </row>
    <row r="90" spans="1:8" x14ac:dyDescent="0.2">
      <c r="A90">
        <v>10650</v>
      </c>
      <c r="B90">
        <v>5</v>
      </c>
      <c r="C90" t="s">
        <v>114</v>
      </c>
      <c r="D90" s="2">
        <v>13</v>
      </c>
      <c r="E90" s="1">
        <v>145.26</v>
      </c>
      <c r="F90" s="1">
        <v>181.57499999999999</v>
      </c>
      <c r="G90" s="1">
        <v>1.3</v>
      </c>
      <c r="H90" s="1">
        <f>F90+G90</f>
        <v>182.875</v>
      </c>
    </row>
    <row r="91" spans="1:8" x14ac:dyDescent="0.2">
      <c r="A91">
        <v>10651</v>
      </c>
      <c r="B91">
        <v>4</v>
      </c>
      <c r="C91" t="s">
        <v>113</v>
      </c>
      <c r="D91" s="2">
        <v>29</v>
      </c>
      <c r="E91" s="1">
        <v>145.26</v>
      </c>
      <c r="F91" s="1">
        <v>181.57499999999999</v>
      </c>
      <c r="G91" s="1">
        <v>2.9000000000000004</v>
      </c>
      <c r="H91" s="1">
        <f>F91+G91</f>
        <v>184.47499999999999</v>
      </c>
    </row>
    <row r="92" spans="1:8" x14ac:dyDescent="0.2">
      <c r="A92">
        <v>10652</v>
      </c>
      <c r="B92">
        <v>1</v>
      </c>
      <c r="C92" t="s">
        <v>112</v>
      </c>
      <c r="D92" s="2">
        <v>13</v>
      </c>
      <c r="E92" s="1">
        <v>3.06</v>
      </c>
      <c r="F92" s="1">
        <v>3.8250000000000002</v>
      </c>
      <c r="G92" s="1">
        <v>1.3</v>
      </c>
      <c r="H92" s="1">
        <f>F92+G92</f>
        <v>5.125</v>
      </c>
    </row>
    <row r="93" spans="1:8" x14ac:dyDescent="0.2">
      <c r="A93">
        <v>10653</v>
      </c>
      <c r="B93">
        <v>4</v>
      </c>
      <c r="C93" t="s">
        <v>111</v>
      </c>
      <c r="D93" s="2">
        <v>10</v>
      </c>
      <c r="E93" s="1">
        <v>3.06</v>
      </c>
      <c r="F93" s="1">
        <v>3.8250000000000002</v>
      </c>
      <c r="G93" s="1">
        <v>1</v>
      </c>
      <c r="H93" s="1">
        <f>F93+G93</f>
        <v>4.8250000000000002</v>
      </c>
    </row>
    <row r="94" spans="1:8" x14ac:dyDescent="0.2">
      <c r="A94">
        <v>10654</v>
      </c>
      <c r="B94">
        <v>2</v>
      </c>
      <c r="C94" t="s">
        <v>110</v>
      </c>
      <c r="D94" s="2">
        <v>17</v>
      </c>
      <c r="E94" s="1">
        <v>3.06</v>
      </c>
      <c r="F94" s="1">
        <v>3.8250000000000002</v>
      </c>
      <c r="G94" s="1">
        <v>1.7000000000000002</v>
      </c>
      <c r="H94" s="1">
        <f>F94+G94</f>
        <v>5.5250000000000004</v>
      </c>
    </row>
    <row r="95" spans="1:8" x14ac:dyDescent="0.2">
      <c r="A95">
        <v>10655</v>
      </c>
      <c r="B95">
        <v>5</v>
      </c>
      <c r="C95" t="s">
        <v>109</v>
      </c>
      <c r="D95" s="2">
        <v>7</v>
      </c>
      <c r="E95" s="1">
        <v>3.06</v>
      </c>
      <c r="F95" s="1">
        <v>3.8250000000000002</v>
      </c>
      <c r="G95" s="1">
        <v>0.70000000000000007</v>
      </c>
      <c r="H95" s="1">
        <f>F95+G95</f>
        <v>4.5250000000000004</v>
      </c>
    </row>
    <row r="96" spans="1:8" x14ac:dyDescent="0.2">
      <c r="A96">
        <v>10656</v>
      </c>
      <c r="B96">
        <v>4</v>
      </c>
      <c r="C96" t="s">
        <v>108</v>
      </c>
      <c r="D96" s="2">
        <v>39</v>
      </c>
      <c r="E96" s="1">
        <v>6.07</v>
      </c>
      <c r="F96" s="1">
        <v>7.5875000000000004</v>
      </c>
      <c r="G96" s="1">
        <v>3.9000000000000004</v>
      </c>
      <c r="H96" s="1">
        <f>F96+G96</f>
        <v>11.487500000000001</v>
      </c>
    </row>
    <row r="97" spans="1:8" x14ac:dyDescent="0.2">
      <c r="A97">
        <v>10657</v>
      </c>
      <c r="B97">
        <v>5</v>
      </c>
      <c r="C97" t="s">
        <v>107</v>
      </c>
      <c r="D97" s="2">
        <v>44</v>
      </c>
      <c r="E97" s="1">
        <v>3.56</v>
      </c>
      <c r="F97" s="1">
        <v>4.45</v>
      </c>
      <c r="G97" s="1">
        <v>4.4000000000000004</v>
      </c>
      <c r="H97" s="1">
        <f>F97+G97</f>
        <v>8.8500000000000014</v>
      </c>
    </row>
    <row r="98" spans="1:8" x14ac:dyDescent="0.2">
      <c r="A98">
        <v>10658</v>
      </c>
      <c r="B98">
        <v>3</v>
      </c>
      <c r="C98" t="s">
        <v>106</v>
      </c>
      <c r="D98" s="2">
        <v>22</v>
      </c>
      <c r="E98" s="1">
        <v>3.51</v>
      </c>
      <c r="F98" s="1">
        <v>4.3874999999999993</v>
      </c>
      <c r="G98" s="1">
        <v>2.2000000000000002</v>
      </c>
      <c r="H98" s="1">
        <f>F98+G98</f>
        <v>6.5874999999999995</v>
      </c>
    </row>
    <row r="99" spans="1:8" x14ac:dyDescent="0.2">
      <c r="A99">
        <v>10659</v>
      </c>
      <c r="B99">
        <v>1</v>
      </c>
      <c r="C99" t="s">
        <v>105</v>
      </c>
      <c r="D99" s="2">
        <v>31</v>
      </c>
      <c r="E99" s="1">
        <v>2.2000000000000002</v>
      </c>
      <c r="F99" s="1">
        <v>2.75</v>
      </c>
      <c r="G99" s="1">
        <v>3.1</v>
      </c>
      <c r="H99" s="1">
        <f>F99+G99</f>
        <v>5.85</v>
      </c>
    </row>
    <row r="100" spans="1:8" x14ac:dyDescent="0.2">
      <c r="A100">
        <v>10660</v>
      </c>
      <c r="B100">
        <v>3</v>
      </c>
      <c r="C100" t="s">
        <v>104</v>
      </c>
      <c r="D100" s="2">
        <v>46</v>
      </c>
      <c r="E100" s="1">
        <v>2.2000000000000002</v>
      </c>
      <c r="F100" s="1">
        <v>2.75</v>
      </c>
      <c r="G100" s="1">
        <v>4.6000000000000005</v>
      </c>
      <c r="H100" s="1">
        <f>F100+G100</f>
        <v>7.3500000000000005</v>
      </c>
    </row>
    <row r="101" spans="1:8" x14ac:dyDescent="0.2">
      <c r="A101">
        <v>10661</v>
      </c>
      <c r="B101">
        <v>3</v>
      </c>
      <c r="C101" t="s">
        <v>103</v>
      </c>
      <c r="D101" s="2">
        <v>37</v>
      </c>
      <c r="E101" s="1">
        <v>2.81</v>
      </c>
      <c r="F101" s="1">
        <v>3.5125000000000002</v>
      </c>
      <c r="G101" s="1">
        <v>3.7</v>
      </c>
      <c r="H101" s="1">
        <f>F101+G101</f>
        <v>7.2125000000000004</v>
      </c>
    </row>
    <row r="102" spans="1:8" x14ac:dyDescent="0.2">
      <c r="A102">
        <v>10662</v>
      </c>
      <c r="B102">
        <v>5</v>
      </c>
      <c r="C102" t="s">
        <v>102</v>
      </c>
      <c r="D102" s="2">
        <v>22</v>
      </c>
      <c r="E102" s="1">
        <v>2.62</v>
      </c>
      <c r="F102" s="1">
        <v>3.2750000000000004</v>
      </c>
      <c r="G102" s="1">
        <v>2.2000000000000002</v>
      </c>
      <c r="H102" s="1">
        <f>F102+G102</f>
        <v>5.4750000000000005</v>
      </c>
    </row>
    <row r="103" spans="1:8" x14ac:dyDescent="0.2">
      <c r="A103">
        <v>10663</v>
      </c>
      <c r="B103">
        <v>4</v>
      </c>
      <c r="C103" t="s">
        <v>101</v>
      </c>
      <c r="D103" s="2">
        <v>49</v>
      </c>
      <c r="E103" s="1">
        <v>2.62</v>
      </c>
      <c r="F103" s="1">
        <v>3.2750000000000004</v>
      </c>
      <c r="G103" s="1">
        <v>4.9000000000000004</v>
      </c>
      <c r="H103" s="1">
        <f>F103+G103</f>
        <v>8.1750000000000007</v>
      </c>
    </row>
    <row r="104" spans="1:8" x14ac:dyDescent="0.2">
      <c r="A104">
        <v>10664</v>
      </c>
      <c r="B104">
        <v>3</v>
      </c>
      <c r="C104" t="s">
        <v>100</v>
      </c>
      <c r="D104" s="2">
        <v>17</v>
      </c>
      <c r="E104" s="1">
        <v>2.62</v>
      </c>
      <c r="F104" s="1">
        <v>3.2750000000000004</v>
      </c>
      <c r="G104" s="1">
        <v>1.7000000000000002</v>
      </c>
      <c r="H104" s="1">
        <f>F104+G104</f>
        <v>4.9750000000000005</v>
      </c>
    </row>
    <row r="105" spans="1:8" x14ac:dyDescent="0.2">
      <c r="A105">
        <v>10665</v>
      </c>
      <c r="B105">
        <v>4</v>
      </c>
      <c r="C105" t="s">
        <v>99</v>
      </c>
      <c r="D105" s="2">
        <v>20</v>
      </c>
      <c r="E105" s="1">
        <v>2.62</v>
      </c>
      <c r="F105" s="1">
        <v>3.2750000000000004</v>
      </c>
      <c r="G105" s="1">
        <v>2</v>
      </c>
      <c r="H105" s="1">
        <f>F105+G105</f>
        <v>5.2750000000000004</v>
      </c>
    </row>
    <row r="106" spans="1:8" x14ac:dyDescent="0.2">
      <c r="A106">
        <v>10666</v>
      </c>
      <c r="B106">
        <v>2</v>
      </c>
      <c r="C106" t="s">
        <v>98</v>
      </c>
      <c r="D106" s="2">
        <v>13</v>
      </c>
      <c r="E106" s="1">
        <v>3.51</v>
      </c>
      <c r="F106" s="1">
        <v>4.3874999999999993</v>
      </c>
      <c r="G106" s="1">
        <v>1.3</v>
      </c>
      <c r="H106" s="1">
        <f>F106+G106</f>
        <v>5.6874999999999991</v>
      </c>
    </row>
    <row r="107" spans="1:8" x14ac:dyDescent="0.2">
      <c r="A107">
        <v>10667</v>
      </c>
      <c r="B107">
        <v>1</v>
      </c>
      <c r="C107" t="s">
        <v>97</v>
      </c>
      <c r="D107" s="2">
        <v>19</v>
      </c>
      <c r="E107" s="1">
        <v>3.51</v>
      </c>
      <c r="F107" s="1">
        <v>4.3874999999999993</v>
      </c>
      <c r="G107" s="1">
        <v>1.9000000000000001</v>
      </c>
      <c r="H107" s="1">
        <f>F107+G107</f>
        <v>6.2874999999999996</v>
      </c>
    </row>
    <row r="108" spans="1:8" x14ac:dyDescent="0.2">
      <c r="A108">
        <v>10668</v>
      </c>
      <c r="B108">
        <v>3</v>
      </c>
      <c r="C108" t="s">
        <v>96</v>
      </c>
      <c r="D108" s="2">
        <v>25</v>
      </c>
      <c r="E108" s="1">
        <v>2.62</v>
      </c>
      <c r="F108" s="1">
        <v>3.2750000000000004</v>
      </c>
      <c r="G108" s="1">
        <v>2.5</v>
      </c>
      <c r="H108" s="1">
        <f>F108+G108</f>
        <v>5.7750000000000004</v>
      </c>
    </row>
    <row r="109" spans="1:8" x14ac:dyDescent="0.2">
      <c r="A109">
        <v>10669</v>
      </c>
      <c r="B109">
        <v>3</v>
      </c>
      <c r="C109" t="s">
        <v>95</v>
      </c>
      <c r="D109" s="2">
        <v>28</v>
      </c>
      <c r="E109" s="1">
        <v>2.2000000000000002</v>
      </c>
      <c r="F109" s="1">
        <v>2.75</v>
      </c>
      <c r="G109" s="1">
        <v>2.8000000000000003</v>
      </c>
      <c r="H109" s="1">
        <f>F109+G109</f>
        <v>5.5500000000000007</v>
      </c>
    </row>
    <row r="110" spans="1:8" x14ac:dyDescent="0.2">
      <c r="A110">
        <v>10670</v>
      </c>
      <c r="B110">
        <v>1</v>
      </c>
      <c r="C110" t="s">
        <v>94</v>
      </c>
      <c r="D110" s="2">
        <v>44</v>
      </c>
      <c r="E110" s="1">
        <v>3.21</v>
      </c>
      <c r="F110" s="1">
        <v>4.0125000000000002</v>
      </c>
      <c r="G110" s="1">
        <v>4.4000000000000004</v>
      </c>
      <c r="H110" s="1">
        <f>F110+G110</f>
        <v>8.4125000000000014</v>
      </c>
    </row>
    <row r="111" spans="1:8" x14ac:dyDescent="0.2">
      <c r="A111">
        <v>10671</v>
      </c>
      <c r="B111">
        <v>1</v>
      </c>
      <c r="C111" t="s">
        <v>93</v>
      </c>
      <c r="D111" s="2">
        <v>49</v>
      </c>
      <c r="E111" s="1">
        <v>2.2000000000000002</v>
      </c>
      <c r="F111" s="1">
        <v>2.75</v>
      </c>
      <c r="G111" s="1">
        <v>4.9000000000000004</v>
      </c>
      <c r="H111" s="1">
        <f>F111+G111</f>
        <v>7.65</v>
      </c>
    </row>
    <row r="112" spans="1:8" x14ac:dyDescent="0.2">
      <c r="A112">
        <v>10672</v>
      </c>
      <c r="B112">
        <v>4</v>
      </c>
      <c r="C112" t="s">
        <v>92</v>
      </c>
      <c r="D112" s="2">
        <v>21</v>
      </c>
      <c r="E112" s="1">
        <v>2.62</v>
      </c>
      <c r="F112" s="1">
        <v>3.2750000000000004</v>
      </c>
      <c r="G112" s="1">
        <v>2.1</v>
      </c>
      <c r="H112" s="1">
        <f>F112+G112</f>
        <v>5.375</v>
      </c>
    </row>
    <row r="113" spans="1:8" x14ac:dyDescent="0.2">
      <c r="A113">
        <v>10673</v>
      </c>
      <c r="B113">
        <v>2</v>
      </c>
      <c r="C113" t="s">
        <v>91</v>
      </c>
      <c r="D113" s="2">
        <v>25</v>
      </c>
      <c r="E113" s="1">
        <v>2.62</v>
      </c>
      <c r="F113" s="1">
        <v>3.2750000000000004</v>
      </c>
      <c r="G113" s="1">
        <v>2.5</v>
      </c>
      <c r="H113" s="1">
        <f>F113+G113</f>
        <v>5.7750000000000004</v>
      </c>
    </row>
    <row r="114" spans="1:8" x14ac:dyDescent="0.2">
      <c r="A114">
        <v>10674</v>
      </c>
      <c r="B114">
        <v>2</v>
      </c>
      <c r="C114" t="s">
        <v>90</v>
      </c>
      <c r="D114" s="2">
        <v>25</v>
      </c>
      <c r="E114" s="1">
        <v>3.51</v>
      </c>
      <c r="F114" s="1">
        <v>4.3874999999999993</v>
      </c>
      <c r="G114" s="1">
        <v>2.5</v>
      </c>
      <c r="H114" s="1">
        <f>F114+G114</f>
        <v>6.8874999999999993</v>
      </c>
    </row>
    <row r="115" spans="1:8" x14ac:dyDescent="0.2">
      <c r="A115">
        <v>10675</v>
      </c>
      <c r="B115">
        <v>4</v>
      </c>
      <c r="C115" t="s">
        <v>89</v>
      </c>
      <c r="D115" s="2">
        <v>10</v>
      </c>
      <c r="E115" s="1">
        <v>3.51</v>
      </c>
      <c r="F115" s="1">
        <v>4.3874999999999993</v>
      </c>
      <c r="G115" s="1">
        <v>1</v>
      </c>
      <c r="H115" s="1">
        <f>F115+G115</f>
        <v>5.3874999999999993</v>
      </c>
    </row>
    <row r="116" spans="1:8" x14ac:dyDescent="0.2">
      <c r="A116">
        <v>10676</v>
      </c>
      <c r="B116">
        <v>5</v>
      </c>
      <c r="C116" t="s">
        <v>88</v>
      </c>
      <c r="D116" s="2">
        <v>31</v>
      </c>
      <c r="E116" s="1">
        <v>3.51</v>
      </c>
      <c r="F116" s="1">
        <v>4.3874999999999993</v>
      </c>
      <c r="G116" s="1">
        <v>3.1</v>
      </c>
      <c r="H116" s="1">
        <f>F116+G116</f>
        <v>7.4874999999999989</v>
      </c>
    </row>
    <row r="117" spans="1:8" x14ac:dyDescent="0.2">
      <c r="A117">
        <v>10677</v>
      </c>
      <c r="B117">
        <v>2</v>
      </c>
      <c r="C117" t="s">
        <v>87</v>
      </c>
      <c r="D117" s="2">
        <v>33</v>
      </c>
      <c r="E117" s="1">
        <v>7.55</v>
      </c>
      <c r="F117" s="1">
        <v>9.4375</v>
      </c>
      <c r="G117" s="1">
        <v>3.3000000000000003</v>
      </c>
      <c r="H117" s="1">
        <f>F117+G117</f>
        <v>12.737500000000001</v>
      </c>
    </row>
    <row r="118" spans="1:8" x14ac:dyDescent="0.2">
      <c r="A118">
        <v>10678</v>
      </c>
      <c r="B118">
        <v>5</v>
      </c>
      <c r="C118" t="s">
        <v>86</v>
      </c>
      <c r="D118" s="2">
        <v>32</v>
      </c>
      <c r="E118" s="1">
        <v>7.55</v>
      </c>
      <c r="F118" s="1">
        <v>9.4375</v>
      </c>
      <c r="G118" s="1">
        <v>3.2</v>
      </c>
      <c r="H118" s="1">
        <f>F118+G118</f>
        <v>12.637499999999999</v>
      </c>
    </row>
    <row r="119" spans="1:8" x14ac:dyDescent="0.2">
      <c r="A119">
        <v>10679</v>
      </c>
      <c r="B119">
        <v>2</v>
      </c>
      <c r="C119" t="s">
        <v>85</v>
      </c>
      <c r="D119" s="2">
        <v>19</v>
      </c>
      <c r="E119" s="1">
        <v>7.55</v>
      </c>
      <c r="F119" s="1">
        <v>9.4375</v>
      </c>
      <c r="G119" s="1">
        <v>1.9000000000000001</v>
      </c>
      <c r="H119" s="1">
        <f>F119+G119</f>
        <v>11.3375</v>
      </c>
    </row>
    <row r="120" spans="1:8" x14ac:dyDescent="0.2">
      <c r="A120">
        <v>10680</v>
      </c>
      <c r="B120">
        <v>5</v>
      </c>
      <c r="C120" t="s">
        <v>84</v>
      </c>
      <c r="D120" s="2">
        <v>25</v>
      </c>
      <c r="E120" s="1">
        <v>3.49</v>
      </c>
      <c r="F120" s="1">
        <v>4.3625000000000007</v>
      </c>
      <c r="G120" s="1">
        <v>2.5</v>
      </c>
      <c r="H120" s="1">
        <f>F120+G120</f>
        <v>6.8625000000000007</v>
      </c>
    </row>
    <row r="121" spans="1:8" x14ac:dyDescent="0.2">
      <c r="A121">
        <v>10681</v>
      </c>
      <c r="B121">
        <v>4</v>
      </c>
      <c r="C121" t="s">
        <v>83</v>
      </c>
      <c r="D121" s="2">
        <v>20</v>
      </c>
      <c r="E121" s="1">
        <v>3.49</v>
      </c>
      <c r="F121" s="1">
        <v>4.3625000000000007</v>
      </c>
      <c r="G121" s="1">
        <v>2</v>
      </c>
      <c r="H121" s="1">
        <f>F121+G121</f>
        <v>6.3625000000000007</v>
      </c>
    </row>
    <row r="122" spans="1:8" x14ac:dyDescent="0.2">
      <c r="A122">
        <v>10682</v>
      </c>
      <c r="B122">
        <v>4</v>
      </c>
      <c r="C122" t="s">
        <v>82</v>
      </c>
      <c r="D122" s="2">
        <v>43</v>
      </c>
      <c r="E122" s="1">
        <v>3.63</v>
      </c>
      <c r="F122" s="1">
        <v>4.5374999999999996</v>
      </c>
      <c r="G122" s="1">
        <v>4.3</v>
      </c>
      <c r="H122" s="1">
        <f>F122+G122</f>
        <v>8.8374999999999986</v>
      </c>
    </row>
    <row r="123" spans="1:8" x14ac:dyDescent="0.2">
      <c r="A123">
        <v>10683</v>
      </c>
      <c r="B123">
        <v>2</v>
      </c>
      <c r="C123" t="s">
        <v>81</v>
      </c>
      <c r="D123" s="2">
        <v>20</v>
      </c>
      <c r="E123" s="1">
        <v>3.63</v>
      </c>
      <c r="F123" s="1">
        <v>4.5374999999999996</v>
      </c>
      <c r="G123" s="1">
        <v>2</v>
      </c>
      <c r="H123" s="1">
        <f>F123+G123</f>
        <v>6.5374999999999996</v>
      </c>
    </row>
    <row r="124" spans="1:8" x14ac:dyDescent="0.2">
      <c r="A124">
        <v>10684</v>
      </c>
      <c r="B124">
        <v>1</v>
      </c>
      <c r="C124" t="s">
        <v>80</v>
      </c>
      <c r="D124" s="2">
        <v>50</v>
      </c>
      <c r="E124" s="1">
        <v>3.63</v>
      </c>
      <c r="F124" s="1">
        <v>4.5374999999999996</v>
      </c>
      <c r="G124" s="1">
        <v>5</v>
      </c>
      <c r="H124" s="1">
        <f>F124+G124</f>
        <v>9.5374999999999996</v>
      </c>
    </row>
    <row r="125" spans="1:8" x14ac:dyDescent="0.2">
      <c r="A125">
        <v>10685</v>
      </c>
      <c r="B125">
        <v>3</v>
      </c>
      <c r="C125" t="s">
        <v>79</v>
      </c>
      <c r="D125" s="2">
        <v>21</v>
      </c>
      <c r="E125" s="1">
        <v>3.63</v>
      </c>
      <c r="F125" s="1">
        <v>4.5374999999999996</v>
      </c>
      <c r="G125" s="1">
        <v>2.1</v>
      </c>
      <c r="H125" s="1">
        <f>F125+G125</f>
        <v>6.6374999999999993</v>
      </c>
    </row>
    <row r="126" spans="1:8" x14ac:dyDescent="0.2">
      <c r="A126">
        <v>10686</v>
      </c>
      <c r="B126">
        <v>1</v>
      </c>
      <c r="C126" t="s">
        <v>78</v>
      </c>
      <c r="D126" s="2">
        <v>50</v>
      </c>
      <c r="E126" s="1">
        <v>3.63</v>
      </c>
      <c r="F126" s="1">
        <v>4.5374999999999996</v>
      </c>
      <c r="G126" s="1">
        <v>5</v>
      </c>
      <c r="H126" s="1">
        <f>F126+G126</f>
        <v>9.5374999999999996</v>
      </c>
    </row>
    <row r="127" spans="1:8" x14ac:dyDescent="0.2">
      <c r="A127">
        <v>10687</v>
      </c>
      <c r="B127">
        <v>1</v>
      </c>
      <c r="C127" t="s">
        <v>77</v>
      </c>
      <c r="D127" s="2">
        <v>43</v>
      </c>
      <c r="E127" s="1">
        <v>3.63</v>
      </c>
      <c r="F127" s="1">
        <v>4.5374999999999996</v>
      </c>
      <c r="G127" s="1">
        <v>4.3</v>
      </c>
      <c r="H127" s="1">
        <f>F127+G127</f>
        <v>8.8374999999999986</v>
      </c>
    </row>
    <row r="128" spans="1:8" x14ac:dyDescent="0.2">
      <c r="A128">
        <v>10688</v>
      </c>
      <c r="B128">
        <v>2</v>
      </c>
      <c r="C128" t="s">
        <v>76</v>
      </c>
      <c r="D128" s="2">
        <v>14</v>
      </c>
      <c r="E128" s="1">
        <v>3.63</v>
      </c>
      <c r="F128" s="1">
        <v>4.5374999999999996</v>
      </c>
      <c r="G128" s="1">
        <v>1.4000000000000001</v>
      </c>
      <c r="H128" s="1">
        <f>F128+G128</f>
        <v>5.9375</v>
      </c>
    </row>
    <row r="129" spans="1:8" x14ac:dyDescent="0.2">
      <c r="A129">
        <v>10689</v>
      </c>
      <c r="B129">
        <v>4</v>
      </c>
      <c r="C129" t="s">
        <v>24</v>
      </c>
      <c r="D129" s="2">
        <v>19</v>
      </c>
      <c r="E129" s="1">
        <v>4.79</v>
      </c>
      <c r="F129" s="1">
        <v>5.9874999999999998</v>
      </c>
      <c r="G129" s="1">
        <v>1.9000000000000001</v>
      </c>
      <c r="H129" s="1">
        <f>F129+G129</f>
        <v>7.8875000000000002</v>
      </c>
    </row>
    <row r="130" spans="1:8" x14ac:dyDescent="0.2">
      <c r="A130">
        <v>10690</v>
      </c>
      <c r="B130">
        <v>4</v>
      </c>
      <c r="C130" t="s">
        <v>75</v>
      </c>
      <c r="D130" s="2">
        <v>49</v>
      </c>
      <c r="E130" s="1">
        <v>4.75</v>
      </c>
      <c r="F130" s="1">
        <v>5.9375</v>
      </c>
      <c r="G130" s="1">
        <v>4.9000000000000004</v>
      </c>
      <c r="H130" s="1">
        <f>F130+G130</f>
        <v>10.8375</v>
      </c>
    </row>
    <row r="131" spans="1:8" x14ac:dyDescent="0.2">
      <c r="A131">
        <v>10691</v>
      </c>
      <c r="B131">
        <v>5</v>
      </c>
      <c r="C131" t="s">
        <v>21</v>
      </c>
      <c r="D131" s="2">
        <v>22</v>
      </c>
      <c r="E131" s="1">
        <v>4.75</v>
      </c>
      <c r="F131" s="1">
        <v>5.9375</v>
      </c>
      <c r="G131" s="1">
        <v>2.2000000000000002</v>
      </c>
      <c r="H131" s="1">
        <f>F131+G131</f>
        <v>8.1374999999999993</v>
      </c>
    </row>
    <row r="132" spans="1:8" x14ac:dyDescent="0.2">
      <c r="A132">
        <v>10692</v>
      </c>
      <c r="B132">
        <v>2</v>
      </c>
      <c r="C132" t="s">
        <v>16</v>
      </c>
      <c r="D132" s="2">
        <v>43</v>
      </c>
      <c r="E132" s="1">
        <v>5.52</v>
      </c>
      <c r="F132" s="1">
        <v>6.8999999999999995</v>
      </c>
      <c r="G132" s="1">
        <v>4.3</v>
      </c>
      <c r="H132" s="1">
        <f>F132+G132</f>
        <v>11.2</v>
      </c>
    </row>
    <row r="133" spans="1:8" x14ac:dyDescent="0.2">
      <c r="A133">
        <v>10693</v>
      </c>
      <c r="B133">
        <v>1</v>
      </c>
      <c r="C133" t="s">
        <v>74</v>
      </c>
      <c r="D133" s="2">
        <v>35</v>
      </c>
      <c r="E133" s="1">
        <v>1.08</v>
      </c>
      <c r="F133" s="1">
        <v>1.35</v>
      </c>
      <c r="G133" s="1">
        <v>3.5</v>
      </c>
      <c r="H133" s="1">
        <f>F133+G133</f>
        <v>4.8499999999999996</v>
      </c>
    </row>
    <row r="134" spans="1:8" x14ac:dyDescent="0.2">
      <c r="A134">
        <v>10694</v>
      </c>
      <c r="B134">
        <v>1</v>
      </c>
      <c r="C134" t="s">
        <v>73</v>
      </c>
      <c r="D134" s="2">
        <v>5</v>
      </c>
      <c r="E134" s="1">
        <v>1.08</v>
      </c>
      <c r="F134" s="1">
        <v>1.35</v>
      </c>
      <c r="G134" s="1">
        <v>0.5</v>
      </c>
      <c r="H134" s="1">
        <f>F134+G134</f>
        <v>1.85</v>
      </c>
    </row>
    <row r="135" spans="1:8" x14ac:dyDescent="0.2">
      <c r="A135">
        <v>10695</v>
      </c>
      <c r="B135">
        <v>5</v>
      </c>
      <c r="C135" t="s">
        <v>72</v>
      </c>
      <c r="D135" s="2">
        <v>47</v>
      </c>
      <c r="E135" s="1">
        <v>5.24</v>
      </c>
      <c r="F135" s="1">
        <v>6.5500000000000007</v>
      </c>
      <c r="G135" s="1">
        <v>4.7</v>
      </c>
      <c r="H135" s="1">
        <f>F135+G135</f>
        <v>11.25</v>
      </c>
    </row>
    <row r="136" spans="1:8" x14ac:dyDescent="0.2">
      <c r="A136">
        <v>10696</v>
      </c>
      <c r="B136">
        <v>5</v>
      </c>
      <c r="C136" t="s">
        <v>71</v>
      </c>
      <c r="D136" s="2">
        <v>25</v>
      </c>
      <c r="E136" s="1">
        <v>4.1900000000000004</v>
      </c>
      <c r="F136" s="1">
        <v>5.2375000000000007</v>
      </c>
      <c r="G136" s="1">
        <v>2.5</v>
      </c>
      <c r="H136" s="1">
        <f>F136+G136</f>
        <v>7.7375000000000007</v>
      </c>
    </row>
    <row r="137" spans="1:8" x14ac:dyDescent="0.2">
      <c r="A137">
        <v>10697</v>
      </c>
      <c r="B137">
        <v>5</v>
      </c>
      <c r="C137" t="s">
        <v>70</v>
      </c>
      <c r="D137" s="2">
        <v>49</v>
      </c>
      <c r="E137" s="1">
        <v>4.1900000000000004</v>
      </c>
      <c r="F137" s="1">
        <v>5.2375000000000007</v>
      </c>
      <c r="G137" s="1">
        <v>4.9000000000000004</v>
      </c>
      <c r="H137" s="1">
        <f>F137+G137</f>
        <v>10.137500000000001</v>
      </c>
    </row>
    <row r="138" spans="1:8" x14ac:dyDescent="0.2">
      <c r="A138">
        <v>10698</v>
      </c>
      <c r="B138">
        <v>2</v>
      </c>
      <c r="C138" t="s">
        <v>69</v>
      </c>
      <c r="D138" s="2">
        <v>44</v>
      </c>
      <c r="E138" s="1">
        <v>4.1900000000000004</v>
      </c>
      <c r="F138" s="1">
        <v>5.2375000000000007</v>
      </c>
      <c r="G138" s="1">
        <v>4.4000000000000004</v>
      </c>
      <c r="H138" s="1">
        <f>F138+G138</f>
        <v>9.6375000000000011</v>
      </c>
    </row>
    <row r="139" spans="1:8" x14ac:dyDescent="0.2">
      <c r="A139">
        <v>10699</v>
      </c>
      <c r="B139">
        <v>1</v>
      </c>
      <c r="C139" t="s">
        <v>68</v>
      </c>
      <c r="D139" s="2">
        <v>42</v>
      </c>
      <c r="E139" s="1">
        <v>4.1900000000000004</v>
      </c>
      <c r="F139" s="1">
        <v>5.2375000000000007</v>
      </c>
      <c r="G139" s="1">
        <v>4.2</v>
      </c>
      <c r="H139" s="1">
        <f>F139+G139</f>
        <v>9.4375</v>
      </c>
    </row>
    <row r="140" spans="1:8" x14ac:dyDescent="0.2">
      <c r="A140">
        <v>10700</v>
      </c>
      <c r="B140">
        <v>4</v>
      </c>
      <c r="C140" t="s">
        <v>67</v>
      </c>
      <c r="D140" s="2">
        <v>5</v>
      </c>
      <c r="E140" s="1">
        <v>7.27</v>
      </c>
      <c r="F140" s="1">
        <v>9.0874999999999986</v>
      </c>
      <c r="G140" s="1">
        <v>0.5</v>
      </c>
      <c r="H140" s="1">
        <f>F140+G140</f>
        <v>9.5874999999999986</v>
      </c>
    </row>
    <row r="141" spans="1:8" x14ac:dyDescent="0.2">
      <c r="A141">
        <v>10701</v>
      </c>
      <c r="B141">
        <v>4</v>
      </c>
      <c r="C141" t="s">
        <v>66</v>
      </c>
      <c r="D141" s="2">
        <v>28</v>
      </c>
      <c r="E141" s="1">
        <v>4.1900000000000004</v>
      </c>
      <c r="F141" s="1">
        <v>5.2375000000000007</v>
      </c>
      <c r="G141" s="1">
        <v>2.8000000000000003</v>
      </c>
      <c r="H141" s="1">
        <f>F141+G141</f>
        <v>8.0375000000000014</v>
      </c>
    </row>
    <row r="142" spans="1:8" x14ac:dyDescent="0.2">
      <c r="A142">
        <v>10702</v>
      </c>
      <c r="B142">
        <v>2</v>
      </c>
      <c r="C142" t="s">
        <v>65</v>
      </c>
      <c r="D142" s="2">
        <v>49</v>
      </c>
      <c r="E142" s="1">
        <v>3.98</v>
      </c>
      <c r="F142" s="1">
        <v>4.9749999999999996</v>
      </c>
      <c r="G142" s="1">
        <v>4.9000000000000004</v>
      </c>
      <c r="H142" s="1">
        <f>F142+G142</f>
        <v>9.875</v>
      </c>
    </row>
    <row r="143" spans="1:8" x14ac:dyDescent="0.2">
      <c r="A143">
        <v>10703</v>
      </c>
      <c r="B143">
        <v>3</v>
      </c>
      <c r="C143" t="s">
        <v>64</v>
      </c>
      <c r="D143" s="2">
        <v>38</v>
      </c>
      <c r="E143" s="1">
        <v>3.98</v>
      </c>
      <c r="F143" s="1">
        <v>4.9749999999999996</v>
      </c>
      <c r="G143" s="1">
        <v>3.8000000000000003</v>
      </c>
      <c r="H143" s="1">
        <f>F143+G143</f>
        <v>8.7750000000000004</v>
      </c>
    </row>
    <row r="144" spans="1:8" x14ac:dyDescent="0.2">
      <c r="A144">
        <v>10704</v>
      </c>
      <c r="B144">
        <v>2</v>
      </c>
      <c r="C144" t="s">
        <v>63</v>
      </c>
      <c r="D144" s="2">
        <v>24</v>
      </c>
      <c r="E144" s="1">
        <v>3.98</v>
      </c>
      <c r="F144" s="1">
        <v>4.9749999999999996</v>
      </c>
      <c r="G144" s="1">
        <v>2.4000000000000004</v>
      </c>
      <c r="H144" s="1">
        <f>F144+G144</f>
        <v>7.375</v>
      </c>
    </row>
    <row r="145" spans="1:8" x14ac:dyDescent="0.2">
      <c r="A145">
        <v>10705</v>
      </c>
      <c r="B145">
        <v>2</v>
      </c>
      <c r="C145" t="s">
        <v>62</v>
      </c>
      <c r="D145" s="2">
        <v>33</v>
      </c>
      <c r="E145" s="1">
        <v>3.98</v>
      </c>
      <c r="F145" s="1">
        <v>4.9749999999999996</v>
      </c>
      <c r="G145" s="1">
        <v>3.3000000000000003</v>
      </c>
      <c r="H145" s="1">
        <f>F145+G145</f>
        <v>8.2750000000000004</v>
      </c>
    </row>
    <row r="146" spans="1:8" x14ac:dyDescent="0.2">
      <c r="A146">
        <v>10706</v>
      </c>
      <c r="B146">
        <v>4</v>
      </c>
      <c r="C146" t="s">
        <v>61</v>
      </c>
      <c r="D146" s="2">
        <v>50</v>
      </c>
      <c r="E146" s="1">
        <v>3.98</v>
      </c>
      <c r="F146" s="1">
        <v>4.9749999999999996</v>
      </c>
      <c r="G146" s="1">
        <v>5</v>
      </c>
      <c r="H146" s="1">
        <f>F146+G146</f>
        <v>9.9749999999999996</v>
      </c>
    </row>
    <row r="147" spans="1:8" x14ac:dyDescent="0.2">
      <c r="A147">
        <v>10707</v>
      </c>
      <c r="B147">
        <v>2</v>
      </c>
      <c r="C147" t="s">
        <v>60</v>
      </c>
      <c r="D147" s="2">
        <v>24</v>
      </c>
      <c r="E147" s="1">
        <v>3.98</v>
      </c>
      <c r="F147" s="1">
        <v>4.9749999999999996</v>
      </c>
      <c r="G147" s="1">
        <v>2.4000000000000004</v>
      </c>
      <c r="H147" s="1">
        <f>F147+G147</f>
        <v>7.375</v>
      </c>
    </row>
    <row r="148" spans="1:8" x14ac:dyDescent="0.2">
      <c r="A148">
        <v>10708</v>
      </c>
      <c r="B148">
        <v>2</v>
      </c>
      <c r="C148" t="s">
        <v>59</v>
      </c>
      <c r="D148" s="2">
        <v>41</v>
      </c>
      <c r="E148" s="1">
        <v>4.33</v>
      </c>
      <c r="F148" s="1">
        <v>5.4124999999999996</v>
      </c>
      <c r="G148" s="1">
        <v>4.1000000000000005</v>
      </c>
      <c r="H148" s="1">
        <f>F148+G148</f>
        <v>9.5124999999999993</v>
      </c>
    </row>
    <row r="149" spans="1:8" x14ac:dyDescent="0.2">
      <c r="A149">
        <v>10709</v>
      </c>
      <c r="B149">
        <v>3</v>
      </c>
      <c r="C149" t="s">
        <v>58</v>
      </c>
      <c r="D149" s="2">
        <v>31</v>
      </c>
      <c r="E149" s="1">
        <v>4.32</v>
      </c>
      <c r="F149" s="1">
        <v>5.4</v>
      </c>
      <c r="G149" s="1">
        <v>3.1</v>
      </c>
      <c r="H149" s="1">
        <f>F149+G149</f>
        <v>8.5</v>
      </c>
    </row>
    <row r="150" spans="1:8" x14ac:dyDescent="0.2">
      <c r="A150">
        <v>10710</v>
      </c>
      <c r="B150">
        <v>5</v>
      </c>
      <c r="C150" t="s">
        <v>57</v>
      </c>
      <c r="D150" s="2">
        <v>12</v>
      </c>
      <c r="E150" s="1">
        <v>5.03</v>
      </c>
      <c r="F150" s="1">
        <v>6.2875000000000005</v>
      </c>
      <c r="G150" s="1">
        <v>1.2000000000000002</v>
      </c>
      <c r="H150" s="1">
        <f>F150+G150</f>
        <v>7.4875000000000007</v>
      </c>
    </row>
    <row r="151" spans="1:8" x14ac:dyDescent="0.2">
      <c r="A151">
        <v>10711</v>
      </c>
      <c r="B151">
        <v>2</v>
      </c>
      <c r="C151" t="s">
        <v>56</v>
      </c>
      <c r="D151" s="2">
        <v>25</v>
      </c>
      <c r="E151" s="1">
        <v>4.33</v>
      </c>
      <c r="F151" s="1">
        <v>5.4124999999999996</v>
      </c>
      <c r="G151" s="1">
        <v>2.5</v>
      </c>
      <c r="H151" s="1">
        <f>F151+G151</f>
        <v>7.9124999999999996</v>
      </c>
    </row>
    <row r="152" spans="1:8" x14ac:dyDescent="0.2">
      <c r="A152">
        <v>10712</v>
      </c>
      <c r="B152">
        <v>3</v>
      </c>
      <c r="C152" t="s">
        <v>55</v>
      </c>
      <c r="D152" s="2">
        <v>46</v>
      </c>
      <c r="E152" s="1">
        <v>4.33</v>
      </c>
      <c r="F152" s="1">
        <v>5.4124999999999996</v>
      </c>
      <c r="G152" s="1">
        <v>4.6000000000000005</v>
      </c>
      <c r="H152" s="1">
        <f>F152+G152</f>
        <v>10.012499999999999</v>
      </c>
    </row>
    <row r="153" spans="1:8" x14ac:dyDescent="0.2">
      <c r="A153">
        <v>10713</v>
      </c>
      <c r="B153">
        <v>3</v>
      </c>
      <c r="C153" t="s">
        <v>54</v>
      </c>
      <c r="D153" s="2">
        <v>26</v>
      </c>
      <c r="E153" s="1">
        <v>4.33</v>
      </c>
      <c r="F153" s="1">
        <v>5.4124999999999996</v>
      </c>
      <c r="G153" s="1">
        <v>2.6</v>
      </c>
      <c r="H153" s="1">
        <f>F153+G153</f>
        <v>8.0124999999999993</v>
      </c>
    </row>
    <row r="154" spans="1:8" x14ac:dyDescent="0.2">
      <c r="A154">
        <v>10714</v>
      </c>
      <c r="B154">
        <v>3</v>
      </c>
      <c r="C154" t="s">
        <v>53</v>
      </c>
      <c r="D154" s="2">
        <v>5</v>
      </c>
      <c r="E154" s="1">
        <v>4.33</v>
      </c>
      <c r="F154" s="1">
        <v>5.4124999999999996</v>
      </c>
      <c r="G154" s="1">
        <v>0.5</v>
      </c>
      <c r="H154" s="1">
        <f>F154+G154</f>
        <v>5.9124999999999996</v>
      </c>
    </row>
    <row r="155" spans="1:8" x14ac:dyDescent="0.2">
      <c r="A155">
        <v>10715</v>
      </c>
      <c r="B155">
        <v>3</v>
      </c>
      <c r="C155" t="s">
        <v>52</v>
      </c>
      <c r="D155" s="2">
        <v>42</v>
      </c>
      <c r="E155" s="1">
        <v>5.0199999999999996</v>
      </c>
      <c r="F155" s="1">
        <v>6.2749999999999995</v>
      </c>
      <c r="G155" s="1">
        <v>4.2</v>
      </c>
      <c r="H155" s="1">
        <f>F155+G155</f>
        <v>10.475</v>
      </c>
    </row>
    <row r="156" spans="1:8" x14ac:dyDescent="0.2">
      <c r="A156">
        <v>10716</v>
      </c>
      <c r="B156">
        <v>2</v>
      </c>
      <c r="C156" t="s">
        <v>51</v>
      </c>
      <c r="D156" s="2">
        <v>11</v>
      </c>
      <c r="E156" s="1">
        <v>5.0199999999999996</v>
      </c>
      <c r="F156" s="1">
        <v>6.2749999999999995</v>
      </c>
      <c r="G156" s="1">
        <v>1.1000000000000001</v>
      </c>
      <c r="H156" s="1">
        <f>F156+G156</f>
        <v>7.375</v>
      </c>
    </row>
    <row r="157" spans="1:8" x14ac:dyDescent="0.2">
      <c r="A157">
        <v>10717</v>
      </c>
      <c r="B157">
        <v>3</v>
      </c>
      <c r="C157" t="s">
        <v>50</v>
      </c>
      <c r="D157" s="2">
        <v>33</v>
      </c>
      <c r="E157" s="1">
        <v>4.26</v>
      </c>
      <c r="F157" s="1">
        <v>5.3249999999999993</v>
      </c>
      <c r="G157" s="1">
        <v>3.3000000000000003</v>
      </c>
      <c r="H157" s="1">
        <f>F157+G157</f>
        <v>8.625</v>
      </c>
    </row>
    <row r="158" spans="1:8" x14ac:dyDescent="0.2">
      <c r="A158">
        <v>10718</v>
      </c>
      <c r="B158">
        <v>1</v>
      </c>
      <c r="C158" t="s">
        <v>49</v>
      </c>
      <c r="D158" s="2">
        <v>27</v>
      </c>
      <c r="E158" s="1">
        <v>4.26</v>
      </c>
      <c r="F158" s="1">
        <v>5.3249999999999993</v>
      </c>
      <c r="G158" s="1">
        <v>2.7</v>
      </c>
      <c r="H158" s="1">
        <f>F158+G158</f>
        <v>8.0249999999999986</v>
      </c>
    </row>
    <row r="159" spans="1:8" x14ac:dyDescent="0.2">
      <c r="A159">
        <v>10719</v>
      </c>
      <c r="B159">
        <v>5</v>
      </c>
      <c r="C159" t="s">
        <v>48</v>
      </c>
      <c r="D159" s="2">
        <v>34</v>
      </c>
      <c r="E159" s="1">
        <v>4.33</v>
      </c>
      <c r="F159" s="1">
        <v>5.4124999999999996</v>
      </c>
      <c r="G159" s="1">
        <v>3.4000000000000004</v>
      </c>
      <c r="H159" s="1">
        <f>F159+G159</f>
        <v>8.8125</v>
      </c>
    </row>
    <row r="160" spans="1:8" x14ac:dyDescent="0.2">
      <c r="A160">
        <v>10720</v>
      </c>
      <c r="B160">
        <v>4</v>
      </c>
      <c r="C160" t="s">
        <v>47</v>
      </c>
      <c r="D160" s="2">
        <v>9</v>
      </c>
      <c r="E160" s="1">
        <v>4.05</v>
      </c>
      <c r="F160" s="1">
        <v>5.0625</v>
      </c>
      <c r="G160" s="1">
        <v>0.9</v>
      </c>
      <c r="H160" s="1">
        <f>F160+G160</f>
        <v>5.9625000000000004</v>
      </c>
    </row>
    <row r="161" spans="1:8" x14ac:dyDescent="0.2">
      <c r="A161">
        <v>10721</v>
      </c>
      <c r="B161">
        <v>3</v>
      </c>
      <c r="C161" t="s">
        <v>46</v>
      </c>
      <c r="D161" s="2">
        <v>21</v>
      </c>
      <c r="E161" s="1">
        <v>4.05</v>
      </c>
      <c r="F161" s="1">
        <v>5.0625</v>
      </c>
      <c r="G161" s="1">
        <v>2.1</v>
      </c>
      <c r="H161" s="1">
        <f>F161+G161</f>
        <v>7.1624999999999996</v>
      </c>
    </row>
    <row r="162" spans="1:8" x14ac:dyDescent="0.2">
      <c r="A162">
        <v>10722</v>
      </c>
      <c r="B162">
        <v>1</v>
      </c>
      <c r="C162" t="s">
        <v>45</v>
      </c>
      <c r="D162" s="2">
        <v>12</v>
      </c>
      <c r="E162" s="1">
        <v>4.05</v>
      </c>
      <c r="F162" s="1">
        <v>5.0625</v>
      </c>
      <c r="G162" s="1">
        <v>1.2000000000000002</v>
      </c>
      <c r="H162" s="1">
        <f>F162+G162</f>
        <v>6.2625000000000002</v>
      </c>
    </row>
    <row r="163" spans="1:8" x14ac:dyDescent="0.2">
      <c r="A163">
        <v>10723</v>
      </c>
      <c r="B163">
        <v>4</v>
      </c>
      <c r="C163" t="s">
        <v>44</v>
      </c>
      <c r="D163" s="2">
        <v>8</v>
      </c>
      <c r="E163" s="1">
        <v>4.25</v>
      </c>
      <c r="F163" s="1">
        <v>5.3125</v>
      </c>
      <c r="G163" s="1">
        <v>0.8</v>
      </c>
      <c r="H163" s="1">
        <f>F163+G163</f>
        <v>6.1124999999999998</v>
      </c>
    </row>
    <row r="164" spans="1:8" x14ac:dyDescent="0.2">
      <c r="A164">
        <v>10724</v>
      </c>
      <c r="B164">
        <v>1</v>
      </c>
      <c r="C164" t="s">
        <v>43</v>
      </c>
      <c r="D164" s="2">
        <v>20</v>
      </c>
      <c r="E164" s="1">
        <v>4.25</v>
      </c>
      <c r="F164" s="1">
        <v>5.3125</v>
      </c>
      <c r="G164" s="1">
        <v>2</v>
      </c>
      <c r="H164" s="1">
        <f>F164+G164</f>
        <v>7.3125</v>
      </c>
    </row>
    <row r="165" spans="1:8" x14ac:dyDescent="0.2">
      <c r="A165">
        <v>10725</v>
      </c>
      <c r="B165">
        <v>3</v>
      </c>
      <c r="C165" t="s">
        <v>42</v>
      </c>
      <c r="D165" s="2">
        <v>13</v>
      </c>
      <c r="E165" s="1">
        <v>4.25</v>
      </c>
      <c r="F165" s="1">
        <v>5.3125</v>
      </c>
      <c r="G165" s="1">
        <v>1.3</v>
      </c>
      <c r="H165" s="1">
        <f>F165+G165</f>
        <v>6.6124999999999998</v>
      </c>
    </row>
    <row r="166" spans="1:8" x14ac:dyDescent="0.2">
      <c r="A166">
        <v>10726</v>
      </c>
      <c r="B166">
        <v>5</v>
      </c>
      <c r="C166" t="s">
        <v>41</v>
      </c>
      <c r="D166" s="2">
        <v>33</v>
      </c>
      <c r="E166" s="1">
        <v>4.25</v>
      </c>
      <c r="F166" s="1">
        <v>5.3125</v>
      </c>
      <c r="G166" s="1">
        <v>3.3000000000000003</v>
      </c>
      <c r="H166" s="1">
        <f>F166+G166</f>
        <v>8.6125000000000007</v>
      </c>
    </row>
    <row r="167" spans="1:8" x14ac:dyDescent="0.2">
      <c r="A167">
        <v>10727</v>
      </c>
      <c r="B167">
        <v>3</v>
      </c>
      <c r="C167" t="s">
        <v>40</v>
      </c>
      <c r="D167" s="2">
        <v>20</v>
      </c>
      <c r="E167" s="1">
        <v>4.25</v>
      </c>
      <c r="F167" s="1">
        <v>5.3125</v>
      </c>
      <c r="G167" s="1">
        <v>2</v>
      </c>
      <c r="H167" s="1">
        <f>F167+G167</f>
        <v>7.3125</v>
      </c>
    </row>
    <row r="168" spans="1:8" x14ac:dyDescent="0.2">
      <c r="A168">
        <v>10728</v>
      </c>
      <c r="B168">
        <v>3</v>
      </c>
      <c r="C168" t="s">
        <v>39</v>
      </c>
      <c r="D168" s="2">
        <v>45</v>
      </c>
      <c r="E168" s="1">
        <v>4.25</v>
      </c>
      <c r="F168" s="1">
        <v>5.3125</v>
      </c>
      <c r="G168" s="1">
        <v>4.5</v>
      </c>
      <c r="H168" s="1">
        <f>F168+G168</f>
        <v>9.8125</v>
      </c>
    </row>
    <row r="169" spans="1:8" x14ac:dyDescent="0.2">
      <c r="A169">
        <v>10729</v>
      </c>
      <c r="B169">
        <v>3</v>
      </c>
      <c r="C169" t="s">
        <v>38</v>
      </c>
      <c r="D169" s="2">
        <v>30</v>
      </c>
      <c r="E169" s="1">
        <v>4.25</v>
      </c>
      <c r="F169" s="1">
        <v>5.3125</v>
      </c>
      <c r="G169" s="1">
        <v>3</v>
      </c>
      <c r="H169" s="1">
        <f>F169+G169</f>
        <v>8.3125</v>
      </c>
    </row>
    <row r="170" spans="1:8" x14ac:dyDescent="0.2">
      <c r="A170">
        <v>10730</v>
      </c>
      <c r="B170">
        <v>4</v>
      </c>
      <c r="C170" t="s">
        <v>37</v>
      </c>
      <c r="D170" s="2">
        <v>5</v>
      </c>
      <c r="E170" s="1">
        <v>4.25</v>
      </c>
      <c r="F170" s="1">
        <v>5.3125</v>
      </c>
      <c r="G170" s="1">
        <v>0.5</v>
      </c>
      <c r="H170" s="1">
        <f>F170+G170</f>
        <v>5.8125</v>
      </c>
    </row>
    <row r="171" spans="1:8" x14ac:dyDescent="0.2">
      <c r="A171">
        <v>10731</v>
      </c>
      <c r="B171">
        <v>4</v>
      </c>
      <c r="C171" t="s">
        <v>36</v>
      </c>
      <c r="D171" s="2">
        <v>36</v>
      </c>
      <c r="E171" s="1">
        <v>4.25</v>
      </c>
      <c r="F171" s="1">
        <v>5.3125</v>
      </c>
      <c r="G171" s="1">
        <v>3.6</v>
      </c>
      <c r="H171" s="1">
        <f>F171+G171</f>
        <v>8.9124999999999996</v>
      </c>
    </row>
    <row r="172" spans="1:8" x14ac:dyDescent="0.2">
      <c r="A172">
        <v>10732</v>
      </c>
      <c r="B172">
        <v>4</v>
      </c>
      <c r="C172" t="s">
        <v>35</v>
      </c>
      <c r="D172" s="2">
        <v>46</v>
      </c>
      <c r="E172" s="1">
        <v>4.25</v>
      </c>
      <c r="F172" s="1">
        <v>5.3125</v>
      </c>
      <c r="G172" s="1">
        <v>4.6000000000000005</v>
      </c>
      <c r="H172" s="1">
        <f>F172+G172</f>
        <v>9.9125000000000014</v>
      </c>
    </row>
    <row r="173" spans="1:8" x14ac:dyDescent="0.2">
      <c r="A173">
        <v>10733</v>
      </c>
      <c r="B173">
        <v>4</v>
      </c>
      <c r="C173" t="s">
        <v>34</v>
      </c>
      <c r="D173" s="2">
        <v>36</v>
      </c>
      <c r="E173" s="1">
        <v>4.25</v>
      </c>
      <c r="F173" s="1">
        <v>5.3125</v>
      </c>
      <c r="G173" s="1">
        <v>3.6</v>
      </c>
      <c r="H173" s="1">
        <f>F173+G173</f>
        <v>8.9124999999999996</v>
      </c>
    </row>
    <row r="174" spans="1:8" x14ac:dyDescent="0.2">
      <c r="A174">
        <v>10734</v>
      </c>
      <c r="B174">
        <v>1</v>
      </c>
      <c r="C174" t="s">
        <v>33</v>
      </c>
      <c r="D174" s="2">
        <v>44</v>
      </c>
      <c r="E174" s="1">
        <v>4.25</v>
      </c>
      <c r="F174" s="1">
        <v>5.3125</v>
      </c>
      <c r="G174" s="1">
        <v>4.4000000000000004</v>
      </c>
      <c r="H174" s="1">
        <f>F174+G174</f>
        <v>9.7125000000000004</v>
      </c>
    </row>
    <row r="175" spans="1:8" x14ac:dyDescent="0.2">
      <c r="A175">
        <v>10735</v>
      </c>
      <c r="B175">
        <v>1</v>
      </c>
      <c r="C175" t="s">
        <v>32</v>
      </c>
      <c r="D175" s="2">
        <v>26</v>
      </c>
      <c r="E175" s="1">
        <v>4.25</v>
      </c>
      <c r="F175" s="1">
        <v>5.3125</v>
      </c>
      <c r="G175" s="1">
        <v>2.6</v>
      </c>
      <c r="H175" s="1">
        <f>F175+G175</f>
        <v>7.9124999999999996</v>
      </c>
    </row>
    <row r="176" spans="1:8" x14ac:dyDescent="0.2">
      <c r="A176">
        <v>10736</v>
      </c>
      <c r="B176">
        <v>2</v>
      </c>
      <c r="C176" t="s">
        <v>31</v>
      </c>
      <c r="D176" s="2">
        <v>11</v>
      </c>
      <c r="E176" s="1">
        <v>4.25</v>
      </c>
      <c r="F176" s="1">
        <v>5.3125</v>
      </c>
      <c r="G176" s="1">
        <v>1.1000000000000001</v>
      </c>
      <c r="H176" s="1">
        <f>F176+G176</f>
        <v>6.4124999999999996</v>
      </c>
    </row>
    <row r="177" spans="1:8" x14ac:dyDescent="0.2">
      <c r="A177">
        <v>10737</v>
      </c>
      <c r="B177">
        <v>3</v>
      </c>
      <c r="C177" t="s">
        <v>30</v>
      </c>
      <c r="D177" s="2">
        <v>39</v>
      </c>
      <c r="E177" s="1">
        <v>4.25</v>
      </c>
      <c r="F177" s="1">
        <v>5.3125</v>
      </c>
      <c r="G177" s="1">
        <v>3.9000000000000004</v>
      </c>
      <c r="H177" s="1">
        <f>F177+G177</f>
        <v>9.2125000000000004</v>
      </c>
    </row>
    <row r="178" spans="1:8" x14ac:dyDescent="0.2">
      <c r="A178">
        <v>10738</v>
      </c>
      <c r="B178">
        <v>2</v>
      </c>
      <c r="C178" t="s">
        <v>29</v>
      </c>
      <c r="D178" s="2">
        <v>28</v>
      </c>
      <c r="E178" s="1">
        <v>4.25</v>
      </c>
      <c r="F178" s="1">
        <v>5.3125</v>
      </c>
      <c r="G178" s="1">
        <v>2.8000000000000003</v>
      </c>
      <c r="H178" s="1">
        <f>F178+G178</f>
        <v>8.1125000000000007</v>
      </c>
    </row>
    <row r="179" spans="1:8" x14ac:dyDescent="0.2">
      <c r="A179">
        <v>10739</v>
      </c>
      <c r="B179">
        <v>1</v>
      </c>
      <c r="C179" t="s">
        <v>28</v>
      </c>
      <c r="D179" s="2">
        <v>21</v>
      </c>
      <c r="E179" s="1">
        <v>4.25</v>
      </c>
      <c r="F179" s="1">
        <v>5.3125</v>
      </c>
      <c r="G179" s="1">
        <v>2.1</v>
      </c>
      <c r="H179" s="1">
        <f>F179+G179</f>
        <v>7.4124999999999996</v>
      </c>
    </row>
    <row r="180" spans="1:8" x14ac:dyDescent="0.2">
      <c r="A180">
        <v>10740</v>
      </c>
      <c r="B180">
        <v>4</v>
      </c>
      <c r="C180" t="s">
        <v>27</v>
      </c>
      <c r="D180" s="2">
        <v>46</v>
      </c>
      <c r="E180" s="1">
        <v>4.25</v>
      </c>
      <c r="F180" s="1">
        <v>5.3125</v>
      </c>
      <c r="G180" s="1">
        <v>4.6000000000000005</v>
      </c>
      <c r="H180" s="1">
        <f>F180+G180</f>
        <v>9.9125000000000014</v>
      </c>
    </row>
    <row r="181" spans="1:8" x14ac:dyDescent="0.2">
      <c r="A181">
        <v>10741</v>
      </c>
      <c r="B181">
        <v>5</v>
      </c>
      <c r="C181" t="s">
        <v>26</v>
      </c>
      <c r="D181" s="2">
        <v>10</v>
      </c>
      <c r="E181" s="1">
        <v>4.25</v>
      </c>
      <c r="F181" s="1">
        <v>5.3125</v>
      </c>
      <c r="G181" s="1">
        <v>1</v>
      </c>
      <c r="H181" s="1">
        <f>F181+G181</f>
        <v>6.3125</v>
      </c>
    </row>
    <row r="182" spans="1:8" x14ac:dyDescent="0.2">
      <c r="A182">
        <v>10742</v>
      </c>
      <c r="B182">
        <v>5</v>
      </c>
      <c r="C182" t="s">
        <v>25</v>
      </c>
      <c r="D182" s="2">
        <v>9</v>
      </c>
      <c r="E182" s="1">
        <v>4.25</v>
      </c>
      <c r="F182" s="1">
        <v>5.3125</v>
      </c>
      <c r="G182" s="1">
        <v>0.9</v>
      </c>
      <c r="H182" s="1">
        <f>F182+G182</f>
        <v>6.2125000000000004</v>
      </c>
    </row>
    <row r="183" spans="1:8" x14ac:dyDescent="0.2">
      <c r="A183">
        <v>10743</v>
      </c>
      <c r="B183">
        <v>3</v>
      </c>
      <c r="C183" t="s">
        <v>24</v>
      </c>
      <c r="D183" s="2">
        <v>31</v>
      </c>
      <c r="E183" s="1">
        <v>2.88</v>
      </c>
      <c r="F183" s="1">
        <v>3.5999999999999996</v>
      </c>
      <c r="G183" s="1">
        <v>3.1</v>
      </c>
      <c r="H183" s="1">
        <f>F183+G183</f>
        <v>6.6999999999999993</v>
      </c>
    </row>
    <row r="184" spans="1:8" x14ac:dyDescent="0.2">
      <c r="A184">
        <v>10744</v>
      </c>
      <c r="B184">
        <v>3</v>
      </c>
      <c r="C184" t="s">
        <v>23</v>
      </c>
      <c r="D184" s="2">
        <v>38</v>
      </c>
      <c r="E184" s="1">
        <v>14.57</v>
      </c>
      <c r="F184" s="1">
        <v>18.212499999999999</v>
      </c>
      <c r="G184" s="1">
        <v>3.8000000000000003</v>
      </c>
      <c r="H184" s="1">
        <f>F184+G184</f>
        <v>22.012499999999999</v>
      </c>
    </row>
    <row r="185" spans="1:8" x14ac:dyDescent="0.2">
      <c r="A185">
        <v>10745</v>
      </c>
      <c r="B185">
        <v>3</v>
      </c>
      <c r="C185" t="s">
        <v>22</v>
      </c>
      <c r="D185" s="2">
        <v>17</v>
      </c>
      <c r="E185" s="1">
        <v>4.75</v>
      </c>
      <c r="F185" s="1">
        <v>5.9375</v>
      </c>
      <c r="G185" s="1">
        <v>1.7000000000000002</v>
      </c>
      <c r="H185" s="1">
        <f>F185+G185</f>
        <v>7.6375000000000002</v>
      </c>
    </row>
    <row r="186" spans="1:8" x14ac:dyDescent="0.2">
      <c r="A186">
        <v>10746</v>
      </c>
      <c r="B186">
        <v>5</v>
      </c>
      <c r="C186" t="s">
        <v>21</v>
      </c>
      <c r="D186" s="2">
        <v>18</v>
      </c>
      <c r="E186" s="1">
        <v>14.5</v>
      </c>
      <c r="F186" s="1">
        <v>18.125</v>
      </c>
      <c r="G186" s="1">
        <v>1.8</v>
      </c>
      <c r="H186" s="1">
        <f>F186+G186</f>
        <v>19.925000000000001</v>
      </c>
    </row>
    <row r="187" spans="1:8" x14ac:dyDescent="0.2">
      <c r="A187">
        <v>10747</v>
      </c>
      <c r="B187">
        <v>1</v>
      </c>
      <c r="C187" t="s">
        <v>20</v>
      </c>
      <c r="D187" s="2">
        <v>39</v>
      </c>
      <c r="E187" s="1">
        <v>4.75</v>
      </c>
      <c r="F187" s="1">
        <v>5.9375</v>
      </c>
      <c r="G187" s="1">
        <v>3.9000000000000004</v>
      </c>
      <c r="H187" s="1">
        <f>F187+G187</f>
        <v>9.8375000000000004</v>
      </c>
    </row>
    <row r="188" spans="1:8" x14ac:dyDescent="0.2">
      <c r="A188">
        <v>10748</v>
      </c>
      <c r="B188">
        <v>5</v>
      </c>
      <c r="C188" t="s">
        <v>19</v>
      </c>
      <c r="D188" s="2">
        <v>8</v>
      </c>
      <c r="E188" s="1">
        <v>28.87</v>
      </c>
      <c r="F188" s="1">
        <v>36.087499999999999</v>
      </c>
      <c r="G188" s="1">
        <v>0.8</v>
      </c>
      <c r="H188" s="1">
        <f>F188+G188</f>
        <v>36.887499999999996</v>
      </c>
    </row>
    <row r="189" spans="1:8" x14ac:dyDescent="0.2">
      <c r="A189">
        <v>10749</v>
      </c>
      <c r="B189">
        <v>3</v>
      </c>
      <c r="C189" t="s">
        <v>18</v>
      </c>
      <c r="D189" s="2">
        <v>10</v>
      </c>
      <c r="E189" s="1">
        <v>14.5</v>
      </c>
      <c r="F189" s="1">
        <v>18.125</v>
      </c>
      <c r="G189" s="1">
        <v>1</v>
      </c>
      <c r="H189" s="1">
        <f>F189+G189</f>
        <v>19.125</v>
      </c>
    </row>
    <row r="190" spans="1:8" x14ac:dyDescent="0.2">
      <c r="A190">
        <v>10750</v>
      </c>
      <c r="B190">
        <v>1</v>
      </c>
      <c r="C190" t="s">
        <v>17</v>
      </c>
      <c r="D190" s="2">
        <v>26</v>
      </c>
      <c r="E190" s="1">
        <v>4.26</v>
      </c>
      <c r="F190" s="1">
        <v>5.3249999999999993</v>
      </c>
      <c r="G190" s="1">
        <v>2.6</v>
      </c>
      <c r="H190" s="1">
        <f>F190+G190</f>
        <v>7.9249999999999989</v>
      </c>
    </row>
    <row r="191" spans="1:8" x14ac:dyDescent="0.2">
      <c r="A191">
        <v>10751</v>
      </c>
      <c r="B191">
        <v>4</v>
      </c>
      <c r="C191" t="s">
        <v>16</v>
      </c>
      <c r="D191" s="2">
        <v>7</v>
      </c>
      <c r="E191" s="1">
        <v>5.52</v>
      </c>
      <c r="F191" s="1">
        <v>6.8999999999999995</v>
      </c>
      <c r="G191" s="1">
        <v>0.70000000000000007</v>
      </c>
      <c r="H191" s="1">
        <f>F191+G191</f>
        <v>7.6</v>
      </c>
    </row>
    <row r="192" spans="1:8" x14ac:dyDescent="0.2">
      <c r="A192">
        <v>10752</v>
      </c>
      <c r="B192">
        <v>3</v>
      </c>
      <c r="C192" t="s">
        <v>15</v>
      </c>
      <c r="D192" s="2">
        <v>18</v>
      </c>
      <c r="E192" s="1">
        <v>3.77</v>
      </c>
      <c r="F192" s="1">
        <v>4.7125000000000004</v>
      </c>
      <c r="G192" s="1">
        <v>1.8</v>
      </c>
      <c r="H192" s="1">
        <f>F192+G192</f>
        <v>6.5125000000000002</v>
      </c>
    </row>
    <row r="193" spans="1:8" x14ac:dyDescent="0.2">
      <c r="A193">
        <v>10753</v>
      </c>
      <c r="B193">
        <v>4</v>
      </c>
      <c r="C193" t="s">
        <v>14</v>
      </c>
      <c r="D193" s="2">
        <v>30</v>
      </c>
      <c r="E193" s="1">
        <v>4.75</v>
      </c>
      <c r="F193" s="1">
        <v>5.9375</v>
      </c>
      <c r="G193" s="1">
        <v>3</v>
      </c>
      <c r="H193" s="1">
        <f>F193+G193</f>
        <v>8.9375</v>
      </c>
    </row>
    <row r="194" spans="1:8" x14ac:dyDescent="0.2">
      <c r="A194">
        <v>10754</v>
      </c>
      <c r="B194">
        <v>2</v>
      </c>
      <c r="C194" t="s">
        <v>13</v>
      </c>
      <c r="D194" s="2">
        <v>7</v>
      </c>
      <c r="E194" s="1">
        <v>14.46</v>
      </c>
      <c r="F194" s="1">
        <v>18.075000000000003</v>
      </c>
      <c r="G194" s="1">
        <v>0.70000000000000007</v>
      </c>
      <c r="H194" s="1">
        <f>F194+G194</f>
        <v>18.775000000000002</v>
      </c>
    </row>
    <row r="195" spans="1:8" x14ac:dyDescent="0.2">
      <c r="A195">
        <v>10755</v>
      </c>
      <c r="B195">
        <v>1</v>
      </c>
      <c r="C195" t="s">
        <v>12</v>
      </c>
      <c r="D195" s="2">
        <v>30</v>
      </c>
      <c r="E195" s="1">
        <v>3.54</v>
      </c>
      <c r="F195" s="1">
        <v>4.4249999999999998</v>
      </c>
      <c r="G195" s="1">
        <v>3</v>
      </c>
      <c r="H195" s="1">
        <f>F195+G195</f>
        <v>7.4249999999999998</v>
      </c>
    </row>
    <row r="196" spans="1:8" x14ac:dyDescent="0.2">
      <c r="A196">
        <v>10756</v>
      </c>
      <c r="B196">
        <v>4</v>
      </c>
      <c r="C196" t="s">
        <v>11</v>
      </c>
      <c r="D196" s="2">
        <v>17</v>
      </c>
      <c r="E196" s="1">
        <v>3.54</v>
      </c>
      <c r="F196" s="1">
        <v>4.4249999999999998</v>
      </c>
      <c r="G196" s="1">
        <v>1.7000000000000002</v>
      </c>
      <c r="H196" s="1">
        <f>F196+G196</f>
        <v>6.125</v>
      </c>
    </row>
    <row r="197" spans="1:8" x14ac:dyDescent="0.2">
      <c r="A197">
        <v>10757</v>
      </c>
      <c r="B197">
        <v>2</v>
      </c>
      <c r="C197" t="s">
        <v>10</v>
      </c>
      <c r="D197" s="2">
        <v>20</v>
      </c>
      <c r="E197" s="1">
        <v>3.82</v>
      </c>
      <c r="F197" s="1">
        <v>4.7749999999999995</v>
      </c>
      <c r="G197" s="1">
        <v>2</v>
      </c>
      <c r="H197" s="1">
        <f>F197+G197</f>
        <v>6.7749999999999995</v>
      </c>
    </row>
    <row r="198" spans="1:8" x14ac:dyDescent="0.2">
      <c r="A198">
        <v>10758</v>
      </c>
      <c r="B198">
        <v>1</v>
      </c>
      <c r="C198" t="s">
        <v>9</v>
      </c>
      <c r="D198" s="2">
        <v>37</v>
      </c>
      <c r="E198" s="1">
        <v>3.54</v>
      </c>
      <c r="F198" s="1">
        <v>4.4249999999999998</v>
      </c>
      <c r="G198" s="1">
        <v>3.7</v>
      </c>
      <c r="H198" s="1">
        <f>F198+G198</f>
        <v>8.125</v>
      </c>
    </row>
    <row r="199" spans="1:8" x14ac:dyDescent="0.2">
      <c r="A199">
        <v>10759</v>
      </c>
      <c r="B199">
        <v>4</v>
      </c>
      <c r="C199" t="s">
        <v>8</v>
      </c>
      <c r="D199" s="2">
        <v>29</v>
      </c>
      <c r="E199" s="1">
        <v>3.49</v>
      </c>
      <c r="F199" s="1">
        <v>4.3625000000000007</v>
      </c>
      <c r="G199" s="1">
        <v>2.9000000000000004</v>
      </c>
      <c r="H199" s="1">
        <f>F199+G199</f>
        <v>7.2625000000000011</v>
      </c>
    </row>
    <row r="200" spans="1:8" x14ac:dyDescent="0.2">
      <c r="A200">
        <v>10760</v>
      </c>
      <c r="B200">
        <v>5</v>
      </c>
      <c r="C200" t="s">
        <v>7</v>
      </c>
      <c r="D200" s="2">
        <v>28</v>
      </c>
      <c r="E200" s="1">
        <v>1.9</v>
      </c>
      <c r="F200" s="1">
        <v>2.375</v>
      </c>
      <c r="G200" s="1">
        <v>2.8000000000000003</v>
      </c>
      <c r="H200" s="1">
        <f>F200+G200</f>
        <v>5.1750000000000007</v>
      </c>
    </row>
    <row r="201" spans="1:8" x14ac:dyDescent="0.2">
      <c r="A201">
        <v>10761</v>
      </c>
      <c r="B201">
        <v>5</v>
      </c>
      <c r="C201" t="s">
        <v>6</v>
      </c>
      <c r="D201" s="2">
        <v>27</v>
      </c>
      <c r="E201" s="1">
        <v>1.9</v>
      </c>
      <c r="F201" s="1">
        <v>2.375</v>
      </c>
      <c r="G201" s="1">
        <v>2.7</v>
      </c>
      <c r="H201" s="1">
        <f>F201+G201</f>
        <v>5.0750000000000002</v>
      </c>
    </row>
    <row r="202" spans="1:8" x14ac:dyDescent="0.2">
      <c r="A202">
        <v>10762</v>
      </c>
      <c r="B202">
        <v>2</v>
      </c>
      <c r="C202" t="s">
        <v>5</v>
      </c>
      <c r="D202" s="2">
        <v>6</v>
      </c>
      <c r="E202" s="1">
        <v>1.9</v>
      </c>
      <c r="F202" s="1">
        <v>2.375</v>
      </c>
      <c r="G202" s="1">
        <v>0.60000000000000009</v>
      </c>
      <c r="H202" s="1">
        <f>F202+G202</f>
        <v>2.9750000000000001</v>
      </c>
    </row>
    <row r="203" spans="1:8" x14ac:dyDescent="0.2">
      <c r="F203" s="1"/>
      <c r="G203" s="1"/>
      <c r="H203" s="1">
        <f>F203+G203</f>
        <v>0</v>
      </c>
    </row>
    <row r="204" spans="1:8" x14ac:dyDescent="0.2">
      <c r="F204" s="1"/>
      <c r="G204" s="1"/>
      <c r="H204" s="1">
        <f>F204+G204</f>
        <v>0</v>
      </c>
    </row>
    <row r="205" spans="1:8" x14ac:dyDescent="0.2">
      <c r="F205" s="1"/>
      <c r="G205" s="1"/>
      <c r="H205" s="1">
        <f>F205+G205</f>
        <v>0</v>
      </c>
    </row>
    <row r="206" spans="1:8" x14ac:dyDescent="0.2">
      <c r="A206" s="2" t="s">
        <v>4</v>
      </c>
      <c r="B206" s="3" t="s">
        <v>3</v>
      </c>
      <c r="C206" s="2"/>
      <c r="F206" s="1"/>
      <c r="G206" s="1"/>
      <c r="H206" s="1">
        <f>F206+G206</f>
        <v>0</v>
      </c>
    </row>
    <row r="207" spans="1:8" x14ac:dyDescent="0.2">
      <c r="A207" s="2" t="s">
        <v>2</v>
      </c>
      <c r="B207" s="2"/>
      <c r="C207" s="2"/>
      <c r="F207" s="1"/>
      <c r="G207" s="1"/>
      <c r="H207" s="1">
        <f>F207+G207</f>
        <v>0</v>
      </c>
    </row>
    <row r="208" spans="1:8" x14ac:dyDescent="0.2">
      <c r="A208" s="2" t="s">
        <v>1</v>
      </c>
      <c r="B208" s="2"/>
      <c r="C208" s="2"/>
      <c r="F208" s="1"/>
      <c r="G208" s="1"/>
      <c r="H208" s="1">
        <f>F208+G208</f>
        <v>0</v>
      </c>
    </row>
    <row r="209" spans="1:8" x14ac:dyDescent="0.2">
      <c r="A209" s="2" t="s">
        <v>0</v>
      </c>
      <c r="B209" s="2"/>
      <c r="C209" s="2"/>
      <c r="F209" s="1"/>
      <c r="G209" s="1"/>
      <c r="H209" s="1">
        <f>F209+G209</f>
        <v>0</v>
      </c>
    </row>
    <row r="210" spans="1:8" x14ac:dyDescent="0.2">
      <c r="H210" s="1">
        <f>F210+G210</f>
        <v>0</v>
      </c>
    </row>
    <row r="211" spans="1:8" x14ac:dyDescent="0.2">
      <c r="H211" s="1">
        <f>F211+G211</f>
        <v>0</v>
      </c>
    </row>
    <row r="212" spans="1:8" x14ac:dyDescent="0.2">
      <c r="H212" s="1">
        <f>F212+G212</f>
        <v>0</v>
      </c>
    </row>
    <row r="213" spans="1:8" x14ac:dyDescent="0.2">
      <c r="H213" s="1">
        <f>F213+G213</f>
        <v>0</v>
      </c>
    </row>
    <row r="214" spans="1:8" x14ac:dyDescent="0.2">
      <c r="H214" s="1">
        <f>F214+G214</f>
        <v>0</v>
      </c>
    </row>
    <row r="215" spans="1:8" x14ac:dyDescent="0.2">
      <c r="H215" s="1">
        <f>F215+G215</f>
        <v>0</v>
      </c>
    </row>
    <row r="216" spans="1:8" x14ac:dyDescent="0.2">
      <c r="H216" s="1">
        <f>F216+G216</f>
        <v>0</v>
      </c>
    </row>
    <row r="217" spans="1:8" x14ac:dyDescent="0.2">
      <c r="H217" s="1">
        <f>F217+G217</f>
        <v>0</v>
      </c>
    </row>
    <row r="218" spans="1:8" x14ac:dyDescent="0.2">
      <c r="H218" s="1">
        <f>F218+G218</f>
        <v>0</v>
      </c>
    </row>
    <row r="219" spans="1:8" x14ac:dyDescent="0.2">
      <c r="H219" s="1">
        <f>F219+G219</f>
        <v>0</v>
      </c>
    </row>
    <row r="220" spans="1:8" x14ac:dyDescent="0.2">
      <c r="H220" s="1">
        <f>F220+G220</f>
        <v>0</v>
      </c>
    </row>
    <row r="221" spans="1:8" x14ac:dyDescent="0.2">
      <c r="H221" s="1">
        <f>F221+G221</f>
        <v>0</v>
      </c>
    </row>
    <row r="222" spans="1:8" x14ac:dyDescent="0.2">
      <c r="H222" s="1">
        <f>F222+G222</f>
        <v>0</v>
      </c>
    </row>
    <row r="223" spans="1:8" x14ac:dyDescent="0.2">
      <c r="H223" s="1">
        <f>F223+G223</f>
        <v>0</v>
      </c>
    </row>
    <row r="224" spans="1:8" x14ac:dyDescent="0.2">
      <c r="H224" s="1">
        <f>F224+G224</f>
        <v>0</v>
      </c>
    </row>
    <row r="225" spans="8:8" x14ac:dyDescent="0.2">
      <c r="H225" s="1">
        <f>F225+G225</f>
        <v>0</v>
      </c>
    </row>
    <row r="226" spans="8:8" x14ac:dyDescent="0.2">
      <c r="H226" s="1">
        <f>F226+G226</f>
        <v>0</v>
      </c>
    </row>
    <row r="227" spans="8:8" x14ac:dyDescent="0.2">
      <c r="H227" s="1">
        <f>F227+G227</f>
        <v>0</v>
      </c>
    </row>
    <row r="228" spans="8:8" x14ac:dyDescent="0.2">
      <c r="H228" s="1">
        <f>F228+G228</f>
        <v>0</v>
      </c>
    </row>
    <row r="229" spans="8:8" x14ac:dyDescent="0.2">
      <c r="H229" s="1">
        <f>F229+G229</f>
        <v>0</v>
      </c>
    </row>
    <row r="230" spans="8:8" x14ac:dyDescent="0.2">
      <c r="H230" s="1">
        <f>F230+G230</f>
        <v>0</v>
      </c>
    </row>
    <row r="231" spans="8:8" x14ac:dyDescent="0.2">
      <c r="H231" s="1">
        <f>F231+G231</f>
        <v>0</v>
      </c>
    </row>
    <row r="232" spans="8:8" x14ac:dyDescent="0.2">
      <c r="H232" s="1">
        <f>F232+G232</f>
        <v>0</v>
      </c>
    </row>
    <row r="233" spans="8:8" x14ac:dyDescent="0.2">
      <c r="H233" s="1">
        <f>F233+G233</f>
        <v>0</v>
      </c>
    </row>
    <row r="234" spans="8:8" x14ac:dyDescent="0.2">
      <c r="H234" s="1">
        <f>F234+G234</f>
        <v>0</v>
      </c>
    </row>
    <row r="235" spans="8:8" x14ac:dyDescent="0.2">
      <c r="H235" s="1">
        <f>F235+G235</f>
        <v>0</v>
      </c>
    </row>
    <row r="236" spans="8:8" x14ac:dyDescent="0.2">
      <c r="H236" s="1">
        <f>F236+G236</f>
        <v>0</v>
      </c>
    </row>
    <row r="237" spans="8:8" x14ac:dyDescent="0.2">
      <c r="H237" s="1">
        <f>F237+G237</f>
        <v>0</v>
      </c>
    </row>
    <row r="238" spans="8:8" x14ac:dyDescent="0.2">
      <c r="H238" s="1">
        <f>F238+G238</f>
        <v>0</v>
      </c>
    </row>
    <row r="239" spans="8:8" x14ac:dyDescent="0.2">
      <c r="H239" s="1">
        <f>F239+G239</f>
        <v>0</v>
      </c>
    </row>
    <row r="240" spans="8:8" x14ac:dyDescent="0.2">
      <c r="H240" s="1">
        <f>F240+G240</f>
        <v>0</v>
      </c>
    </row>
    <row r="241" spans="8:8" x14ac:dyDescent="0.2">
      <c r="H241" s="1">
        <f>F241+G241</f>
        <v>0</v>
      </c>
    </row>
    <row r="242" spans="8:8" x14ac:dyDescent="0.2">
      <c r="H242" s="1">
        <f>F242+G242</f>
        <v>0</v>
      </c>
    </row>
    <row r="243" spans="8:8" x14ac:dyDescent="0.2">
      <c r="H243" s="1">
        <f>F243+G243</f>
        <v>0</v>
      </c>
    </row>
    <row r="244" spans="8:8" x14ac:dyDescent="0.2">
      <c r="H244" s="1">
        <f>F244+G244</f>
        <v>0</v>
      </c>
    </row>
    <row r="245" spans="8:8" x14ac:dyDescent="0.2">
      <c r="H245" s="1">
        <f>F245+G245</f>
        <v>0</v>
      </c>
    </row>
    <row r="246" spans="8:8" x14ac:dyDescent="0.2">
      <c r="H246" s="1">
        <f>F246+G246</f>
        <v>0</v>
      </c>
    </row>
    <row r="247" spans="8:8" x14ac:dyDescent="0.2">
      <c r="H247" s="1">
        <f>F247+G247</f>
        <v>0</v>
      </c>
    </row>
    <row r="248" spans="8:8" x14ac:dyDescent="0.2">
      <c r="H248" s="1">
        <f>F248+G248</f>
        <v>0</v>
      </c>
    </row>
    <row r="249" spans="8:8" x14ac:dyDescent="0.2">
      <c r="H249" s="1">
        <f>F249+G249</f>
        <v>0</v>
      </c>
    </row>
    <row r="250" spans="8:8" x14ac:dyDescent="0.2">
      <c r="H250" s="1">
        <f>F250+G250</f>
        <v>0</v>
      </c>
    </row>
    <row r="251" spans="8:8" x14ac:dyDescent="0.2">
      <c r="H251" s="1">
        <f>F251+G251</f>
        <v>0</v>
      </c>
    </row>
    <row r="252" spans="8:8" x14ac:dyDescent="0.2">
      <c r="H252" s="1">
        <f>F252+G252</f>
        <v>0</v>
      </c>
    </row>
    <row r="253" spans="8:8" x14ac:dyDescent="0.2">
      <c r="H253" s="1">
        <f>F253+G253</f>
        <v>0</v>
      </c>
    </row>
    <row r="254" spans="8:8" x14ac:dyDescent="0.2">
      <c r="H254" s="1">
        <f>F254+G254</f>
        <v>0</v>
      </c>
    </row>
    <row r="255" spans="8:8" x14ac:dyDescent="0.2">
      <c r="H255" s="1">
        <f>F255+G255</f>
        <v>0</v>
      </c>
    </row>
    <row r="256" spans="8:8" x14ac:dyDescent="0.2">
      <c r="H256" s="1">
        <f>F256+G256</f>
        <v>0</v>
      </c>
    </row>
    <row r="257" spans="8:8" x14ac:dyDescent="0.2">
      <c r="H257" s="1">
        <f>F257+G257</f>
        <v>0</v>
      </c>
    </row>
    <row r="258" spans="8:8" x14ac:dyDescent="0.2">
      <c r="H258" s="1">
        <f>F258+G258</f>
        <v>0</v>
      </c>
    </row>
    <row r="259" spans="8:8" x14ac:dyDescent="0.2">
      <c r="H259" s="1">
        <f>F259+G259</f>
        <v>0</v>
      </c>
    </row>
    <row r="260" spans="8:8" x14ac:dyDescent="0.2">
      <c r="H260" s="1">
        <f>F260+G260</f>
        <v>0</v>
      </c>
    </row>
    <row r="261" spans="8:8" x14ac:dyDescent="0.2">
      <c r="H261" s="1">
        <f>F261+G261</f>
        <v>0</v>
      </c>
    </row>
    <row r="262" spans="8:8" x14ac:dyDescent="0.2">
      <c r="H262" s="1">
        <f>F262+G262</f>
        <v>0</v>
      </c>
    </row>
    <row r="263" spans="8:8" x14ac:dyDescent="0.2">
      <c r="H263" s="1">
        <f>F263+G263</f>
        <v>0</v>
      </c>
    </row>
    <row r="264" spans="8:8" x14ac:dyDescent="0.2">
      <c r="H264" s="1">
        <f>F264+G264</f>
        <v>0</v>
      </c>
    </row>
    <row r="265" spans="8:8" x14ac:dyDescent="0.2">
      <c r="H265" s="1">
        <f>F265+G265</f>
        <v>0</v>
      </c>
    </row>
    <row r="266" spans="8:8" x14ac:dyDescent="0.2">
      <c r="H266" s="1">
        <f>F266+G266</f>
        <v>0</v>
      </c>
    </row>
    <row r="267" spans="8:8" x14ac:dyDescent="0.2">
      <c r="H267" s="1">
        <f>F267+G267</f>
        <v>0</v>
      </c>
    </row>
    <row r="268" spans="8:8" x14ac:dyDescent="0.2">
      <c r="H268" s="1">
        <f>F268+G268</f>
        <v>0</v>
      </c>
    </row>
    <row r="269" spans="8:8" x14ac:dyDescent="0.2">
      <c r="H269" s="1">
        <f>F269+G269</f>
        <v>0</v>
      </c>
    </row>
    <row r="270" spans="8:8" x14ac:dyDescent="0.2">
      <c r="H270" s="1">
        <f>F270+G270</f>
        <v>0</v>
      </c>
    </row>
    <row r="271" spans="8:8" x14ac:dyDescent="0.2">
      <c r="H271" s="1">
        <f>F271+G271</f>
        <v>0</v>
      </c>
    </row>
    <row r="272" spans="8:8" x14ac:dyDescent="0.2">
      <c r="H272" s="1">
        <f>F272+G272</f>
        <v>0</v>
      </c>
    </row>
    <row r="273" spans="8:8" x14ac:dyDescent="0.2">
      <c r="H273" s="1">
        <f>F273+G273</f>
        <v>0</v>
      </c>
    </row>
    <row r="274" spans="8:8" x14ac:dyDescent="0.2">
      <c r="H274" s="1">
        <f>F274+G274</f>
        <v>0</v>
      </c>
    </row>
    <row r="275" spans="8:8" x14ac:dyDescent="0.2">
      <c r="H275" s="1">
        <f>F275+G275</f>
        <v>0</v>
      </c>
    </row>
    <row r="276" spans="8:8" x14ac:dyDescent="0.2">
      <c r="H276" s="1">
        <f>F276+G276</f>
        <v>0</v>
      </c>
    </row>
    <row r="277" spans="8:8" x14ac:dyDescent="0.2">
      <c r="H277" s="1">
        <f>F277+G277</f>
        <v>0</v>
      </c>
    </row>
    <row r="278" spans="8:8" x14ac:dyDescent="0.2">
      <c r="H278" s="1">
        <f>F278+G278</f>
        <v>0</v>
      </c>
    </row>
    <row r="279" spans="8:8" x14ac:dyDescent="0.2">
      <c r="H279" s="1">
        <f>F279+G279</f>
        <v>0</v>
      </c>
    </row>
    <row r="280" spans="8:8" x14ac:dyDescent="0.2">
      <c r="H280" s="1">
        <f>F280+G280</f>
        <v>0</v>
      </c>
    </row>
    <row r="281" spans="8:8" x14ac:dyDescent="0.2">
      <c r="H281" s="1">
        <f>F281+G281</f>
        <v>0</v>
      </c>
    </row>
    <row r="282" spans="8:8" x14ac:dyDescent="0.2">
      <c r="H282" s="1">
        <f>F282+G282</f>
        <v>0</v>
      </c>
    </row>
    <row r="283" spans="8:8" x14ac:dyDescent="0.2">
      <c r="H283" s="1">
        <f>F283+G283</f>
        <v>0</v>
      </c>
    </row>
    <row r="284" spans="8:8" x14ac:dyDescent="0.2">
      <c r="H284" s="1">
        <f>F284+G284</f>
        <v>0</v>
      </c>
    </row>
    <row r="285" spans="8:8" x14ac:dyDescent="0.2">
      <c r="H285" s="1">
        <f>F285+G285</f>
        <v>0</v>
      </c>
    </row>
    <row r="286" spans="8:8" x14ac:dyDescent="0.2">
      <c r="H286" s="1">
        <f>F286+G286</f>
        <v>0</v>
      </c>
    </row>
    <row r="287" spans="8:8" x14ac:dyDescent="0.2">
      <c r="H287" s="1">
        <f>F287+G287</f>
        <v>0</v>
      </c>
    </row>
    <row r="288" spans="8:8" x14ac:dyDescent="0.2">
      <c r="H288" s="1">
        <f>F288+G288</f>
        <v>0</v>
      </c>
    </row>
    <row r="289" spans="8:8" x14ac:dyDescent="0.2">
      <c r="H289" s="1">
        <f>F289+G289</f>
        <v>0</v>
      </c>
    </row>
    <row r="290" spans="8:8" x14ac:dyDescent="0.2">
      <c r="H290" s="1">
        <f>F290+G290</f>
        <v>0</v>
      </c>
    </row>
    <row r="291" spans="8:8" x14ac:dyDescent="0.2">
      <c r="H291" s="1">
        <f>F291+G291</f>
        <v>0</v>
      </c>
    </row>
    <row r="292" spans="8:8" x14ac:dyDescent="0.2">
      <c r="H292" s="1">
        <f>F292+G292</f>
        <v>0</v>
      </c>
    </row>
    <row r="293" spans="8:8" x14ac:dyDescent="0.2">
      <c r="H293" s="1">
        <f>F293+G293</f>
        <v>0</v>
      </c>
    </row>
    <row r="294" spans="8:8" x14ac:dyDescent="0.2">
      <c r="H294" s="1">
        <f>F294+G294</f>
        <v>0</v>
      </c>
    </row>
    <row r="295" spans="8:8" x14ac:dyDescent="0.2">
      <c r="H295" s="1">
        <f>F295+G295</f>
        <v>0</v>
      </c>
    </row>
    <row r="296" spans="8:8" x14ac:dyDescent="0.2">
      <c r="H296" s="1">
        <f>F296+G296</f>
        <v>0</v>
      </c>
    </row>
    <row r="297" spans="8:8" x14ac:dyDescent="0.2">
      <c r="H297" s="1">
        <f>F297+G297</f>
        <v>0</v>
      </c>
    </row>
    <row r="298" spans="8:8" x14ac:dyDescent="0.2">
      <c r="H298" s="1">
        <f>F298+G298</f>
        <v>0</v>
      </c>
    </row>
    <row r="299" spans="8:8" x14ac:dyDescent="0.2">
      <c r="H299" s="1">
        <f>F299+G299</f>
        <v>0</v>
      </c>
    </row>
    <row r="300" spans="8:8" x14ac:dyDescent="0.2">
      <c r="H300" s="1">
        <f>F300+G300</f>
        <v>0</v>
      </c>
    </row>
    <row r="301" spans="8:8" x14ac:dyDescent="0.2">
      <c r="H301" s="1">
        <f>F301+G301</f>
        <v>0</v>
      </c>
    </row>
    <row r="302" spans="8:8" x14ac:dyDescent="0.2">
      <c r="H302" s="1">
        <f>F302+G302</f>
        <v>0</v>
      </c>
    </row>
    <row r="303" spans="8:8" x14ac:dyDescent="0.2">
      <c r="H303" s="1">
        <f>F303+G303</f>
        <v>0</v>
      </c>
    </row>
    <row r="304" spans="8:8" x14ac:dyDescent="0.2">
      <c r="H304" s="1">
        <f>F304+G304</f>
        <v>0</v>
      </c>
    </row>
    <row r="305" spans="8:8" x14ac:dyDescent="0.2">
      <c r="H305" s="1">
        <f>F305+G305</f>
        <v>0</v>
      </c>
    </row>
    <row r="306" spans="8:8" x14ac:dyDescent="0.2">
      <c r="H306" s="1">
        <f>F306+G306</f>
        <v>0</v>
      </c>
    </row>
    <row r="307" spans="8:8" x14ac:dyDescent="0.2">
      <c r="H307" s="1">
        <f>F307+G307</f>
        <v>0</v>
      </c>
    </row>
    <row r="308" spans="8:8" x14ac:dyDescent="0.2">
      <c r="H308" s="1">
        <f>F308+G308</f>
        <v>0</v>
      </c>
    </row>
    <row r="309" spans="8:8" x14ac:dyDescent="0.2">
      <c r="H309" s="1">
        <f>F309+G309</f>
        <v>0</v>
      </c>
    </row>
    <row r="310" spans="8:8" x14ac:dyDescent="0.2">
      <c r="H310" s="1">
        <f>F310+G310</f>
        <v>0</v>
      </c>
    </row>
    <row r="311" spans="8:8" x14ac:dyDescent="0.2">
      <c r="H311" s="1">
        <f>F311+G311</f>
        <v>0</v>
      </c>
    </row>
    <row r="312" spans="8:8" x14ac:dyDescent="0.2">
      <c r="H312" s="1">
        <f>F312+G312</f>
        <v>0</v>
      </c>
    </row>
    <row r="313" spans="8:8" x14ac:dyDescent="0.2">
      <c r="H313" s="1">
        <f>F313+G313</f>
        <v>0</v>
      </c>
    </row>
    <row r="314" spans="8:8" x14ac:dyDescent="0.2">
      <c r="H314" s="1">
        <f>F314+G314</f>
        <v>0</v>
      </c>
    </row>
    <row r="315" spans="8:8" x14ac:dyDescent="0.2">
      <c r="H315" s="1">
        <f>F315+G315</f>
        <v>0</v>
      </c>
    </row>
    <row r="316" spans="8:8" x14ac:dyDescent="0.2">
      <c r="H316" s="1">
        <f>F316+G316</f>
        <v>0</v>
      </c>
    </row>
    <row r="317" spans="8:8" x14ac:dyDescent="0.2">
      <c r="H317" s="1">
        <f>F317+G317</f>
        <v>0</v>
      </c>
    </row>
    <row r="318" spans="8:8" x14ac:dyDescent="0.2">
      <c r="H318" s="1">
        <f>F318+G318</f>
        <v>0</v>
      </c>
    </row>
    <row r="319" spans="8:8" x14ac:dyDescent="0.2">
      <c r="H319" s="1">
        <f>F319+G319</f>
        <v>0</v>
      </c>
    </row>
    <row r="320" spans="8:8" x14ac:dyDescent="0.2">
      <c r="H320" s="1">
        <f>F320+G320</f>
        <v>0</v>
      </c>
    </row>
    <row r="321" spans="8:8" x14ac:dyDescent="0.2">
      <c r="H321" s="1">
        <f>F321+G321</f>
        <v>0</v>
      </c>
    </row>
    <row r="322" spans="8:8" x14ac:dyDescent="0.2">
      <c r="H322" s="1">
        <f>F322+G322</f>
        <v>0</v>
      </c>
    </row>
    <row r="323" spans="8:8" x14ac:dyDescent="0.2">
      <c r="H323" s="1">
        <f>F323+G323</f>
        <v>0</v>
      </c>
    </row>
    <row r="324" spans="8:8" x14ac:dyDescent="0.2">
      <c r="H324" s="1">
        <f>F324+G324</f>
        <v>0</v>
      </c>
    </row>
    <row r="325" spans="8:8" x14ac:dyDescent="0.2">
      <c r="H325" s="1">
        <f>F325+G325</f>
        <v>0</v>
      </c>
    </row>
    <row r="326" spans="8:8" x14ac:dyDescent="0.2">
      <c r="H326" s="1">
        <f>F326+G326</f>
        <v>0</v>
      </c>
    </row>
    <row r="327" spans="8:8" x14ac:dyDescent="0.2">
      <c r="H327" s="1">
        <f>F327+G327</f>
        <v>0</v>
      </c>
    </row>
    <row r="328" spans="8:8" x14ac:dyDescent="0.2">
      <c r="H328" s="1">
        <f>F328+G328</f>
        <v>0</v>
      </c>
    </row>
    <row r="329" spans="8:8" x14ac:dyDescent="0.2">
      <c r="H329" s="1">
        <f>F329+G329</f>
        <v>0</v>
      </c>
    </row>
    <row r="330" spans="8:8" x14ac:dyDescent="0.2">
      <c r="H330" s="1">
        <f>F330+G330</f>
        <v>0</v>
      </c>
    </row>
    <row r="331" spans="8:8" x14ac:dyDescent="0.2">
      <c r="H331" s="1">
        <f>F331+G331</f>
        <v>0</v>
      </c>
    </row>
    <row r="332" spans="8:8" x14ac:dyDescent="0.2">
      <c r="H332" s="1">
        <f>F332+G332</f>
        <v>0</v>
      </c>
    </row>
    <row r="333" spans="8:8" x14ac:dyDescent="0.2">
      <c r="H333" s="1">
        <f>F333+G333</f>
        <v>0</v>
      </c>
    </row>
    <row r="334" spans="8:8" x14ac:dyDescent="0.2">
      <c r="H334" s="1">
        <f>F334+G334</f>
        <v>0</v>
      </c>
    </row>
    <row r="335" spans="8:8" x14ac:dyDescent="0.2">
      <c r="H335" s="1">
        <f>F335+G335</f>
        <v>0</v>
      </c>
    </row>
    <row r="336" spans="8:8" x14ac:dyDescent="0.2">
      <c r="H336" s="1">
        <f>F336+G336</f>
        <v>0</v>
      </c>
    </row>
    <row r="337" spans="8:8" x14ac:dyDescent="0.2">
      <c r="H337" s="1">
        <f>F337+G337</f>
        <v>0</v>
      </c>
    </row>
    <row r="338" spans="8:8" x14ac:dyDescent="0.2">
      <c r="H338" s="1">
        <f>F338+G338</f>
        <v>0</v>
      </c>
    </row>
    <row r="339" spans="8:8" x14ac:dyDescent="0.2">
      <c r="H339" s="1">
        <f>F339+G339</f>
        <v>0</v>
      </c>
    </row>
    <row r="340" spans="8:8" x14ac:dyDescent="0.2">
      <c r="H340" s="1">
        <f>F340+G340</f>
        <v>0</v>
      </c>
    </row>
    <row r="341" spans="8:8" x14ac:dyDescent="0.2">
      <c r="H341" s="1">
        <f>F341+G341</f>
        <v>0</v>
      </c>
    </row>
    <row r="342" spans="8:8" x14ac:dyDescent="0.2">
      <c r="H342" s="1">
        <f>F342+G342</f>
        <v>0</v>
      </c>
    </row>
    <row r="343" spans="8:8" x14ac:dyDescent="0.2">
      <c r="H343" s="1">
        <f>F343+G343</f>
        <v>0</v>
      </c>
    </row>
    <row r="344" spans="8:8" x14ac:dyDescent="0.2">
      <c r="H344" s="1">
        <f>F344+G344</f>
        <v>0</v>
      </c>
    </row>
    <row r="345" spans="8:8" x14ac:dyDescent="0.2">
      <c r="H345" s="1">
        <f>F345+G345</f>
        <v>0</v>
      </c>
    </row>
    <row r="346" spans="8:8" x14ac:dyDescent="0.2">
      <c r="H346" s="1">
        <f>F346+G346</f>
        <v>0</v>
      </c>
    </row>
    <row r="347" spans="8:8" x14ac:dyDescent="0.2">
      <c r="H347" s="1">
        <f>F347+G347</f>
        <v>0</v>
      </c>
    </row>
    <row r="348" spans="8:8" x14ac:dyDescent="0.2">
      <c r="H348" s="1">
        <f>F348+G348</f>
        <v>0</v>
      </c>
    </row>
    <row r="349" spans="8:8" x14ac:dyDescent="0.2">
      <c r="H349" s="1">
        <f>F349+G349</f>
        <v>0</v>
      </c>
    </row>
    <row r="350" spans="8:8" x14ac:dyDescent="0.2">
      <c r="H350" s="1">
        <f>F350+G350</f>
        <v>0</v>
      </c>
    </row>
    <row r="351" spans="8:8" x14ac:dyDescent="0.2">
      <c r="H351" s="1">
        <f>F351+G351</f>
        <v>0</v>
      </c>
    </row>
    <row r="352" spans="8:8" x14ac:dyDescent="0.2">
      <c r="H352" s="1">
        <f>F352+G352</f>
        <v>0</v>
      </c>
    </row>
    <row r="353" spans="8:8" x14ac:dyDescent="0.2">
      <c r="H353" s="1">
        <f>F353+G353</f>
        <v>0</v>
      </c>
    </row>
    <row r="354" spans="8:8" x14ac:dyDescent="0.2">
      <c r="H354" s="1">
        <f>F354+G354</f>
        <v>0</v>
      </c>
    </row>
    <row r="355" spans="8:8" x14ac:dyDescent="0.2">
      <c r="H355" s="1">
        <f>F355+G355</f>
        <v>0</v>
      </c>
    </row>
    <row r="356" spans="8:8" x14ac:dyDescent="0.2">
      <c r="H356" s="1">
        <f>F356+G356</f>
        <v>0</v>
      </c>
    </row>
    <row r="357" spans="8:8" x14ac:dyDescent="0.2">
      <c r="H357" s="1">
        <f>F357+G357</f>
        <v>0</v>
      </c>
    </row>
    <row r="358" spans="8:8" x14ac:dyDescent="0.2">
      <c r="H358" s="1">
        <f>F358+G358</f>
        <v>0</v>
      </c>
    </row>
    <row r="359" spans="8:8" x14ac:dyDescent="0.2">
      <c r="H359" s="1">
        <f>F359+G359</f>
        <v>0</v>
      </c>
    </row>
    <row r="360" spans="8:8" x14ac:dyDescent="0.2">
      <c r="H360" s="1">
        <f>F360+G360</f>
        <v>0</v>
      </c>
    </row>
    <row r="361" spans="8:8" x14ac:dyDescent="0.2">
      <c r="H361" s="1">
        <f>F361+G361</f>
        <v>0</v>
      </c>
    </row>
    <row r="362" spans="8:8" x14ac:dyDescent="0.2">
      <c r="H362" s="1">
        <f>F362+G362</f>
        <v>0</v>
      </c>
    </row>
    <row r="363" spans="8:8" x14ac:dyDescent="0.2">
      <c r="H363" s="1">
        <f>F363+G363</f>
        <v>0</v>
      </c>
    </row>
    <row r="364" spans="8:8" x14ac:dyDescent="0.2">
      <c r="H364" s="1">
        <f>F364+G364</f>
        <v>0</v>
      </c>
    </row>
    <row r="365" spans="8:8" x14ac:dyDescent="0.2">
      <c r="H365" s="1">
        <f>F365+G365</f>
        <v>0</v>
      </c>
    </row>
    <row r="366" spans="8:8" x14ac:dyDescent="0.2">
      <c r="H366" s="1">
        <f>F366+G366</f>
        <v>0</v>
      </c>
    </row>
    <row r="367" spans="8:8" x14ac:dyDescent="0.2">
      <c r="H367" s="1">
        <f>F367+G367</f>
        <v>0</v>
      </c>
    </row>
    <row r="368" spans="8:8" x14ac:dyDescent="0.2">
      <c r="H368" s="1">
        <f>F368+G368</f>
        <v>0</v>
      </c>
    </row>
    <row r="369" spans="8:8" x14ac:dyDescent="0.2">
      <c r="H369" s="1">
        <f>F369+G369</f>
        <v>0</v>
      </c>
    </row>
    <row r="370" spans="8:8" x14ac:dyDescent="0.2">
      <c r="H370" s="1">
        <f>F370+G370</f>
        <v>0</v>
      </c>
    </row>
    <row r="371" spans="8:8" x14ac:dyDescent="0.2">
      <c r="H371" s="1">
        <f>F371+G371</f>
        <v>0</v>
      </c>
    </row>
    <row r="372" spans="8:8" x14ac:dyDescent="0.2">
      <c r="H372" s="1">
        <f>F372+G372</f>
        <v>0</v>
      </c>
    </row>
    <row r="373" spans="8:8" x14ac:dyDescent="0.2">
      <c r="H373" s="1">
        <f>F373+G373</f>
        <v>0</v>
      </c>
    </row>
    <row r="374" spans="8:8" x14ac:dyDescent="0.2">
      <c r="H374" s="1">
        <f>F374+G374</f>
        <v>0</v>
      </c>
    </row>
    <row r="375" spans="8:8" x14ac:dyDescent="0.2">
      <c r="H375" s="1">
        <f>F375+G375</f>
        <v>0</v>
      </c>
    </row>
    <row r="376" spans="8:8" x14ac:dyDescent="0.2">
      <c r="H376" s="1">
        <f>F376+G376</f>
        <v>0</v>
      </c>
    </row>
    <row r="377" spans="8:8" x14ac:dyDescent="0.2">
      <c r="H377" s="1">
        <f>F377+G377</f>
        <v>0</v>
      </c>
    </row>
    <row r="378" spans="8:8" x14ac:dyDescent="0.2">
      <c r="H378" s="1">
        <f>F378+G378</f>
        <v>0</v>
      </c>
    </row>
    <row r="379" spans="8:8" x14ac:dyDescent="0.2">
      <c r="H379" s="1">
        <f>F379+G379</f>
        <v>0</v>
      </c>
    </row>
    <row r="380" spans="8:8" x14ac:dyDescent="0.2">
      <c r="H380" s="1">
        <f>F380+G380</f>
        <v>0</v>
      </c>
    </row>
    <row r="381" spans="8:8" x14ac:dyDescent="0.2">
      <c r="H381" s="1">
        <f>F381+G381</f>
        <v>0</v>
      </c>
    </row>
    <row r="382" spans="8:8" x14ac:dyDescent="0.2">
      <c r="H382" s="1">
        <f>F382+G382</f>
        <v>0</v>
      </c>
    </row>
    <row r="383" spans="8:8" x14ac:dyDescent="0.2">
      <c r="H383" s="1">
        <f>F383+G383</f>
        <v>0</v>
      </c>
    </row>
    <row r="384" spans="8:8" x14ac:dyDescent="0.2">
      <c r="H384" s="1">
        <f>F384+G384</f>
        <v>0</v>
      </c>
    </row>
    <row r="385" spans="8:8" x14ac:dyDescent="0.2">
      <c r="H385" s="1">
        <f>F385+G385</f>
        <v>0</v>
      </c>
    </row>
    <row r="386" spans="8:8" x14ac:dyDescent="0.2">
      <c r="H386" s="1">
        <f>F386+G386</f>
        <v>0</v>
      </c>
    </row>
    <row r="387" spans="8:8" x14ac:dyDescent="0.2">
      <c r="H387" s="1">
        <f>F387+G387</f>
        <v>0</v>
      </c>
    </row>
    <row r="388" spans="8:8" x14ac:dyDescent="0.2">
      <c r="H388" s="1">
        <f>F388+G388</f>
        <v>0</v>
      </c>
    </row>
    <row r="389" spans="8:8" x14ac:dyDescent="0.2">
      <c r="H389" s="1">
        <f>F389+G389</f>
        <v>0</v>
      </c>
    </row>
    <row r="390" spans="8:8" x14ac:dyDescent="0.2">
      <c r="H390" s="1">
        <f>F390+G390</f>
        <v>0</v>
      </c>
    </row>
    <row r="391" spans="8:8" x14ac:dyDescent="0.2">
      <c r="H391" s="1">
        <f>F391+G391</f>
        <v>0</v>
      </c>
    </row>
    <row r="392" spans="8:8" x14ac:dyDescent="0.2">
      <c r="H392" s="1">
        <f>F392+G392</f>
        <v>0</v>
      </c>
    </row>
    <row r="393" spans="8:8" x14ac:dyDescent="0.2">
      <c r="H393" s="1">
        <f>F393+G393</f>
        <v>0</v>
      </c>
    </row>
    <row r="394" spans="8:8" x14ac:dyDescent="0.2">
      <c r="H394" s="1">
        <f>F394+G394</f>
        <v>0</v>
      </c>
    </row>
    <row r="395" spans="8:8" x14ac:dyDescent="0.2">
      <c r="H395" s="1">
        <f>F395+G395</f>
        <v>0</v>
      </c>
    </row>
    <row r="396" spans="8:8" x14ac:dyDescent="0.2">
      <c r="H396" s="1">
        <f>F396+G396</f>
        <v>0</v>
      </c>
    </row>
    <row r="397" spans="8:8" x14ac:dyDescent="0.2">
      <c r="H397" s="1">
        <f>F397+G397</f>
        <v>0</v>
      </c>
    </row>
    <row r="398" spans="8:8" x14ac:dyDescent="0.2">
      <c r="H398" s="1">
        <f>F398+G398</f>
        <v>0</v>
      </c>
    </row>
    <row r="399" spans="8:8" x14ac:dyDescent="0.2">
      <c r="H399" s="1">
        <f>F399+G399</f>
        <v>0</v>
      </c>
    </row>
    <row r="400" spans="8:8" x14ac:dyDescent="0.2">
      <c r="H400" s="1">
        <f>F400+G400</f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Supplier Item Data for Absolute</vt:lpstr>
      <vt:lpstr>cost_per_pound</vt:lpstr>
      <vt:lpstr>Markup</vt:lpstr>
      <vt:lpstr>Retail_Price</vt:lpstr>
      <vt:lpstr>Shipping_Cost</vt:lpstr>
      <vt:lpstr>Weight_in_Ounces</vt:lpstr>
      <vt:lpstr>Wholesale_Cost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2022-02-06T20:20:08Z</dcterms:created>
  <dcterms:modified xsi:type="dcterms:W3CDTF">2022-02-06T20:20:36Z</dcterms:modified>
</cp:coreProperties>
</file>