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showInkAnnotation="0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Week 6/"/>
    </mc:Choice>
  </mc:AlternateContent>
  <xr:revisionPtr revIDLastSave="28" documentId="8_{37337BFE-9B2D-458C-ACD4-03E652AE4AC7}" xr6:coauthVersionLast="45" xr6:coauthVersionMax="47" xr10:uidLastSave="{81A2A6DB-8376-4EC5-A3D4-CE688F7591AB}"/>
  <bookViews>
    <workbookView xWindow="-120" yWindow="-120" windowWidth="29040" windowHeight="15840" xr2:uid="{00000000-000D-0000-FFFF-FFFF00000000}"/>
  </bookViews>
  <sheets>
    <sheet name="Named Ranges" sheetId="9" r:id="rId1"/>
    <sheet name="Absolute Referencing" sheetId="8" r:id="rId2"/>
    <sheet name="Spa Purchase Numbers" sheetId="7" r:id="rId3"/>
  </sheets>
  <definedNames>
    <definedName name="_xlnm.Database">#REF!</definedName>
    <definedName name="FilterData">#REF!</definedName>
    <definedName name="Price" localSheetId="0">'Named Ranges'!$H$6:$H$75</definedName>
    <definedName name="Sale_cutoff">'Named Ranges'!$L$3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9" l="1" a="1"/>
  <c r="L6" i="9" s="1"/>
  <c r="K75" i="9"/>
  <c r="J75" i="9"/>
  <c r="I75" i="9"/>
  <c r="K74" i="9"/>
  <c r="J74" i="9"/>
  <c r="I74" i="9"/>
  <c r="K73" i="9"/>
  <c r="J73" i="9"/>
  <c r="I73" i="9"/>
  <c r="K72" i="9"/>
  <c r="J72" i="9"/>
  <c r="I72" i="9"/>
  <c r="K71" i="9"/>
  <c r="J71" i="9"/>
  <c r="I71" i="9"/>
  <c r="K70" i="9"/>
  <c r="J70" i="9"/>
  <c r="I70" i="9"/>
  <c r="K69" i="9"/>
  <c r="J69" i="9"/>
  <c r="I69" i="9"/>
  <c r="K68" i="9"/>
  <c r="J68" i="9"/>
  <c r="I68" i="9"/>
  <c r="K67" i="9"/>
  <c r="J67" i="9"/>
  <c r="I67" i="9"/>
  <c r="K66" i="9"/>
  <c r="J66" i="9"/>
  <c r="I66" i="9"/>
  <c r="K65" i="9"/>
  <c r="J65" i="9"/>
  <c r="I65" i="9"/>
  <c r="K64" i="9"/>
  <c r="J64" i="9"/>
  <c r="I64" i="9"/>
  <c r="K63" i="9"/>
  <c r="J63" i="9"/>
  <c r="I63" i="9"/>
  <c r="K62" i="9"/>
  <c r="J62" i="9"/>
  <c r="I62" i="9"/>
  <c r="K61" i="9"/>
  <c r="J61" i="9"/>
  <c r="I61" i="9"/>
  <c r="K60" i="9"/>
  <c r="J60" i="9"/>
  <c r="I60" i="9"/>
  <c r="K59" i="9"/>
  <c r="J59" i="9"/>
  <c r="I59" i="9"/>
  <c r="K58" i="9"/>
  <c r="J58" i="9"/>
  <c r="I58" i="9"/>
  <c r="K57" i="9"/>
  <c r="J57" i="9"/>
  <c r="I57" i="9"/>
  <c r="K56" i="9"/>
  <c r="J56" i="9"/>
  <c r="I56" i="9"/>
  <c r="K55" i="9"/>
  <c r="J55" i="9"/>
  <c r="I55" i="9"/>
  <c r="K54" i="9"/>
  <c r="J54" i="9"/>
  <c r="I54" i="9"/>
  <c r="K53" i="9"/>
  <c r="J53" i="9"/>
  <c r="I53" i="9"/>
  <c r="K52" i="9"/>
  <c r="J52" i="9"/>
  <c r="I52" i="9"/>
  <c r="K51" i="9"/>
  <c r="J51" i="9"/>
  <c r="I51" i="9"/>
  <c r="K50" i="9"/>
  <c r="J50" i="9"/>
  <c r="I50" i="9"/>
  <c r="K49" i="9"/>
  <c r="J49" i="9"/>
  <c r="I49" i="9"/>
  <c r="K48" i="9"/>
  <c r="J48" i="9"/>
  <c r="I48" i="9"/>
  <c r="K47" i="9"/>
  <c r="J47" i="9"/>
  <c r="I47" i="9"/>
  <c r="K46" i="9"/>
  <c r="J46" i="9"/>
  <c r="I46" i="9"/>
  <c r="K45" i="9"/>
  <c r="J45" i="9"/>
  <c r="I45" i="9"/>
  <c r="K44" i="9"/>
  <c r="J44" i="9"/>
  <c r="I44" i="9"/>
  <c r="K43" i="9"/>
  <c r="J43" i="9"/>
  <c r="I43" i="9"/>
  <c r="K42" i="9"/>
  <c r="J42" i="9"/>
  <c r="I42" i="9"/>
  <c r="K41" i="9"/>
  <c r="J41" i="9"/>
  <c r="I41" i="9"/>
  <c r="K40" i="9"/>
  <c r="J40" i="9"/>
  <c r="I40" i="9"/>
  <c r="K39" i="9"/>
  <c r="J39" i="9"/>
  <c r="I39" i="9"/>
  <c r="K38" i="9"/>
  <c r="J38" i="9"/>
  <c r="I38" i="9"/>
  <c r="K37" i="9"/>
  <c r="J37" i="9"/>
  <c r="I37" i="9"/>
  <c r="K36" i="9"/>
  <c r="J36" i="9"/>
  <c r="I36" i="9"/>
  <c r="K35" i="9"/>
  <c r="J35" i="9"/>
  <c r="I35" i="9"/>
  <c r="K34" i="9"/>
  <c r="J34" i="9"/>
  <c r="I34" i="9"/>
  <c r="K33" i="9"/>
  <c r="J33" i="9"/>
  <c r="I33" i="9"/>
  <c r="K32" i="9"/>
  <c r="J32" i="9"/>
  <c r="I32" i="9"/>
  <c r="K31" i="9"/>
  <c r="J31" i="9"/>
  <c r="I31" i="9"/>
  <c r="K30" i="9"/>
  <c r="J30" i="9"/>
  <c r="I30" i="9"/>
  <c r="K29" i="9"/>
  <c r="J29" i="9"/>
  <c r="I29" i="9"/>
  <c r="K28" i="9"/>
  <c r="J28" i="9"/>
  <c r="I28" i="9"/>
  <c r="K27" i="9"/>
  <c r="J27" i="9"/>
  <c r="I27" i="9"/>
  <c r="K26" i="9"/>
  <c r="J26" i="9"/>
  <c r="I26" i="9"/>
  <c r="K25" i="9"/>
  <c r="J25" i="9"/>
  <c r="I25" i="9"/>
  <c r="K24" i="9"/>
  <c r="J24" i="9"/>
  <c r="I24" i="9"/>
  <c r="K23" i="9"/>
  <c r="J23" i="9"/>
  <c r="I23" i="9"/>
  <c r="K22" i="9"/>
  <c r="J22" i="9"/>
  <c r="I22" i="9"/>
  <c r="K21" i="9"/>
  <c r="J21" i="9"/>
  <c r="I21" i="9"/>
  <c r="K20" i="9"/>
  <c r="J20" i="9"/>
  <c r="I20" i="9"/>
  <c r="K19" i="9"/>
  <c r="J19" i="9"/>
  <c r="I19" i="9"/>
  <c r="K18" i="9"/>
  <c r="J18" i="9"/>
  <c r="I18" i="9"/>
  <c r="K17" i="9"/>
  <c r="J17" i="9"/>
  <c r="I17" i="9"/>
  <c r="K16" i="9"/>
  <c r="J16" i="9"/>
  <c r="I16" i="9"/>
  <c r="K15" i="9"/>
  <c r="J15" i="9"/>
  <c r="I15" i="9"/>
  <c r="K14" i="9"/>
  <c r="J14" i="9"/>
  <c r="I14" i="9"/>
  <c r="K13" i="9"/>
  <c r="J13" i="9"/>
  <c r="I13" i="9"/>
  <c r="K12" i="9"/>
  <c r="J12" i="9"/>
  <c r="I12" i="9"/>
  <c r="K11" i="9"/>
  <c r="J11" i="9"/>
  <c r="I11" i="9"/>
  <c r="K10" i="9"/>
  <c r="J10" i="9"/>
  <c r="I10" i="9"/>
  <c r="K9" i="9"/>
  <c r="J9" i="9"/>
  <c r="I9" i="9"/>
  <c r="K8" i="9"/>
  <c r="J8" i="9"/>
  <c r="I8" i="9"/>
  <c r="K7" i="9"/>
  <c r="J7" i="9"/>
  <c r="I7" i="9"/>
  <c r="K6" i="9"/>
  <c r="J6" i="9"/>
  <c r="I6" i="9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6" i="8"/>
  <c r="J75" i="8"/>
  <c r="I75" i="8"/>
  <c r="J74" i="8"/>
  <c r="I74" i="8"/>
  <c r="J73" i="8"/>
  <c r="I73" i="8"/>
  <c r="J72" i="8"/>
  <c r="I72" i="8"/>
  <c r="J71" i="8"/>
  <c r="I71" i="8"/>
  <c r="J70" i="8"/>
  <c r="I70" i="8"/>
  <c r="J69" i="8"/>
  <c r="I69" i="8"/>
  <c r="J68" i="8"/>
  <c r="I68" i="8"/>
  <c r="J67" i="8"/>
  <c r="I67" i="8"/>
  <c r="J66" i="8"/>
  <c r="I66" i="8"/>
  <c r="J65" i="8"/>
  <c r="I65" i="8"/>
  <c r="J64" i="8"/>
  <c r="I64" i="8"/>
  <c r="J63" i="8"/>
  <c r="I63" i="8"/>
  <c r="J62" i="8"/>
  <c r="I62" i="8"/>
  <c r="J61" i="8"/>
  <c r="I61" i="8"/>
  <c r="J60" i="8"/>
  <c r="I60" i="8"/>
  <c r="J59" i="8"/>
  <c r="I59" i="8"/>
  <c r="J58" i="8"/>
  <c r="I58" i="8"/>
  <c r="J57" i="8"/>
  <c r="I57" i="8"/>
  <c r="J56" i="8"/>
  <c r="I56" i="8"/>
  <c r="J55" i="8"/>
  <c r="I55" i="8"/>
  <c r="J54" i="8"/>
  <c r="I54" i="8"/>
  <c r="J53" i="8"/>
  <c r="I53" i="8"/>
  <c r="J52" i="8"/>
  <c r="I52" i="8"/>
  <c r="J51" i="8"/>
  <c r="I51" i="8"/>
  <c r="J50" i="8"/>
  <c r="I50" i="8"/>
  <c r="J49" i="8"/>
  <c r="I49" i="8"/>
  <c r="J48" i="8"/>
  <c r="I48" i="8"/>
  <c r="J47" i="8"/>
  <c r="I47" i="8"/>
  <c r="J46" i="8"/>
  <c r="I46" i="8"/>
  <c r="J45" i="8"/>
  <c r="I45" i="8"/>
  <c r="J44" i="8"/>
  <c r="I44" i="8"/>
  <c r="J43" i="8"/>
  <c r="I43" i="8"/>
  <c r="J42" i="8"/>
  <c r="I42" i="8"/>
  <c r="J41" i="8"/>
  <c r="I41" i="8"/>
  <c r="J40" i="8"/>
  <c r="I40" i="8"/>
  <c r="J39" i="8"/>
  <c r="I39" i="8"/>
  <c r="J38" i="8"/>
  <c r="I38" i="8"/>
  <c r="J37" i="8"/>
  <c r="I37" i="8"/>
  <c r="J36" i="8"/>
  <c r="I36" i="8"/>
  <c r="J35" i="8"/>
  <c r="I35" i="8"/>
  <c r="J34" i="8"/>
  <c r="I34" i="8"/>
  <c r="J33" i="8"/>
  <c r="I33" i="8"/>
  <c r="J32" i="8"/>
  <c r="I32" i="8"/>
  <c r="J31" i="8"/>
  <c r="I31" i="8"/>
  <c r="J30" i="8"/>
  <c r="I30" i="8"/>
  <c r="J29" i="8"/>
  <c r="I29" i="8"/>
  <c r="J28" i="8"/>
  <c r="I28" i="8"/>
  <c r="J27" i="8"/>
  <c r="I27" i="8"/>
  <c r="J26" i="8"/>
  <c r="I26" i="8"/>
  <c r="J25" i="8"/>
  <c r="I25" i="8"/>
  <c r="J24" i="8"/>
  <c r="I24" i="8"/>
  <c r="J23" i="8"/>
  <c r="I23" i="8"/>
  <c r="J22" i="8"/>
  <c r="I22" i="8"/>
  <c r="J21" i="8"/>
  <c r="I21" i="8"/>
  <c r="J20" i="8"/>
  <c r="I20" i="8"/>
  <c r="J19" i="8"/>
  <c r="I19" i="8"/>
  <c r="J18" i="8"/>
  <c r="I18" i="8"/>
  <c r="J17" i="8"/>
  <c r="I17" i="8"/>
  <c r="J16" i="8"/>
  <c r="I16" i="8"/>
  <c r="J15" i="8"/>
  <c r="I15" i="8"/>
  <c r="J14" i="8"/>
  <c r="I14" i="8"/>
  <c r="J13" i="8"/>
  <c r="I13" i="8"/>
  <c r="J12" i="8"/>
  <c r="I12" i="8"/>
  <c r="J11" i="8"/>
  <c r="I11" i="8"/>
  <c r="J10" i="8"/>
  <c r="I10" i="8"/>
  <c r="J9" i="8"/>
  <c r="I9" i="8"/>
  <c r="J8" i="8"/>
  <c r="I8" i="8"/>
  <c r="J7" i="8"/>
  <c r="I7" i="8"/>
  <c r="J6" i="8"/>
  <c r="I6" i="8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<sst xmlns="http://schemas.openxmlformats.org/spreadsheetml/2006/main" count="1295" uniqueCount="97">
  <si>
    <t>Manufacturer</t>
  </si>
  <si>
    <t>Port-a-Spa</t>
  </si>
  <si>
    <t>Serenity Spas</t>
  </si>
  <si>
    <t>The Original Hot Tub</t>
  </si>
  <si>
    <t>Finance</t>
  </si>
  <si>
    <t>Standard</t>
  </si>
  <si>
    <t>Promotion</t>
  </si>
  <si>
    <t>Date</t>
  </si>
  <si>
    <t>Paid in Full</t>
  </si>
  <si>
    <t>Transaction</t>
  </si>
  <si>
    <t>Payment Type</t>
  </si>
  <si>
    <t>Transaction Number</t>
  </si>
  <si>
    <t>2012-001</t>
  </si>
  <si>
    <t>2012-002</t>
  </si>
  <si>
    <t>2012-003</t>
  </si>
  <si>
    <t>2012-004</t>
  </si>
  <si>
    <t>2012-005</t>
  </si>
  <si>
    <t>2012-006</t>
  </si>
  <si>
    <t>2012-007</t>
  </si>
  <si>
    <t>2012-008</t>
  </si>
  <si>
    <t>2012-009</t>
  </si>
  <si>
    <t>2012-010</t>
  </si>
  <si>
    <t>2012-011</t>
  </si>
  <si>
    <t>2012-012</t>
  </si>
  <si>
    <t>2012-013</t>
  </si>
  <si>
    <t>2012-014</t>
  </si>
  <si>
    <t>2012-015</t>
  </si>
  <si>
    <t>2012-016</t>
  </si>
  <si>
    <t>2012-017</t>
  </si>
  <si>
    <t>2012-018</t>
  </si>
  <si>
    <t>2012-019</t>
  </si>
  <si>
    <t>2012-020</t>
  </si>
  <si>
    <t>2012-021</t>
  </si>
  <si>
    <t>2012-022</t>
  </si>
  <si>
    <t>2012-023</t>
  </si>
  <si>
    <t>2012-024</t>
  </si>
  <si>
    <t>2012-025</t>
  </si>
  <si>
    <t>2012-026</t>
  </si>
  <si>
    <t>2012-027</t>
  </si>
  <si>
    <t>2012-028</t>
  </si>
  <si>
    <t>2012-029</t>
  </si>
  <si>
    <t>2012-031</t>
  </si>
  <si>
    <t>2012-032</t>
  </si>
  <si>
    <t>2012-033</t>
  </si>
  <si>
    <t>2012-034</t>
  </si>
  <si>
    <t>2012-035</t>
  </si>
  <si>
    <t>2012-036</t>
  </si>
  <si>
    <t>2012-037</t>
  </si>
  <si>
    <t>2012-038</t>
  </si>
  <si>
    <t>2012-039</t>
  </si>
  <si>
    <t>2012-040</t>
  </si>
  <si>
    <t>2012-041</t>
  </si>
  <si>
    <t>2012-042</t>
  </si>
  <si>
    <t>2012-043</t>
  </si>
  <si>
    <t>2012-044</t>
  </si>
  <si>
    <t>2012-045</t>
  </si>
  <si>
    <t>2012-046</t>
  </si>
  <si>
    <t>2012-047</t>
  </si>
  <si>
    <t>2012-048</t>
  </si>
  <si>
    <t>2012-049</t>
  </si>
  <si>
    <t>2012-050</t>
  </si>
  <si>
    <t>2012-051</t>
  </si>
  <si>
    <t>2012-052</t>
  </si>
  <si>
    <t>2012-053</t>
  </si>
  <si>
    <t>2012-054</t>
  </si>
  <si>
    <t>2012-055</t>
  </si>
  <si>
    <t>2012-056</t>
  </si>
  <si>
    <t>2012-057</t>
  </si>
  <si>
    <t>2012-058</t>
  </si>
  <si>
    <t>2012-059</t>
  </si>
  <si>
    <t>2012-060</t>
  </si>
  <si>
    <t>2012-061</t>
  </si>
  <si>
    <t>2012-062</t>
  </si>
  <si>
    <t>2012-063</t>
  </si>
  <si>
    <t>2012-064</t>
  </si>
  <si>
    <t>2012-065</t>
  </si>
  <si>
    <t>2012-066</t>
  </si>
  <si>
    <t>2012-067</t>
  </si>
  <si>
    <t>2012-068</t>
  </si>
  <si>
    <t>2012-069</t>
  </si>
  <si>
    <t>Deanne</t>
  </si>
  <si>
    <t>McGuire</t>
  </si>
  <si>
    <t>Grant</t>
  </si>
  <si>
    <t>Ingersoll</t>
  </si>
  <si>
    <t>Oleta</t>
  </si>
  <si>
    <t>Fairbanks</t>
  </si>
  <si>
    <t>Seth</t>
  </si>
  <si>
    <t>Prescott</t>
  </si>
  <si>
    <t>Sales Rep First Name</t>
  </si>
  <si>
    <t>Sales Rep Last Name</t>
  </si>
  <si>
    <t>2012-070</t>
  </si>
  <si>
    <t>2012-030</t>
  </si>
  <si>
    <t>Sale</t>
  </si>
  <si>
    <t>Price</t>
  </si>
  <si>
    <t>The Spa Experts for IF Statement Exercise</t>
  </si>
  <si>
    <t>Create an IF statement that writes “On Sale” for items that are greater than $8,000 and nothing (“”) for others.</t>
  </si>
  <si>
    <t>Sale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</si>
</sst>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0"/>
      <name val="Arial"/>
    </font>
    <font>
      <sz val="16"/>
      <name val="Arial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E539-3D52-4872-AAAB-A0915B311154}">
  <dimension ref="A1:L75"/>
  <sheetViews>
    <sheetView tabSelected="1" topLeftCell="A4" workbookViewId="0">
      <selection activeCell="L7" sqref="L7"/>
    </sheetView>
  </sheetViews>
  <sheetFormatPr defaultRowHeight="12.75" x14ac:dyDescent="0.2"/>
  <cols>
    <col min="1" max="1" width="18.7109375" customWidth="1"/>
    <col min="2" max="2" width="12.5703125" customWidth="1"/>
    <col min="3" max="3" width="25.42578125" customWidth="1"/>
    <col min="4" max="4" width="22" customWidth="1"/>
    <col min="5" max="5" width="24.140625" customWidth="1"/>
    <col min="6" max="6" width="14" customWidth="1"/>
    <col min="7" max="7" width="14.140625" customWidth="1"/>
    <col min="8" max="8" width="11.5703125" style="5" customWidth="1"/>
    <col min="9" max="9" width="17.140625" style="5" customWidth="1"/>
    <col min="10" max="10" width="15.140625" customWidth="1"/>
    <col min="11" max="11" width="13.28515625" customWidth="1"/>
  </cols>
  <sheetData>
    <row r="1" spans="1:12" ht="20.25" x14ac:dyDescent="0.3">
      <c r="A1" s="2" t="s">
        <v>94</v>
      </c>
    </row>
    <row r="2" spans="1:12" ht="13.5" customHeight="1" x14ac:dyDescent="0.3">
      <c r="A2" s="2"/>
    </row>
    <row r="3" spans="1:12" ht="21" x14ac:dyDescent="0.35">
      <c r="A3" s="3" t="s">
        <v>95</v>
      </c>
      <c r="K3" t="s">
        <v>96</v>
      </c>
      <c r="L3" s="6">
        <v>10000</v>
      </c>
    </row>
    <row r="5" spans="1:12" x14ac:dyDescent="0.2">
      <c r="A5" t="s">
        <v>11</v>
      </c>
      <c r="B5" t="s">
        <v>7</v>
      </c>
      <c r="C5" t="s">
        <v>88</v>
      </c>
      <c r="D5" t="s">
        <v>89</v>
      </c>
      <c r="E5" t="s">
        <v>0</v>
      </c>
      <c r="F5" t="s">
        <v>10</v>
      </c>
      <c r="G5" t="s">
        <v>9</v>
      </c>
      <c r="H5" s="5" t="s">
        <v>93</v>
      </c>
      <c r="I5" s="5" t="s">
        <v>92</v>
      </c>
    </row>
    <row r="6" spans="1:12" x14ac:dyDescent="0.2">
      <c r="A6" t="s">
        <v>12</v>
      </c>
      <c r="B6" s="1">
        <v>40909</v>
      </c>
      <c r="C6" t="s">
        <v>80</v>
      </c>
      <c r="D6" t="s">
        <v>81</v>
      </c>
      <c r="E6" t="s">
        <v>3</v>
      </c>
      <c r="F6" t="s">
        <v>4</v>
      </c>
      <c r="G6" t="s">
        <v>6</v>
      </c>
      <c r="H6" s="4">
        <v>15000</v>
      </c>
      <c r="I6" s="5" t="str">
        <f>IF(H6 &gt; 8000,"On Sale","")</f>
        <v>On Sale</v>
      </c>
      <c r="J6" t="str">
        <f>IF(H6&lt;=8000,"","On Sale")</f>
        <v>On Sale</v>
      </c>
      <c r="K6" t="str">
        <f>IF(H6&gt;$L$3,"On Sale","")</f>
        <v>On Sale</v>
      </c>
      <c r="L6" t="str" cm="1">
        <f t="array" ref="L6:L75">IF(Price&gt;Sale_cutoff,"On Sale","")</f>
        <v>On Sale</v>
      </c>
    </row>
    <row r="7" spans="1:12" x14ac:dyDescent="0.2">
      <c r="A7" t="s">
        <v>13</v>
      </c>
      <c r="B7" s="1">
        <v>40909</v>
      </c>
      <c r="C7" t="s">
        <v>82</v>
      </c>
      <c r="D7" t="s">
        <v>83</v>
      </c>
      <c r="E7" t="s">
        <v>3</v>
      </c>
      <c r="F7" t="s">
        <v>4</v>
      </c>
      <c r="G7" t="s">
        <v>6</v>
      </c>
      <c r="H7" s="4">
        <v>12000</v>
      </c>
      <c r="I7" s="5" t="str">
        <f t="shared" ref="I7:I70" si="0">IF(H7 &gt; 8000,"On Sale","")</f>
        <v>On Sale</v>
      </c>
      <c r="J7" t="str">
        <f t="shared" ref="J7:J70" si="1">IF(H7&lt;=8000,"","On Sale")</f>
        <v>On Sale</v>
      </c>
      <c r="K7" t="str">
        <f t="shared" ref="K7:K70" si="2">IF(H7&gt;$L$3,"On Sale","")</f>
        <v>On Sale</v>
      </c>
      <c r="L7" t="str">
        <v>On Sale</v>
      </c>
    </row>
    <row r="8" spans="1:12" x14ac:dyDescent="0.2">
      <c r="A8" t="s">
        <v>14</v>
      </c>
      <c r="B8" s="1">
        <v>40910</v>
      </c>
      <c r="C8" t="s">
        <v>80</v>
      </c>
      <c r="D8" t="s">
        <v>81</v>
      </c>
      <c r="E8" t="s">
        <v>1</v>
      </c>
      <c r="F8" t="s">
        <v>4</v>
      </c>
      <c r="G8" t="s">
        <v>6</v>
      </c>
      <c r="H8" s="4">
        <v>3240</v>
      </c>
      <c r="I8" s="5" t="str">
        <f t="shared" si="0"/>
        <v/>
      </c>
      <c r="J8" t="str">
        <f t="shared" si="1"/>
        <v/>
      </c>
      <c r="K8" t="str">
        <f t="shared" si="2"/>
        <v/>
      </c>
      <c r="L8" t="str">
        <v/>
      </c>
    </row>
    <row r="9" spans="1:12" x14ac:dyDescent="0.2">
      <c r="A9" t="s">
        <v>15</v>
      </c>
      <c r="B9" s="1">
        <v>40910</v>
      </c>
      <c r="C9" t="s">
        <v>84</v>
      </c>
      <c r="D9" t="s">
        <v>85</v>
      </c>
      <c r="E9" t="s">
        <v>1</v>
      </c>
      <c r="F9" t="s">
        <v>4</v>
      </c>
      <c r="G9" t="s">
        <v>6</v>
      </c>
      <c r="H9" s="4">
        <v>4080</v>
      </c>
      <c r="I9" s="5" t="str">
        <f t="shared" si="0"/>
        <v/>
      </c>
      <c r="J9" t="str">
        <f t="shared" si="1"/>
        <v/>
      </c>
      <c r="K9" t="str">
        <f t="shared" si="2"/>
        <v/>
      </c>
      <c r="L9" t="str">
        <v/>
      </c>
    </row>
    <row r="10" spans="1:12" x14ac:dyDescent="0.2">
      <c r="A10" t="s">
        <v>16</v>
      </c>
      <c r="B10" s="1">
        <v>40910</v>
      </c>
      <c r="C10" t="s">
        <v>86</v>
      </c>
      <c r="D10" t="s">
        <v>87</v>
      </c>
      <c r="E10" t="s">
        <v>2</v>
      </c>
      <c r="F10" t="s">
        <v>4</v>
      </c>
      <c r="G10" t="s">
        <v>6</v>
      </c>
      <c r="H10" s="4">
        <v>5432</v>
      </c>
      <c r="I10" s="5" t="str">
        <f t="shared" si="0"/>
        <v/>
      </c>
      <c r="J10" t="str">
        <f t="shared" si="1"/>
        <v/>
      </c>
      <c r="K10" t="str">
        <f t="shared" si="2"/>
        <v/>
      </c>
      <c r="L10" t="str">
        <v/>
      </c>
    </row>
    <row r="11" spans="1:12" x14ac:dyDescent="0.2">
      <c r="A11" t="s">
        <v>17</v>
      </c>
      <c r="B11" s="1">
        <v>40911</v>
      </c>
      <c r="C11" t="s">
        <v>80</v>
      </c>
      <c r="D11" t="s">
        <v>81</v>
      </c>
      <c r="E11" t="s">
        <v>1</v>
      </c>
      <c r="F11" t="s">
        <v>4</v>
      </c>
      <c r="G11" t="s">
        <v>5</v>
      </c>
      <c r="H11" s="4">
        <v>6780</v>
      </c>
      <c r="I11" s="5" t="str">
        <f t="shared" si="0"/>
        <v/>
      </c>
      <c r="J11" t="str">
        <f t="shared" si="1"/>
        <v/>
      </c>
      <c r="K11" t="str">
        <f t="shared" si="2"/>
        <v/>
      </c>
      <c r="L11" t="str">
        <v/>
      </c>
    </row>
    <row r="12" spans="1:12" x14ac:dyDescent="0.2">
      <c r="A12" t="s">
        <v>18</v>
      </c>
      <c r="B12" s="1">
        <v>40911</v>
      </c>
      <c r="C12" t="s">
        <v>84</v>
      </c>
      <c r="D12" t="s">
        <v>85</v>
      </c>
      <c r="E12" t="s">
        <v>3</v>
      </c>
      <c r="F12" t="s">
        <v>4</v>
      </c>
      <c r="G12" t="s">
        <v>5</v>
      </c>
      <c r="H12" s="4">
        <v>5432</v>
      </c>
      <c r="I12" s="5" t="str">
        <f t="shared" si="0"/>
        <v/>
      </c>
      <c r="J12" t="str">
        <f t="shared" si="1"/>
        <v/>
      </c>
      <c r="K12" t="str">
        <f t="shared" si="2"/>
        <v/>
      </c>
      <c r="L12" t="str">
        <v/>
      </c>
    </row>
    <row r="13" spans="1:12" x14ac:dyDescent="0.2">
      <c r="A13" t="s">
        <v>19</v>
      </c>
      <c r="B13" s="1">
        <v>40911</v>
      </c>
      <c r="C13" t="s">
        <v>80</v>
      </c>
      <c r="D13" t="s">
        <v>81</v>
      </c>
      <c r="E13" t="s">
        <v>2</v>
      </c>
      <c r="F13" t="s">
        <v>8</v>
      </c>
      <c r="G13" t="s">
        <v>5</v>
      </c>
      <c r="H13" s="4">
        <v>6780</v>
      </c>
      <c r="I13" s="5" t="str">
        <f t="shared" si="0"/>
        <v/>
      </c>
      <c r="J13" t="str">
        <f t="shared" si="1"/>
        <v/>
      </c>
      <c r="K13" t="str">
        <f t="shared" si="2"/>
        <v/>
      </c>
      <c r="L13" t="str">
        <v/>
      </c>
    </row>
    <row r="14" spans="1:12" x14ac:dyDescent="0.2">
      <c r="A14" t="s">
        <v>20</v>
      </c>
      <c r="B14" s="1">
        <v>40911</v>
      </c>
      <c r="C14" t="s">
        <v>80</v>
      </c>
      <c r="D14" t="s">
        <v>81</v>
      </c>
      <c r="E14" t="s">
        <v>3</v>
      </c>
      <c r="F14" t="s">
        <v>8</v>
      </c>
      <c r="G14" t="s">
        <v>5</v>
      </c>
      <c r="H14" s="4">
        <v>27000</v>
      </c>
      <c r="I14" s="5" t="str">
        <f t="shared" si="0"/>
        <v>On Sale</v>
      </c>
      <c r="J14" t="str">
        <f t="shared" si="1"/>
        <v>On Sale</v>
      </c>
      <c r="K14" t="str">
        <f t="shared" si="2"/>
        <v>On Sale</v>
      </c>
      <c r="L14" t="str">
        <v>On Sale</v>
      </c>
    </row>
    <row r="15" spans="1:12" x14ac:dyDescent="0.2">
      <c r="A15" t="s">
        <v>21</v>
      </c>
      <c r="B15" s="1">
        <v>40912</v>
      </c>
      <c r="C15" t="s">
        <v>82</v>
      </c>
      <c r="D15" t="s">
        <v>83</v>
      </c>
      <c r="E15" t="s">
        <v>1</v>
      </c>
      <c r="F15" t="s">
        <v>4</v>
      </c>
      <c r="G15" t="s">
        <v>5</v>
      </c>
      <c r="H15" s="4">
        <v>10000</v>
      </c>
      <c r="I15" s="5" t="str">
        <f t="shared" si="0"/>
        <v>On Sale</v>
      </c>
      <c r="J15" t="str">
        <f t="shared" si="1"/>
        <v>On Sale</v>
      </c>
      <c r="K15" t="str">
        <f t="shared" si="2"/>
        <v/>
      </c>
      <c r="L15" t="str">
        <v/>
      </c>
    </row>
    <row r="16" spans="1:12" x14ac:dyDescent="0.2">
      <c r="A16" t="s">
        <v>22</v>
      </c>
      <c r="B16" s="1">
        <v>40912</v>
      </c>
      <c r="C16" t="s">
        <v>84</v>
      </c>
      <c r="D16" t="s">
        <v>85</v>
      </c>
      <c r="E16" t="s">
        <v>1</v>
      </c>
      <c r="F16" t="s">
        <v>4</v>
      </c>
      <c r="G16" t="s">
        <v>5</v>
      </c>
      <c r="H16" s="4">
        <v>10000</v>
      </c>
      <c r="I16" s="5" t="str">
        <f t="shared" si="0"/>
        <v>On Sale</v>
      </c>
      <c r="J16" t="str">
        <f t="shared" si="1"/>
        <v>On Sale</v>
      </c>
      <c r="K16" t="str">
        <f t="shared" si="2"/>
        <v/>
      </c>
      <c r="L16" t="str">
        <v/>
      </c>
    </row>
    <row r="17" spans="1:12" x14ac:dyDescent="0.2">
      <c r="A17" t="s">
        <v>23</v>
      </c>
      <c r="B17" s="1">
        <v>40912</v>
      </c>
      <c r="C17" t="s">
        <v>80</v>
      </c>
      <c r="D17" t="s">
        <v>81</v>
      </c>
      <c r="E17" t="s">
        <v>1</v>
      </c>
      <c r="F17" t="s">
        <v>8</v>
      </c>
      <c r="G17" t="s">
        <v>5</v>
      </c>
      <c r="H17" s="4">
        <v>4550</v>
      </c>
      <c r="I17" s="5" t="str">
        <f t="shared" si="0"/>
        <v/>
      </c>
      <c r="J17" t="str">
        <f t="shared" si="1"/>
        <v/>
      </c>
      <c r="K17" t="str">
        <f t="shared" si="2"/>
        <v/>
      </c>
      <c r="L17" t="str">
        <v/>
      </c>
    </row>
    <row r="18" spans="1:12" x14ac:dyDescent="0.2">
      <c r="A18" t="s">
        <v>24</v>
      </c>
      <c r="B18" s="1">
        <v>40912</v>
      </c>
      <c r="C18" t="s">
        <v>80</v>
      </c>
      <c r="D18" t="s">
        <v>81</v>
      </c>
      <c r="E18" t="s">
        <v>2</v>
      </c>
      <c r="F18" t="s">
        <v>8</v>
      </c>
      <c r="G18" t="s">
        <v>6</v>
      </c>
      <c r="H18" s="4">
        <v>8490</v>
      </c>
      <c r="I18" s="5" t="str">
        <f t="shared" si="0"/>
        <v>On Sale</v>
      </c>
      <c r="J18" t="str">
        <f t="shared" si="1"/>
        <v>On Sale</v>
      </c>
      <c r="K18" t="str">
        <f t="shared" si="2"/>
        <v/>
      </c>
      <c r="L18" t="str">
        <v/>
      </c>
    </row>
    <row r="19" spans="1:12" x14ac:dyDescent="0.2">
      <c r="A19" t="s">
        <v>25</v>
      </c>
      <c r="B19" s="1">
        <v>40912</v>
      </c>
      <c r="C19" t="s">
        <v>80</v>
      </c>
      <c r="D19" t="s">
        <v>81</v>
      </c>
      <c r="E19" t="s">
        <v>3</v>
      </c>
      <c r="F19" t="s">
        <v>8</v>
      </c>
      <c r="G19" t="s">
        <v>5</v>
      </c>
      <c r="H19" s="4">
        <v>5432</v>
      </c>
      <c r="I19" s="5" t="str">
        <f t="shared" si="0"/>
        <v/>
      </c>
      <c r="J19" t="str">
        <f t="shared" si="1"/>
        <v/>
      </c>
      <c r="K19" t="str">
        <f t="shared" si="2"/>
        <v/>
      </c>
      <c r="L19" t="str">
        <v/>
      </c>
    </row>
    <row r="20" spans="1:12" x14ac:dyDescent="0.2">
      <c r="A20" t="s">
        <v>26</v>
      </c>
      <c r="B20" s="1">
        <v>40912</v>
      </c>
      <c r="C20" t="s">
        <v>82</v>
      </c>
      <c r="D20" t="s">
        <v>83</v>
      </c>
      <c r="E20" t="s">
        <v>2</v>
      </c>
      <c r="F20" t="s">
        <v>8</v>
      </c>
      <c r="G20" t="s">
        <v>6</v>
      </c>
      <c r="H20" s="4">
        <v>7450</v>
      </c>
      <c r="I20" s="5" t="str">
        <f t="shared" si="0"/>
        <v/>
      </c>
      <c r="J20" t="str">
        <f t="shared" si="1"/>
        <v/>
      </c>
      <c r="K20" t="str">
        <f t="shared" si="2"/>
        <v/>
      </c>
      <c r="L20" t="str">
        <v/>
      </c>
    </row>
    <row r="21" spans="1:12" x14ac:dyDescent="0.2">
      <c r="A21" t="s">
        <v>27</v>
      </c>
      <c r="B21" s="1">
        <v>40912</v>
      </c>
      <c r="C21" t="s">
        <v>84</v>
      </c>
      <c r="D21" t="s">
        <v>85</v>
      </c>
      <c r="E21" t="s">
        <v>3</v>
      </c>
      <c r="F21" t="s">
        <v>8</v>
      </c>
      <c r="G21" t="s">
        <v>5</v>
      </c>
      <c r="H21" s="4">
        <v>5432</v>
      </c>
      <c r="I21" s="5" t="str">
        <f t="shared" si="0"/>
        <v/>
      </c>
      <c r="J21" t="str">
        <f t="shared" si="1"/>
        <v/>
      </c>
      <c r="K21" t="str">
        <f t="shared" si="2"/>
        <v/>
      </c>
      <c r="L21" t="str">
        <v/>
      </c>
    </row>
    <row r="22" spans="1:12" x14ac:dyDescent="0.2">
      <c r="A22" t="s">
        <v>28</v>
      </c>
      <c r="B22" s="1">
        <v>40912</v>
      </c>
      <c r="C22" t="s">
        <v>86</v>
      </c>
      <c r="D22" t="s">
        <v>87</v>
      </c>
      <c r="E22" t="s">
        <v>2</v>
      </c>
      <c r="F22" t="s">
        <v>8</v>
      </c>
      <c r="G22" t="s">
        <v>6</v>
      </c>
      <c r="H22" s="4">
        <v>6780</v>
      </c>
      <c r="I22" s="5" t="str">
        <f t="shared" si="0"/>
        <v/>
      </c>
      <c r="J22" t="str">
        <f t="shared" si="1"/>
        <v/>
      </c>
      <c r="K22" t="str">
        <f t="shared" si="2"/>
        <v/>
      </c>
      <c r="L22" t="str">
        <v/>
      </c>
    </row>
    <row r="23" spans="1:12" x14ac:dyDescent="0.2">
      <c r="A23" t="s">
        <v>29</v>
      </c>
      <c r="B23" s="1">
        <v>40913</v>
      </c>
      <c r="C23" t="s">
        <v>80</v>
      </c>
      <c r="D23" t="s">
        <v>81</v>
      </c>
      <c r="E23" t="s">
        <v>1</v>
      </c>
      <c r="F23" t="s">
        <v>4</v>
      </c>
      <c r="G23" t="s">
        <v>5</v>
      </c>
      <c r="H23" s="4">
        <v>7450</v>
      </c>
      <c r="I23" s="5" t="str">
        <f t="shared" si="0"/>
        <v/>
      </c>
      <c r="J23" t="str">
        <f t="shared" si="1"/>
        <v/>
      </c>
      <c r="K23" t="str">
        <f t="shared" si="2"/>
        <v/>
      </c>
      <c r="L23" t="str">
        <v/>
      </c>
    </row>
    <row r="24" spans="1:12" x14ac:dyDescent="0.2">
      <c r="A24" t="s">
        <v>30</v>
      </c>
      <c r="B24" s="1">
        <v>40913</v>
      </c>
      <c r="C24" t="s">
        <v>80</v>
      </c>
      <c r="D24" t="s">
        <v>81</v>
      </c>
      <c r="E24" t="s">
        <v>1</v>
      </c>
      <c r="F24" t="s">
        <v>8</v>
      </c>
      <c r="G24" t="s">
        <v>5</v>
      </c>
      <c r="H24" s="4">
        <v>8560</v>
      </c>
      <c r="I24" s="5" t="str">
        <f t="shared" si="0"/>
        <v>On Sale</v>
      </c>
      <c r="J24" t="str">
        <f t="shared" si="1"/>
        <v>On Sale</v>
      </c>
      <c r="K24" t="str">
        <f t="shared" si="2"/>
        <v/>
      </c>
      <c r="L24" t="str">
        <v/>
      </c>
    </row>
    <row r="25" spans="1:12" x14ac:dyDescent="0.2">
      <c r="A25" t="s">
        <v>31</v>
      </c>
      <c r="B25" s="1">
        <v>40914</v>
      </c>
      <c r="C25" t="s">
        <v>80</v>
      </c>
      <c r="D25" t="s">
        <v>81</v>
      </c>
      <c r="E25" t="s">
        <v>1</v>
      </c>
      <c r="F25" t="s">
        <v>4</v>
      </c>
      <c r="G25" t="s">
        <v>6</v>
      </c>
      <c r="H25" s="4">
        <v>26500</v>
      </c>
      <c r="I25" s="5" t="str">
        <f t="shared" si="0"/>
        <v>On Sale</v>
      </c>
      <c r="J25" t="str">
        <f t="shared" si="1"/>
        <v>On Sale</v>
      </c>
      <c r="K25" t="str">
        <f t="shared" si="2"/>
        <v>On Sale</v>
      </c>
      <c r="L25" t="str">
        <v>On Sale</v>
      </c>
    </row>
    <row r="26" spans="1:12" x14ac:dyDescent="0.2">
      <c r="A26" t="s">
        <v>32</v>
      </c>
      <c r="B26" s="1">
        <v>40914</v>
      </c>
      <c r="C26" t="s">
        <v>84</v>
      </c>
      <c r="D26" t="s">
        <v>85</v>
      </c>
      <c r="E26" t="s">
        <v>1</v>
      </c>
      <c r="F26" t="s">
        <v>4</v>
      </c>
      <c r="G26" t="s">
        <v>5</v>
      </c>
      <c r="H26" s="4">
        <v>5000</v>
      </c>
      <c r="I26" s="5" t="str">
        <f t="shared" si="0"/>
        <v/>
      </c>
      <c r="J26" t="str">
        <f t="shared" si="1"/>
        <v/>
      </c>
      <c r="K26" t="str">
        <f t="shared" si="2"/>
        <v/>
      </c>
      <c r="L26" t="str">
        <v/>
      </c>
    </row>
    <row r="27" spans="1:12" x14ac:dyDescent="0.2">
      <c r="A27" t="s">
        <v>33</v>
      </c>
      <c r="B27" s="1">
        <v>40914</v>
      </c>
      <c r="C27" t="s">
        <v>86</v>
      </c>
      <c r="D27" t="s">
        <v>87</v>
      </c>
      <c r="E27" t="s">
        <v>2</v>
      </c>
      <c r="F27" t="s">
        <v>4</v>
      </c>
      <c r="G27" t="s">
        <v>6</v>
      </c>
      <c r="H27" s="4">
        <v>8560</v>
      </c>
      <c r="I27" s="5" t="str">
        <f t="shared" si="0"/>
        <v>On Sale</v>
      </c>
      <c r="J27" t="str">
        <f t="shared" si="1"/>
        <v>On Sale</v>
      </c>
      <c r="K27" t="str">
        <f t="shared" si="2"/>
        <v/>
      </c>
      <c r="L27" t="str">
        <v/>
      </c>
    </row>
    <row r="28" spans="1:12" x14ac:dyDescent="0.2">
      <c r="A28" t="s">
        <v>34</v>
      </c>
      <c r="B28" s="1">
        <v>40915</v>
      </c>
      <c r="C28" t="s">
        <v>86</v>
      </c>
      <c r="D28" t="s">
        <v>87</v>
      </c>
      <c r="E28" t="s">
        <v>1</v>
      </c>
      <c r="F28" t="s">
        <v>4</v>
      </c>
      <c r="G28" t="s">
        <v>6</v>
      </c>
      <c r="H28" s="4">
        <v>5000</v>
      </c>
      <c r="I28" s="5" t="str">
        <f t="shared" si="0"/>
        <v/>
      </c>
      <c r="J28" t="str">
        <f t="shared" si="1"/>
        <v/>
      </c>
      <c r="K28" t="str">
        <f t="shared" si="2"/>
        <v/>
      </c>
      <c r="L28" t="str">
        <v/>
      </c>
    </row>
    <row r="29" spans="1:12" x14ac:dyDescent="0.2">
      <c r="A29" t="s">
        <v>35</v>
      </c>
      <c r="B29" s="1">
        <v>40915</v>
      </c>
      <c r="C29" t="s">
        <v>82</v>
      </c>
      <c r="D29" t="s">
        <v>83</v>
      </c>
      <c r="E29" t="s">
        <v>2</v>
      </c>
      <c r="F29" t="s">
        <v>8</v>
      </c>
      <c r="G29" t="s">
        <v>5</v>
      </c>
      <c r="H29" s="4">
        <v>5400</v>
      </c>
      <c r="I29" s="5" t="str">
        <f t="shared" si="0"/>
        <v/>
      </c>
      <c r="J29" t="str">
        <f t="shared" si="1"/>
        <v/>
      </c>
      <c r="K29" t="str">
        <f t="shared" si="2"/>
        <v/>
      </c>
      <c r="L29" t="str">
        <v/>
      </c>
    </row>
    <row r="30" spans="1:12" x14ac:dyDescent="0.2">
      <c r="A30" t="s">
        <v>36</v>
      </c>
      <c r="B30" s="1">
        <v>40916</v>
      </c>
      <c r="C30" t="s">
        <v>84</v>
      </c>
      <c r="D30" t="s">
        <v>85</v>
      </c>
      <c r="E30" t="s">
        <v>2</v>
      </c>
      <c r="F30" t="s">
        <v>4</v>
      </c>
      <c r="G30" t="s">
        <v>5</v>
      </c>
      <c r="H30" s="4">
        <v>3240</v>
      </c>
      <c r="I30" s="5" t="str">
        <f t="shared" si="0"/>
        <v/>
      </c>
      <c r="J30" t="str">
        <f t="shared" si="1"/>
        <v/>
      </c>
      <c r="K30" t="str">
        <f t="shared" si="2"/>
        <v/>
      </c>
      <c r="L30" t="str">
        <v/>
      </c>
    </row>
    <row r="31" spans="1:12" x14ac:dyDescent="0.2">
      <c r="A31" t="s">
        <v>37</v>
      </c>
      <c r="B31" s="1">
        <v>40917</v>
      </c>
      <c r="C31" t="s">
        <v>80</v>
      </c>
      <c r="D31" t="s">
        <v>81</v>
      </c>
      <c r="E31" t="s">
        <v>1</v>
      </c>
      <c r="F31" t="s">
        <v>4</v>
      </c>
      <c r="G31" t="s">
        <v>6</v>
      </c>
      <c r="H31" s="4">
        <v>7400</v>
      </c>
      <c r="I31" s="5" t="str">
        <f t="shared" si="0"/>
        <v/>
      </c>
      <c r="J31" t="str">
        <f t="shared" si="1"/>
        <v/>
      </c>
      <c r="K31" t="str">
        <f t="shared" si="2"/>
        <v/>
      </c>
      <c r="L31" t="str">
        <v/>
      </c>
    </row>
    <row r="32" spans="1:12" x14ac:dyDescent="0.2">
      <c r="A32" t="s">
        <v>38</v>
      </c>
      <c r="B32" s="1">
        <v>40917</v>
      </c>
      <c r="C32" t="s">
        <v>82</v>
      </c>
      <c r="D32" t="s">
        <v>83</v>
      </c>
      <c r="E32" t="s">
        <v>1</v>
      </c>
      <c r="F32" t="s">
        <v>4</v>
      </c>
      <c r="G32" t="s">
        <v>6</v>
      </c>
      <c r="H32" s="4">
        <v>22000</v>
      </c>
      <c r="I32" s="5" t="str">
        <f t="shared" si="0"/>
        <v>On Sale</v>
      </c>
      <c r="J32" t="str">
        <f t="shared" si="1"/>
        <v>On Sale</v>
      </c>
      <c r="K32" t="str">
        <f t="shared" si="2"/>
        <v>On Sale</v>
      </c>
      <c r="L32" t="str">
        <v>On Sale</v>
      </c>
    </row>
    <row r="33" spans="1:12" x14ac:dyDescent="0.2">
      <c r="A33" t="s">
        <v>39</v>
      </c>
      <c r="B33" s="1">
        <v>40917</v>
      </c>
      <c r="C33" t="s">
        <v>82</v>
      </c>
      <c r="D33" t="s">
        <v>83</v>
      </c>
      <c r="E33" t="s">
        <v>3</v>
      </c>
      <c r="F33" t="s">
        <v>8</v>
      </c>
      <c r="G33" t="s">
        <v>6</v>
      </c>
      <c r="H33" s="4">
        <v>3240</v>
      </c>
      <c r="I33" s="5" t="str">
        <f t="shared" si="0"/>
        <v/>
      </c>
      <c r="J33" t="str">
        <f t="shared" si="1"/>
        <v/>
      </c>
      <c r="K33" t="str">
        <f t="shared" si="2"/>
        <v/>
      </c>
      <c r="L33" t="str">
        <v/>
      </c>
    </row>
    <row r="34" spans="1:12" x14ac:dyDescent="0.2">
      <c r="A34" t="s">
        <v>40</v>
      </c>
      <c r="B34" s="1">
        <v>40918</v>
      </c>
      <c r="C34" t="s">
        <v>86</v>
      </c>
      <c r="D34" t="s">
        <v>87</v>
      </c>
      <c r="E34" t="s">
        <v>3</v>
      </c>
      <c r="F34" t="s">
        <v>8</v>
      </c>
      <c r="G34" t="s">
        <v>5</v>
      </c>
      <c r="H34" s="4">
        <v>7690</v>
      </c>
      <c r="I34" s="5" t="str">
        <f t="shared" si="0"/>
        <v/>
      </c>
      <c r="J34" t="str">
        <f t="shared" si="1"/>
        <v/>
      </c>
      <c r="K34" t="str">
        <f t="shared" si="2"/>
        <v/>
      </c>
      <c r="L34" t="str">
        <v/>
      </c>
    </row>
    <row r="35" spans="1:12" x14ac:dyDescent="0.2">
      <c r="A35" t="s">
        <v>91</v>
      </c>
      <c r="B35" s="1">
        <v>40918</v>
      </c>
      <c r="C35" t="s">
        <v>80</v>
      </c>
      <c r="D35" t="s">
        <v>81</v>
      </c>
      <c r="E35" t="s">
        <v>2</v>
      </c>
      <c r="F35" t="s">
        <v>4</v>
      </c>
      <c r="G35" t="s">
        <v>6</v>
      </c>
      <c r="H35" s="4">
        <v>6000</v>
      </c>
      <c r="I35" s="5" t="str">
        <f t="shared" si="0"/>
        <v/>
      </c>
      <c r="J35" t="str">
        <f t="shared" si="1"/>
        <v/>
      </c>
      <c r="K35" t="str">
        <f t="shared" si="2"/>
        <v/>
      </c>
      <c r="L35" t="str">
        <v/>
      </c>
    </row>
    <row r="36" spans="1:12" x14ac:dyDescent="0.2">
      <c r="A36" t="s">
        <v>41</v>
      </c>
      <c r="B36" s="1">
        <v>40919</v>
      </c>
      <c r="C36" t="s">
        <v>80</v>
      </c>
      <c r="D36" t="s">
        <v>81</v>
      </c>
      <c r="E36" t="s">
        <v>3</v>
      </c>
      <c r="F36" t="s">
        <v>4</v>
      </c>
      <c r="G36" t="s">
        <v>6</v>
      </c>
      <c r="H36" s="4">
        <v>7500</v>
      </c>
      <c r="I36" s="5" t="str">
        <f t="shared" si="0"/>
        <v/>
      </c>
      <c r="J36" t="str">
        <f t="shared" si="1"/>
        <v/>
      </c>
      <c r="K36" t="str">
        <f t="shared" si="2"/>
        <v/>
      </c>
      <c r="L36" t="str">
        <v/>
      </c>
    </row>
    <row r="37" spans="1:12" x14ac:dyDescent="0.2">
      <c r="A37" t="s">
        <v>42</v>
      </c>
      <c r="B37" s="1">
        <v>40919</v>
      </c>
      <c r="C37" t="s">
        <v>84</v>
      </c>
      <c r="D37" t="s">
        <v>85</v>
      </c>
      <c r="E37" t="s">
        <v>1</v>
      </c>
      <c r="F37" t="s">
        <v>8</v>
      </c>
      <c r="G37" t="s">
        <v>6</v>
      </c>
      <c r="H37" s="4">
        <v>7500</v>
      </c>
      <c r="I37" s="5" t="str">
        <f t="shared" si="0"/>
        <v/>
      </c>
      <c r="J37" t="str">
        <f t="shared" si="1"/>
        <v/>
      </c>
      <c r="K37" t="str">
        <f t="shared" si="2"/>
        <v/>
      </c>
      <c r="L37" t="str">
        <v/>
      </c>
    </row>
    <row r="38" spans="1:12" x14ac:dyDescent="0.2">
      <c r="A38" t="s">
        <v>43</v>
      </c>
      <c r="B38" s="1">
        <v>40919</v>
      </c>
      <c r="C38" t="s">
        <v>86</v>
      </c>
      <c r="D38" t="s">
        <v>87</v>
      </c>
      <c r="E38" t="s">
        <v>2</v>
      </c>
      <c r="F38" t="s">
        <v>8</v>
      </c>
      <c r="G38" t="s">
        <v>6</v>
      </c>
      <c r="H38" s="4">
        <v>4650</v>
      </c>
      <c r="I38" s="5" t="str">
        <f t="shared" si="0"/>
        <v/>
      </c>
      <c r="J38" t="str">
        <f t="shared" si="1"/>
        <v/>
      </c>
      <c r="K38" t="str">
        <f t="shared" si="2"/>
        <v/>
      </c>
      <c r="L38" t="str">
        <v/>
      </c>
    </row>
    <row r="39" spans="1:12" x14ac:dyDescent="0.2">
      <c r="A39" t="s">
        <v>44</v>
      </c>
      <c r="B39" s="1">
        <v>40920</v>
      </c>
      <c r="C39" t="s">
        <v>80</v>
      </c>
      <c r="D39" t="s">
        <v>81</v>
      </c>
      <c r="E39" t="s">
        <v>2</v>
      </c>
      <c r="F39" t="s">
        <v>4</v>
      </c>
      <c r="G39" t="s">
        <v>5</v>
      </c>
      <c r="H39" s="4">
        <v>6700</v>
      </c>
      <c r="I39" s="5" t="str">
        <f t="shared" si="0"/>
        <v/>
      </c>
      <c r="J39" t="str">
        <f t="shared" si="1"/>
        <v/>
      </c>
      <c r="K39" t="str">
        <f t="shared" si="2"/>
        <v/>
      </c>
      <c r="L39" t="str">
        <v/>
      </c>
    </row>
    <row r="40" spans="1:12" x14ac:dyDescent="0.2">
      <c r="A40" t="s">
        <v>45</v>
      </c>
      <c r="B40" s="1">
        <v>40921</v>
      </c>
      <c r="C40" t="s">
        <v>82</v>
      </c>
      <c r="D40" t="s">
        <v>83</v>
      </c>
      <c r="E40" t="s">
        <v>3</v>
      </c>
      <c r="F40" t="s">
        <v>4</v>
      </c>
      <c r="G40" t="s">
        <v>6</v>
      </c>
      <c r="H40" s="4">
        <v>6540</v>
      </c>
      <c r="I40" s="5" t="str">
        <f t="shared" si="0"/>
        <v/>
      </c>
      <c r="J40" t="str">
        <f t="shared" si="1"/>
        <v/>
      </c>
      <c r="K40" t="str">
        <f t="shared" si="2"/>
        <v/>
      </c>
      <c r="L40" t="str">
        <v/>
      </c>
    </row>
    <row r="41" spans="1:12" x14ac:dyDescent="0.2">
      <c r="A41" t="s">
        <v>46</v>
      </c>
      <c r="B41" s="1">
        <v>40922</v>
      </c>
      <c r="C41" t="s">
        <v>82</v>
      </c>
      <c r="D41" t="s">
        <v>83</v>
      </c>
      <c r="E41" t="s">
        <v>2</v>
      </c>
      <c r="F41" t="s">
        <v>8</v>
      </c>
      <c r="G41" t="s">
        <v>6</v>
      </c>
      <c r="H41" s="4">
        <v>4800</v>
      </c>
      <c r="I41" s="5" t="str">
        <f t="shared" si="0"/>
        <v/>
      </c>
      <c r="J41" t="str">
        <f t="shared" si="1"/>
        <v/>
      </c>
      <c r="K41" t="str">
        <f t="shared" si="2"/>
        <v/>
      </c>
      <c r="L41" t="str">
        <v/>
      </c>
    </row>
    <row r="42" spans="1:12" x14ac:dyDescent="0.2">
      <c r="A42" t="s">
        <v>47</v>
      </c>
      <c r="B42" s="1">
        <v>40923</v>
      </c>
      <c r="C42" t="s">
        <v>80</v>
      </c>
      <c r="D42" t="s">
        <v>81</v>
      </c>
      <c r="E42" t="s">
        <v>1</v>
      </c>
      <c r="F42" t="s">
        <v>8</v>
      </c>
      <c r="G42" t="s">
        <v>5</v>
      </c>
      <c r="H42" s="4">
        <v>7200</v>
      </c>
      <c r="I42" s="5" t="str">
        <f t="shared" si="0"/>
        <v/>
      </c>
      <c r="J42" t="str">
        <f t="shared" si="1"/>
        <v/>
      </c>
      <c r="K42" t="str">
        <f t="shared" si="2"/>
        <v/>
      </c>
      <c r="L42" t="str">
        <v/>
      </c>
    </row>
    <row r="43" spans="1:12" x14ac:dyDescent="0.2">
      <c r="A43" t="s">
        <v>48</v>
      </c>
      <c r="B43" s="1">
        <v>40924</v>
      </c>
      <c r="C43" t="s">
        <v>84</v>
      </c>
      <c r="D43" t="s">
        <v>85</v>
      </c>
      <c r="E43" t="s">
        <v>2</v>
      </c>
      <c r="F43" t="s">
        <v>8</v>
      </c>
      <c r="G43" t="s">
        <v>5</v>
      </c>
      <c r="H43" s="4">
        <v>32000</v>
      </c>
      <c r="I43" s="5" t="str">
        <f t="shared" si="0"/>
        <v>On Sale</v>
      </c>
      <c r="J43" t="str">
        <f t="shared" si="1"/>
        <v>On Sale</v>
      </c>
      <c r="K43" t="str">
        <f t="shared" si="2"/>
        <v>On Sale</v>
      </c>
      <c r="L43" t="str">
        <v>On Sale</v>
      </c>
    </row>
    <row r="44" spans="1:12" x14ac:dyDescent="0.2">
      <c r="A44" t="s">
        <v>49</v>
      </c>
      <c r="B44" s="1">
        <v>40925</v>
      </c>
      <c r="C44" t="s">
        <v>86</v>
      </c>
      <c r="D44" t="s">
        <v>87</v>
      </c>
      <c r="E44" t="s">
        <v>1</v>
      </c>
      <c r="F44" t="s">
        <v>4</v>
      </c>
      <c r="G44" t="s">
        <v>5</v>
      </c>
      <c r="H44" s="4">
        <v>12000</v>
      </c>
      <c r="I44" s="5" t="str">
        <f t="shared" si="0"/>
        <v>On Sale</v>
      </c>
      <c r="J44" t="str">
        <f t="shared" si="1"/>
        <v>On Sale</v>
      </c>
      <c r="K44" t="str">
        <f t="shared" si="2"/>
        <v>On Sale</v>
      </c>
      <c r="L44" t="str">
        <v>On Sale</v>
      </c>
    </row>
    <row r="45" spans="1:12" x14ac:dyDescent="0.2">
      <c r="A45" t="s">
        <v>50</v>
      </c>
      <c r="B45" s="1">
        <v>40926</v>
      </c>
      <c r="C45" t="s">
        <v>80</v>
      </c>
      <c r="D45" t="s">
        <v>81</v>
      </c>
      <c r="E45" t="s">
        <v>1</v>
      </c>
      <c r="F45" t="s">
        <v>4</v>
      </c>
      <c r="G45" t="s">
        <v>5</v>
      </c>
      <c r="H45" s="4">
        <v>3200</v>
      </c>
      <c r="I45" s="5" t="str">
        <f t="shared" si="0"/>
        <v/>
      </c>
      <c r="J45" t="str">
        <f t="shared" si="1"/>
        <v/>
      </c>
      <c r="K45" t="str">
        <f t="shared" si="2"/>
        <v/>
      </c>
      <c r="L45" t="str">
        <v/>
      </c>
    </row>
    <row r="46" spans="1:12" x14ac:dyDescent="0.2">
      <c r="A46" t="s">
        <v>51</v>
      </c>
      <c r="B46" s="1">
        <v>40926</v>
      </c>
      <c r="C46" t="s">
        <v>86</v>
      </c>
      <c r="D46" t="s">
        <v>87</v>
      </c>
      <c r="E46" t="s">
        <v>3</v>
      </c>
      <c r="F46" t="s">
        <v>4</v>
      </c>
      <c r="G46" t="s">
        <v>5</v>
      </c>
      <c r="H46" s="4">
        <v>12350</v>
      </c>
      <c r="I46" s="5" t="str">
        <f t="shared" si="0"/>
        <v>On Sale</v>
      </c>
      <c r="J46" t="str">
        <f t="shared" si="1"/>
        <v>On Sale</v>
      </c>
      <c r="K46" t="str">
        <f t="shared" si="2"/>
        <v>On Sale</v>
      </c>
      <c r="L46" t="str">
        <v>On Sale</v>
      </c>
    </row>
    <row r="47" spans="1:12" x14ac:dyDescent="0.2">
      <c r="A47" t="s">
        <v>52</v>
      </c>
      <c r="B47" s="1">
        <v>40926</v>
      </c>
      <c r="C47" t="s">
        <v>80</v>
      </c>
      <c r="D47" t="s">
        <v>81</v>
      </c>
      <c r="E47" t="s">
        <v>1</v>
      </c>
      <c r="F47" t="s">
        <v>8</v>
      </c>
      <c r="G47" t="s">
        <v>6</v>
      </c>
      <c r="H47" s="4">
        <v>18000</v>
      </c>
      <c r="I47" s="5" t="str">
        <f t="shared" si="0"/>
        <v>On Sale</v>
      </c>
      <c r="J47" t="str">
        <f t="shared" si="1"/>
        <v>On Sale</v>
      </c>
      <c r="K47" t="str">
        <f t="shared" si="2"/>
        <v>On Sale</v>
      </c>
      <c r="L47" t="str">
        <v>On Sale</v>
      </c>
    </row>
    <row r="48" spans="1:12" x14ac:dyDescent="0.2">
      <c r="A48" t="s">
        <v>53</v>
      </c>
      <c r="B48" s="1">
        <v>40927</v>
      </c>
      <c r="C48" t="s">
        <v>80</v>
      </c>
      <c r="D48" t="s">
        <v>81</v>
      </c>
      <c r="E48" t="s">
        <v>1</v>
      </c>
      <c r="F48" t="s">
        <v>8</v>
      </c>
      <c r="G48" t="s">
        <v>5</v>
      </c>
      <c r="H48" s="4">
        <v>4500</v>
      </c>
      <c r="I48" s="5" t="str">
        <f t="shared" si="0"/>
        <v/>
      </c>
      <c r="J48" t="str">
        <f t="shared" si="1"/>
        <v/>
      </c>
      <c r="K48" t="str">
        <f t="shared" si="2"/>
        <v/>
      </c>
      <c r="L48" t="str">
        <v/>
      </c>
    </row>
    <row r="49" spans="1:12" x14ac:dyDescent="0.2">
      <c r="A49" t="s">
        <v>54</v>
      </c>
      <c r="B49" s="1">
        <v>40927</v>
      </c>
      <c r="C49" t="s">
        <v>82</v>
      </c>
      <c r="D49" t="s">
        <v>83</v>
      </c>
      <c r="E49" t="s">
        <v>1</v>
      </c>
      <c r="F49" t="s">
        <v>8</v>
      </c>
      <c r="G49" t="s">
        <v>5</v>
      </c>
      <c r="H49" s="4">
        <v>12500</v>
      </c>
      <c r="I49" s="5" t="str">
        <f t="shared" si="0"/>
        <v>On Sale</v>
      </c>
      <c r="J49" t="str">
        <f t="shared" si="1"/>
        <v>On Sale</v>
      </c>
      <c r="K49" t="str">
        <f t="shared" si="2"/>
        <v>On Sale</v>
      </c>
      <c r="L49" t="str">
        <v>On Sale</v>
      </c>
    </row>
    <row r="50" spans="1:12" x14ac:dyDescent="0.2">
      <c r="A50" t="s">
        <v>55</v>
      </c>
      <c r="B50" s="1">
        <v>40928</v>
      </c>
      <c r="C50" t="s">
        <v>84</v>
      </c>
      <c r="D50" t="s">
        <v>85</v>
      </c>
      <c r="E50" t="s">
        <v>2</v>
      </c>
      <c r="F50" t="s">
        <v>4</v>
      </c>
      <c r="G50" t="s">
        <v>6</v>
      </c>
      <c r="H50" s="4">
        <v>7500</v>
      </c>
      <c r="I50" s="5" t="str">
        <f t="shared" si="0"/>
        <v/>
      </c>
      <c r="J50" t="str">
        <f t="shared" si="1"/>
        <v/>
      </c>
      <c r="K50" t="str">
        <f t="shared" si="2"/>
        <v/>
      </c>
      <c r="L50" t="str">
        <v/>
      </c>
    </row>
    <row r="51" spans="1:12" x14ac:dyDescent="0.2">
      <c r="A51" t="s">
        <v>56</v>
      </c>
      <c r="B51" s="1">
        <v>40929</v>
      </c>
      <c r="C51" t="s">
        <v>82</v>
      </c>
      <c r="D51" t="s">
        <v>83</v>
      </c>
      <c r="E51" t="s">
        <v>3</v>
      </c>
      <c r="F51" t="s">
        <v>4</v>
      </c>
      <c r="G51" t="s">
        <v>5</v>
      </c>
      <c r="H51" s="4">
        <v>3450</v>
      </c>
      <c r="I51" s="5" t="str">
        <f t="shared" si="0"/>
        <v/>
      </c>
      <c r="J51" t="str">
        <f t="shared" si="1"/>
        <v/>
      </c>
      <c r="K51" t="str">
        <f t="shared" si="2"/>
        <v/>
      </c>
      <c r="L51" t="str">
        <v/>
      </c>
    </row>
    <row r="52" spans="1:12" x14ac:dyDescent="0.2">
      <c r="A52" t="s">
        <v>57</v>
      </c>
      <c r="B52" s="1">
        <v>40929</v>
      </c>
      <c r="C52" t="s">
        <v>84</v>
      </c>
      <c r="D52" t="s">
        <v>85</v>
      </c>
      <c r="E52" t="s">
        <v>1</v>
      </c>
      <c r="F52" t="s">
        <v>4</v>
      </c>
      <c r="G52" t="s">
        <v>6</v>
      </c>
      <c r="H52" s="4">
        <v>8000</v>
      </c>
      <c r="I52" s="5" t="str">
        <f t="shared" si="0"/>
        <v/>
      </c>
      <c r="J52" t="str">
        <f t="shared" si="1"/>
        <v/>
      </c>
      <c r="K52" t="str">
        <f t="shared" si="2"/>
        <v/>
      </c>
      <c r="L52" t="str">
        <v/>
      </c>
    </row>
    <row r="53" spans="1:12" x14ac:dyDescent="0.2">
      <c r="A53" t="s">
        <v>58</v>
      </c>
      <c r="B53" s="1">
        <v>40929</v>
      </c>
      <c r="C53" t="s">
        <v>84</v>
      </c>
      <c r="D53" t="s">
        <v>85</v>
      </c>
      <c r="E53" t="s">
        <v>3</v>
      </c>
      <c r="F53" t="s">
        <v>4</v>
      </c>
      <c r="G53" t="s">
        <v>5</v>
      </c>
      <c r="H53" s="4">
        <v>17500</v>
      </c>
      <c r="I53" s="5" t="str">
        <f t="shared" si="0"/>
        <v>On Sale</v>
      </c>
      <c r="J53" t="str">
        <f t="shared" si="1"/>
        <v>On Sale</v>
      </c>
      <c r="K53" t="str">
        <f t="shared" si="2"/>
        <v>On Sale</v>
      </c>
      <c r="L53" t="str">
        <v>On Sale</v>
      </c>
    </row>
    <row r="54" spans="1:12" x14ac:dyDescent="0.2">
      <c r="A54" t="s">
        <v>59</v>
      </c>
      <c r="B54" s="1">
        <v>40929</v>
      </c>
      <c r="C54" t="s">
        <v>86</v>
      </c>
      <c r="D54" t="s">
        <v>87</v>
      </c>
      <c r="E54" t="s">
        <v>2</v>
      </c>
      <c r="F54" t="s">
        <v>4</v>
      </c>
      <c r="G54" t="s">
        <v>5</v>
      </c>
      <c r="H54" s="4">
        <v>5600</v>
      </c>
      <c r="I54" s="5" t="str">
        <f t="shared" si="0"/>
        <v/>
      </c>
      <c r="J54" t="str">
        <f t="shared" si="1"/>
        <v/>
      </c>
      <c r="K54" t="str">
        <f t="shared" si="2"/>
        <v/>
      </c>
      <c r="L54" t="str">
        <v/>
      </c>
    </row>
    <row r="55" spans="1:12" x14ac:dyDescent="0.2">
      <c r="A55" t="s">
        <v>60</v>
      </c>
      <c r="B55" s="1">
        <v>40929</v>
      </c>
      <c r="C55" t="s">
        <v>86</v>
      </c>
      <c r="D55" t="s">
        <v>87</v>
      </c>
      <c r="E55" t="s">
        <v>1</v>
      </c>
      <c r="F55" t="s">
        <v>8</v>
      </c>
      <c r="G55" t="s">
        <v>5</v>
      </c>
      <c r="H55" s="4">
        <v>18500</v>
      </c>
      <c r="I55" s="5" t="str">
        <f t="shared" si="0"/>
        <v>On Sale</v>
      </c>
      <c r="J55" t="str">
        <f t="shared" si="1"/>
        <v>On Sale</v>
      </c>
      <c r="K55" t="str">
        <f t="shared" si="2"/>
        <v>On Sale</v>
      </c>
      <c r="L55" t="str">
        <v>On Sale</v>
      </c>
    </row>
    <row r="56" spans="1:12" x14ac:dyDescent="0.2">
      <c r="A56" t="s">
        <v>61</v>
      </c>
      <c r="B56" s="1">
        <v>40929</v>
      </c>
      <c r="C56" t="s">
        <v>86</v>
      </c>
      <c r="D56" t="s">
        <v>87</v>
      </c>
      <c r="E56" t="s">
        <v>3</v>
      </c>
      <c r="F56" t="s">
        <v>8</v>
      </c>
      <c r="G56" t="s">
        <v>5</v>
      </c>
      <c r="H56" s="4">
        <v>5400</v>
      </c>
      <c r="I56" s="5" t="str">
        <f t="shared" si="0"/>
        <v/>
      </c>
      <c r="J56" t="str">
        <f t="shared" si="1"/>
        <v/>
      </c>
      <c r="K56" t="str">
        <f t="shared" si="2"/>
        <v/>
      </c>
      <c r="L56" t="str">
        <v/>
      </c>
    </row>
    <row r="57" spans="1:12" x14ac:dyDescent="0.2">
      <c r="A57" t="s">
        <v>62</v>
      </c>
      <c r="B57" s="1">
        <v>40930</v>
      </c>
      <c r="C57" t="s">
        <v>80</v>
      </c>
      <c r="D57" t="s">
        <v>81</v>
      </c>
      <c r="E57" t="s">
        <v>2</v>
      </c>
      <c r="F57" t="s">
        <v>8</v>
      </c>
      <c r="G57" t="s">
        <v>5</v>
      </c>
      <c r="H57" s="4">
        <v>6540</v>
      </c>
      <c r="I57" s="5" t="str">
        <f t="shared" si="0"/>
        <v/>
      </c>
      <c r="J57" t="str">
        <f t="shared" si="1"/>
        <v/>
      </c>
      <c r="K57" t="str">
        <f t="shared" si="2"/>
        <v/>
      </c>
      <c r="L57" t="str">
        <v/>
      </c>
    </row>
    <row r="58" spans="1:12" x14ac:dyDescent="0.2">
      <c r="A58" t="s">
        <v>63</v>
      </c>
      <c r="B58" s="1">
        <v>40931</v>
      </c>
      <c r="C58" t="s">
        <v>86</v>
      </c>
      <c r="D58" t="s">
        <v>87</v>
      </c>
      <c r="E58" t="s">
        <v>2</v>
      </c>
      <c r="F58" t="s">
        <v>4</v>
      </c>
      <c r="G58" t="s">
        <v>5</v>
      </c>
      <c r="H58" s="4">
        <v>5600</v>
      </c>
      <c r="I58" s="5" t="str">
        <f t="shared" si="0"/>
        <v/>
      </c>
      <c r="J58" t="str">
        <f t="shared" si="1"/>
        <v/>
      </c>
      <c r="K58" t="str">
        <f t="shared" si="2"/>
        <v/>
      </c>
      <c r="L58" t="str">
        <v/>
      </c>
    </row>
    <row r="59" spans="1:12" x14ac:dyDescent="0.2">
      <c r="A59" t="s">
        <v>64</v>
      </c>
      <c r="B59" s="1">
        <v>40932</v>
      </c>
      <c r="C59" t="s">
        <v>80</v>
      </c>
      <c r="D59" t="s">
        <v>81</v>
      </c>
      <c r="E59" t="s">
        <v>1</v>
      </c>
      <c r="F59" t="s">
        <v>4</v>
      </c>
      <c r="G59" t="s">
        <v>6</v>
      </c>
      <c r="H59" s="4">
        <v>6000</v>
      </c>
      <c r="I59" s="5" t="str">
        <f t="shared" si="0"/>
        <v/>
      </c>
      <c r="J59" t="str">
        <f t="shared" si="1"/>
        <v/>
      </c>
      <c r="K59" t="str">
        <f t="shared" si="2"/>
        <v/>
      </c>
      <c r="L59" t="str">
        <v/>
      </c>
    </row>
    <row r="60" spans="1:12" x14ac:dyDescent="0.2">
      <c r="A60" t="s">
        <v>65</v>
      </c>
      <c r="B60" s="1">
        <v>40933</v>
      </c>
      <c r="C60" t="s">
        <v>80</v>
      </c>
      <c r="D60" t="s">
        <v>81</v>
      </c>
      <c r="E60" t="s">
        <v>3</v>
      </c>
      <c r="F60" t="s">
        <v>4</v>
      </c>
      <c r="G60" t="s">
        <v>6</v>
      </c>
      <c r="H60" s="4">
        <v>12500</v>
      </c>
      <c r="I60" s="5" t="str">
        <f t="shared" si="0"/>
        <v>On Sale</v>
      </c>
      <c r="J60" t="str">
        <f t="shared" si="1"/>
        <v>On Sale</v>
      </c>
      <c r="K60" t="str">
        <f t="shared" si="2"/>
        <v>On Sale</v>
      </c>
      <c r="L60" t="str">
        <v>On Sale</v>
      </c>
    </row>
    <row r="61" spans="1:12" x14ac:dyDescent="0.2">
      <c r="A61" t="s">
        <v>66</v>
      </c>
      <c r="B61" s="1">
        <v>40934</v>
      </c>
      <c r="C61" t="s">
        <v>80</v>
      </c>
      <c r="D61" t="s">
        <v>81</v>
      </c>
      <c r="E61" t="s">
        <v>3</v>
      </c>
      <c r="F61" t="s">
        <v>8</v>
      </c>
      <c r="G61" t="s">
        <v>6</v>
      </c>
      <c r="H61" s="4">
        <v>22500</v>
      </c>
      <c r="I61" s="5" t="str">
        <f t="shared" si="0"/>
        <v>On Sale</v>
      </c>
      <c r="J61" t="str">
        <f t="shared" si="1"/>
        <v>On Sale</v>
      </c>
      <c r="K61" t="str">
        <f t="shared" si="2"/>
        <v>On Sale</v>
      </c>
      <c r="L61" t="str">
        <v>On Sale</v>
      </c>
    </row>
    <row r="62" spans="1:12" x14ac:dyDescent="0.2">
      <c r="A62" t="s">
        <v>67</v>
      </c>
      <c r="B62" s="1">
        <v>40934</v>
      </c>
      <c r="C62" t="s">
        <v>84</v>
      </c>
      <c r="D62" t="s">
        <v>85</v>
      </c>
      <c r="E62" t="s">
        <v>1</v>
      </c>
      <c r="F62" t="s">
        <v>8</v>
      </c>
      <c r="G62" t="s">
        <v>6</v>
      </c>
      <c r="H62" s="4">
        <v>25000</v>
      </c>
      <c r="I62" s="5" t="str">
        <f t="shared" si="0"/>
        <v>On Sale</v>
      </c>
      <c r="J62" t="str">
        <f t="shared" si="1"/>
        <v>On Sale</v>
      </c>
      <c r="K62" t="str">
        <f t="shared" si="2"/>
        <v>On Sale</v>
      </c>
      <c r="L62" t="str">
        <v>On Sale</v>
      </c>
    </row>
    <row r="63" spans="1:12" x14ac:dyDescent="0.2">
      <c r="A63" t="s">
        <v>68</v>
      </c>
      <c r="B63" s="1">
        <v>40935</v>
      </c>
      <c r="C63" t="s">
        <v>80</v>
      </c>
      <c r="D63" t="s">
        <v>81</v>
      </c>
      <c r="E63" t="s">
        <v>1</v>
      </c>
      <c r="F63" t="s">
        <v>4</v>
      </c>
      <c r="G63" t="s">
        <v>6</v>
      </c>
      <c r="H63" s="4">
        <v>7540</v>
      </c>
      <c r="I63" s="5" t="str">
        <f t="shared" si="0"/>
        <v/>
      </c>
      <c r="J63" t="str">
        <f t="shared" si="1"/>
        <v/>
      </c>
      <c r="K63" t="str">
        <f t="shared" si="2"/>
        <v/>
      </c>
      <c r="L63" t="str">
        <v/>
      </c>
    </row>
    <row r="64" spans="1:12" x14ac:dyDescent="0.2">
      <c r="A64" t="s">
        <v>69</v>
      </c>
      <c r="B64" s="1">
        <v>40935</v>
      </c>
      <c r="C64" t="s">
        <v>84</v>
      </c>
      <c r="D64" t="s">
        <v>85</v>
      </c>
      <c r="E64" t="s">
        <v>1</v>
      </c>
      <c r="F64" t="s">
        <v>4</v>
      </c>
      <c r="G64" t="s">
        <v>6</v>
      </c>
      <c r="H64" s="4">
        <v>7540</v>
      </c>
      <c r="I64" s="5" t="str">
        <f t="shared" si="0"/>
        <v/>
      </c>
      <c r="J64" t="str">
        <f t="shared" si="1"/>
        <v/>
      </c>
      <c r="K64" t="str">
        <f t="shared" si="2"/>
        <v/>
      </c>
      <c r="L64" t="str">
        <v/>
      </c>
    </row>
    <row r="65" spans="1:12" x14ac:dyDescent="0.2">
      <c r="A65" t="s">
        <v>70</v>
      </c>
      <c r="B65" s="1">
        <v>40935</v>
      </c>
      <c r="C65" t="s">
        <v>84</v>
      </c>
      <c r="D65" t="s">
        <v>85</v>
      </c>
      <c r="E65" t="s">
        <v>3</v>
      </c>
      <c r="F65" t="s">
        <v>8</v>
      </c>
      <c r="G65" t="s">
        <v>5</v>
      </c>
      <c r="H65" s="4">
        <v>12500</v>
      </c>
      <c r="I65" s="5" t="str">
        <f t="shared" si="0"/>
        <v>On Sale</v>
      </c>
      <c r="J65" t="str">
        <f t="shared" si="1"/>
        <v>On Sale</v>
      </c>
      <c r="K65" t="str">
        <f t="shared" si="2"/>
        <v>On Sale</v>
      </c>
      <c r="L65" t="str">
        <v>On Sale</v>
      </c>
    </row>
    <row r="66" spans="1:12" x14ac:dyDescent="0.2">
      <c r="A66" t="s">
        <v>71</v>
      </c>
      <c r="B66" s="1">
        <v>40936</v>
      </c>
      <c r="C66" t="s">
        <v>86</v>
      </c>
      <c r="D66" t="s">
        <v>87</v>
      </c>
      <c r="E66" t="s">
        <v>1</v>
      </c>
      <c r="F66" t="s">
        <v>4</v>
      </c>
      <c r="G66" t="s">
        <v>5</v>
      </c>
      <c r="H66" s="4">
        <v>9430</v>
      </c>
      <c r="I66" s="5" t="str">
        <f t="shared" si="0"/>
        <v>On Sale</v>
      </c>
      <c r="J66" t="str">
        <f t="shared" si="1"/>
        <v>On Sale</v>
      </c>
      <c r="K66" t="str">
        <f t="shared" si="2"/>
        <v/>
      </c>
      <c r="L66" t="str">
        <v/>
      </c>
    </row>
    <row r="67" spans="1:12" x14ac:dyDescent="0.2">
      <c r="A67" t="s">
        <v>72</v>
      </c>
      <c r="B67" s="1">
        <v>40936</v>
      </c>
      <c r="C67" t="s">
        <v>86</v>
      </c>
      <c r="D67" t="s">
        <v>87</v>
      </c>
      <c r="E67" t="s">
        <v>2</v>
      </c>
      <c r="F67" t="s">
        <v>4</v>
      </c>
      <c r="G67" t="s">
        <v>6</v>
      </c>
      <c r="H67" s="4">
        <v>10000</v>
      </c>
      <c r="I67" s="5" t="str">
        <f t="shared" si="0"/>
        <v>On Sale</v>
      </c>
      <c r="J67" t="str">
        <f t="shared" si="1"/>
        <v>On Sale</v>
      </c>
      <c r="K67" t="str">
        <f t="shared" si="2"/>
        <v/>
      </c>
      <c r="L67" t="str">
        <v/>
      </c>
    </row>
    <row r="68" spans="1:12" x14ac:dyDescent="0.2">
      <c r="A68" t="s">
        <v>73</v>
      </c>
      <c r="B68" s="1">
        <v>40936</v>
      </c>
      <c r="C68" t="s">
        <v>80</v>
      </c>
      <c r="D68" t="s">
        <v>81</v>
      </c>
      <c r="E68" t="s">
        <v>3</v>
      </c>
      <c r="F68" t="s">
        <v>8</v>
      </c>
      <c r="G68" t="s">
        <v>5</v>
      </c>
      <c r="H68" s="4">
        <v>8400</v>
      </c>
      <c r="I68" s="5" t="str">
        <f t="shared" si="0"/>
        <v>On Sale</v>
      </c>
      <c r="J68" t="str">
        <f t="shared" si="1"/>
        <v>On Sale</v>
      </c>
      <c r="K68" t="str">
        <f t="shared" si="2"/>
        <v/>
      </c>
      <c r="L68" t="str">
        <v/>
      </c>
    </row>
    <row r="69" spans="1:12" x14ac:dyDescent="0.2">
      <c r="A69" t="s">
        <v>74</v>
      </c>
      <c r="B69" s="1">
        <v>40937</v>
      </c>
      <c r="C69" t="s">
        <v>82</v>
      </c>
      <c r="D69" t="s">
        <v>83</v>
      </c>
      <c r="E69" t="s">
        <v>2</v>
      </c>
      <c r="F69" t="s">
        <v>4</v>
      </c>
      <c r="G69" t="s">
        <v>5</v>
      </c>
      <c r="H69" s="4">
        <v>7730</v>
      </c>
      <c r="I69" s="5" t="str">
        <f t="shared" si="0"/>
        <v/>
      </c>
      <c r="J69" t="str">
        <f t="shared" si="1"/>
        <v/>
      </c>
      <c r="K69" t="str">
        <f t="shared" si="2"/>
        <v/>
      </c>
      <c r="L69" t="str">
        <v/>
      </c>
    </row>
    <row r="70" spans="1:12" x14ac:dyDescent="0.2">
      <c r="A70" t="s">
        <v>75</v>
      </c>
      <c r="B70" s="1">
        <v>40937</v>
      </c>
      <c r="C70" t="s">
        <v>82</v>
      </c>
      <c r="D70" t="s">
        <v>83</v>
      </c>
      <c r="E70" t="s">
        <v>3</v>
      </c>
      <c r="F70" t="s">
        <v>4</v>
      </c>
      <c r="G70" t="s">
        <v>5</v>
      </c>
      <c r="H70" s="4">
        <v>8400</v>
      </c>
      <c r="I70" s="5" t="str">
        <f t="shared" si="0"/>
        <v>On Sale</v>
      </c>
      <c r="J70" t="str">
        <f t="shared" si="1"/>
        <v>On Sale</v>
      </c>
      <c r="K70" t="str">
        <f t="shared" si="2"/>
        <v/>
      </c>
      <c r="L70" t="str">
        <v/>
      </c>
    </row>
    <row r="71" spans="1:12" x14ac:dyDescent="0.2">
      <c r="A71" t="s">
        <v>76</v>
      </c>
      <c r="B71" s="1">
        <v>40938</v>
      </c>
      <c r="C71" t="s">
        <v>84</v>
      </c>
      <c r="D71" t="s">
        <v>85</v>
      </c>
      <c r="E71" t="s">
        <v>3</v>
      </c>
      <c r="F71" t="s">
        <v>4</v>
      </c>
      <c r="G71" t="s">
        <v>5</v>
      </c>
      <c r="H71" s="4">
        <v>4080</v>
      </c>
      <c r="I71" s="5" t="str">
        <f t="shared" ref="I71:I75" si="3">IF(H71 &gt; 8000,"On Sale","")</f>
        <v/>
      </c>
      <c r="J71" t="str">
        <f t="shared" ref="J71:J75" si="4">IF(H71&lt;=8000,"","On Sale")</f>
        <v/>
      </c>
      <c r="K71" t="str">
        <f t="shared" ref="K71:K75" si="5">IF(H71&gt;$L$3,"On Sale","")</f>
        <v/>
      </c>
      <c r="L71" t="str">
        <v/>
      </c>
    </row>
    <row r="72" spans="1:12" x14ac:dyDescent="0.2">
      <c r="A72" t="s">
        <v>77</v>
      </c>
      <c r="B72" s="1">
        <v>40938</v>
      </c>
      <c r="C72" t="s">
        <v>86</v>
      </c>
      <c r="D72" t="s">
        <v>87</v>
      </c>
      <c r="E72" t="s">
        <v>1</v>
      </c>
      <c r="F72" t="s">
        <v>8</v>
      </c>
      <c r="G72" t="s">
        <v>5</v>
      </c>
      <c r="H72" s="4">
        <v>12000</v>
      </c>
      <c r="I72" s="5" t="str">
        <f t="shared" si="3"/>
        <v>On Sale</v>
      </c>
      <c r="J72" t="str">
        <f t="shared" si="4"/>
        <v>On Sale</v>
      </c>
      <c r="K72" t="str">
        <f t="shared" si="5"/>
        <v>On Sale</v>
      </c>
      <c r="L72" t="str">
        <v>On Sale</v>
      </c>
    </row>
    <row r="73" spans="1:12" x14ac:dyDescent="0.2">
      <c r="A73" t="s">
        <v>78</v>
      </c>
      <c r="B73" s="1">
        <v>40939</v>
      </c>
      <c r="C73" t="s">
        <v>80</v>
      </c>
      <c r="D73" t="s">
        <v>81</v>
      </c>
      <c r="E73" t="s">
        <v>1</v>
      </c>
      <c r="F73" t="s">
        <v>4</v>
      </c>
      <c r="G73" t="s">
        <v>5</v>
      </c>
      <c r="H73" s="4">
        <v>3000</v>
      </c>
      <c r="I73" s="5" t="str">
        <f t="shared" si="3"/>
        <v/>
      </c>
      <c r="J73" t="str">
        <f t="shared" si="4"/>
        <v/>
      </c>
      <c r="K73" t="str">
        <f t="shared" si="5"/>
        <v/>
      </c>
      <c r="L73" t="str">
        <v/>
      </c>
    </row>
    <row r="74" spans="1:12" x14ac:dyDescent="0.2">
      <c r="A74" t="s">
        <v>79</v>
      </c>
      <c r="B74" s="1">
        <v>40939</v>
      </c>
      <c r="C74" t="s">
        <v>86</v>
      </c>
      <c r="D74" t="s">
        <v>87</v>
      </c>
      <c r="E74" t="s">
        <v>3</v>
      </c>
      <c r="F74" t="s">
        <v>8</v>
      </c>
      <c r="G74" t="s">
        <v>5</v>
      </c>
      <c r="H74" s="4">
        <v>21500</v>
      </c>
      <c r="I74" s="5" t="str">
        <f t="shared" si="3"/>
        <v>On Sale</v>
      </c>
      <c r="J74" t="str">
        <f t="shared" si="4"/>
        <v>On Sale</v>
      </c>
      <c r="K74" t="str">
        <f t="shared" si="5"/>
        <v>On Sale</v>
      </c>
      <c r="L74" t="str">
        <v>On Sale</v>
      </c>
    </row>
    <row r="75" spans="1:12" x14ac:dyDescent="0.2">
      <c r="A75" t="s">
        <v>90</v>
      </c>
      <c r="B75" s="1">
        <v>40939</v>
      </c>
      <c r="C75" t="s">
        <v>80</v>
      </c>
      <c r="D75" t="s">
        <v>81</v>
      </c>
      <c r="E75" t="s">
        <v>1</v>
      </c>
      <c r="F75" t="s">
        <v>4</v>
      </c>
      <c r="G75" t="s">
        <v>6</v>
      </c>
      <c r="H75" s="4">
        <v>11250</v>
      </c>
      <c r="I75" s="5" t="str">
        <f t="shared" si="3"/>
        <v>On Sale</v>
      </c>
      <c r="J75" t="str">
        <f t="shared" si="4"/>
        <v>On Sale</v>
      </c>
      <c r="K75" t="str">
        <f t="shared" si="5"/>
        <v>On Sale</v>
      </c>
      <c r="L75" t="str">
        <v>On Sale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7781-8F4D-48A5-818A-AB3BA1DA3815}">
  <dimension ref="A1:L75"/>
  <sheetViews>
    <sheetView workbookViewId="0">
      <selection activeCell="M10" sqref="M10"/>
    </sheetView>
  </sheetViews>
  <sheetFormatPr defaultRowHeight="12.75" x14ac:dyDescent="0.2"/>
  <cols>
    <col min="1" max="1" width="18.7109375" customWidth="1"/>
    <col min="2" max="2" width="12.5703125" customWidth="1"/>
    <col min="3" max="3" width="25.42578125" customWidth="1"/>
    <col min="4" max="4" width="22" customWidth="1"/>
    <col min="5" max="5" width="24.140625" customWidth="1"/>
    <col min="6" max="6" width="14" customWidth="1"/>
    <col min="7" max="7" width="14.140625" customWidth="1"/>
    <col min="8" max="8" width="11.5703125" style="5" customWidth="1"/>
    <col min="9" max="9" width="17.140625" style="5" customWidth="1"/>
    <col min="10" max="10" width="15.140625" customWidth="1"/>
    <col min="11" max="11" width="13.28515625" customWidth="1"/>
  </cols>
  <sheetData>
    <row r="1" spans="1:12" ht="20.25" x14ac:dyDescent="0.3">
      <c r="A1" s="2" t="s">
        <v>94</v>
      </c>
    </row>
    <row r="2" spans="1:12" ht="13.5" customHeight="1" x14ac:dyDescent="0.3">
      <c r="A2" s="2"/>
    </row>
    <row r="3" spans="1:12" ht="21" x14ac:dyDescent="0.35">
      <c r="A3" s="3" t="s">
        <v>95</v>
      </c>
      <c r="K3" t="s">
        <v>96</v>
      </c>
      <c r="L3" s="6">
        <v>10000</v>
      </c>
    </row>
    <row r="5" spans="1:12" x14ac:dyDescent="0.2">
      <c r="A5" t="s">
        <v>11</v>
      </c>
      <c r="B5" t="s">
        <v>7</v>
      </c>
      <c r="C5" t="s">
        <v>88</v>
      </c>
      <c r="D5" t="s">
        <v>89</v>
      </c>
      <c r="E5" t="s">
        <v>0</v>
      </c>
      <c r="F5" t="s">
        <v>10</v>
      </c>
      <c r="G5" t="s">
        <v>9</v>
      </c>
      <c r="H5" s="5" t="s">
        <v>93</v>
      </c>
      <c r="I5" s="5" t="s">
        <v>92</v>
      </c>
    </row>
    <row r="6" spans="1:12" x14ac:dyDescent="0.2">
      <c r="A6" t="s">
        <v>12</v>
      </c>
      <c r="B6" s="1">
        <v>40909</v>
      </c>
      <c r="C6" t="s">
        <v>80</v>
      </c>
      <c r="D6" t="s">
        <v>81</v>
      </c>
      <c r="E6" t="s">
        <v>3</v>
      </c>
      <c r="F6" t="s">
        <v>4</v>
      </c>
      <c r="G6" t="s">
        <v>6</v>
      </c>
      <c r="H6" s="4">
        <v>15000</v>
      </c>
      <c r="I6" s="5" t="str">
        <f>IF(H6 &gt; 8000,"On Sale","")</f>
        <v>On Sale</v>
      </c>
      <c r="J6" t="str">
        <f>IF(H6&lt;=8000,"","On Sale")</f>
        <v>On Sale</v>
      </c>
      <c r="K6" t="str">
        <f>IF(H6&gt;$L$3,"On Sale","")</f>
        <v>On Sale</v>
      </c>
    </row>
    <row r="7" spans="1:12" x14ac:dyDescent="0.2">
      <c r="A7" t="s">
        <v>13</v>
      </c>
      <c r="B7" s="1">
        <v>40909</v>
      </c>
      <c r="C7" t="s">
        <v>82</v>
      </c>
      <c r="D7" t="s">
        <v>83</v>
      </c>
      <c r="E7" t="s">
        <v>3</v>
      </c>
      <c r="F7" t="s">
        <v>4</v>
      </c>
      <c r="G7" t="s">
        <v>6</v>
      </c>
      <c r="H7" s="4">
        <v>12000</v>
      </c>
      <c r="I7" s="5" t="str">
        <f t="shared" ref="I7:I70" si="0">IF(H7 &gt; 8000,"On Sale","")</f>
        <v>On Sale</v>
      </c>
      <c r="J7" t="str">
        <f t="shared" ref="J7:J70" si="1">IF(H7&lt;=8000,"","On Sale")</f>
        <v>On Sale</v>
      </c>
      <c r="K7" t="str">
        <f t="shared" ref="K7:K70" si="2">IF(H7&gt;$L$3,"On Sale","")</f>
        <v>On Sale</v>
      </c>
    </row>
    <row r="8" spans="1:12" x14ac:dyDescent="0.2">
      <c r="A8" t="s">
        <v>14</v>
      </c>
      <c r="B8" s="1">
        <v>40910</v>
      </c>
      <c r="C8" t="s">
        <v>80</v>
      </c>
      <c r="D8" t="s">
        <v>81</v>
      </c>
      <c r="E8" t="s">
        <v>1</v>
      </c>
      <c r="F8" t="s">
        <v>4</v>
      </c>
      <c r="G8" t="s">
        <v>6</v>
      </c>
      <c r="H8" s="4">
        <v>3240</v>
      </c>
      <c r="I8" s="5" t="str">
        <f t="shared" si="0"/>
        <v/>
      </c>
      <c r="J8" t="str">
        <f t="shared" si="1"/>
        <v/>
      </c>
      <c r="K8" t="str">
        <f t="shared" si="2"/>
        <v/>
      </c>
    </row>
    <row r="9" spans="1:12" x14ac:dyDescent="0.2">
      <c r="A9" t="s">
        <v>15</v>
      </c>
      <c r="B9" s="1">
        <v>40910</v>
      </c>
      <c r="C9" t="s">
        <v>84</v>
      </c>
      <c r="D9" t="s">
        <v>85</v>
      </c>
      <c r="E9" t="s">
        <v>1</v>
      </c>
      <c r="F9" t="s">
        <v>4</v>
      </c>
      <c r="G9" t="s">
        <v>6</v>
      </c>
      <c r="H9" s="4">
        <v>4080</v>
      </c>
      <c r="I9" s="5" t="str">
        <f t="shared" si="0"/>
        <v/>
      </c>
      <c r="J9" t="str">
        <f t="shared" si="1"/>
        <v/>
      </c>
      <c r="K9" t="str">
        <f t="shared" si="2"/>
        <v/>
      </c>
    </row>
    <row r="10" spans="1:12" x14ac:dyDescent="0.2">
      <c r="A10" t="s">
        <v>16</v>
      </c>
      <c r="B10" s="1">
        <v>40910</v>
      </c>
      <c r="C10" t="s">
        <v>86</v>
      </c>
      <c r="D10" t="s">
        <v>87</v>
      </c>
      <c r="E10" t="s">
        <v>2</v>
      </c>
      <c r="F10" t="s">
        <v>4</v>
      </c>
      <c r="G10" t="s">
        <v>6</v>
      </c>
      <c r="H10" s="4">
        <v>5432</v>
      </c>
      <c r="I10" s="5" t="str">
        <f t="shared" si="0"/>
        <v/>
      </c>
      <c r="J10" t="str">
        <f t="shared" si="1"/>
        <v/>
      </c>
      <c r="K10" t="str">
        <f t="shared" si="2"/>
        <v/>
      </c>
    </row>
    <row r="11" spans="1:12" x14ac:dyDescent="0.2">
      <c r="A11" t="s">
        <v>17</v>
      </c>
      <c r="B11" s="1">
        <v>40911</v>
      </c>
      <c r="C11" t="s">
        <v>80</v>
      </c>
      <c r="D11" t="s">
        <v>81</v>
      </c>
      <c r="E11" t="s">
        <v>1</v>
      </c>
      <c r="F11" t="s">
        <v>4</v>
      </c>
      <c r="G11" t="s">
        <v>5</v>
      </c>
      <c r="H11" s="4">
        <v>6780</v>
      </c>
      <c r="I11" s="5" t="str">
        <f t="shared" si="0"/>
        <v/>
      </c>
      <c r="J11" t="str">
        <f t="shared" si="1"/>
        <v/>
      </c>
      <c r="K11" t="str">
        <f t="shared" si="2"/>
        <v/>
      </c>
    </row>
    <row r="12" spans="1:12" x14ac:dyDescent="0.2">
      <c r="A12" t="s">
        <v>18</v>
      </c>
      <c r="B12" s="1">
        <v>40911</v>
      </c>
      <c r="C12" t="s">
        <v>84</v>
      </c>
      <c r="D12" t="s">
        <v>85</v>
      </c>
      <c r="E12" t="s">
        <v>3</v>
      </c>
      <c r="F12" t="s">
        <v>4</v>
      </c>
      <c r="G12" t="s">
        <v>5</v>
      </c>
      <c r="H12" s="4">
        <v>5432</v>
      </c>
      <c r="I12" s="5" t="str">
        <f t="shared" si="0"/>
        <v/>
      </c>
      <c r="J12" t="str">
        <f t="shared" si="1"/>
        <v/>
      </c>
      <c r="K12" t="str">
        <f t="shared" si="2"/>
        <v/>
      </c>
    </row>
    <row r="13" spans="1:12" x14ac:dyDescent="0.2">
      <c r="A13" t="s">
        <v>19</v>
      </c>
      <c r="B13" s="1">
        <v>40911</v>
      </c>
      <c r="C13" t="s">
        <v>80</v>
      </c>
      <c r="D13" t="s">
        <v>81</v>
      </c>
      <c r="E13" t="s">
        <v>2</v>
      </c>
      <c r="F13" t="s">
        <v>8</v>
      </c>
      <c r="G13" t="s">
        <v>5</v>
      </c>
      <c r="H13" s="4">
        <v>6780</v>
      </c>
      <c r="I13" s="5" t="str">
        <f t="shared" si="0"/>
        <v/>
      </c>
      <c r="J13" t="str">
        <f t="shared" si="1"/>
        <v/>
      </c>
      <c r="K13" t="str">
        <f t="shared" si="2"/>
        <v/>
      </c>
    </row>
    <row r="14" spans="1:12" x14ac:dyDescent="0.2">
      <c r="A14" t="s">
        <v>20</v>
      </c>
      <c r="B14" s="1">
        <v>40911</v>
      </c>
      <c r="C14" t="s">
        <v>80</v>
      </c>
      <c r="D14" t="s">
        <v>81</v>
      </c>
      <c r="E14" t="s">
        <v>3</v>
      </c>
      <c r="F14" t="s">
        <v>8</v>
      </c>
      <c r="G14" t="s">
        <v>5</v>
      </c>
      <c r="H14" s="4">
        <v>27000</v>
      </c>
      <c r="I14" s="5" t="str">
        <f t="shared" si="0"/>
        <v>On Sale</v>
      </c>
      <c r="J14" t="str">
        <f t="shared" si="1"/>
        <v>On Sale</v>
      </c>
      <c r="K14" t="str">
        <f t="shared" si="2"/>
        <v>On Sale</v>
      </c>
    </row>
    <row r="15" spans="1:12" x14ac:dyDescent="0.2">
      <c r="A15" t="s">
        <v>21</v>
      </c>
      <c r="B15" s="1">
        <v>40912</v>
      </c>
      <c r="C15" t="s">
        <v>82</v>
      </c>
      <c r="D15" t="s">
        <v>83</v>
      </c>
      <c r="E15" t="s">
        <v>1</v>
      </c>
      <c r="F15" t="s">
        <v>4</v>
      </c>
      <c r="G15" t="s">
        <v>5</v>
      </c>
      <c r="H15" s="4">
        <v>10000</v>
      </c>
      <c r="I15" s="5" t="str">
        <f t="shared" si="0"/>
        <v>On Sale</v>
      </c>
      <c r="J15" t="str">
        <f t="shared" si="1"/>
        <v>On Sale</v>
      </c>
      <c r="K15" t="str">
        <f t="shared" si="2"/>
        <v/>
      </c>
    </row>
    <row r="16" spans="1:12" x14ac:dyDescent="0.2">
      <c r="A16" t="s">
        <v>22</v>
      </c>
      <c r="B16" s="1">
        <v>40912</v>
      </c>
      <c r="C16" t="s">
        <v>84</v>
      </c>
      <c r="D16" t="s">
        <v>85</v>
      </c>
      <c r="E16" t="s">
        <v>1</v>
      </c>
      <c r="F16" t="s">
        <v>4</v>
      </c>
      <c r="G16" t="s">
        <v>5</v>
      </c>
      <c r="H16" s="4">
        <v>10000</v>
      </c>
      <c r="I16" s="5" t="str">
        <f t="shared" si="0"/>
        <v>On Sale</v>
      </c>
      <c r="J16" t="str">
        <f t="shared" si="1"/>
        <v>On Sale</v>
      </c>
      <c r="K16" t="str">
        <f t="shared" si="2"/>
        <v/>
      </c>
    </row>
    <row r="17" spans="1:11" x14ac:dyDescent="0.2">
      <c r="A17" t="s">
        <v>23</v>
      </c>
      <c r="B17" s="1">
        <v>40912</v>
      </c>
      <c r="C17" t="s">
        <v>80</v>
      </c>
      <c r="D17" t="s">
        <v>81</v>
      </c>
      <c r="E17" t="s">
        <v>1</v>
      </c>
      <c r="F17" t="s">
        <v>8</v>
      </c>
      <c r="G17" t="s">
        <v>5</v>
      </c>
      <c r="H17" s="4">
        <v>4550</v>
      </c>
      <c r="I17" s="5" t="str">
        <f t="shared" si="0"/>
        <v/>
      </c>
      <c r="J17" t="str">
        <f t="shared" si="1"/>
        <v/>
      </c>
      <c r="K17" t="str">
        <f t="shared" si="2"/>
        <v/>
      </c>
    </row>
    <row r="18" spans="1:11" x14ac:dyDescent="0.2">
      <c r="A18" t="s">
        <v>24</v>
      </c>
      <c r="B18" s="1">
        <v>40912</v>
      </c>
      <c r="C18" t="s">
        <v>80</v>
      </c>
      <c r="D18" t="s">
        <v>81</v>
      </c>
      <c r="E18" t="s">
        <v>2</v>
      </c>
      <c r="F18" t="s">
        <v>8</v>
      </c>
      <c r="G18" t="s">
        <v>6</v>
      </c>
      <c r="H18" s="4">
        <v>8490</v>
      </c>
      <c r="I18" s="5" t="str">
        <f t="shared" si="0"/>
        <v>On Sale</v>
      </c>
      <c r="J18" t="str">
        <f t="shared" si="1"/>
        <v>On Sale</v>
      </c>
      <c r="K18" t="str">
        <f t="shared" si="2"/>
        <v/>
      </c>
    </row>
    <row r="19" spans="1:11" x14ac:dyDescent="0.2">
      <c r="A19" t="s">
        <v>25</v>
      </c>
      <c r="B19" s="1">
        <v>40912</v>
      </c>
      <c r="C19" t="s">
        <v>80</v>
      </c>
      <c r="D19" t="s">
        <v>81</v>
      </c>
      <c r="E19" t="s">
        <v>3</v>
      </c>
      <c r="F19" t="s">
        <v>8</v>
      </c>
      <c r="G19" t="s">
        <v>5</v>
      </c>
      <c r="H19" s="4">
        <v>5432</v>
      </c>
      <c r="I19" s="5" t="str">
        <f t="shared" si="0"/>
        <v/>
      </c>
      <c r="J19" t="str">
        <f t="shared" si="1"/>
        <v/>
      </c>
      <c r="K19" t="str">
        <f t="shared" si="2"/>
        <v/>
      </c>
    </row>
    <row r="20" spans="1:11" x14ac:dyDescent="0.2">
      <c r="A20" t="s">
        <v>26</v>
      </c>
      <c r="B20" s="1">
        <v>40912</v>
      </c>
      <c r="C20" t="s">
        <v>82</v>
      </c>
      <c r="D20" t="s">
        <v>83</v>
      </c>
      <c r="E20" t="s">
        <v>2</v>
      </c>
      <c r="F20" t="s">
        <v>8</v>
      </c>
      <c r="G20" t="s">
        <v>6</v>
      </c>
      <c r="H20" s="4">
        <v>7450</v>
      </c>
      <c r="I20" s="5" t="str">
        <f t="shared" si="0"/>
        <v/>
      </c>
      <c r="J20" t="str">
        <f t="shared" si="1"/>
        <v/>
      </c>
      <c r="K20" t="str">
        <f t="shared" si="2"/>
        <v/>
      </c>
    </row>
    <row r="21" spans="1:11" x14ac:dyDescent="0.2">
      <c r="A21" t="s">
        <v>27</v>
      </c>
      <c r="B21" s="1">
        <v>40912</v>
      </c>
      <c r="C21" t="s">
        <v>84</v>
      </c>
      <c r="D21" t="s">
        <v>85</v>
      </c>
      <c r="E21" t="s">
        <v>3</v>
      </c>
      <c r="F21" t="s">
        <v>8</v>
      </c>
      <c r="G21" t="s">
        <v>5</v>
      </c>
      <c r="H21" s="4">
        <v>5432</v>
      </c>
      <c r="I21" s="5" t="str">
        <f t="shared" si="0"/>
        <v/>
      </c>
      <c r="J21" t="str">
        <f t="shared" si="1"/>
        <v/>
      </c>
      <c r="K21" t="str">
        <f t="shared" si="2"/>
        <v/>
      </c>
    </row>
    <row r="22" spans="1:11" x14ac:dyDescent="0.2">
      <c r="A22" t="s">
        <v>28</v>
      </c>
      <c r="B22" s="1">
        <v>40912</v>
      </c>
      <c r="C22" t="s">
        <v>86</v>
      </c>
      <c r="D22" t="s">
        <v>87</v>
      </c>
      <c r="E22" t="s">
        <v>2</v>
      </c>
      <c r="F22" t="s">
        <v>8</v>
      </c>
      <c r="G22" t="s">
        <v>6</v>
      </c>
      <c r="H22" s="4">
        <v>6780</v>
      </c>
      <c r="I22" s="5" t="str">
        <f t="shared" si="0"/>
        <v/>
      </c>
      <c r="J22" t="str">
        <f t="shared" si="1"/>
        <v/>
      </c>
      <c r="K22" t="str">
        <f t="shared" si="2"/>
        <v/>
      </c>
    </row>
    <row r="23" spans="1:11" x14ac:dyDescent="0.2">
      <c r="A23" t="s">
        <v>29</v>
      </c>
      <c r="B23" s="1">
        <v>40913</v>
      </c>
      <c r="C23" t="s">
        <v>80</v>
      </c>
      <c r="D23" t="s">
        <v>81</v>
      </c>
      <c r="E23" t="s">
        <v>1</v>
      </c>
      <c r="F23" t="s">
        <v>4</v>
      </c>
      <c r="G23" t="s">
        <v>5</v>
      </c>
      <c r="H23" s="4">
        <v>7450</v>
      </c>
      <c r="I23" s="5" t="str">
        <f t="shared" si="0"/>
        <v/>
      </c>
      <c r="J23" t="str">
        <f t="shared" si="1"/>
        <v/>
      </c>
      <c r="K23" t="str">
        <f t="shared" si="2"/>
        <v/>
      </c>
    </row>
    <row r="24" spans="1:11" x14ac:dyDescent="0.2">
      <c r="A24" t="s">
        <v>30</v>
      </c>
      <c r="B24" s="1">
        <v>40913</v>
      </c>
      <c r="C24" t="s">
        <v>80</v>
      </c>
      <c r="D24" t="s">
        <v>81</v>
      </c>
      <c r="E24" t="s">
        <v>1</v>
      </c>
      <c r="F24" t="s">
        <v>8</v>
      </c>
      <c r="G24" t="s">
        <v>5</v>
      </c>
      <c r="H24" s="4">
        <v>8560</v>
      </c>
      <c r="I24" s="5" t="str">
        <f t="shared" si="0"/>
        <v>On Sale</v>
      </c>
      <c r="J24" t="str">
        <f t="shared" si="1"/>
        <v>On Sale</v>
      </c>
      <c r="K24" t="str">
        <f t="shared" si="2"/>
        <v/>
      </c>
    </row>
    <row r="25" spans="1:11" x14ac:dyDescent="0.2">
      <c r="A25" t="s">
        <v>31</v>
      </c>
      <c r="B25" s="1">
        <v>40914</v>
      </c>
      <c r="C25" t="s">
        <v>80</v>
      </c>
      <c r="D25" t="s">
        <v>81</v>
      </c>
      <c r="E25" t="s">
        <v>1</v>
      </c>
      <c r="F25" t="s">
        <v>4</v>
      </c>
      <c r="G25" t="s">
        <v>6</v>
      </c>
      <c r="H25" s="4">
        <v>26500</v>
      </c>
      <c r="I25" s="5" t="str">
        <f t="shared" si="0"/>
        <v>On Sale</v>
      </c>
      <c r="J25" t="str">
        <f t="shared" si="1"/>
        <v>On Sale</v>
      </c>
      <c r="K25" t="str">
        <f t="shared" si="2"/>
        <v>On Sale</v>
      </c>
    </row>
    <row r="26" spans="1:11" x14ac:dyDescent="0.2">
      <c r="A26" t="s">
        <v>32</v>
      </c>
      <c r="B26" s="1">
        <v>40914</v>
      </c>
      <c r="C26" t="s">
        <v>84</v>
      </c>
      <c r="D26" t="s">
        <v>85</v>
      </c>
      <c r="E26" t="s">
        <v>1</v>
      </c>
      <c r="F26" t="s">
        <v>4</v>
      </c>
      <c r="G26" t="s">
        <v>5</v>
      </c>
      <c r="H26" s="4">
        <v>5000</v>
      </c>
      <c r="I26" s="5" t="str">
        <f t="shared" si="0"/>
        <v/>
      </c>
      <c r="J26" t="str">
        <f t="shared" si="1"/>
        <v/>
      </c>
      <c r="K26" t="str">
        <f t="shared" si="2"/>
        <v/>
      </c>
    </row>
    <row r="27" spans="1:11" x14ac:dyDescent="0.2">
      <c r="A27" t="s">
        <v>33</v>
      </c>
      <c r="B27" s="1">
        <v>40914</v>
      </c>
      <c r="C27" t="s">
        <v>86</v>
      </c>
      <c r="D27" t="s">
        <v>87</v>
      </c>
      <c r="E27" t="s">
        <v>2</v>
      </c>
      <c r="F27" t="s">
        <v>4</v>
      </c>
      <c r="G27" t="s">
        <v>6</v>
      </c>
      <c r="H27" s="4">
        <v>8560</v>
      </c>
      <c r="I27" s="5" t="str">
        <f t="shared" si="0"/>
        <v>On Sale</v>
      </c>
      <c r="J27" t="str">
        <f t="shared" si="1"/>
        <v>On Sale</v>
      </c>
      <c r="K27" t="str">
        <f t="shared" si="2"/>
        <v/>
      </c>
    </row>
    <row r="28" spans="1:11" x14ac:dyDescent="0.2">
      <c r="A28" t="s">
        <v>34</v>
      </c>
      <c r="B28" s="1">
        <v>40915</v>
      </c>
      <c r="C28" t="s">
        <v>86</v>
      </c>
      <c r="D28" t="s">
        <v>87</v>
      </c>
      <c r="E28" t="s">
        <v>1</v>
      </c>
      <c r="F28" t="s">
        <v>4</v>
      </c>
      <c r="G28" t="s">
        <v>6</v>
      </c>
      <c r="H28" s="4">
        <v>5000</v>
      </c>
      <c r="I28" s="5" t="str">
        <f t="shared" si="0"/>
        <v/>
      </c>
      <c r="J28" t="str">
        <f t="shared" si="1"/>
        <v/>
      </c>
      <c r="K28" t="str">
        <f t="shared" si="2"/>
        <v/>
      </c>
    </row>
    <row r="29" spans="1:11" x14ac:dyDescent="0.2">
      <c r="A29" t="s">
        <v>35</v>
      </c>
      <c r="B29" s="1">
        <v>40915</v>
      </c>
      <c r="C29" t="s">
        <v>82</v>
      </c>
      <c r="D29" t="s">
        <v>83</v>
      </c>
      <c r="E29" t="s">
        <v>2</v>
      </c>
      <c r="F29" t="s">
        <v>8</v>
      </c>
      <c r="G29" t="s">
        <v>5</v>
      </c>
      <c r="H29" s="4">
        <v>5400</v>
      </c>
      <c r="I29" s="5" t="str">
        <f t="shared" si="0"/>
        <v/>
      </c>
      <c r="J29" t="str">
        <f t="shared" si="1"/>
        <v/>
      </c>
      <c r="K29" t="str">
        <f t="shared" si="2"/>
        <v/>
      </c>
    </row>
    <row r="30" spans="1:11" x14ac:dyDescent="0.2">
      <c r="A30" t="s">
        <v>36</v>
      </c>
      <c r="B30" s="1">
        <v>40916</v>
      </c>
      <c r="C30" t="s">
        <v>84</v>
      </c>
      <c r="D30" t="s">
        <v>85</v>
      </c>
      <c r="E30" t="s">
        <v>2</v>
      </c>
      <c r="F30" t="s">
        <v>4</v>
      </c>
      <c r="G30" t="s">
        <v>5</v>
      </c>
      <c r="H30" s="4">
        <v>3240</v>
      </c>
      <c r="I30" s="5" t="str">
        <f t="shared" si="0"/>
        <v/>
      </c>
      <c r="J30" t="str">
        <f t="shared" si="1"/>
        <v/>
      </c>
      <c r="K30" t="str">
        <f t="shared" si="2"/>
        <v/>
      </c>
    </row>
    <row r="31" spans="1:11" x14ac:dyDescent="0.2">
      <c r="A31" t="s">
        <v>37</v>
      </c>
      <c r="B31" s="1">
        <v>40917</v>
      </c>
      <c r="C31" t="s">
        <v>80</v>
      </c>
      <c r="D31" t="s">
        <v>81</v>
      </c>
      <c r="E31" t="s">
        <v>1</v>
      </c>
      <c r="F31" t="s">
        <v>4</v>
      </c>
      <c r="G31" t="s">
        <v>6</v>
      </c>
      <c r="H31" s="4">
        <v>7400</v>
      </c>
      <c r="I31" s="5" t="str">
        <f t="shared" si="0"/>
        <v/>
      </c>
      <c r="J31" t="str">
        <f t="shared" si="1"/>
        <v/>
      </c>
      <c r="K31" t="str">
        <f t="shared" si="2"/>
        <v/>
      </c>
    </row>
    <row r="32" spans="1:11" x14ac:dyDescent="0.2">
      <c r="A32" t="s">
        <v>38</v>
      </c>
      <c r="B32" s="1">
        <v>40917</v>
      </c>
      <c r="C32" t="s">
        <v>82</v>
      </c>
      <c r="D32" t="s">
        <v>83</v>
      </c>
      <c r="E32" t="s">
        <v>1</v>
      </c>
      <c r="F32" t="s">
        <v>4</v>
      </c>
      <c r="G32" t="s">
        <v>6</v>
      </c>
      <c r="H32" s="4">
        <v>22000</v>
      </c>
      <c r="I32" s="5" t="str">
        <f t="shared" si="0"/>
        <v>On Sale</v>
      </c>
      <c r="J32" t="str">
        <f t="shared" si="1"/>
        <v>On Sale</v>
      </c>
      <c r="K32" t="str">
        <f t="shared" si="2"/>
        <v>On Sale</v>
      </c>
    </row>
    <row r="33" spans="1:11" x14ac:dyDescent="0.2">
      <c r="A33" t="s">
        <v>39</v>
      </c>
      <c r="B33" s="1">
        <v>40917</v>
      </c>
      <c r="C33" t="s">
        <v>82</v>
      </c>
      <c r="D33" t="s">
        <v>83</v>
      </c>
      <c r="E33" t="s">
        <v>3</v>
      </c>
      <c r="F33" t="s">
        <v>8</v>
      </c>
      <c r="G33" t="s">
        <v>6</v>
      </c>
      <c r="H33" s="4">
        <v>3240</v>
      </c>
      <c r="I33" s="5" t="str">
        <f t="shared" si="0"/>
        <v/>
      </c>
      <c r="J33" t="str">
        <f t="shared" si="1"/>
        <v/>
      </c>
      <c r="K33" t="str">
        <f t="shared" si="2"/>
        <v/>
      </c>
    </row>
    <row r="34" spans="1:11" x14ac:dyDescent="0.2">
      <c r="A34" t="s">
        <v>40</v>
      </c>
      <c r="B34" s="1">
        <v>40918</v>
      </c>
      <c r="C34" t="s">
        <v>86</v>
      </c>
      <c r="D34" t="s">
        <v>87</v>
      </c>
      <c r="E34" t="s">
        <v>3</v>
      </c>
      <c r="F34" t="s">
        <v>8</v>
      </c>
      <c r="G34" t="s">
        <v>5</v>
      </c>
      <c r="H34" s="4">
        <v>7690</v>
      </c>
      <c r="I34" s="5" t="str">
        <f t="shared" si="0"/>
        <v/>
      </c>
      <c r="J34" t="str">
        <f t="shared" si="1"/>
        <v/>
      </c>
      <c r="K34" t="str">
        <f t="shared" si="2"/>
        <v/>
      </c>
    </row>
    <row r="35" spans="1:11" x14ac:dyDescent="0.2">
      <c r="A35" t="s">
        <v>91</v>
      </c>
      <c r="B35" s="1">
        <v>40918</v>
      </c>
      <c r="C35" t="s">
        <v>80</v>
      </c>
      <c r="D35" t="s">
        <v>81</v>
      </c>
      <c r="E35" t="s">
        <v>2</v>
      </c>
      <c r="F35" t="s">
        <v>4</v>
      </c>
      <c r="G35" t="s">
        <v>6</v>
      </c>
      <c r="H35" s="4">
        <v>6000</v>
      </c>
      <c r="I35" s="5" t="str">
        <f t="shared" si="0"/>
        <v/>
      </c>
      <c r="J35" t="str">
        <f t="shared" si="1"/>
        <v/>
      </c>
      <c r="K35" t="str">
        <f t="shared" si="2"/>
        <v/>
      </c>
    </row>
    <row r="36" spans="1:11" x14ac:dyDescent="0.2">
      <c r="A36" t="s">
        <v>41</v>
      </c>
      <c r="B36" s="1">
        <v>40919</v>
      </c>
      <c r="C36" t="s">
        <v>80</v>
      </c>
      <c r="D36" t="s">
        <v>81</v>
      </c>
      <c r="E36" t="s">
        <v>3</v>
      </c>
      <c r="F36" t="s">
        <v>4</v>
      </c>
      <c r="G36" t="s">
        <v>6</v>
      </c>
      <c r="H36" s="4">
        <v>7500</v>
      </c>
      <c r="I36" s="5" t="str">
        <f t="shared" si="0"/>
        <v/>
      </c>
      <c r="J36" t="str">
        <f t="shared" si="1"/>
        <v/>
      </c>
      <c r="K36" t="str">
        <f t="shared" si="2"/>
        <v/>
      </c>
    </row>
    <row r="37" spans="1:11" x14ac:dyDescent="0.2">
      <c r="A37" t="s">
        <v>42</v>
      </c>
      <c r="B37" s="1">
        <v>40919</v>
      </c>
      <c r="C37" t="s">
        <v>84</v>
      </c>
      <c r="D37" t="s">
        <v>85</v>
      </c>
      <c r="E37" t="s">
        <v>1</v>
      </c>
      <c r="F37" t="s">
        <v>8</v>
      </c>
      <c r="G37" t="s">
        <v>6</v>
      </c>
      <c r="H37" s="4">
        <v>7500</v>
      </c>
      <c r="I37" s="5" t="str">
        <f t="shared" si="0"/>
        <v/>
      </c>
      <c r="J37" t="str">
        <f t="shared" si="1"/>
        <v/>
      </c>
      <c r="K37" t="str">
        <f t="shared" si="2"/>
        <v/>
      </c>
    </row>
    <row r="38" spans="1:11" x14ac:dyDescent="0.2">
      <c r="A38" t="s">
        <v>43</v>
      </c>
      <c r="B38" s="1">
        <v>40919</v>
      </c>
      <c r="C38" t="s">
        <v>86</v>
      </c>
      <c r="D38" t="s">
        <v>87</v>
      </c>
      <c r="E38" t="s">
        <v>2</v>
      </c>
      <c r="F38" t="s">
        <v>8</v>
      </c>
      <c r="G38" t="s">
        <v>6</v>
      </c>
      <c r="H38" s="4">
        <v>4650</v>
      </c>
      <c r="I38" s="5" t="str">
        <f t="shared" si="0"/>
        <v/>
      </c>
      <c r="J38" t="str">
        <f t="shared" si="1"/>
        <v/>
      </c>
      <c r="K38" t="str">
        <f t="shared" si="2"/>
        <v/>
      </c>
    </row>
    <row r="39" spans="1:11" x14ac:dyDescent="0.2">
      <c r="A39" t="s">
        <v>44</v>
      </c>
      <c r="B39" s="1">
        <v>40920</v>
      </c>
      <c r="C39" t="s">
        <v>80</v>
      </c>
      <c r="D39" t="s">
        <v>81</v>
      </c>
      <c r="E39" t="s">
        <v>2</v>
      </c>
      <c r="F39" t="s">
        <v>4</v>
      </c>
      <c r="G39" t="s">
        <v>5</v>
      </c>
      <c r="H39" s="4">
        <v>6700</v>
      </c>
      <c r="I39" s="5" t="str">
        <f t="shared" si="0"/>
        <v/>
      </c>
      <c r="J39" t="str">
        <f t="shared" si="1"/>
        <v/>
      </c>
      <c r="K39" t="str">
        <f t="shared" si="2"/>
        <v/>
      </c>
    </row>
    <row r="40" spans="1:11" x14ac:dyDescent="0.2">
      <c r="A40" t="s">
        <v>45</v>
      </c>
      <c r="B40" s="1">
        <v>40921</v>
      </c>
      <c r="C40" t="s">
        <v>82</v>
      </c>
      <c r="D40" t="s">
        <v>83</v>
      </c>
      <c r="E40" t="s">
        <v>3</v>
      </c>
      <c r="F40" t="s">
        <v>4</v>
      </c>
      <c r="G40" t="s">
        <v>6</v>
      </c>
      <c r="H40" s="4">
        <v>6540</v>
      </c>
      <c r="I40" s="5" t="str">
        <f t="shared" si="0"/>
        <v/>
      </c>
      <c r="J40" t="str">
        <f t="shared" si="1"/>
        <v/>
      </c>
      <c r="K40" t="str">
        <f t="shared" si="2"/>
        <v/>
      </c>
    </row>
    <row r="41" spans="1:11" x14ac:dyDescent="0.2">
      <c r="A41" t="s">
        <v>46</v>
      </c>
      <c r="B41" s="1">
        <v>40922</v>
      </c>
      <c r="C41" t="s">
        <v>82</v>
      </c>
      <c r="D41" t="s">
        <v>83</v>
      </c>
      <c r="E41" t="s">
        <v>2</v>
      </c>
      <c r="F41" t="s">
        <v>8</v>
      </c>
      <c r="G41" t="s">
        <v>6</v>
      </c>
      <c r="H41" s="4">
        <v>4800</v>
      </c>
      <c r="I41" s="5" t="str">
        <f t="shared" si="0"/>
        <v/>
      </c>
      <c r="J41" t="str">
        <f t="shared" si="1"/>
        <v/>
      </c>
      <c r="K41" t="str">
        <f t="shared" si="2"/>
        <v/>
      </c>
    </row>
    <row r="42" spans="1:11" x14ac:dyDescent="0.2">
      <c r="A42" t="s">
        <v>47</v>
      </c>
      <c r="B42" s="1">
        <v>40923</v>
      </c>
      <c r="C42" t="s">
        <v>80</v>
      </c>
      <c r="D42" t="s">
        <v>81</v>
      </c>
      <c r="E42" t="s">
        <v>1</v>
      </c>
      <c r="F42" t="s">
        <v>8</v>
      </c>
      <c r="G42" t="s">
        <v>5</v>
      </c>
      <c r="H42" s="4">
        <v>7200</v>
      </c>
      <c r="I42" s="5" t="str">
        <f t="shared" si="0"/>
        <v/>
      </c>
      <c r="J42" t="str">
        <f t="shared" si="1"/>
        <v/>
      </c>
      <c r="K42" t="str">
        <f t="shared" si="2"/>
        <v/>
      </c>
    </row>
    <row r="43" spans="1:11" x14ac:dyDescent="0.2">
      <c r="A43" t="s">
        <v>48</v>
      </c>
      <c r="B43" s="1">
        <v>40924</v>
      </c>
      <c r="C43" t="s">
        <v>84</v>
      </c>
      <c r="D43" t="s">
        <v>85</v>
      </c>
      <c r="E43" t="s">
        <v>2</v>
      </c>
      <c r="F43" t="s">
        <v>8</v>
      </c>
      <c r="G43" t="s">
        <v>5</v>
      </c>
      <c r="H43" s="4">
        <v>32000</v>
      </c>
      <c r="I43" s="5" t="str">
        <f t="shared" si="0"/>
        <v>On Sale</v>
      </c>
      <c r="J43" t="str">
        <f t="shared" si="1"/>
        <v>On Sale</v>
      </c>
      <c r="K43" t="str">
        <f t="shared" si="2"/>
        <v>On Sale</v>
      </c>
    </row>
    <row r="44" spans="1:11" x14ac:dyDescent="0.2">
      <c r="A44" t="s">
        <v>49</v>
      </c>
      <c r="B44" s="1">
        <v>40925</v>
      </c>
      <c r="C44" t="s">
        <v>86</v>
      </c>
      <c r="D44" t="s">
        <v>87</v>
      </c>
      <c r="E44" t="s">
        <v>1</v>
      </c>
      <c r="F44" t="s">
        <v>4</v>
      </c>
      <c r="G44" t="s">
        <v>5</v>
      </c>
      <c r="H44" s="4">
        <v>12000</v>
      </c>
      <c r="I44" s="5" t="str">
        <f t="shared" si="0"/>
        <v>On Sale</v>
      </c>
      <c r="J44" t="str">
        <f t="shared" si="1"/>
        <v>On Sale</v>
      </c>
      <c r="K44" t="str">
        <f t="shared" si="2"/>
        <v>On Sale</v>
      </c>
    </row>
    <row r="45" spans="1:11" x14ac:dyDescent="0.2">
      <c r="A45" t="s">
        <v>50</v>
      </c>
      <c r="B45" s="1">
        <v>40926</v>
      </c>
      <c r="C45" t="s">
        <v>80</v>
      </c>
      <c r="D45" t="s">
        <v>81</v>
      </c>
      <c r="E45" t="s">
        <v>1</v>
      </c>
      <c r="F45" t="s">
        <v>4</v>
      </c>
      <c r="G45" t="s">
        <v>5</v>
      </c>
      <c r="H45" s="4">
        <v>3200</v>
      </c>
      <c r="I45" s="5" t="str">
        <f t="shared" si="0"/>
        <v/>
      </c>
      <c r="J45" t="str">
        <f t="shared" si="1"/>
        <v/>
      </c>
      <c r="K45" t="str">
        <f t="shared" si="2"/>
        <v/>
      </c>
    </row>
    <row r="46" spans="1:11" x14ac:dyDescent="0.2">
      <c r="A46" t="s">
        <v>51</v>
      </c>
      <c r="B46" s="1">
        <v>40926</v>
      </c>
      <c r="C46" t="s">
        <v>86</v>
      </c>
      <c r="D46" t="s">
        <v>87</v>
      </c>
      <c r="E46" t="s">
        <v>3</v>
      </c>
      <c r="F46" t="s">
        <v>4</v>
      </c>
      <c r="G46" t="s">
        <v>5</v>
      </c>
      <c r="H46" s="4">
        <v>12350</v>
      </c>
      <c r="I46" s="5" t="str">
        <f t="shared" si="0"/>
        <v>On Sale</v>
      </c>
      <c r="J46" t="str">
        <f t="shared" si="1"/>
        <v>On Sale</v>
      </c>
      <c r="K46" t="str">
        <f t="shared" si="2"/>
        <v>On Sale</v>
      </c>
    </row>
    <row r="47" spans="1:11" x14ac:dyDescent="0.2">
      <c r="A47" t="s">
        <v>52</v>
      </c>
      <c r="B47" s="1">
        <v>40926</v>
      </c>
      <c r="C47" t="s">
        <v>80</v>
      </c>
      <c r="D47" t="s">
        <v>81</v>
      </c>
      <c r="E47" t="s">
        <v>1</v>
      </c>
      <c r="F47" t="s">
        <v>8</v>
      </c>
      <c r="G47" t="s">
        <v>6</v>
      </c>
      <c r="H47" s="4">
        <v>18000</v>
      </c>
      <c r="I47" s="5" t="str">
        <f t="shared" si="0"/>
        <v>On Sale</v>
      </c>
      <c r="J47" t="str">
        <f t="shared" si="1"/>
        <v>On Sale</v>
      </c>
      <c r="K47" t="str">
        <f t="shared" si="2"/>
        <v>On Sale</v>
      </c>
    </row>
    <row r="48" spans="1:11" x14ac:dyDescent="0.2">
      <c r="A48" t="s">
        <v>53</v>
      </c>
      <c r="B48" s="1">
        <v>40927</v>
      </c>
      <c r="C48" t="s">
        <v>80</v>
      </c>
      <c r="D48" t="s">
        <v>81</v>
      </c>
      <c r="E48" t="s">
        <v>1</v>
      </c>
      <c r="F48" t="s">
        <v>8</v>
      </c>
      <c r="G48" t="s">
        <v>5</v>
      </c>
      <c r="H48" s="4">
        <v>4500</v>
      </c>
      <c r="I48" s="5" t="str">
        <f t="shared" si="0"/>
        <v/>
      </c>
      <c r="J48" t="str">
        <f t="shared" si="1"/>
        <v/>
      </c>
      <c r="K48" t="str">
        <f t="shared" si="2"/>
        <v/>
      </c>
    </row>
    <row r="49" spans="1:11" x14ac:dyDescent="0.2">
      <c r="A49" t="s">
        <v>54</v>
      </c>
      <c r="B49" s="1">
        <v>40927</v>
      </c>
      <c r="C49" t="s">
        <v>82</v>
      </c>
      <c r="D49" t="s">
        <v>83</v>
      </c>
      <c r="E49" t="s">
        <v>1</v>
      </c>
      <c r="F49" t="s">
        <v>8</v>
      </c>
      <c r="G49" t="s">
        <v>5</v>
      </c>
      <c r="H49" s="4">
        <v>12500</v>
      </c>
      <c r="I49" s="5" t="str">
        <f t="shared" si="0"/>
        <v>On Sale</v>
      </c>
      <c r="J49" t="str">
        <f t="shared" si="1"/>
        <v>On Sale</v>
      </c>
      <c r="K49" t="str">
        <f t="shared" si="2"/>
        <v>On Sale</v>
      </c>
    </row>
    <row r="50" spans="1:11" x14ac:dyDescent="0.2">
      <c r="A50" t="s">
        <v>55</v>
      </c>
      <c r="B50" s="1">
        <v>40928</v>
      </c>
      <c r="C50" t="s">
        <v>84</v>
      </c>
      <c r="D50" t="s">
        <v>85</v>
      </c>
      <c r="E50" t="s">
        <v>2</v>
      </c>
      <c r="F50" t="s">
        <v>4</v>
      </c>
      <c r="G50" t="s">
        <v>6</v>
      </c>
      <c r="H50" s="4">
        <v>7500</v>
      </c>
      <c r="I50" s="5" t="str">
        <f t="shared" si="0"/>
        <v/>
      </c>
      <c r="J50" t="str">
        <f t="shared" si="1"/>
        <v/>
      </c>
      <c r="K50" t="str">
        <f t="shared" si="2"/>
        <v/>
      </c>
    </row>
    <row r="51" spans="1:11" x14ac:dyDescent="0.2">
      <c r="A51" t="s">
        <v>56</v>
      </c>
      <c r="B51" s="1">
        <v>40929</v>
      </c>
      <c r="C51" t="s">
        <v>82</v>
      </c>
      <c r="D51" t="s">
        <v>83</v>
      </c>
      <c r="E51" t="s">
        <v>3</v>
      </c>
      <c r="F51" t="s">
        <v>4</v>
      </c>
      <c r="G51" t="s">
        <v>5</v>
      </c>
      <c r="H51" s="4">
        <v>3450</v>
      </c>
      <c r="I51" s="5" t="str">
        <f t="shared" si="0"/>
        <v/>
      </c>
      <c r="J51" t="str">
        <f t="shared" si="1"/>
        <v/>
      </c>
      <c r="K51" t="str">
        <f t="shared" si="2"/>
        <v/>
      </c>
    </row>
    <row r="52" spans="1:11" x14ac:dyDescent="0.2">
      <c r="A52" t="s">
        <v>57</v>
      </c>
      <c r="B52" s="1">
        <v>40929</v>
      </c>
      <c r="C52" t="s">
        <v>84</v>
      </c>
      <c r="D52" t="s">
        <v>85</v>
      </c>
      <c r="E52" t="s">
        <v>1</v>
      </c>
      <c r="F52" t="s">
        <v>4</v>
      </c>
      <c r="G52" t="s">
        <v>6</v>
      </c>
      <c r="H52" s="4">
        <v>8000</v>
      </c>
      <c r="I52" s="5" t="str">
        <f t="shared" si="0"/>
        <v/>
      </c>
      <c r="J52" t="str">
        <f t="shared" si="1"/>
        <v/>
      </c>
      <c r="K52" t="str">
        <f t="shared" si="2"/>
        <v/>
      </c>
    </row>
    <row r="53" spans="1:11" x14ac:dyDescent="0.2">
      <c r="A53" t="s">
        <v>58</v>
      </c>
      <c r="B53" s="1">
        <v>40929</v>
      </c>
      <c r="C53" t="s">
        <v>84</v>
      </c>
      <c r="D53" t="s">
        <v>85</v>
      </c>
      <c r="E53" t="s">
        <v>3</v>
      </c>
      <c r="F53" t="s">
        <v>4</v>
      </c>
      <c r="G53" t="s">
        <v>5</v>
      </c>
      <c r="H53" s="4">
        <v>17500</v>
      </c>
      <c r="I53" s="5" t="str">
        <f t="shared" si="0"/>
        <v>On Sale</v>
      </c>
      <c r="J53" t="str">
        <f t="shared" si="1"/>
        <v>On Sale</v>
      </c>
      <c r="K53" t="str">
        <f t="shared" si="2"/>
        <v>On Sale</v>
      </c>
    </row>
    <row r="54" spans="1:11" x14ac:dyDescent="0.2">
      <c r="A54" t="s">
        <v>59</v>
      </c>
      <c r="B54" s="1">
        <v>40929</v>
      </c>
      <c r="C54" t="s">
        <v>86</v>
      </c>
      <c r="D54" t="s">
        <v>87</v>
      </c>
      <c r="E54" t="s">
        <v>2</v>
      </c>
      <c r="F54" t="s">
        <v>4</v>
      </c>
      <c r="G54" t="s">
        <v>5</v>
      </c>
      <c r="H54" s="4">
        <v>5600</v>
      </c>
      <c r="I54" s="5" t="str">
        <f t="shared" si="0"/>
        <v/>
      </c>
      <c r="J54" t="str">
        <f t="shared" si="1"/>
        <v/>
      </c>
      <c r="K54" t="str">
        <f t="shared" si="2"/>
        <v/>
      </c>
    </row>
    <row r="55" spans="1:11" x14ac:dyDescent="0.2">
      <c r="A55" t="s">
        <v>60</v>
      </c>
      <c r="B55" s="1">
        <v>40929</v>
      </c>
      <c r="C55" t="s">
        <v>86</v>
      </c>
      <c r="D55" t="s">
        <v>87</v>
      </c>
      <c r="E55" t="s">
        <v>1</v>
      </c>
      <c r="F55" t="s">
        <v>8</v>
      </c>
      <c r="G55" t="s">
        <v>5</v>
      </c>
      <c r="H55" s="4">
        <v>18500</v>
      </c>
      <c r="I55" s="5" t="str">
        <f t="shared" si="0"/>
        <v>On Sale</v>
      </c>
      <c r="J55" t="str">
        <f t="shared" si="1"/>
        <v>On Sale</v>
      </c>
      <c r="K55" t="str">
        <f t="shared" si="2"/>
        <v>On Sale</v>
      </c>
    </row>
    <row r="56" spans="1:11" x14ac:dyDescent="0.2">
      <c r="A56" t="s">
        <v>61</v>
      </c>
      <c r="B56" s="1">
        <v>40929</v>
      </c>
      <c r="C56" t="s">
        <v>86</v>
      </c>
      <c r="D56" t="s">
        <v>87</v>
      </c>
      <c r="E56" t="s">
        <v>3</v>
      </c>
      <c r="F56" t="s">
        <v>8</v>
      </c>
      <c r="G56" t="s">
        <v>5</v>
      </c>
      <c r="H56" s="4">
        <v>5400</v>
      </c>
      <c r="I56" s="5" t="str">
        <f t="shared" si="0"/>
        <v/>
      </c>
      <c r="J56" t="str">
        <f t="shared" si="1"/>
        <v/>
      </c>
      <c r="K56" t="str">
        <f t="shared" si="2"/>
        <v/>
      </c>
    </row>
    <row r="57" spans="1:11" x14ac:dyDescent="0.2">
      <c r="A57" t="s">
        <v>62</v>
      </c>
      <c r="B57" s="1">
        <v>40930</v>
      </c>
      <c r="C57" t="s">
        <v>80</v>
      </c>
      <c r="D57" t="s">
        <v>81</v>
      </c>
      <c r="E57" t="s">
        <v>2</v>
      </c>
      <c r="F57" t="s">
        <v>8</v>
      </c>
      <c r="G57" t="s">
        <v>5</v>
      </c>
      <c r="H57" s="4">
        <v>6540</v>
      </c>
      <c r="I57" s="5" t="str">
        <f t="shared" si="0"/>
        <v/>
      </c>
      <c r="J57" t="str">
        <f t="shared" si="1"/>
        <v/>
      </c>
      <c r="K57" t="str">
        <f t="shared" si="2"/>
        <v/>
      </c>
    </row>
    <row r="58" spans="1:11" x14ac:dyDescent="0.2">
      <c r="A58" t="s">
        <v>63</v>
      </c>
      <c r="B58" s="1">
        <v>40931</v>
      </c>
      <c r="C58" t="s">
        <v>86</v>
      </c>
      <c r="D58" t="s">
        <v>87</v>
      </c>
      <c r="E58" t="s">
        <v>2</v>
      </c>
      <c r="F58" t="s">
        <v>4</v>
      </c>
      <c r="G58" t="s">
        <v>5</v>
      </c>
      <c r="H58" s="4">
        <v>5600</v>
      </c>
      <c r="I58" s="5" t="str">
        <f t="shared" si="0"/>
        <v/>
      </c>
      <c r="J58" t="str">
        <f t="shared" si="1"/>
        <v/>
      </c>
      <c r="K58" t="str">
        <f t="shared" si="2"/>
        <v/>
      </c>
    </row>
    <row r="59" spans="1:11" x14ac:dyDescent="0.2">
      <c r="A59" t="s">
        <v>64</v>
      </c>
      <c r="B59" s="1">
        <v>40932</v>
      </c>
      <c r="C59" t="s">
        <v>80</v>
      </c>
      <c r="D59" t="s">
        <v>81</v>
      </c>
      <c r="E59" t="s">
        <v>1</v>
      </c>
      <c r="F59" t="s">
        <v>4</v>
      </c>
      <c r="G59" t="s">
        <v>6</v>
      </c>
      <c r="H59" s="4">
        <v>6000</v>
      </c>
      <c r="I59" s="5" t="str">
        <f t="shared" si="0"/>
        <v/>
      </c>
      <c r="J59" t="str">
        <f t="shared" si="1"/>
        <v/>
      </c>
      <c r="K59" t="str">
        <f t="shared" si="2"/>
        <v/>
      </c>
    </row>
    <row r="60" spans="1:11" x14ac:dyDescent="0.2">
      <c r="A60" t="s">
        <v>65</v>
      </c>
      <c r="B60" s="1">
        <v>40933</v>
      </c>
      <c r="C60" t="s">
        <v>80</v>
      </c>
      <c r="D60" t="s">
        <v>81</v>
      </c>
      <c r="E60" t="s">
        <v>3</v>
      </c>
      <c r="F60" t="s">
        <v>4</v>
      </c>
      <c r="G60" t="s">
        <v>6</v>
      </c>
      <c r="H60" s="4">
        <v>12500</v>
      </c>
      <c r="I60" s="5" t="str">
        <f t="shared" si="0"/>
        <v>On Sale</v>
      </c>
      <c r="J60" t="str">
        <f t="shared" si="1"/>
        <v>On Sale</v>
      </c>
      <c r="K60" t="str">
        <f t="shared" si="2"/>
        <v>On Sale</v>
      </c>
    </row>
    <row r="61" spans="1:11" x14ac:dyDescent="0.2">
      <c r="A61" t="s">
        <v>66</v>
      </c>
      <c r="B61" s="1">
        <v>40934</v>
      </c>
      <c r="C61" t="s">
        <v>80</v>
      </c>
      <c r="D61" t="s">
        <v>81</v>
      </c>
      <c r="E61" t="s">
        <v>3</v>
      </c>
      <c r="F61" t="s">
        <v>8</v>
      </c>
      <c r="G61" t="s">
        <v>6</v>
      </c>
      <c r="H61" s="4">
        <v>22500</v>
      </c>
      <c r="I61" s="5" t="str">
        <f t="shared" si="0"/>
        <v>On Sale</v>
      </c>
      <c r="J61" t="str">
        <f t="shared" si="1"/>
        <v>On Sale</v>
      </c>
      <c r="K61" t="str">
        <f t="shared" si="2"/>
        <v>On Sale</v>
      </c>
    </row>
    <row r="62" spans="1:11" x14ac:dyDescent="0.2">
      <c r="A62" t="s">
        <v>67</v>
      </c>
      <c r="B62" s="1">
        <v>40934</v>
      </c>
      <c r="C62" t="s">
        <v>84</v>
      </c>
      <c r="D62" t="s">
        <v>85</v>
      </c>
      <c r="E62" t="s">
        <v>1</v>
      </c>
      <c r="F62" t="s">
        <v>8</v>
      </c>
      <c r="G62" t="s">
        <v>6</v>
      </c>
      <c r="H62" s="4">
        <v>25000</v>
      </c>
      <c r="I62" s="5" t="str">
        <f t="shared" si="0"/>
        <v>On Sale</v>
      </c>
      <c r="J62" t="str">
        <f t="shared" si="1"/>
        <v>On Sale</v>
      </c>
      <c r="K62" t="str">
        <f t="shared" si="2"/>
        <v>On Sale</v>
      </c>
    </row>
    <row r="63" spans="1:11" x14ac:dyDescent="0.2">
      <c r="A63" t="s">
        <v>68</v>
      </c>
      <c r="B63" s="1">
        <v>40935</v>
      </c>
      <c r="C63" t="s">
        <v>80</v>
      </c>
      <c r="D63" t="s">
        <v>81</v>
      </c>
      <c r="E63" t="s">
        <v>1</v>
      </c>
      <c r="F63" t="s">
        <v>4</v>
      </c>
      <c r="G63" t="s">
        <v>6</v>
      </c>
      <c r="H63" s="4">
        <v>7540</v>
      </c>
      <c r="I63" s="5" t="str">
        <f t="shared" si="0"/>
        <v/>
      </c>
      <c r="J63" t="str">
        <f t="shared" si="1"/>
        <v/>
      </c>
      <c r="K63" t="str">
        <f t="shared" si="2"/>
        <v/>
      </c>
    </row>
    <row r="64" spans="1:11" x14ac:dyDescent="0.2">
      <c r="A64" t="s">
        <v>69</v>
      </c>
      <c r="B64" s="1">
        <v>40935</v>
      </c>
      <c r="C64" t="s">
        <v>84</v>
      </c>
      <c r="D64" t="s">
        <v>85</v>
      </c>
      <c r="E64" t="s">
        <v>1</v>
      </c>
      <c r="F64" t="s">
        <v>4</v>
      </c>
      <c r="G64" t="s">
        <v>6</v>
      </c>
      <c r="H64" s="4">
        <v>7540</v>
      </c>
      <c r="I64" s="5" t="str">
        <f t="shared" si="0"/>
        <v/>
      </c>
      <c r="J64" t="str">
        <f t="shared" si="1"/>
        <v/>
      </c>
      <c r="K64" t="str">
        <f t="shared" si="2"/>
        <v/>
      </c>
    </row>
    <row r="65" spans="1:11" x14ac:dyDescent="0.2">
      <c r="A65" t="s">
        <v>70</v>
      </c>
      <c r="B65" s="1">
        <v>40935</v>
      </c>
      <c r="C65" t="s">
        <v>84</v>
      </c>
      <c r="D65" t="s">
        <v>85</v>
      </c>
      <c r="E65" t="s">
        <v>3</v>
      </c>
      <c r="F65" t="s">
        <v>8</v>
      </c>
      <c r="G65" t="s">
        <v>5</v>
      </c>
      <c r="H65" s="4">
        <v>12500</v>
      </c>
      <c r="I65" s="5" t="str">
        <f t="shared" si="0"/>
        <v>On Sale</v>
      </c>
      <c r="J65" t="str">
        <f t="shared" si="1"/>
        <v>On Sale</v>
      </c>
      <c r="K65" t="str">
        <f t="shared" si="2"/>
        <v>On Sale</v>
      </c>
    </row>
    <row r="66" spans="1:11" x14ac:dyDescent="0.2">
      <c r="A66" t="s">
        <v>71</v>
      </c>
      <c r="B66" s="1">
        <v>40936</v>
      </c>
      <c r="C66" t="s">
        <v>86</v>
      </c>
      <c r="D66" t="s">
        <v>87</v>
      </c>
      <c r="E66" t="s">
        <v>1</v>
      </c>
      <c r="F66" t="s">
        <v>4</v>
      </c>
      <c r="G66" t="s">
        <v>5</v>
      </c>
      <c r="H66" s="4">
        <v>9430</v>
      </c>
      <c r="I66" s="5" t="str">
        <f t="shared" si="0"/>
        <v>On Sale</v>
      </c>
      <c r="J66" t="str">
        <f t="shared" si="1"/>
        <v>On Sale</v>
      </c>
      <c r="K66" t="str">
        <f t="shared" si="2"/>
        <v/>
      </c>
    </row>
    <row r="67" spans="1:11" x14ac:dyDescent="0.2">
      <c r="A67" t="s">
        <v>72</v>
      </c>
      <c r="B67" s="1">
        <v>40936</v>
      </c>
      <c r="C67" t="s">
        <v>86</v>
      </c>
      <c r="D67" t="s">
        <v>87</v>
      </c>
      <c r="E67" t="s">
        <v>2</v>
      </c>
      <c r="F67" t="s">
        <v>4</v>
      </c>
      <c r="G67" t="s">
        <v>6</v>
      </c>
      <c r="H67" s="4">
        <v>10000</v>
      </c>
      <c r="I67" s="5" t="str">
        <f t="shared" si="0"/>
        <v>On Sale</v>
      </c>
      <c r="J67" t="str">
        <f t="shared" si="1"/>
        <v>On Sale</v>
      </c>
      <c r="K67" t="str">
        <f t="shared" si="2"/>
        <v/>
      </c>
    </row>
    <row r="68" spans="1:11" x14ac:dyDescent="0.2">
      <c r="A68" t="s">
        <v>73</v>
      </c>
      <c r="B68" s="1">
        <v>40936</v>
      </c>
      <c r="C68" t="s">
        <v>80</v>
      </c>
      <c r="D68" t="s">
        <v>81</v>
      </c>
      <c r="E68" t="s">
        <v>3</v>
      </c>
      <c r="F68" t="s">
        <v>8</v>
      </c>
      <c r="G68" t="s">
        <v>5</v>
      </c>
      <c r="H68" s="4">
        <v>8400</v>
      </c>
      <c r="I68" s="5" t="str">
        <f t="shared" si="0"/>
        <v>On Sale</v>
      </c>
      <c r="J68" t="str">
        <f t="shared" si="1"/>
        <v>On Sale</v>
      </c>
      <c r="K68" t="str">
        <f t="shared" si="2"/>
        <v/>
      </c>
    </row>
    <row r="69" spans="1:11" x14ac:dyDescent="0.2">
      <c r="A69" t="s">
        <v>74</v>
      </c>
      <c r="B69" s="1">
        <v>40937</v>
      </c>
      <c r="C69" t="s">
        <v>82</v>
      </c>
      <c r="D69" t="s">
        <v>83</v>
      </c>
      <c r="E69" t="s">
        <v>2</v>
      </c>
      <c r="F69" t="s">
        <v>4</v>
      </c>
      <c r="G69" t="s">
        <v>5</v>
      </c>
      <c r="H69" s="4">
        <v>7730</v>
      </c>
      <c r="I69" s="5" t="str">
        <f t="shared" si="0"/>
        <v/>
      </c>
      <c r="J69" t="str">
        <f t="shared" si="1"/>
        <v/>
      </c>
      <c r="K69" t="str">
        <f t="shared" si="2"/>
        <v/>
      </c>
    </row>
    <row r="70" spans="1:11" x14ac:dyDescent="0.2">
      <c r="A70" t="s">
        <v>75</v>
      </c>
      <c r="B70" s="1">
        <v>40937</v>
      </c>
      <c r="C70" t="s">
        <v>82</v>
      </c>
      <c r="D70" t="s">
        <v>83</v>
      </c>
      <c r="E70" t="s">
        <v>3</v>
      </c>
      <c r="F70" t="s">
        <v>4</v>
      </c>
      <c r="G70" t="s">
        <v>5</v>
      </c>
      <c r="H70" s="4">
        <v>8400</v>
      </c>
      <c r="I70" s="5" t="str">
        <f t="shared" si="0"/>
        <v>On Sale</v>
      </c>
      <c r="J70" t="str">
        <f t="shared" si="1"/>
        <v>On Sale</v>
      </c>
      <c r="K70" t="str">
        <f t="shared" si="2"/>
        <v/>
      </c>
    </row>
    <row r="71" spans="1:11" x14ac:dyDescent="0.2">
      <c r="A71" t="s">
        <v>76</v>
      </c>
      <c r="B71" s="1">
        <v>40938</v>
      </c>
      <c r="C71" t="s">
        <v>84</v>
      </c>
      <c r="D71" t="s">
        <v>85</v>
      </c>
      <c r="E71" t="s">
        <v>3</v>
      </c>
      <c r="F71" t="s">
        <v>4</v>
      </c>
      <c r="G71" t="s">
        <v>5</v>
      </c>
      <c r="H71" s="4">
        <v>4080</v>
      </c>
      <c r="I71" s="5" t="str">
        <f t="shared" ref="I71:I75" si="3">IF(H71 &gt; 8000,"On Sale","")</f>
        <v/>
      </c>
      <c r="J71" t="str">
        <f t="shared" ref="J71:J75" si="4">IF(H71&lt;=8000,"","On Sale")</f>
        <v/>
      </c>
      <c r="K71" t="str">
        <f t="shared" ref="K71:K75" si="5">IF(H71&gt;$L$3,"On Sale","")</f>
        <v/>
      </c>
    </row>
    <row r="72" spans="1:11" x14ac:dyDescent="0.2">
      <c r="A72" t="s">
        <v>77</v>
      </c>
      <c r="B72" s="1">
        <v>40938</v>
      </c>
      <c r="C72" t="s">
        <v>86</v>
      </c>
      <c r="D72" t="s">
        <v>87</v>
      </c>
      <c r="E72" t="s">
        <v>1</v>
      </c>
      <c r="F72" t="s">
        <v>8</v>
      </c>
      <c r="G72" t="s">
        <v>5</v>
      </c>
      <c r="H72" s="4">
        <v>12000</v>
      </c>
      <c r="I72" s="5" t="str">
        <f t="shared" si="3"/>
        <v>On Sale</v>
      </c>
      <c r="J72" t="str">
        <f t="shared" si="4"/>
        <v>On Sale</v>
      </c>
      <c r="K72" t="str">
        <f t="shared" si="5"/>
        <v>On Sale</v>
      </c>
    </row>
    <row r="73" spans="1:11" x14ac:dyDescent="0.2">
      <c r="A73" t="s">
        <v>78</v>
      </c>
      <c r="B73" s="1">
        <v>40939</v>
      </c>
      <c r="C73" t="s">
        <v>80</v>
      </c>
      <c r="D73" t="s">
        <v>81</v>
      </c>
      <c r="E73" t="s">
        <v>1</v>
      </c>
      <c r="F73" t="s">
        <v>4</v>
      </c>
      <c r="G73" t="s">
        <v>5</v>
      </c>
      <c r="H73" s="4">
        <v>3000</v>
      </c>
      <c r="I73" s="5" t="str">
        <f t="shared" si="3"/>
        <v/>
      </c>
      <c r="J73" t="str">
        <f t="shared" si="4"/>
        <v/>
      </c>
      <c r="K73" t="str">
        <f t="shared" si="5"/>
        <v/>
      </c>
    </row>
    <row r="74" spans="1:11" x14ac:dyDescent="0.2">
      <c r="A74" t="s">
        <v>79</v>
      </c>
      <c r="B74" s="1">
        <v>40939</v>
      </c>
      <c r="C74" t="s">
        <v>86</v>
      </c>
      <c r="D74" t="s">
        <v>87</v>
      </c>
      <c r="E74" t="s">
        <v>3</v>
      </c>
      <c r="F74" t="s">
        <v>8</v>
      </c>
      <c r="G74" t="s">
        <v>5</v>
      </c>
      <c r="H74" s="4">
        <v>21500</v>
      </c>
      <c r="I74" s="5" t="str">
        <f t="shared" si="3"/>
        <v>On Sale</v>
      </c>
      <c r="J74" t="str">
        <f t="shared" si="4"/>
        <v>On Sale</v>
      </c>
      <c r="K74" t="str">
        <f t="shared" si="5"/>
        <v>On Sale</v>
      </c>
    </row>
    <row r="75" spans="1:11" x14ac:dyDescent="0.2">
      <c r="A75" t="s">
        <v>90</v>
      </c>
      <c r="B75" s="1">
        <v>40939</v>
      </c>
      <c r="C75" t="s">
        <v>80</v>
      </c>
      <c r="D75" t="s">
        <v>81</v>
      </c>
      <c r="E75" t="s">
        <v>1</v>
      </c>
      <c r="F75" t="s">
        <v>4</v>
      </c>
      <c r="G75" t="s">
        <v>6</v>
      </c>
      <c r="H75" s="4">
        <v>11250</v>
      </c>
      <c r="I75" s="5" t="str">
        <f t="shared" si="3"/>
        <v>On Sale</v>
      </c>
      <c r="J75" t="str">
        <f t="shared" si="4"/>
        <v>On Sale</v>
      </c>
      <c r="K75" t="str">
        <f t="shared" si="5"/>
        <v>On Sale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workbookViewId="0">
      <selection activeCell="B44" sqref="B44"/>
    </sheetView>
  </sheetViews>
  <sheetFormatPr defaultRowHeight="12.75" x14ac:dyDescent="0.2"/>
  <cols>
    <col min="1" max="1" width="18.7109375" customWidth="1"/>
    <col min="2" max="2" width="12.5703125" customWidth="1"/>
    <col min="3" max="3" width="25.42578125" customWidth="1"/>
    <col min="4" max="4" width="22" customWidth="1"/>
    <col min="5" max="5" width="24.140625" customWidth="1"/>
    <col min="6" max="6" width="14" customWidth="1"/>
    <col min="7" max="7" width="14.140625" customWidth="1"/>
    <col min="8" max="8" width="11.5703125" style="5" customWidth="1"/>
    <col min="9" max="9" width="17.140625" style="5" customWidth="1"/>
    <col min="10" max="10" width="15.140625" customWidth="1"/>
    <col min="11" max="11" width="13.28515625" customWidth="1"/>
  </cols>
  <sheetData>
    <row r="1" spans="1:10" ht="20.25" x14ac:dyDescent="0.3">
      <c r="A1" s="2" t="s">
        <v>94</v>
      </c>
    </row>
    <row r="2" spans="1:10" ht="13.5" customHeight="1" x14ac:dyDescent="0.3">
      <c r="A2" s="2"/>
    </row>
    <row r="3" spans="1:10" ht="21" x14ac:dyDescent="0.35">
      <c r="A3" s="3" t="s">
        <v>95</v>
      </c>
    </row>
    <row r="5" spans="1:10" x14ac:dyDescent="0.2">
      <c r="A5" t="s">
        <v>11</v>
      </c>
      <c r="B5" t="s">
        <v>7</v>
      </c>
      <c r="C5" t="s">
        <v>88</v>
      </c>
      <c r="D5" t="s">
        <v>89</v>
      </c>
      <c r="E5" t="s">
        <v>0</v>
      </c>
      <c r="F5" t="s">
        <v>10</v>
      </c>
      <c r="G5" t="s">
        <v>9</v>
      </c>
      <c r="H5" s="5" t="s">
        <v>93</v>
      </c>
      <c r="I5" s="5" t="s">
        <v>92</v>
      </c>
    </row>
    <row r="6" spans="1:10" x14ac:dyDescent="0.2">
      <c r="A6" t="s">
        <v>12</v>
      </c>
      <c r="B6" s="1">
        <v>40909</v>
      </c>
      <c r="C6" t="s">
        <v>80</v>
      </c>
      <c r="D6" t="s">
        <v>81</v>
      </c>
      <c r="E6" t="s">
        <v>3</v>
      </c>
      <c r="F6" t="s">
        <v>4</v>
      </c>
      <c r="G6" t="s">
        <v>6</v>
      </c>
      <c r="H6" s="4">
        <v>15000</v>
      </c>
      <c r="I6" s="5" t="str">
        <f>IF(H6 &gt; 8000,"On Sale","")</f>
        <v>On Sale</v>
      </c>
      <c r="J6" t="str">
        <f>IF(H6&lt;=8000,"","On Sale")</f>
        <v>On Sale</v>
      </c>
    </row>
    <row r="7" spans="1:10" x14ac:dyDescent="0.2">
      <c r="A7" t="s">
        <v>13</v>
      </c>
      <c r="B7" s="1">
        <v>40909</v>
      </c>
      <c r="C7" t="s">
        <v>82</v>
      </c>
      <c r="D7" t="s">
        <v>83</v>
      </c>
      <c r="E7" t="s">
        <v>3</v>
      </c>
      <c r="F7" t="s">
        <v>4</v>
      </c>
      <c r="G7" t="s">
        <v>6</v>
      </c>
      <c r="H7" s="4">
        <v>12000</v>
      </c>
      <c r="I7" s="5" t="str">
        <f t="shared" ref="I7:I70" si="0">IF(H7 &gt; 8000,"On Sale","")</f>
        <v>On Sale</v>
      </c>
      <c r="J7" t="str">
        <f t="shared" ref="J7:J70" si="1">IF(H7&lt;=8000,"","On Sale")</f>
        <v>On Sale</v>
      </c>
    </row>
    <row r="8" spans="1:10" x14ac:dyDescent="0.2">
      <c r="A8" t="s">
        <v>14</v>
      </c>
      <c r="B8" s="1">
        <v>40910</v>
      </c>
      <c r="C8" t="s">
        <v>80</v>
      </c>
      <c r="D8" t="s">
        <v>81</v>
      </c>
      <c r="E8" t="s">
        <v>1</v>
      </c>
      <c r="F8" t="s">
        <v>4</v>
      </c>
      <c r="G8" t="s">
        <v>6</v>
      </c>
      <c r="H8" s="4">
        <v>3240</v>
      </c>
      <c r="I8" s="5" t="str">
        <f t="shared" si="0"/>
        <v/>
      </c>
      <c r="J8" t="str">
        <f t="shared" si="1"/>
        <v/>
      </c>
    </row>
    <row r="9" spans="1:10" x14ac:dyDescent="0.2">
      <c r="A9" t="s">
        <v>15</v>
      </c>
      <c r="B9" s="1">
        <v>40910</v>
      </c>
      <c r="C9" t="s">
        <v>84</v>
      </c>
      <c r="D9" t="s">
        <v>85</v>
      </c>
      <c r="E9" t="s">
        <v>1</v>
      </c>
      <c r="F9" t="s">
        <v>4</v>
      </c>
      <c r="G9" t="s">
        <v>6</v>
      </c>
      <c r="H9" s="4">
        <v>4080</v>
      </c>
      <c r="I9" s="5" t="str">
        <f t="shared" si="0"/>
        <v/>
      </c>
      <c r="J9" t="str">
        <f t="shared" si="1"/>
        <v/>
      </c>
    </row>
    <row r="10" spans="1:10" x14ac:dyDescent="0.2">
      <c r="A10" t="s">
        <v>16</v>
      </c>
      <c r="B10" s="1">
        <v>40910</v>
      </c>
      <c r="C10" t="s">
        <v>86</v>
      </c>
      <c r="D10" t="s">
        <v>87</v>
      </c>
      <c r="E10" t="s">
        <v>2</v>
      </c>
      <c r="F10" t="s">
        <v>4</v>
      </c>
      <c r="G10" t="s">
        <v>6</v>
      </c>
      <c r="H10" s="4">
        <v>5432</v>
      </c>
      <c r="I10" s="5" t="str">
        <f t="shared" si="0"/>
        <v/>
      </c>
      <c r="J10" t="str">
        <f t="shared" si="1"/>
        <v/>
      </c>
    </row>
    <row r="11" spans="1:10" x14ac:dyDescent="0.2">
      <c r="A11" t="s">
        <v>17</v>
      </c>
      <c r="B11" s="1">
        <v>40911</v>
      </c>
      <c r="C11" t="s">
        <v>80</v>
      </c>
      <c r="D11" t="s">
        <v>81</v>
      </c>
      <c r="E11" t="s">
        <v>1</v>
      </c>
      <c r="F11" t="s">
        <v>4</v>
      </c>
      <c r="G11" t="s">
        <v>5</v>
      </c>
      <c r="H11" s="4">
        <v>6780</v>
      </c>
      <c r="I11" s="5" t="str">
        <f t="shared" si="0"/>
        <v/>
      </c>
      <c r="J11" t="str">
        <f t="shared" si="1"/>
        <v/>
      </c>
    </row>
    <row r="12" spans="1:10" x14ac:dyDescent="0.2">
      <c r="A12" t="s">
        <v>18</v>
      </c>
      <c r="B12" s="1">
        <v>40911</v>
      </c>
      <c r="C12" t="s">
        <v>84</v>
      </c>
      <c r="D12" t="s">
        <v>85</v>
      </c>
      <c r="E12" t="s">
        <v>3</v>
      </c>
      <c r="F12" t="s">
        <v>4</v>
      </c>
      <c r="G12" t="s">
        <v>5</v>
      </c>
      <c r="H12" s="4">
        <v>5432</v>
      </c>
      <c r="I12" s="5" t="str">
        <f t="shared" si="0"/>
        <v/>
      </c>
      <c r="J12" t="str">
        <f t="shared" si="1"/>
        <v/>
      </c>
    </row>
    <row r="13" spans="1:10" x14ac:dyDescent="0.2">
      <c r="A13" t="s">
        <v>19</v>
      </c>
      <c r="B13" s="1">
        <v>40911</v>
      </c>
      <c r="C13" t="s">
        <v>80</v>
      </c>
      <c r="D13" t="s">
        <v>81</v>
      </c>
      <c r="E13" t="s">
        <v>2</v>
      </c>
      <c r="F13" t="s">
        <v>8</v>
      </c>
      <c r="G13" t="s">
        <v>5</v>
      </c>
      <c r="H13" s="4">
        <v>6780</v>
      </c>
      <c r="I13" s="5" t="str">
        <f t="shared" si="0"/>
        <v/>
      </c>
      <c r="J13" t="str">
        <f t="shared" si="1"/>
        <v/>
      </c>
    </row>
    <row r="14" spans="1:10" x14ac:dyDescent="0.2">
      <c r="A14" t="s">
        <v>20</v>
      </c>
      <c r="B14" s="1">
        <v>40911</v>
      </c>
      <c r="C14" t="s">
        <v>80</v>
      </c>
      <c r="D14" t="s">
        <v>81</v>
      </c>
      <c r="E14" t="s">
        <v>3</v>
      </c>
      <c r="F14" t="s">
        <v>8</v>
      </c>
      <c r="G14" t="s">
        <v>5</v>
      </c>
      <c r="H14" s="4">
        <v>27000</v>
      </c>
      <c r="I14" s="5" t="str">
        <f t="shared" si="0"/>
        <v>On Sale</v>
      </c>
      <c r="J14" t="str">
        <f t="shared" si="1"/>
        <v>On Sale</v>
      </c>
    </row>
    <row r="15" spans="1:10" x14ac:dyDescent="0.2">
      <c r="A15" t="s">
        <v>21</v>
      </c>
      <c r="B15" s="1">
        <v>40912</v>
      </c>
      <c r="C15" t="s">
        <v>82</v>
      </c>
      <c r="D15" t="s">
        <v>83</v>
      </c>
      <c r="E15" t="s">
        <v>1</v>
      </c>
      <c r="F15" t="s">
        <v>4</v>
      </c>
      <c r="G15" t="s">
        <v>5</v>
      </c>
      <c r="H15" s="4">
        <v>10000</v>
      </c>
      <c r="I15" s="5" t="str">
        <f t="shared" si="0"/>
        <v>On Sale</v>
      </c>
      <c r="J15" t="str">
        <f t="shared" si="1"/>
        <v>On Sale</v>
      </c>
    </row>
    <row r="16" spans="1:10" x14ac:dyDescent="0.2">
      <c r="A16" t="s">
        <v>22</v>
      </c>
      <c r="B16" s="1">
        <v>40912</v>
      </c>
      <c r="C16" t="s">
        <v>84</v>
      </c>
      <c r="D16" t="s">
        <v>85</v>
      </c>
      <c r="E16" t="s">
        <v>1</v>
      </c>
      <c r="F16" t="s">
        <v>4</v>
      </c>
      <c r="G16" t="s">
        <v>5</v>
      </c>
      <c r="H16" s="4">
        <v>10000</v>
      </c>
      <c r="I16" s="5" t="str">
        <f t="shared" si="0"/>
        <v>On Sale</v>
      </c>
      <c r="J16" t="str">
        <f t="shared" si="1"/>
        <v>On Sale</v>
      </c>
    </row>
    <row r="17" spans="1:10" x14ac:dyDescent="0.2">
      <c r="A17" t="s">
        <v>23</v>
      </c>
      <c r="B17" s="1">
        <v>40912</v>
      </c>
      <c r="C17" t="s">
        <v>80</v>
      </c>
      <c r="D17" t="s">
        <v>81</v>
      </c>
      <c r="E17" t="s">
        <v>1</v>
      </c>
      <c r="F17" t="s">
        <v>8</v>
      </c>
      <c r="G17" t="s">
        <v>5</v>
      </c>
      <c r="H17" s="4">
        <v>4550</v>
      </c>
      <c r="I17" s="5" t="str">
        <f t="shared" si="0"/>
        <v/>
      </c>
      <c r="J17" t="str">
        <f t="shared" si="1"/>
        <v/>
      </c>
    </row>
    <row r="18" spans="1:10" x14ac:dyDescent="0.2">
      <c r="A18" t="s">
        <v>24</v>
      </c>
      <c r="B18" s="1">
        <v>40912</v>
      </c>
      <c r="C18" t="s">
        <v>80</v>
      </c>
      <c r="D18" t="s">
        <v>81</v>
      </c>
      <c r="E18" t="s">
        <v>2</v>
      </c>
      <c r="F18" t="s">
        <v>8</v>
      </c>
      <c r="G18" t="s">
        <v>6</v>
      </c>
      <c r="H18" s="4">
        <v>8490</v>
      </c>
      <c r="I18" s="5" t="str">
        <f t="shared" si="0"/>
        <v>On Sale</v>
      </c>
      <c r="J18" t="str">
        <f t="shared" si="1"/>
        <v>On Sale</v>
      </c>
    </row>
    <row r="19" spans="1:10" x14ac:dyDescent="0.2">
      <c r="A19" t="s">
        <v>25</v>
      </c>
      <c r="B19" s="1">
        <v>40912</v>
      </c>
      <c r="C19" t="s">
        <v>80</v>
      </c>
      <c r="D19" t="s">
        <v>81</v>
      </c>
      <c r="E19" t="s">
        <v>3</v>
      </c>
      <c r="F19" t="s">
        <v>8</v>
      </c>
      <c r="G19" t="s">
        <v>5</v>
      </c>
      <c r="H19" s="4">
        <v>5432</v>
      </c>
      <c r="I19" s="5" t="str">
        <f t="shared" si="0"/>
        <v/>
      </c>
      <c r="J19" t="str">
        <f t="shared" si="1"/>
        <v/>
      </c>
    </row>
    <row r="20" spans="1:10" x14ac:dyDescent="0.2">
      <c r="A20" t="s">
        <v>26</v>
      </c>
      <c r="B20" s="1">
        <v>40912</v>
      </c>
      <c r="C20" t="s">
        <v>82</v>
      </c>
      <c r="D20" t="s">
        <v>83</v>
      </c>
      <c r="E20" t="s">
        <v>2</v>
      </c>
      <c r="F20" t="s">
        <v>8</v>
      </c>
      <c r="G20" t="s">
        <v>6</v>
      </c>
      <c r="H20" s="4">
        <v>7450</v>
      </c>
      <c r="I20" s="5" t="str">
        <f t="shared" si="0"/>
        <v/>
      </c>
      <c r="J20" t="str">
        <f t="shared" si="1"/>
        <v/>
      </c>
    </row>
    <row r="21" spans="1:10" x14ac:dyDescent="0.2">
      <c r="A21" t="s">
        <v>27</v>
      </c>
      <c r="B21" s="1">
        <v>40912</v>
      </c>
      <c r="C21" t="s">
        <v>84</v>
      </c>
      <c r="D21" t="s">
        <v>85</v>
      </c>
      <c r="E21" t="s">
        <v>3</v>
      </c>
      <c r="F21" t="s">
        <v>8</v>
      </c>
      <c r="G21" t="s">
        <v>5</v>
      </c>
      <c r="H21" s="4">
        <v>5432</v>
      </c>
      <c r="I21" s="5" t="str">
        <f t="shared" si="0"/>
        <v/>
      </c>
      <c r="J21" t="str">
        <f t="shared" si="1"/>
        <v/>
      </c>
    </row>
    <row r="22" spans="1:10" x14ac:dyDescent="0.2">
      <c r="A22" t="s">
        <v>28</v>
      </c>
      <c r="B22" s="1">
        <v>40912</v>
      </c>
      <c r="C22" t="s">
        <v>86</v>
      </c>
      <c r="D22" t="s">
        <v>87</v>
      </c>
      <c r="E22" t="s">
        <v>2</v>
      </c>
      <c r="F22" t="s">
        <v>8</v>
      </c>
      <c r="G22" t="s">
        <v>6</v>
      </c>
      <c r="H22" s="4">
        <v>6780</v>
      </c>
      <c r="I22" s="5" t="str">
        <f t="shared" si="0"/>
        <v/>
      </c>
      <c r="J22" t="str">
        <f t="shared" si="1"/>
        <v/>
      </c>
    </row>
    <row r="23" spans="1:10" x14ac:dyDescent="0.2">
      <c r="A23" t="s">
        <v>29</v>
      </c>
      <c r="B23" s="1">
        <v>40913</v>
      </c>
      <c r="C23" t="s">
        <v>80</v>
      </c>
      <c r="D23" t="s">
        <v>81</v>
      </c>
      <c r="E23" t="s">
        <v>1</v>
      </c>
      <c r="F23" t="s">
        <v>4</v>
      </c>
      <c r="G23" t="s">
        <v>5</v>
      </c>
      <c r="H23" s="4">
        <v>7450</v>
      </c>
      <c r="I23" s="5" t="str">
        <f t="shared" si="0"/>
        <v/>
      </c>
      <c r="J23" t="str">
        <f t="shared" si="1"/>
        <v/>
      </c>
    </row>
    <row r="24" spans="1:10" x14ac:dyDescent="0.2">
      <c r="A24" t="s">
        <v>30</v>
      </c>
      <c r="B24" s="1">
        <v>40913</v>
      </c>
      <c r="C24" t="s">
        <v>80</v>
      </c>
      <c r="D24" t="s">
        <v>81</v>
      </c>
      <c r="E24" t="s">
        <v>1</v>
      </c>
      <c r="F24" t="s">
        <v>8</v>
      </c>
      <c r="G24" t="s">
        <v>5</v>
      </c>
      <c r="H24" s="4">
        <v>8560</v>
      </c>
      <c r="I24" s="5" t="str">
        <f t="shared" si="0"/>
        <v>On Sale</v>
      </c>
      <c r="J24" t="str">
        <f t="shared" si="1"/>
        <v>On Sale</v>
      </c>
    </row>
    <row r="25" spans="1:10" x14ac:dyDescent="0.2">
      <c r="A25" t="s">
        <v>31</v>
      </c>
      <c r="B25" s="1">
        <v>40914</v>
      </c>
      <c r="C25" t="s">
        <v>80</v>
      </c>
      <c r="D25" t="s">
        <v>81</v>
      </c>
      <c r="E25" t="s">
        <v>1</v>
      </c>
      <c r="F25" t="s">
        <v>4</v>
      </c>
      <c r="G25" t="s">
        <v>6</v>
      </c>
      <c r="H25" s="4">
        <v>26500</v>
      </c>
      <c r="I25" s="5" t="str">
        <f t="shared" si="0"/>
        <v>On Sale</v>
      </c>
      <c r="J25" t="str">
        <f t="shared" si="1"/>
        <v>On Sale</v>
      </c>
    </row>
    <row r="26" spans="1:10" x14ac:dyDescent="0.2">
      <c r="A26" t="s">
        <v>32</v>
      </c>
      <c r="B26" s="1">
        <v>40914</v>
      </c>
      <c r="C26" t="s">
        <v>84</v>
      </c>
      <c r="D26" t="s">
        <v>85</v>
      </c>
      <c r="E26" t="s">
        <v>1</v>
      </c>
      <c r="F26" t="s">
        <v>4</v>
      </c>
      <c r="G26" t="s">
        <v>5</v>
      </c>
      <c r="H26" s="4">
        <v>5000</v>
      </c>
      <c r="I26" s="5" t="str">
        <f t="shared" si="0"/>
        <v/>
      </c>
      <c r="J26" t="str">
        <f t="shared" si="1"/>
        <v/>
      </c>
    </row>
    <row r="27" spans="1:10" x14ac:dyDescent="0.2">
      <c r="A27" t="s">
        <v>33</v>
      </c>
      <c r="B27" s="1">
        <v>40914</v>
      </c>
      <c r="C27" t="s">
        <v>86</v>
      </c>
      <c r="D27" t="s">
        <v>87</v>
      </c>
      <c r="E27" t="s">
        <v>2</v>
      </c>
      <c r="F27" t="s">
        <v>4</v>
      </c>
      <c r="G27" t="s">
        <v>6</v>
      </c>
      <c r="H27" s="4">
        <v>8560</v>
      </c>
      <c r="I27" s="5" t="str">
        <f t="shared" si="0"/>
        <v>On Sale</v>
      </c>
      <c r="J27" t="str">
        <f t="shared" si="1"/>
        <v>On Sale</v>
      </c>
    </row>
    <row r="28" spans="1:10" x14ac:dyDescent="0.2">
      <c r="A28" t="s">
        <v>34</v>
      </c>
      <c r="B28" s="1">
        <v>40915</v>
      </c>
      <c r="C28" t="s">
        <v>86</v>
      </c>
      <c r="D28" t="s">
        <v>87</v>
      </c>
      <c r="E28" t="s">
        <v>1</v>
      </c>
      <c r="F28" t="s">
        <v>4</v>
      </c>
      <c r="G28" t="s">
        <v>6</v>
      </c>
      <c r="H28" s="4">
        <v>5000</v>
      </c>
      <c r="I28" s="5" t="str">
        <f t="shared" si="0"/>
        <v/>
      </c>
      <c r="J28" t="str">
        <f t="shared" si="1"/>
        <v/>
      </c>
    </row>
    <row r="29" spans="1:10" x14ac:dyDescent="0.2">
      <c r="A29" t="s">
        <v>35</v>
      </c>
      <c r="B29" s="1">
        <v>40915</v>
      </c>
      <c r="C29" t="s">
        <v>82</v>
      </c>
      <c r="D29" t="s">
        <v>83</v>
      </c>
      <c r="E29" t="s">
        <v>2</v>
      </c>
      <c r="F29" t="s">
        <v>8</v>
      </c>
      <c r="G29" t="s">
        <v>5</v>
      </c>
      <c r="H29" s="4">
        <v>5400</v>
      </c>
      <c r="I29" s="5" t="str">
        <f t="shared" si="0"/>
        <v/>
      </c>
      <c r="J29" t="str">
        <f t="shared" si="1"/>
        <v/>
      </c>
    </row>
    <row r="30" spans="1:10" x14ac:dyDescent="0.2">
      <c r="A30" t="s">
        <v>36</v>
      </c>
      <c r="B30" s="1">
        <v>40916</v>
      </c>
      <c r="C30" t="s">
        <v>84</v>
      </c>
      <c r="D30" t="s">
        <v>85</v>
      </c>
      <c r="E30" t="s">
        <v>2</v>
      </c>
      <c r="F30" t="s">
        <v>4</v>
      </c>
      <c r="G30" t="s">
        <v>5</v>
      </c>
      <c r="H30" s="4">
        <v>3240</v>
      </c>
      <c r="I30" s="5" t="str">
        <f t="shared" si="0"/>
        <v/>
      </c>
      <c r="J30" t="str">
        <f t="shared" si="1"/>
        <v/>
      </c>
    </row>
    <row r="31" spans="1:10" x14ac:dyDescent="0.2">
      <c r="A31" t="s">
        <v>37</v>
      </c>
      <c r="B31" s="1">
        <v>40917</v>
      </c>
      <c r="C31" t="s">
        <v>80</v>
      </c>
      <c r="D31" t="s">
        <v>81</v>
      </c>
      <c r="E31" t="s">
        <v>1</v>
      </c>
      <c r="F31" t="s">
        <v>4</v>
      </c>
      <c r="G31" t="s">
        <v>6</v>
      </c>
      <c r="H31" s="4">
        <v>7400</v>
      </c>
      <c r="I31" s="5" t="str">
        <f t="shared" si="0"/>
        <v/>
      </c>
      <c r="J31" t="str">
        <f t="shared" si="1"/>
        <v/>
      </c>
    </row>
    <row r="32" spans="1:10" x14ac:dyDescent="0.2">
      <c r="A32" t="s">
        <v>38</v>
      </c>
      <c r="B32" s="1">
        <v>40917</v>
      </c>
      <c r="C32" t="s">
        <v>82</v>
      </c>
      <c r="D32" t="s">
        <v>83</v>
      </c>
      <c r="E32" t="s">
        <v>1</v>
      </c>
      <c r="F32" t="s">
        <v>4</v>
      </c>
      <c r="G32" t="s">
        <v>6</v>
      </c>
      <c r="H32" s="4">
        <v>22000</v>
      </c>
      <c r="I32" s="5" t="str">
        <f t="shared" si="0"/>
        <v>On Sale</v>
      </c>
      <c r="J32" t="str">
        <f t="shared" si="1"/>
        <v>On Sale</v>
      </c>
    </row>
    <row r="33" spans="1:10" x14ac:dyDescent="0.2">
      <c r="A33" t="s">
        <v>39</v>
      </c>
      <c r="B33" s="1">
        <v>40917</v>
      </c>
      <c r="C33" t="s">
        <v>82</v>
      </c>
      <c r="D33" t="s">
        <v>83</v>
      </c>
      <c r="E33" t="s">
        <v>3</v>
      </c>
      <c r="F33" t="s">
        <v>8</v>
      </c>
      <c r="G33" t="s">
        <v>6</v>
      </c>
      <c r="H33" s="4">
        <v>3240</v>
      </c>
      <c r="I33" s="5" t="str">
        <f t="shared" si="0"/>
        <v/>
      </c>
      <c r="J33" t="str">
        <f t="shared" si="1"/>
        <v/>
      </c>
    </row>
    <row r="34" spans="1:10" x14ac:dyDescent="0.2">
      <c r="A34" t="s">
        <v>40</v>
      </c>
      <c r="B34" s="1">
        <v>40918</v>
      </c>
      <c r="C34" t="s">
        <v>86</v>
      </c>
      <c r="D34" t="s">
        <v>87</v>
      </c>
      <c r="E34" t="s">
        <v>3</v>
      </c>
      <c r="F34" t="s">
        <v>8</v>
      </c>
      <c r="G34" t="s">
        <v>5</v>
      </c>
      <c r="H34" s="4">
        <v>7690</v>
      </c>
      <c r="I34" s="5" t="str">
        <f t="shared" si="0"/>
        <v/>
      </c>
      <c r="J34" t="str">
        <f t="shared" si="1"/>
        <v/>
      </c>
    </row>
    <row r="35" spans="1:10" x14ac:dyDescent="0.2">
      <c r="A35" t="s">
        <v>91</v>
      </c>
      <c r="B35" s="1">
        <v>40918</v>
      </c>
      <c r="C35" t="s">
        <v>80</v>
      </c>
      <c r="D35" t="s">
        <v>81</v>
      </c>
      <c r="E35" t="s">
        <v>2</v>
      </c>
      <c r="F35" t="s">
        <v>4</v>
      </c>
      <c r="G35" t="s">
        <v>6</v>
      </c>
      <c r="H35" s="4">
        <v>6000</v>
      </c>
      <c r="I35" s="5" t="str">
        <f t="shared" si="0"/>
        <v/>
      </c>
      <c r="J35" t="str">
        <f t="shared" si="1"/>
        <v/>
      </c>
    </row>
    <row r="36" spans="1:10" x14ac:dyDescent="0.2">
      <c r="A36" t="s">
        <v>41</v>
      </c>
      <c r="B36" s="1">
        <v>40919</v>
      </c>
      <c r="C36" t="s">
        <v>80</v>
      </c>
      <c r="D36" t="s">
        <v>81</v>
      </c>
      <c r="E36" t="s">
        <v>3</v>
      </c>
      <c r="F36" t="s">
        <v>4</v>
      </c>
      <c r="G36" t="s">
        <v>6</v>
      </c>
      <c r="H36" s="4">
        <v>7500</v>
      </c>
      <c r="I36" s="5" t="str">
        <f t="shared" si="0"/>
        <v/>
      </c>
      <c r="J36" t="str">
        <f t="shared" si="1"/>
        <v/>
      </c>
    </row>
    <row r="37" spans="1:10" x14ac:dyDescent="0.2">
      <c r="A37" t="s">
        <v>42</v>
      </c>
      <c r="B37" s="1">
        <v>40919</v>
      </c>
      <c r="C37" t="s">
        <v>84</v>
      </c>
      <c r="D37" t="s">
        <v>85</v>
      </c>
      <c r="E37" t="s">
        <v>1</v>
      </c>
      <c r="F37" t="s">
        <v>8</v>
      </c>
      <c r="G37" t="s">
        <v>6</v>
      </c>
      <c r="H37" s="4">
        <v>7500</v>
      </c>
      <c r="I37" s="5" t="str">
        <f t="shared" si="0"/>
        <v/>
      </c>
      <c r="J37" t="str">
        <f t="shared" si="1"/>
        <v/>
      </c>
    </row>
    <row r="38" spans="1:10" x14ac:dyDescent="0.2">
      <c r="A38" t="s">
        <v>43</v>
      </c>
      <c r="B38" s="1">
        <v>40919</v>
      </c>
      <c r="C38" t="s">
        <v>86</v>
      </c>
      <c r="D38" t="s">
        <v>87</v>
      </c>
      <c r="E38" t="s">
        <v>2</v>
      </c>
      <c r="F38" t="s">
        <v>8</v>
      </c>
      <c r="G38" t="s">
        <v>6</v>
      </c>
      <c r="H38" s="4">
        <v>4650</v>
      </c>
      <c r="I38" s="5" t="str">
        <f t="shared" si="0"/>
        <v/>
      </c>
      <c r="J38" t="str">
        <f t="shared" si="1"/>
        <v/>
      </c>
    </row>
    <row r="39" spans="1:10" x14ac:dyDescent="0.2">
      <c r="A39" t="s">
        <v>44</v>
      </c>
      <c r="B39" s="1">
        <v>40920</v>
      </c>
      <c r="C39" t="s">
        <v>80</v>
      </c>
      <c r="D39" t="s">
        <v>81</v>
      </c>
      <c r="E39" t="s">
        <v>2</v>
      </c>
      <c r="F39" t="s">
        <v>4</v>
      </c>
      <c r="G39" t="s">
        <v>5</v>
      </c>
      <c r="H39" s="4">
        <v>6700</v>
      </c>
      <c r="I39" s="5" t="str">
        <f t="shared" si="0"/>
        <v/>
      </c>
      <c r="J39" t="str">
        <f t="shared" si="1"/>
        <v/>
      </c>
    </row>
    <row r="40" spans="1:10" x14ac:dyDescent="0.2">
      <c r="A40" t="s">
        <v>45</v>
      </c>
      <c r="B40" s="1">
        <v>40921</v>
      </c>
      <c r="C40" t="s">
        <v>82</v>
      </c>
      <c r="D40" t="s">
        <v>83</v>
      </c>
      <c r="E40" t="s">
        <v>3</v>
      </c>
      <c r="F40" t="s">
        <v>4</v>
      </c>
      <c r="G40" t="s">
        <v>6</v>
      </c>
      <c r="H40" s="4">
        <v>6540</v>
      </c>
      <c r="I40" s="5" t="str">
        <f t="shared" si="0"/>
        <v/>
      </c>
      <c r="J40" t="str">
        <f t="shared" si="1"/>
        <v/>
      </c>
    </row>
    <row r="41" spans="1:10" x14ac:dyDescent="0.2">
      <c r="A41" t="s">
        <v>46</v>
      </c>
      <c r="B41" s="1">
        <v>40922</v>
      </c>
      <c r="C41" t="s">
        <v>82</v>
      </c>
      <c r="D41" t="s">
        <v>83</v>
      </c>
      <c r="E41" t="s">
        <v>2</v>
      </c>
      <c r="F41" t="s">
        <v>8</v>
      </c>
      <c r="G41" t="s">
        <v>6</v>
      </c>
      <c r="H41" s="4">
        <v>4800</v>
      </c>
      <c r="I41" s="5" t="str">
        <f t="shared" si="0"/>
        <v/>
      </c>
      <c r="J41" t="str">
        <f t="shared" si="1"/>
        <v/>
      </c>
    </row>
    <row r="42" spans="1:10" x14ac:dyDescent="0.2">
      <c r="A42" t="s">
        <v>47</v>
      </c>
      <c r="B42" s="1">
        <v>40923</v>
      </c>
      <c r="C42" t="s">
        <v>80</v>
      </c>
      <c r="D42" t="s">
        <v>81</v>
      </c>
      <c r="E42" t="s">
        <v>1</v>
      </c>
      <c r="F42" t="s">
        <v>8</v>
      </c>
      <c r="G42" t="s">
        <v>5</v>
      </c>
      <c r="H42" s="4">
        <v>7200</v>
      </c>
      <c r="I42" s="5" t="str">
        <f t="shared" si="0"/>
        <v/>
      </c>
      <c r="J42" t="str">
        <f t="shared" si="1"/>
        <v/>
      </c>
    </row>
    <row r="43" spans="1:10" x14ac:dyDescent="0.2">
      <c r="A43" t="s">
        <v>48</v>
      </c>
      <c r="B43" s="1">
        <v>40924</v>
      </c>
      <c r="C43" t="s">
        <v>84</v>
      </c>
      <c r="D43" t="s">
        <v>85</v>
      </c>
      <c r="E43" t="s">
        <v>2</v>
      </c>
      <c r="F43" t="s">
        <v>8</v>
      </c>
      <c r="G43" t="s">
        <v>5</v>
      </c>
      <c r="H43" s="4">
        <v>32000</v>
      </c>
      <c r="I43" s="5" t="str">
        <f t="shared" si="0"/>
        <v>On Sale</v>
      </c>
      <c r="J43" t="str">
        <f t="shared" si="1"/>
        <v>On Sale</v>
      </c>
    </row>
    <row r="44" spans="1:10" x14ac:dyDescent="0.2">
      <c r="A44" t="s">
        <v>49</v>
      </c>
      <c r="B44" s="1">
        <v>40925</v>
      </c>
      <c r="C44" t="s">
        <v>86</v>
      </c>
      <c r="D44" t="s">
        <v>87</v>
      </c>
      <c r="E44" t="s">
        <v>1</v>
      </c>
      <c r="F44" t="s">
        <v>4</v>
      </c>
      <c r="G44" t="s">
        <v>5</v>
      </c>
      <c r="H44" s="4">
        <v>12000</v>
      </c>
      <c r="I44" s="5" t="str">
        <f t="shared" si="0"/>
        <v>On Sale</v>
      </c>
      <c r="J44" t="str">
        <f t="shared" si="1"/>
        <v>On Sale</v>
      </c>
    </row>
    <row r="45" spans="1:10" x14ac:dyDescent="0.2">
      <c r="A45" t="s">
        <v>50</v>
      </c>
      <c r="B45" s="1">
        <v>40926</v>
      </c>
      <c r="C45" t="s">
        <v>80</v>
      </c>
      <c r="D45" t="s">
        <v>81</v>
      </c>
      <c r="E45" t="s">
        <v>1</v>
      </c>
      <c r="F45" t="s">
        <v>4</v>
      </c>
      <c r="G45" t="s">
        <v>5</v>
      </c>
      <c r="H45" s="4">
        <v>3200</v>
      </c>
      <c r="I45" s="5" t="str">
        <f t="shared" si="0"/>
        <v/>
      </c>
      <c r="J45" t="str">
        <f t="shared" si="1"/>
        <v/>
      </c>
    </row>
    <row r="46" spans="1:10" x14ac:dyDescent="0.2">
      <c r="A46" t="s">
        <v>51</v>
      </c>
      <c r="B46" s="1">
        <v>40926</v>
      </c>
      <c r="C46" t="s">
        <v>86</v>
      </c>
      <c r="D46" t="s">
        <v>87</v>
      </c>
      <c r="E46" t="s">
        <v>3</v>
      </c>
      <c r="F46" t="s">
        <v>4</v>
      </c>
      <c r="G46" t="s">
        <v>5</v>
      </c>
      <c r="H46" s="4">
        <v>12350</v>
      </c>
      <c r="I46" s="5" t="str">
        <f t="shared" si="0"/>
        <v>On Sale</v>
      </c>
      <c r="J46" t="str">
        <f t="shared" si="1"/>
        <v>On Sale</v>
      </c>
    </row>
    <row r="47" spans="1:10" x14ac:dyDescent="0.2">
      <c r="A47" t="s">
        <v>52</v>
      </c>
      <c r="B47" s="1">
        <v>40926</v>
      </c>
      <c r="C47" t="s">
        <v>80</v>
      </c>
      <c r="D47" t="s">
        <v>81</v>
      </c>
      <c r="E47" t="s">
        <v>1</v>
      </c>
      <c r="F47" t="s">
        <v>8</v>
      </c>
      <c r="G47" t="s">
        <v>6</v>
      </c>
      <c r="H47" s="4">
        <v>18000</v>
      </c>
      <c r="I47" s="5" t="str">
        <f t="shared" si="0"/>
        <v>On Sale</v>
      </c>
      <c r="J47" t="str">
        <f t="shared" si="1"/>
        <v>On Sale</v>
      </c>
    </row>
    <row r="48" spans="1:10" x14ac:dyDescent="0.2">
      <c r="A48" t="s">
        <v>53</v>
      </c>
      <c r="B48" s="1">
        <v>40927</v>
      </c>
      <c r="C48" t="s">
        <v>80</v>
      </c>
      <c r="D48" t="s">
        <v>81</v>
      </c>
      <c r="E48" t="s">
        <v>1</v>
      </c>
      <c r="F48" t="s">
        <v>8</v>
      </c>
      <c r="G48" t="s">
        <v>5</v>
      </c>
      <c r="H48" s="4">
        <v>4500</v>
      </c>
      <c r="I48" s="5" t="str">
        <f t="shared" si="0"/>
        <v/>
      </c>
      <c r="J48" t="str">
        <f t="shared" si="1"/>
        <v/>
      </c>
    </row>
    <row r="49" spans="1:10" x14ac:dyDescent="0.2">
      <c r="A49" t="s">
        <v>54</v>
      </c>
      <c r="B49" s="1">
        <v>40927</v>
      </c>
      <c r="C49" t="s">
        <v>82</v>
      </c>
      <c r="D49" t="s">
        <v>83</v>
      </c>
      <c r="E49" t="s">
        <v>1</v>
      </c>
      <c r="F49" t="s">
        <v>8</v>
      </c>
      <c r="G49" t="s">
        <v>5</v>
      </c>
      <c r="H49" s="4">
        <v>12500</v>
      </c>
      <c r="I49" s="5" t="str">
        <f t="shared" si="0"/>
        <v>On Sale</v>
      </c>
      <c r="J49" t="str">
        <f t="shared" si="1"/>
        <v>On Sale</v>
      </c>
    </row>
    <row r="50" spans="1:10" x14ac:dyDescent="0.2">
      <c r="A50" t="s">
        <v>55</v>
      </c>
      <c r="B50" s="1">
        <v>40928</v>
      </c>
      <c r="C50" t="s">
        <v>84</v>
      </c>
      <c r="D50" t="s">
        <v>85</v>
      </c>
      <c r="E50" t="s">
        <v>2</v>
      </c>
      <c r="F50" t="s">
        <v>4</v>
      </c>
      <c r="G50" t="s">
        <v>6</v>
      </c>
      <c r="H50" s="4">
        <v>7500</v>
      </c>
      <c r="I50" s="5" t="str">
        <f t="shared" si="0"/>
        <v/>
      </c>
      <c r="J50" t="str">
        <f t="shared" si="1"/>
        <v/>
      </c>
    </row>
    <row r="51" spans="1:10" x14ac:dyDescent="0.2">
      <c r="A51" t="s">
        <v>56</v>
      </c>
      <c r="B51" s="1">
        <v>40929</v>
      </c>
      <c r="C51" t="s">
        <v>82</v>
      </c>
      <c r="D51" t="s">
        <v>83</v>
      </c>
      <c r="E51" t="s">
        <v>3</v>
      </c>
      <c r="F51" t="s">
        <v>4</v>
      </c>
      <c r="G51" t="s">
        <v>5</v>
      </c>
      <c r="H51" s="4">
        <v>3450</v>
      </c>
      <c r="I51" s="5" t="str">
        <f t="shared" si="0"/>
        <v/>
      </c>
      <c r="J51" t="str">
        <f t="shared" si="1"/>
        <v/>
      </c>
    </row>
    <row r="52" spans="1:10" x14ac:dyDescent="0.2">
      <c r="A52" t="s">
        <v>57</v>
      </c>
      <c r="B52" s="1">
        <v>40929</v>
      </c>
      <c r="C52" t="s">
        <v>84</v>
      </c>
      <c r="D52" t="s">
        <v>85</v>
      </c>
      <c r="E52" t="s">
        <v>1</v>
      </c>
      <c r="F52" t="s">
        <v>4</v>
      </c>
      <c r="G52" t="s">
        <v>6</v>
      </c>
      <c r="H52" s="4">
        <v>8000</v>
      </c>
      <c r="I52" s="5" t="str">
        <f t="shared" si="0"/>
        <v/>
      </c>
      <c r="J52" t="str">
        <f t="shared" si="1"/>
        <v/>
      </c>
    </row>
    <row r="53" spans="1:10" x14ac:dyDescent="0.2">
      <c r="A53" t="s">
        <v>58</v>
      </c>
      <c r="B53" s="1">
        <v>40929</v>
      </c>
      <c r="C53" t="s">
        <v>84</v>
      </c>
      <c r="D53" t="s">
        <v>85</v>
      </c>
      <c r="E53" t="s">
        <v>3</v>
      </c>
      <c r="F53" t="s">
        <v>4</v>
      </c>
      <c r="G53" t="s">
        <v>5</v>
      </c>
      <c r="H53" s="4">
        <v>17500</v>
      </c>
      <c r="I53" s="5" t="str">
        <f t="shared" si="0"/>
        <v>On Sale</v>
      </c>
      <c r="J53" t="str">
        <f t="shared" si="1"/>
        <v>On Sale</v>
      </c>
    </row>
    <row r="54" spans="1:10" x14ac:dyDescent="0.2">
      <c r="A54" t="s">
        <v>59</v>
      </c>
      <c r="B54" s="1">
        <v>40929</v>
      </c>
      <c r="C54" t="s">
        <v>86</v>
      </c>
      <c r="D54" t="s">
        <v>87</v>
      </c>
      <c r="E54" t="s">
        <v>2</v>
      </c>
      <c r="F54" t="s">
        <v>4</v>
      </c>
      <c r="G54" t="s">
        <v>5</v>
      </c>
      <c r="H54" s="4">
        <v>5600</v>
      </c>
      <c r="I54" s="5" t="str">
        <f t="shared" si="0"/>
        <v/>
      </c>
      <c r="J54" t="str">
        <f t="shared" si="1"/>
        <v/>
      </c>
    </row>
    <row r="55" spans="1:10" x14ac:dyDescent="0.2">
      <c r="A55" t="s">
        <v>60</v>
      </c>
      <c r="B55" s="1">
        <v>40929</v>
      </c>
      <c r="C55" t="s">
        <v>86</v>
      </c>
      <c r="D55" t="s">
        <v>87</v>
      </c>
      <c r="E55" t="s">
        <v>1</v>
      </c>
      <c r="F55" t="s">
        <v>8</v>
      </c>
      <c r="G55" t="s">
        <v>5</v>
      </c>
      <c r="H55" s="4">
        <v>18500</v>
      </c>
      <c r="I55" s="5" t="str">
        <f t="shared" si="0"/>
        <v>On Sale</v>
      </c>
      <c r="J55" t="str">
        <f t="shared" si="1"/>
        <v>On Sale</v>
      </c>
    </row>
    <row r="56" spans="1:10" x14ac:dyDescent="0.2">
      <c r="A56" t="s">
        <v>61</v>
      </c>
      <c r="B56" s="1">
        <v>40929</v>
      </c>
      <c r="C56" t="s">
        <v>86</v>
      </c>
      <c r="D56" t="s">
        <v>87</v>
      </c>
      <c r="E56" t="s">
        <v>3</v>
      </c>
      <c r="F56" t="s">
        <v>8</v>
      </c>
      <c r="G56" t="s">
        <v>5</v>
      </c>
      <c r="H56" s="4">
        <v>5400</v>
      </c>
      <c r="I56" s="5" t="str">
        <f t="shared" si="0"/>
        <v/>
      </c>
      <c r="J56" t="str">
        <f t="shared" si="1"/>
        <v/>
      </c>
    </row>
    <row r="57" spans="1:10" x14ac:dyDescent="0.2">
      <c r="A57" t="s">
        <v>62</v>
      </c>
      <c r="B57" s="1">
        <v>40930</v>
      </c>
      <c r="C57" t="s">
        <v>80</v>
      </c>
      <c r="D57" t="s">
        <v>81</v>
      </c>
      <c r="E57" t="s">
        <v>2</v>
      </c>
      <c r="F57" t="s">
        <v>8</v>
      </c>
      <c r="G57" t="s">
        <v>5</v>
      </c>
      <c r="H57" s="4">
        <v>6540</v>
      </c>
      <c r="I57" s="5" t="str">
        <f t="shared" si="0"/>
        <v/>
      </c>
      <c r="J57" t="str">
        <f t="shared" si="1"/>
        <v/>
      </c>
    </row>
    <row r="58" spans="1:10" x14ac:dyDescent="0.2">
      <c r="A58" t="s">
        <v>63</v>
      </c>
      <c r="B58" s="1">
        <v>40931</v>
      </c>
      <c r="C58" t="s">
        <v>86</v>
      </c>
      <c r="D58" t="s">
        <v>87</v>
      </c>
      <c r="E58" t="s">
        <v>2</v>
      </c>
      <c r="F58" t="s">
        <v>4</v>
      </c>
      <c r="G58" t="s">
        <v>5</v>
      </c>
      <c r="H58" s="4">
        <v>5600</v>
      </c>
      <c r="I58" s="5" t="str">
        <f t="shared" si="0"/>
        <v/>
      </c>
      <c r="J58" t="str">
        <f t="shared" si="1"/>
        <v/>
      </c>
    </row>
    <row r="59" spans="1:10" x14ac:dyDescent="0.2">
      <c r="A59" t="s">
        <v>64</v>
      </c>
      <c r="B59" s="1">
        <v>40932</v>
      </c>
      <c r="C59" t="s">
        <v>80</v>
      </c>
      <c r="D59" t="s">
        <v>81</v>
      </c>
      <c r="E59" t="s">
        <v>1</v>
      </c>
      <c r="F59" t="s">
        <v>4</v>
      </c>
      <c r="G59" t="s">
        <v>6</v>
      </c>
      <c r="H59" s="4">
        <v>6000</v>
      </c>
      <c r="I59" s="5" t="str">
        <f t="shared" si="0"/>
        <v/>
      </c>
      <c r="J59" t="str">
        <f t="shared" si="1"/>
        <v/>
      </c>
    </row>
    <row r="60" spans="1:10" x14ac:dyDescent="0.2">
      <c r="A60" t="s">
        <v>65</v>
      </c>
      <c r="B60" s="1">
        <v>40933</v>
      </c>
      <c r="C60" t="s">
        <v>80</v>
      </c>
      <c r="D60" t="s">
        <v>81</v>
      </c>
      <c r="E60" t="s">
        <v>3</v>
      </c>
      <c r="F60" t="s">
        <v>4</v>
      </c>
      <c r="G60" t="s">
        <v>6</v>
      </c>
      <c r="H60" s="4">
        <v>12500</v>
      </c>
      <c r="I60" s="5" t="str">
        <f t="shared" si="0"/>
        <v>On Sale</v>
      </c>
      <c r="J60" t="str">
        <f t="shared" si="1"/>
        <v>On Sale</v>
      </c>
    </row>
    <row r="61" spans="1:10" x14ac:dyDescent="0.2">
      <c r="A61" t="s">
        <v>66</v>
      </c>
      <c r="B61" s="1">
        <v>40934</v>
      </c>
      <c r="C61" t="s">
        <v>80</v>
      </c>
      <c r="D61" t="s">
        <v>81</v>
      </c>
      <c r="E61" t="s">
        <v>3</v>
      </c>
      <c r="F61" t="s">
        <v>8</v>
      </c>
      <c r="G61" t="s">
        <v>6</v>
      </c>
      <c r="H61" s="4">
        <v>22500</v>
      </c>
      <c r="I61" s="5" t="str">
        <f t="shared" si="0"/>
        <v>On Sale</v>
      </c>
      <c r="J61" t="str">
        <f t="shared" si="1"/>
        <v>On Sale</v>
      </c>
    </row>
    <row r="62" spans="1:10" x14ac:dyDescent="0.2">
      <c r="A62" t="s">
        <v>67</v>
      </c>
      <c r="B62" s="1">
        <v>40934</v>
      </c>
      <c r="C62" t="s">
        <v>84</v>
      </c>
      <c r="D62" t="s">
        <v>85</v>
      </c>
      <c r="E62" t="s">
        <v>1</v>
      </c>
      <c r="F62" t="s">
        <v>8</v>
      </c>
      <c r="G62" t="s">
        <v>6</v>
      </c>
      <c r="H62" s="4">
        <v>25000</v>
      </c>
      <c r="I62" s="5" t="str">
        <f t="shared" si="0"/>
        <v>On Sale</v>
      </c>
      <c r="J62" t="str">
        <f t="shared" si="1"/>
        <v>On Sale</v>
      </c>
    </row>
    <row r="63" spans="1:10" x14ac:dyDescent="0.2">
      <c r="A63" t="s">
        <v>68</v>
      </c>
      <c r="B63" s="1">
        <v>40935</v>
      </c>
      <c r="C63" t="s">
        <v>80</v>
      </c>
      <c r="D63" t="s">
        <v>81</v>
      </c>
      <c r="E63" t="s">
        <v>1</v>
      </c>
      <c r="F63" t="s">
        <v>4</v>
      </c>
      <c r="G63" t="s">
        <v>6</v>
      </c>
      <c r="H63" s="4">
        <v>7540</v>
      </c>
      <c r="I63" s="5" t="str">
        <f t="shared" si="0"/>
        <v/>
      </c>
      <c r="J63" t="str">
        <f t="shared" si="1"/>
        <v/>
      </c>
    </row>
    <row r="64" spans="1:10" x14ac:dyDescent="0.2">
      <c r="A64" t="s">
        <v>69</v>
      </c>
      <c r="B64" s="1">
        <v>40935</v>
      </c>
      <c r="C64" t="s">
        <v>84</v>
      </c>
      <c r="D64" t="s">
        <v>85</v>
      </c>
      <c r="E64" t="s">
        <v>1</v>
      </c>
      <c r="F64" t="s">
        <v>4</v>
      </c>
      <c r="G64" t="s">
        <v>6</v>
      </c>
      <c r="H64" s="4">
        <v>7540</v>
      </c>
      <c r="I64" s="5" t="str">
        <f t="shared" si="0"/>
        <v/>
      </c>
      <c r="J64" t="str">
        <f t="shared" si="1"/>
        <v/>
      </c>
    </row>
    <row r="65" spans="1:10" x14ac:dyDescent="0.2">
      <c r="A65" t="s">
        <v>70</v>
      </c>
      <c r="B65" s="1">
        <v>40935</v>
      </c>
      <c r="C65" t="s">
        <v>84</v>
      </c>
      <c r="D65" t="s">
        <v>85</v>
      </c>
      <c r="E65" t="s">
        <v>3</v>
      </c>
      <c r="F65" t="s">
        <v>8</v>
      </c>
      <c r="G65" t="s">
        <v>5</v>
      </c>
      <c r="H65" s="4">
        <v>12500</v>
      </c>
      <c r="I65" s="5" t="str">
        <f t="shared" si="0"/>
        <v>On Sale</v>
      </c>
      <c r="J65" t="str">
        <f t="shared" si="1"/>
        <v>On Sale</v>
      </c>
    </row>
    <row r="66" spans="1:10" x14ac:dyDescent="0.2">
      <c r="A66" t="s">
        <v>71</v>
      </c>
      <c r="B66" s="1">
        <v>40936</v>
      </c>
      <c r="C66" t="s">
        <v>86</v>
      </c>
      <c r="D66" t="s">
        <v>87</v>
      </c>
      <c r="E66" t="s">
        <v>1</v>
      </c>
      <c r="F66" t="s">
        <v>4</v>
      </c>
      <c r="G66" t="s">
        <v>5</v>
      </c>
      <c r="H66" s="4">
        <v>9430</v>
      </c>
      <c r="I66" s="5" t="str">
        <f t="shared" si="0"/>
        <v>On Sale</v>
      </c>
      <c r="J66" t="str">
        <f t="shared" si="1"/>
        <v>On Sale</v>
      </c>
    </row>
    <row r="67" spans="1:10" x14ac:dyDescent="0.2">
      <c r="A67" t="s">
        <v>72</v>
      </c>
      <c r="B67" s="1">
        <v>40936</v>
      </c>
      <c r="C67" t="s">
        <v>86</v>
      </c>
      <c r="D67" t="s">
        <v>87</v>
      </c>
      <c r="E67" t="s">
        <v>2</v>
      </c>
      <c r="F67" t="s">
        <v>4</v>
      </c>
      <c r="G67" t="s">
        <v>6</v>
      </c>
      <c r="H67" s="4">
        <v>10000</v>
      </c>
      <c r="I67" s="5" t="str">
        <f t="shared" si="0"/>
        <v>On Sale</v>
      </c>
      <c r="J67" t="str">
        <f t="shared" si="1"/>
        <v>On Sale</v>
      </c>
    </row>
    <row r="68" spans="1:10" x14ac:dyDescent="0.2">
      <c r="A68" t="s">
        <v>73</v>
      </c>
      <c r="B68" s="1">
        <v>40936</v>
      </c>
      <c r="C68" t="s">
        <v>80</v>
      </c>
      <c r="D68" t="s">
        <v>81</v>
      </c>
      <c r="E68" t="s">
        <v>3</v>
      </c>
      <c r="F68" t="s">
        <v>8</v>
      </c>
      <c r="G68" t="s">
        <v>5</v>
      </c>
      <c r="H68" s="4">
        <v>8400</v>
      </c>
      <c r="I68" s="5" t="str">
        <f t="shared" si="0"/>
        <v>On Sale</v>
      </c>
      <c r="J68" t="str">
        <f t="shared" si="1"/>
        <v>On Sale</v>
      </c>
    </row>
    <row r="69" spans="1:10" x14ac:dyDescent="0.2">
      <c r="A69" t="s">
        <v>74</v>
      </c>
      <c r="B69" s="1">
        <v>40937</v>
      </c>
      <c r="C69" t="s">
        <v>82</v>
      </c>
      <c r="D69" t="s">
        <v>83</v>
      </c>
      <c r="E69" t="s">
        <v>2</v>
      </c>
      <c r="F69" t="s">
        <v>4</v>
      </c>
      <c r="G69" t="s">
        <v>5</v>
      </c>
      <c r="H69" s="4">
        <v>7730</v>
      </c>
      <c r="I69" s="5" t="str">
        <f t="shared" si="0"/>
        <v/>
      </c>
      <c r="J69" t="str">
        <f t="shared" si="1"/>
        <v/>
      </c>
    </row>
    <row r="70" spans="1:10" x14ac:dyDescent="0.2">
      <c r="A70" t="s">
        <v>75</v>
      </c>
      <c r="B70" s="1">
        <v>40937</v>
      </c>
      <c r="C70" t="s">
        <v>82</v>
      </c>
      <c r="D70" t="s">
        <v>83</v>
      </c>
      <c r="E70" t="s">
        <v>3</v>
      </c>
      <c r="F70" t="s">
        <v>4</v>
      </c>
      <c r="G70" t="s">
        <v>5</v>
      </c>
      <c r="H70" s="4">
        <v>8400</v>
      </c>
      <c r="I70" s="5" t="str">
        <f t="shared" si="0"/>
        <v>On Sale</v>
      </c>
      <c r="J70" t="str">
        <f t="shared" si="1"/>
        <v>On Sale</v>
      </c>
    </row>
    <row r="71" spans="1:10" x14ac:dyDescent="0.2">
      <c r="A71" t="s">
        <v>76</v>
      </c>
      <c r="B71" s="1">
        <v>40938</v>
      </c>
      <c r="C71" t="s">
        <v>84</v>
      </c>
      <c r="D71" t="s">
        <v>85</v>
      </c>
      <c r="E71" t="s">
        <v>3</v>
      </c>
      <c r="F71" t="s">
        <v>4</v>
      </c>
      <c r="G71" t="s">
        <v>5</v>
      </c>
      <c r="H71" s="4">
        <v>4080</v>
      </c>
      <c r="I71" s="5" t="str">
        <f t="shared" ref="I71:I75" si="2">IF(H71 &gt; 8000,"On Sale","")</f>
        <v/>
      </c>
      <c r="J71" t="str">
        <f t="shared" ref="J71:J75" si="3">IF(H71&lt;=8000,"","On Sale")</f>
        <v/>
      </c>
    </row>
    <row r="72" spans="1:10" x14ac:dyDescent="0.2">
      <c r="A72" t="s">
        <v>77</v>
      </c>
      <c r="B72" s="1">
        <v>40938</v>
      </c>
      <c r="C72" t="s">
        <v>86</v>
      </c>
      <c r="D72" t="s">
        <v>87</v>
      </c>
      <c r="E72" t="s">
        <v>1</v>
      </c>
      <c r="F72" t="s">
        <v>8</v>
      </c>
      <c r="G72" t="s">
        <v>5</v>
      </c>
      <c r="H72" s="4">
        <v>12000</v>
      </c>
      <c r="I72" s="5" t="str">
        <f t="shared" si="2"/>
        <v>On Sale</v>
      </c>
      <c r="J72" t="str">
        <f t="shared" si="3"/>
        <v>On Sale</v>
      </c>
    </row>
    <row r="73" spans="1:10" x14ac:dyDescent="0.2">
      <c r="A73" t="s">
        <v>78</v>
      </c>
      <c r="B73" s="1">
        <v>40939</v>
      </c>
      <c r="C73" t="s">
        <v>80</v>
      </c>
      <c r="D73" t="s">
        <v>81</v>
      </c>
      <c r="E73" t="s">
        <v>1</v>
      </c>
      <c r="F73" t="s">
        <v>4</v>
      </c>
      <c r="G73" t="s">
        <v>5</v>
      </c>
      <c r="H73" s="4">
        <v>3000</v>
      </c>
      <c r="I73" s="5" t="str">
        <f t="shared" si="2"/>
        <v/>
      </c>
      <c r="J73" t="str">
        <f t="shared" si="3"/>
        <v/>
      </c>
    </row>
    <row r="74" spans="1:10" x14ac:dyDescent="0.2">
      <c r="A74" t="s">
        <v>79</v>
      </c>
      <c r="B74" s="1">
        <v>40939</v>
      </c>
      <c r="C74" t="s">
        <v>86</v>
      </c>
      <c r="D74" t="s">
        <v>87</v>
      </c>
      <c r="E74" t="s">
        <v>3</v>
      </c>
      <c r="F74" t="s">
        <v>8</v>
      </c>
      <c r="G74" t="s">
        <v>5</v>
      </c>
      <c r="H74" s="4">
        <v>21500</v>
      </c>
      <c r="I74" s="5" t="str">
        <f t="shared" si="2"/>
        <v>On Sale</v>
      </c>
      <c r="J74" t="str">
        <f t="shared" si="3"/>
        <v>On Sale</v>
      </c>
    </row>
    <row r="75" spans="1:10" x14ac:dyDescent="0.2">
      <c r="A75" t="s">
        <v>90</v>
      </c>
      <c r="B75" s="1">
        <v>40939</v>
      </c>
      <c r="C75" t="s">
        <v>80</v>
      </c>
      <c r="D75" t="s">
        <v>81</v>
      </c>
      <c r="E75" t="s">
        <v>1</v>
      </c>
      <c r="F75" t="s">
        <v>4</v>
      </c>
      <c r="G75" t="s">
        <v>6</v>
      </c>
      <c r="H75" s="4">
        <v>11250</v>
      </c>
      <c r="I75" s="5" t="str">
        <f t="shared" si="2"/>
        <v>On Sale</v>
      </c>
      <c r="J75" t="str">
        <f t="shared" si="3"/>
        <v>On Sale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2009-06-09T02:14:19Z</outs:dateTime>
      <outs:isPinned>true</outs:isPinned>
    </outs:relatedDate>
    <outs:relatedDate>
      <outs:type>2</outs:type>
      <outs:displayName>Created</outs:displayName>
      <outs:dateTime>2003-03-12T06:26:44Z</outs:dateTime>
      <outs:isPinned>true</outs:isPinned>
    </outs:relatedDate>
    <outs:relatedDate>
      <outs:type>4</outs:type>
      <outs:displayName>Last Printed</outs:displayName>
      <outs:dateTime>2009-06-05T17:45:45Z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Manager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4E01FA80EE840940068ECF899E9E7" ma:contentTypeVersion="13" ma:contentTypeDescription="Create a new document." ma:contentTypeScope="" ma:versionID="b0d6bd910c53bd419d73ae896eda4ccc">
  <xsd:schema xmlns:xsd="http://www.w3.org/2001/XMLSchema" xmlns:xs="http://www.w3.org/2001/XMLSchema" xmlns:p="http://schemas.microsoft.com/office/2006/metadata/properties" xmlns:ns3="a2aa553d-380f-46f6-b1c5-ed3a608d92ce" xmlns:ns4="86aa6a45-5570-40b8-a0c9-c959c0dd11f4" targetNamespace="http://schemas.microsoft.com/office/2006/metadata/properties" ma:root="true" ma:fieldsID="5cf7db1a49ff6d1f2c237172c9e0369e" ns3:_="" ns4:_="">
    <xsd:import namespace="a2aa553d-380f-46f6-b1c5-ed3a608d92ce"/>
    <xsd:import namespace="86aa6a45-5570-40b8-a0c9-c959c0dd1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a553d-380f-46f6-b1c5-ed3a608d9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a6a45-5570-40b8-a0c9-c959c0dd1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CBE8B1-234E-4CA8-878C-C8C9067E6607}">
  <ds:schemaRefs>
    <ds:schemaRef ds:uri="http://schemas.microsoft.com/office/2009/outspace/metadata"/>
  </ds:schemaRefs>
</ds:datastoreItem>
</file>

<file path=customXml/itemProps2.xml><?xml version="1.0" encoding="utf-8"?>
<ds:datastoreItem xmlns:ds="http://schemas.openxmlformats.org/officeDocument/2006/customXml" ds:itemID="{9B3B8F4A-6700-447E-A58B-83726740D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a553d-380f-46f6-b1c5-ed3a608d92ce"/>
    <ds:schemaRef ds:uri="86aa6a45-5570-40b8-a0c9-c959c0dd1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53054A-1E35-47E5-83AB-D80E3A71596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32C4319-A95E-49FF-BEC0-C0640C286356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6aa6a45-5570-40b8-a0c9-c959c0dd11f4"/>
    <ds:schemaRef ds:uri="a2aa553d-380f-46f6-b1c5-ed3a608d92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Named Ranges</vt:lpstr>
      <vt:lpstr>Absolute Referencing</vt:lpstr>
      <vt:lpstr>Spa Purchase Numbers</vt:lpstr>
      <vt:lpstr>'Named Ranges'!Price</vt:lpstr>
      <vt:lpstr>Sale_cutoff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Villegas,Juan G.(Student)</cp:lastModifiedBy>
  <cp:lastPrinted>2009-06-05T17:45:45Z</cp:lastPrinted>
  <dcterms:created xsi:type="dcterms:W3CDTF">2003-03-12T06:26:44Z</dcterms:created>
  <dcterms:modified xsi:type="dcterms:W3CDTF">2022-02-14T14:34:49Z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0x0101005834E01FA80EE840940068ECF899E9E7</vt:lpwstr>
  </property>
</Properties>
</file>