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easternct-my.sharepoint.com/personal/villegasj_my_easternct_edu/Documents/3rd Year/Spring 2021/BIS 205 Info Mgmt/Week 9/"/>
    </mc:Choice>
  </mc:AlternateContent>
  <xr:revisionPtr revIDLastSave="29" documentId="8_{F3FB8870-DBC2-4051-AF04-35F3030BD836}" xr6:coauthVersionLast="45" xr6:coauthVersionMax="47" xr10:uidLastSave="{D4FD0D2E-242F-43A8-A97E-C997F302554E}"/>
  <bookViews>
    <workbookView xWindow="-120" yWindow="-120" windowWidth="29040" windowHeight="15840" activeTab="2" xr2:uid="{027B9BE4-EE7A-4418-A1F0-5ABFCA7356BF}"/>
  </bookViews>
  <sheets>
    <sheet name="Example 1" sheetId="1" r:id="rId1"/>
    <sheet name="Example 2" sheetId="2" r:id="rId2"/>
    <sheet name="Example 3" sheetId="3" r:id="rId3"/>
  </sheets>
  <definedNames>
    <definedName name="Interest">'Example 1'!$B$7</definedName>
    <definedName name="Length">'Example 1'!$B$9</definedName>
    <definedName name="Number_of_Payments">'Example 1'!$B$11</definedName>
    <definedName name="Principal_Value">'Example 1'!$B$5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3" l="1"/>
  <c r="C9" i="3"/>
  <c r="C7" i="3"/>
  <c r="C11" i="3"/>
  <c r="C5" i="3"/>
  <c r="C13" i="2"/>
  <c r="C11" i="2"/>
  <c r="C9" i="2"/>
  <c r="C7" i="2"/>
  <c r="C5" i="2"/>
  <c r="C13" i="1"/>
  <c r="C11" i="1"/>
  <c r="C9" i="1"/>
  <c r="C7" i="1"/>
  <c r="B11" i="3" l="1"/>
  <c r="B11" i="2" l="1"/>
  <c r="B11" i="1" l="1"/>
</calcChain>
</file>

<file path=xl/sharedStrings.xml><?xml version="1.0" encoding="utf-8"?>
<sst xmlns="http://schemas.openxmlformats.org/spreadsheetml/2006/main" count="27" uniqueCount="11">
  <si>
    <t>Simple Loan Payment</t>
  </si>
  <si>
    <t>Principal Value</t>
  </si>
  <si>
    <t>Monthly Payment</t>
  </si>
  <si>
    <t>This is where you put the PMT formula</t>
  </si>
  <si>
    <t>Number of Payments</t>
  </si>
  <si>
    <t>Yearly</t>
  </si>
  <si>
    <t>Monthly</t>
  </si>
  <si>
    <t>Interest</t>
  </si>
  <si>
    <t>PMT Simple Loan Payment Examples</t>
  </si>
  <si>
    <t>This is where you put the PMT formula.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</si>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</sst>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&quot;$&quot;#,##0"/>
    <numFmt numFmtId="165" formatCode="&quot;$&quot;#,##0.00"/>
    <numFmt numFmtId="167" formatCode="0.000%"/>
  </numFmts>
  <fonts count="3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8" fontId="0" fillId="0" borderId="0" xfId="0" applyNumberFormat="1"/>
    <xf numFmtId="0" fontId="2" fillId="0" borderId="0" xfId="0" applyFont="1"/>
    <xf numFmtId="165" fontId="2" fillId="0" borderId="0" xfId="0" applyNumberFormat="1" applyFont="1"/>
    <xf numFmtId="9" fontId="2" fillId="0" borderId="0" xfId="0" applyNumberFormat="1" applyFont="1"/>
    <xf numFmtId="8" fontId="2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8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BAE2D-5877-494D-AFAD-0169DABABF59}">
  <dimension ref="A1:G14"/>
  <sheetViews>
    <sheetView zoomScale="120" zoomScaleNormal="120" workbookViewId="0">
      <selection activeCell="C13" sqref="C13"/>
    </sheetView>
  </sheetViews>
  <sheetFormatPr defaultRowHeight="15" x14ac:dyDescent="0.25"/>
  <cols>
    <col min="1" max="1" width="33.140625" customWidth="1"/>
    <col min="2" max="2" width="18" style="7" customWidth="1"/>
    <col min="3" max="3" width="15.7109375" style="7" customWidth="1"/>
  </cols>
  <sheetData>
    <row r="1" spans="1:7" ht="33.75" x14ac:dyDescent="0.5">
      <c r="A1" s="1" t="s">
        <v>8</v>
      </c>
    </row>
    <row r="3" spans="1:7" ht="23.25" x14ac:dyDescent="0.35">
      <c r="A3" s="3"/>
      <c r="B3" s="8" t="s">
        <v>5</v>
      </c>
      <c r="C3" s="8" t="s">
        <v>6</v>
      </c>
      <c r="D3" s="3"/>
      <c r="E3" s="3"/>
      <c r="F3" s="3"/>
      <c r="G3" s="3"/>
    </row>
    <row r="4" spans="1:7" ht="23.25" x14ac:dyDescent="0.35">
      <c r="A4" s="3"/>
      <c r="B4" s="8"/>
      <c r="C4" s="8"/>
      <c r="D4" s="3"/>
      <c r="E4" s="3"/>
      <c r="F4" s="3"/>
      <c r="G4" s="3"/>
    </row>
    <row r="5" spans="1:7" ht="23.25" x14ac:dyDescent="0.35">
      <c r="A5" s="3" t="s">
        <v>1</v>
      </c>
      <c r="B5" s="9">
        <v>150000</v>
      </c>
      <c r="C5" s="9">
        <v>150000</v>
      </c>
      <c r="D5" s="3"/>
      <c r="E5" s="3"/>
      <c r="F5" s="3"/>
      <c r="G5" s="3"/>
    </row>
    <row r="6" spans="1:7" ht="23.25" x14ac:dyDescent="0.35">
      <c r="A6" s="3"/>
      <c r="B6" s="9"/>
      <c r="C6" s="9"/>
      <c r="D6" s="3"/>
      <c r="E6" s="3"/>
      <c r="F6" s="3"/>
      <c r="G6" s="3"/>
    </row>
    <row r="7" spans="1:7" ht="23.25" x14ac:dyDescent="0.35">
      <c r="A7" s="3" t="s">
        <v>7</v>
      </c>
      <c r="B7" s="10">
        <v>0.05</v>
      </c>
      <c r="C7" s="8">
        <f>Interest/12</f>
        <v>4.1666666666666666E-3</v>
      </c>
      <c r="D7" s="3"/>
      <c r="E7" s="3"/>
      <c r="F7" s="3"/>
      <c r="G7" s="3"/>
    </row>
    <row r="8" spans="1:7" ht="23.25" x14ac:dyDescent="0.35">
      <c r="A8" s="3"/>
      <c r="B8" s="10"/>
      <c r="C8" s="8"/>
      <c r="D8" s="3"/>
      <c r="E8" s="3"/>
      <c r="F8" s="3"/>
      <c r="G8" s="3"/>
    </row>
    <row r="9" spans="1:7" ht="23.25" x14ac:dyDescent="0.35">
      <c r="A9" s="3" t="s">
        <v>10</v>
      </c>
      <c r="B9" s="8">
        <v>30</v>
      </c>
      <c r="C9" s="8">
        <f>Length*12</f>
        <v>360</v>
      </c>
      <c r="D9" s="3"/>
      <c r="E9" s="3"/>
      <c r="F9" s="3"/>
      <c r="G9" s="3"/>
    </row>
    <row r="10" spans="1:7" ht="23.25" x14ac:dyDescent="0.35">
      <c r="A10" s="3"/>
      <c r="B10" s="8"/>
      <c r="C10" s="8"/>
      <c r="D10" s="3"/>
      <c r="E10" s="3"/>
      <c r="F10" s="3"/>
      <c r="G10" s="3"/>
    </row>
    <row r="11" spans="1:7" ht="23.25" x14ac:dyDescent="0.35">
      <c r="A11" s="3" t="s">
        <v>4</v>
      </c>
      <c r="B11" s="8">
        <f>B9*12</f>
        <v>360</v>
      </c>
      <c r="C11" s="8">
        <f>Number_of_Payments</f>
        <v>360</v>
      </c>
      <c r="D11" s="3"/>
      <c r="E11" s="3"/>
      <c r="F11" s="3"/>
      <c r="G11" s="3"/>
    </row>
    <row r="12" spans="1:7" ht="23.25" x14ac:dyDescent="0.35">
      <c r="A12" s="3"/>
      <c r="B12" s="8"/>
      <c r="C12" s="8"/>
      <c r="D12" s="3"/>
      <c r="E12" s="3"/>
      <c r="F12" s="3"/>
      <c r="G12" s="3"/>
    </row>
    <row r="13" spans="1:7" ht="23.25" x14ac:dyDescent="0.35">
      <c r="A13" s="3" t="s">
        <v>2</v>
      </c>
      <c r="B13" s="11"/>
      <c r="C13" s="11">
        <f>PMT(C7,C11,C5,0,1)</f>
        <v>-801.89122109697132</v>
      </c>
      <c r="D13" s="3" t="s">
        <v>9</v>
      </c>
      <c r="E13" s="3"/>
      <c r="F13" s="3"/>
      <c r="G13" s="3"/>
    </row>
    <row r="14" spans="1:7" ht="21.75" customHeight="1" x14ac:dyDescent="0.25">
      <c r="C14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4EF9-478C-478A-BE20-6DFE9DE8D8A2}">
  <dimension ref="A1:G14"/>
  <sheetViews>
    <sheetView zoomScale="110" zoomScaleNormal="110" workbookViewId="0">
      <selection activeCell="C14" sqref="C14"/>
    </sheetView>
  </sheetViews>
  <sheetFormatPr defaultRowHeight="15" x14ac:dyDescent="0.25"/>
  <cols>
    <col min="1" max="1" width="32" customWidth="1"/>
    <col min="2" max="2" width="16.85546875" customWidth="1"/>
    <col min="3" max="3" width="20" customWidth="1"/>
  </cols>
  <sheetData>
    <row r="1" spans="1:7" ht="33.75" x14ac:dyDescent="0.5">
      <c r="A1" s="13" t="s">
        <v>0</v>
      </c>
      <c r="B1" s="13"/>
      <c r="C1" s="13"/>
    </row>
    <row r="3" spans="1:7" ht="23.25" x14ac:dyDescent="0.35">
      <c r="A3" s="3"/>
      <c r="B3" s="3" t="s">
        <v>5</v>
      </c>
      <c r="C3" s="3" t="s">
        <v>6</v>
      </c>
      <c r="D3" s="3"/>
      <c r="E3" s="3"/>
      <c r="F3" s="3"/>
      <c r="G3" s="3"/>
    </row>
    <row r="4" spans="1:7" ht="23.25" x14ac:dyDescent="0.35">
      <c r="A4" s="3"/>
      <c r="B4" s="3"/>
      <c r="C4" s="3"/>
      <c r="D4" s="3"/>
      <c r="E4" s="3"/>
      <c r="F4" s="3"/>
      <c r="G4" s="3"/>
    </row>
    <row r="5" spans="1:7" ht="23.25" x14ac:dyDescent="0.35">
      <c r="A5" s="3" t="s">
        <v>1</v>
      </c>
      <c r="B5" s="4">
        <v>30000</v>
      </c>
      <c r="C5" s="4">
        <f>B5</f>
        <v>30000</v>
      </c>
      <c r="D5" s="3"/>
      <c r="E5" s="3"/>
      <c r="F5" s="3"/>
      <c r="G5" s="3"/>
    </row>
    <row r="6" spans="1:7" ht="23.25" x14ac:dyDescent="0.35">
      <c r="A6" s="3"/>
      <c r="B6" s="3"/>
      <c r="C6" s="3"/>
      <c r="D6" s="3"/>
      <c r="E6" s="3"/>
      <c r="F6" s="3"/>
      <c r="G6" s="3"/>
    </row>
    <row r="7" spans="1:7" ht="23.25" x14ac:dyDescent="0.35">
      <c r="A7" s="3" t="s">
        <v>7</v>
      </c>
      <c r="B7" s="5">
        <v>0.1</v>
      </c>
      <c r="C7" s="3">
        <f>B7/12</f>
        <v>8.3333333333333332E-3</v>
      </c>
      <c r="D7" s="3"/>
      <c r="E7" s="3"/>
      <c r="F7" s="3"/>
      <c r="G7" s="3"/>
    </row>
    <row r="8" spans="1:7" ht="23.25" x14ac:dyDescent="0.35">
      <c r="A8" s="3"/>
      <c r="B8" s="3"/>
      <c r="C8" s="3"/>
      <c r="D8" s="3"/>
      <c r="E8" s="3"/>
      <c r="F8" s="3"/>
      <c r="G8" s="3"/>
    </row>
    <row r="9" spans="1:7" ht="23.25" x14ac:dyDescent="0.35">
      <c r="A9" s="3" t="s">
        <v>10</v>
      </c>
      <c r="B9" s="3">
        <v>10</v>
      </c>
      <c r="C9" s="3">
        <f>B9*12</f>
        <v>120</v>
      </c>
      <c r="D9" s="3"/>
      <c r="E9" s="3"/>
      <c r="F9" s="3"/>
      <c r="G9" s="3"/>
    </row>
    <row r="10" spans="1:7" ht="23.25" x14ac:dyDescent="0.35">
      <c r="A10" s="3"/>
      <c r="B10" s="3"/>
      <c r="C10" s="3"/>
      <c r="D10" s="3"/>
      <c r="E10" s="3"/>
      <c r="F10" s="3"/>
      <c r="G10" s="3"/>
    </row>
    <row r="11" spans="1:7" ht="23.25" x14ac:dyDescent="0.35">
      <c r="A11" s="3" t="s">
        <v>4</v>
      </c>
      <c r="B11" s="3">
        <f>B9*12</f>
        <v>120</v>
      </c>
      <c r="C11" s="3">
        <f>B11</f>
        <v>120</v>
      </c>
      <c r="D11" s="3"/>
      <c r="E11" s="3"/>
      <c r="F11" s="3"/>
      <c r="G11" s="3"/>
    </row>
    <row r="12" spans="1:7" ht="23.25" x14ac:dyDescent="0.35">
      <c r="A12" s="3"/>
      <c r="B12" s="3"/>
      <c r="C12" s="3"/>
      <c r="D12" s="3"/>
      <c r="E12" s="3"/>
      <c r="F12" s="3"/>
      <c r="G12" s="3"/>
    </row>
    <row r="13" spans="1:7" ht="23.25" x14ac:dyDescent="0.35">
      <c r="A13" s="3" t="s">
        <v>2</v>
      </c>
      <c r="B13" s="3"/>
      <c r="C13" s="6">
        <f>PMT(C7,C11,C5,0,1)</f>
        <v>-393.17574609449753</v>
      </c>
      <c r="D13" s="3" t="s">
        <v>3</v>
      </c>
      <c r="E13" s="3"/>
      <c r="F13" s="3"/>
      <c r="G13" s="3"/>
    </row>
    <row r="14" spans="1:7" ht="21.75" customHeight="1" x14ac:dyDescent="0.25"/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41E05-8680-4D61-AD98-3DB703EE9612}">
  <dimension ref="A1:G14"/>
  <sheetViews>
    <sheetView tabSelected="1" zoomScale="120" zoomScaleNormal="120" workbookViewId="0">
      <selection activeCell="C13" sqref="C13"/>
    </sheetView>
  </sheetViews>
  <sheetFormatPr defaultRowHeight="15" x14ac:dyDescent="0.25"/>
  <cols>
    <col min="1" max="1" width="33.28515625" customWidth="1"/>
    <col min="2" max="2" width="18.85546875" customWidth="1"/>
    <col min="3" max="3" width="20.140625" customWidth="1"/>
  </cols>
  <sheetData>
    <row r="1" spans="1:7" ht="33.75" x14ac:dyDescent="0.5">
      <c r="A1" s="13" t="s">
        <v>0</v>
      </c>
      <c r="B1" s="13"/>
      <c r="C1" s="13"/>
    </row>
    <row r="3" spans="1:7" ht="23.25" x14ac:dyDescent="0.35">
      <c r="A3" s="3"/>
      <c r="B3" s="3" t="s">
        <v>5</v>
      </c>
      <c r="C3" s="3" t="s">
        <v>6</v>
      </c>
      <c r="D3" s="3"/>
      <c r="E3" s="3"/>
      <c r="F3" s="3"/>
      <c r="G3" s="3"/>
    </row>
    <row r="4" spans="1:7" ht="23.25" x14ac:dyDescent="0.35">
      <c r="A4" s="3"/>
      <c r="B4" s="3"/>
      <c r="C4" s="3"/>
      <c r="D4" s="3"/>
      <c r="E4" s="3"/>
      <c r="F4" s="3"/>
      <c r="G4" s="3"/>
    </row>
    <row r="5" spans="1:7" ht="23.25" x14ac:dyDescent="0.35">
      <c r="A5" s="3" t="s">
        <v>1</v>
      </c>
      <c r="B5" s="4">
        <v>10000</v>
      </c>
      <c r="C5" s="4">
        <f>B5</f>
        <v>10000</v>
      </c>
      <c r="D5" s="3"/>
      <c r="E5" s="3"/>
      <c r="F5" s="3"/>
      <c r="G5" s="3"/>
    </row>
    <row r="6" spans="1:7" ht="23.25" x14ac:dyDescent="0.35">
      <c r="A6" s="3"/>
      <c r="B6" s="3"/>
      <c r="C6" s="3"/>
      <c r="D6" s="3"/>
      <c r="E6" s="3"/>
      <c r="F6" s="3"/>
      <c r="G6" s="3"/>
    </row>
    <row r="7" spans="1:7" ht="23.25" x14ac:dyDescent="0.35">
      <c r="A7" s="3" t="s">
        <v>7</v>
      </c>
      <c r="B7" s="5">
        <v>0.08</v>
      </c>
      <c r="C7" s="14">
        <f>B7/12</f>
        <v>6.6666666666666671E-3</v>
      </c>
      <c r="D7" s="3"/>
      <c r="E7" s="3"/>
      <c r="F7" s="3"/>
      <c r="G7" s="3"/>
    </row>
    <row r="8" spans="1:7" ht="23.25" x14ac:dyDescent="0.35">
      <c r="A8" s="3"/>
      <c r="B8" s="3"/>
      <c r="C8" s="3"/>
      <c r="D8" s="3"/>
      <c r="E8" s="3"/>
      <c r="F8" s="3"/>
      <c r="G8" s="3"/>
    </row>
    <row r="9" spans="1:7" ht="23.25" x14ac:dyDescent="0.35">
      <c r="A9" s="3" t="s">
        <v>10</v>
      </c>
      <c r="B9" s="3">
        <v>5</v>
      </c>
      <c r="C9" s="3">
        <f>B9*12</f>
        <v>60</v>
      </c>
      <c r="D9" s="3"/>
      <c r="E9" s="3"/>
      <c r="F9" s="3"/>
      <c r="G9" s="3"/>
    </row>
    <row r="10" spans="1:7" ht="23.25" x14ac:dyDescent="0.35">
      <c r="A10" s="3"/>
      <c r="B10" s="3"/>
      <c r="C10" s="3"/>
      <c r="D10" s="3"/>
      <c r="E10" s="3"/>
      <c r="F10" s="3"/>
      <c r="G10" s="3"/>
    </row>
    <row r="11" spans="1:7" ht="23.25" x14ac:dyDescent="0.35">
      <c r="A11" s="3" t="s">
        <v>4</v>
      </c>
      <c r="B11" s="3">
        <f>B9*12</f>
        <v>60</v>
      </c>
      <c r="C11" s="3">
        <f>B11</f>
        <v>60</v>
      </c>
      <c r="D11" s="3"/>
      <c r="E11" s="3"/>
      <c r="F11" s="3"/>
      <c r="G11" s="3"/>
    </row>
    <row r="12" spans="1:7" ht="23.25" x14ac:dyDescent="0.35">
      <c r="A12" s="3"/>
      <c r="B12" s="3"/>
      <c r="C12" s="3"/>
      <c r="D12" s="3"/>
      <c r="E12" s="3"/>
      <c r="F12" s="3"/>
      <c r="G12" s="3"/>
    </row>
    <row r="13" spans="1:7" ht="23.25" x14ac:dyDescent="0.35">
      <c r="A13" s="3" t="s">
        <v>2</v>
      </c>
      <c r="B13" s="3"/>
      <c r="C13" s="6">
        <f>PMT(C7,C11,C5,0,1)</f>
        <v>-201.42113531536768</v>
      </c>
      <c r="D13" s="3" t="s">
        <v>3</v>
      </c>
      <c r="E13" s="3"/>
      <c r="F13" s="3"/>
      <c r="G13" s="3"/>
    </row>
    <row r="14" spans="1:7" ht="21.75" customHeight="1" x14ac:dyDescent="0.25">
      <c r="C14" s="2"/>
    </row>
  </sheetData>
  <mergeCells count="1">
    <mergeCell ref="A1:C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4E01FA80EE840940068ECF899E9E7" ma:contentTypeVersion="13" ma:contentTypeDescription="Create a new document." ma:contentTypeScope="" ma:versionID="b0d6bd910c53bd419d73ae896eda4ccc">
  <xsd:schema xmlns:xsd="http://www.w3.org/2001/XMLSchema" xmlns:xs="http://www.w3.org/2001/XMLSchema" xmlns:p="http://schemas.microsoft.com/office/2006/metadata/properties" xmlns:ns3="a2aa553d-380f-46f6-b1c5-ed3a608d92ce" xmlns:ns4="86aa6a45-5570-40b8-a0c9-c959c0dd11f4" targetNamespace="http://schemas.microsoft.com/office/2006/metadata/properties" ma:root="true" ma:fieldsID="5cf7db1a49ff6d1f2c237172c9e0369e" ns3:_="" ns4:_="">
    <xsd:import namespace="a2aa553d-380f-46f6-b1c5-ed3a608d92ce"/>
    <xsd:import namespace="86aa6a45-5570-40b8-a0c9-c959c0dd11f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aa553d-380f-46f6-b1c5-ed3a608d92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aa6a45-5570-40b8-a0c9-c959c0dd11f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5C73D8-8DDF-427E-A3D4-0017F10905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aa553d-380f-46f6-b1c5-ed3a608d92ce"/>
    <ds:schemaRef ds:uri="86aa6a45-5570-40b8-a0c9-c959c0dd11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500111-7849-4036-8459-DABCA52E156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6B8D18-D645-4F15-B8BF-1C1097EEFABF}">
  <ds:schemaRefs>
    <ds:schemaRef ds:uri="http://www.w3.org/XML/1998/namespace"/>
    <ds:schemaRef ds:uri="http://schemas.openxmlformats.org/package/2006/metadata/core-properties"/>
    <ds:schemaRef ds:uri="a2aa553d-380f-46f6-b1c5-ed3a608d92ce"/>
    <ds:schemaRef ds:uri="http://schemas.microsoft.com/office/2006/documentManagement/types"/>
    <ds:schemaRef ds:uri="http://purl.org/dc/dcmitype/"/>
    <ds:schemaRef ds:uri="86aa6a45-5570-40b8-a0c9-c959c0dd11f4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Example 1</vt:lpstr>
      <vt:lpstr>Example 2</vt:lpstr>
      <vt:lpstr>Example 3</vt:lpstr>
      <vt:lpstr>Interest</vt:lpstr>
      <vt:lpstr>Length</vt:lpstr>
      <vt:lpstr>Number_of_Payments</vt:lpstr>
      <vt:lpstr>Principal_Value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Hemenway</dc:creator>
  <cp:lastModifiedBy>Villegas,Juan G.(Student)</cp:lastModifiedBy>
  <dcterms:created xsi:type="dcterms:W3CDTF">2019-04-28T19:11:25Z</dcterms:created>
  <dcterms:modified xsi:type="dcterms:W3CDTF">2022-03-11T14:16:13Z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0x0101005834E01FA80EE840940068ECF899E9E7</vt:lpwstr>
  </property>
</Properties>
</file>