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easternct-my.sharepoint.com/personal/villegasj_my_easternct_edu/Documents/3rd Year/Spring 2021/BIS 205 Info Mgmt/Week 9/"/>
    </mc:Choice>
  </mc:AlternateContent>
  <xr:revisionPtr revIDLastSave="14" documentId="13_ncr:1_{5A85D929-9347-422D-AE41-99AC0914207A}" xr6:coauthVersionLast="45" xr6:coauthVersionMax="47" xr10:uidLastSave="{66BEACED-7D23-44B7-9428-5720C2E50AF1}"/>
  <bookViews>
    <workbookView xWindow="-120" yWindow="-120" windowWidth="29040" windowHeight="15840" xr2:uid="{00000000-000D-0000-FFFF-FFFF00000000}"/>
  </bookViews>
  <sheets>
    <sheet name="All Products" sheetId="2" r:id="rId1"/>
    <sheet name="Recalled Products" sheetId="3" r:id="rId2"/>
  </sheets>
  <definedNames>
    <definedName name="_xlnm._FilterDatabase" localSheetId="0" hidden="1">'All Products'!$B$4:$E$92</definedName>
    <definedName name="data">'All Products'!$A$5:$E$90</definedName>
    <definedName name="desc">'All Products'!$C$5:$C$90</definedName>
    <definedName name="manu">'All Products'!$B$5:$B$90</definedName>
    <definedName name="ounce_pk">'All Products'!$D$5:$D$90</definedName>
    <definedName name="Product_Number">'All Products'!$A$5:$A$90</definedName>
    <definedName name="Wholesale_Price">'All Products'!$E$5:$E$90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2" l="1"/>
  <c r="D2" i="2"/>
  <c r="C2" i="2"/>
  <c r="B2" i="2"/>
</calcChain>
</file>

<file path=xl/sharedStrings.xml><?xml version="1.0" encoding="utf-8"?>
<sst xmlns="http://schemas.openxmlformats.org/spreadsheetml/2006/main" count="192" uniqueCount="111">
  <si>
    <t>BIONTR</t>
  </si>
  <si>
    <t xml:space="preserve">PASTA,OG1,PENNE RIGATE   </t>
  </si>
  <si>
    <t xml:space="preserve">PASTA,OG1,SPAGHETTI      </t>
  </si>
  <si>
    <t xml:space="preserve">PASTA,OG1,WW,PENE RIGATE </t>
  </si>
  <si>
    <t xml:space="preserve">PASTA,OG1,WW,SPAGHETTI   </t>
  </si>
  <si>
    <t>PASTA,OG2,TRI-CLR FARFALL</t>
  </si>
  <si>
    <t>BULK B</t>
  </si>
  <si>
    <t>APRICOTS,OG2,LG,TRK,NOSO2</t>
  </si>
  <si>
    <t xml:space="preserve">CRANBERRIES,OG2,SWT      </t>
  </si>
  <si>
    <t>CRANBERRIES,REDUCED SUGAR</t>
  </si>
  <si>
    <t xml:space="preserve">DATES,OG1,ROLLD IN COCNT </t>
  </si>
  <si>
    <t>GINGER,CRYST,LO SUG,NOSO2</t>
  </si>
  <si>
    <t xml:space="preserve">MANGO,OG2,UNSWT,NOSO2    </t>
  </si>
  <si>
    <t>BULK C</t>
  </si>
  <si>
    <t>CHOC CHIPS,OG2,DK,ALGN FR</t>
  </si>
  <si>
    <t>BULK D</t>
  </si>
  <si>
    <t xml:space="preserve">EINKORN,OG1,WHEAT,HULLED </t>
  </si>
  <si>
    <t xml:space="preserve">FARRO,PEARLED,OG1        </t>
  </si>
  <si>
    <t xml:space="preserve">OATS,OG2,ROLLED,REGULAR  </t>
  </si>
  <si>
    <t xml:space="preserve">POPCORN,OG1,YELLOW       </t>
  </si>
  <si>
    <t>BULK F</t>
  </si>
  <si>
    <t xml:space="preserve">ALMONDS,OG1,NP,PAST      </t>
  </si>
  <si>
    <t xml:space="preserve">ALMONDS,SLICED,NAT,THICK </t>
  </si>
  <si>
    <t xml:space="preserve">MIXED NUTS,R/S,DELUXE    </t>
  </si>
  <si>
    <t xml:space="preserve">PECANS,OG1,HVS,USA       </t>
  </si>
  <si>
    <t xml:space="preserve">PINENUTS                 </t>
  </si>
  <si>
    <t xml:space="preserve">PISTACHIOS,R/S,CAL       </t>
  </si>
  <si>
    <t xml:space="preserve">SOYNUTS,OG2,DR/S         </t>
  </si>
  <si>
    <t xml:space="preserve">WALNUTS,HVS/PCS,RAW      </t>
  </si>
  <si>
    <t xml:space="preserve">WALNUTS,OG2,HVS/PCS      </t>
  </si>
  <si>
    <t>BULK H</t>
  </si>
  <si>
    <t xml:space="preserve">BEANS,OG2,RED CHILI,SM   </t>
  </si>
  <si>
    <t xml:space="preserve">LENTILS,OG2,FRENCH       </t>
  </si>
  <si>
    <t>BULK M</t>
  </si>
  <si>
    <t xml:space="preserve">SUGAR,OG2                </t>
  </si>
  <si>
    <t>CAFE A</t>
  </si>
  <si>
    <t xml:space="preserve">COFFEE,OG1,WB,BIODYNAMIC </t>
  </si>
  <si>
    <t xml:space="preserve">COFFEE,OG2,WB,REG,DECAF  </t>
  </si>
  <si>
    <t xml:space="preserve">COFFEE,OG1,WB,COLOMBIAN  </t>
  </si>
  <si>
    <t>COFFEE,OG1,WB,FRNCH ROAST</t>
  </si>
  <si>
    <t>COFFEE,OG1,WB,HOUSE BLEND</t>
  </si>
  <si>
    <t xml:space="preserve">COFFEE,OG1,WB,REGULAR    </t>
  </si>
  <si>
    <t>CHOCLV</t>
  </si>
  <si>
    <t xml:space="preserve">CHOC CHIPS,DK,BELGIUM    </t>
  </si>
  <si>
    <t xml:space="preserve">DAWES </t>
  </si>
  <si>
    <t xml:space="preserve">HONEY,CLOVER             </t>
  </si>
  <si>
    <t>GOLDEN</t>
  </si>
  <si>
    <t>GRANOLA,NAT,APPLE/CINN,LF</t>
  </si>
  <si>
    <t xml:space="preserve">GRANOLA,NAT,BLUEBRY FLAX </t>
  </si>
  <si>
    <t xml:space="preserve">GRANOLA,NAT,CHERRY VAN   </t>
  </si>
  <si>
    <t xml:space="preserve">GRANOLA,NAT,COCNT ALMND  </t>
  </si>
  <si>
    <t xml:space="preserve">GRANOLA,NAT,CRANBRY NUT  </t>
  </si>
  <si>
    <t>GRANOLA,NAT,CRN/ORNG,CRNH</t>
  </si>
  <si>
    <t>GRANOLA,NAT,CTY PMPKN SPC</t>
  </si>
  <si>
    <t>GRANOLA,NAT,FRCH VAN ALMD</t>
  </si>
  <si>
    <t xml:space="preserve">GRANOLA,NAT,FRT AND NUT  </t>
  </si>
  <si>
    <t xml:space="preserve">GRANOLA,NAT,GINGERSNAP   </t>
  </si>
  <si>
    <t xml:space="preserve">GRANOLA,NAT,MPL ALMOND   </t>
  </si>
  <si>
    <t xml:space="preserve">GRANOLA,NAT,MPL PCN DRM  </t>
  </si>
  <si>
    <t xml:space="preserve">GRANOLA,NAT,RNFRST GRNS  </t>
  </si>
  <si>
    <t xml:space="preserve">GRANOLA,NAT,RSN/ALMND,LF </t>
  </si>
  <si>
    <t xml:space="preserve">GRANOLA,NAT,STRW VAN HMP </t>
  </si>
  <si>
    <t xml:space="preserve">GRANOLA,NAT,STRW/RASP,LF </t>
  </si>
  <si>
    <t xml:space="preserve">GRANOLA,NAT,SUPER NUTTY  </t>
  </si>
  <si>
    <t xml:space="preserve">MUESLI,35% FRUIT         </t>
  </si>
  <si>
    <t xml:space="preserve">MUESLI,LITE              </t>
  </si>
  <si>
    <t>GRANDY</t>
  </si>
  <si>
    <t xml:space="preserve">ALMONDS,OG2,TSTD COCONUT </t>
  </si>
  <si>
    <t xml:space="preserve">CASHEWS,OG2,NORI SESAME  </t>
  </si>
  <si>
    <t>GRANOLA,OG2,HNY APLE CRSP</t>
  </si>
  <si>
    <t>GRANOLA,OG2,MAINELY MAPLE</t>
  </si>
  <si>
    <t xml:space="preserve">GRANOLA,OG2,MUESLI SWISS </t>
  </si>
  <si>
    <t xml:space="preserve">LOTUS </t>
  </si>
  <si>
    <t xml:space="preserve">RICE,MADAGASCAR PINK     </t>
  </si>
  <si>
    <t xml:space="preserve">RICE,MEKONG FLOWER       </t>
  </si>
  <si>
    <t xml:space="preserve">RICE,OG1,BROWN JASMINE   </t>
  </si>
  <si>
    <t xml:space="preserve">RICE,OG1,JASMINE         </t>
  </si>
  <si>
    <t xml:space="preserve">RICE,VOLCANO             </t>
  </si>
  <si>
    <t xml:space="preserve">ONCE  </t>
  </si>
  <si>
    <t xml:space="preserve">CASHEW BUTTER,N/S        </t>
  </si>
  <si>
    <t xml:space="preserve">CASHEWS,WHL LG,R/NS      </t>
  </si>
  <si>
    <t xml:space="preserve">CASHEWS,WHL,LG,R/S       </t>
  </si>
  <si>
    <t>REED'S</t>
  </si>
  <si>
    <t xml:space="preserve">GINGER,CHOC CRYSTALLIZED </t>
  </si>
  <si>
    <t>SUNRDG</t>
  </si>
  <si>
    <t xml:space="preserve">ALMONDS,LEMON            </t>
  </si>
  <si>
    <t xml:space="preserve">ALMONDS,MANGO            </t>
  </si>
  <si>
    <t xml:space="preserve">ALMONDS,VANILLA CHAI     </t>
  </si>
  <si>
    <t xml:space="preserve">COCONUT CHEWS,DARK CHOC  </t>
  </si>
  <si>
    <t xml:space="preserve">GINGER CHOC              </t>
  </si>
  <si>
    <t xml:space="preserve">MALT BALLS,CHOC PNUT BTR </t>
  </si>
  <si>
    <t xml:space="preserve">MIX,CHOC NUT CRUNCH      </t>
  </si>
  <si>
    <t xml:space="preserve">MIXED NUTS,HONEY ROASTED </t>
  </si>
  <si>
    <t xml:space="preserve">PRETZELS,MILK CHOC,SWTND </t>
  </si>
  <si>
    <t xml:space="preserve">RAINBOW DROPS,MILK CHOC  </t>
  </si>
  <si>
    <t xml:space="preserve">RAISINS,VANILLA CHAI     </t>
  </si>
  <si>
    <t xml:space="preserve">RAISINS,YOGURT           </t>
  </si>
  <si>
    <t>SUNSPR</t>
  </si>
  <si>
    <t xml:space="preserve">CAROB CHIPS,GRN SW,VEGAN </t>
  </si>
  <si>
    <t xml:space="preserve">CAROB CHIPS,UNSWT        </t>
  </si>
  <si>
    <t>BAKING CHIPS,PEANUT BUTTR</t>
  </si>
  <si>
    <t xml:space="preserve">BAKNG CHPS,OG2,65% CACAO </t>
  </si>
  <si>
    <t>CHOC CHIPS,OG2,FT,SEMISWT</t>
  </si>
  <si>
    <t>Manufacturer</t>
  </si>
  <si>
    <t>Description</t>
  </si>
  <si>
    <t>Ounce Pk</t>
  </si>
  <si>
    <t>Wholesale Price</t>
  </si>
  <si>
    <t>Recalled Products</t>
  </si>
  <si>
    <t>Lookup</t>
  </si>
  <si>
    <t>Product Number</t>
  </si>
  <si>
    <t>Make a spreadsheet of the recalled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</si>
</sst>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u/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0" fillId="2" borderId="1" xfId="0" applyFont="1" applyFill="1" applyBorder="1" applyAlignment="1"/>
    <xf numFmtId="0" fontId="0" fillId="0" borderId="0" xfId="0" applyFont="1" applyBorder="1" applyAlignment="1"/>
    <xf numFmtId="0" fontId="0" fillId="3" borderId="0" xfId="0" applyFont="1" applyFill="1" applyBorder="1" applyAlignment="1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"/>
  <sheetViews>
    <sheetView tabSelected="1" zoomScale="95" zoomScaleNormal="95" workbookViewId="0">
      <selection activeCell="E3" sqref="E3"/>
    </sheetView>
  </sheetViews>
  <sheetFormatPr defaultColWidth="14.42578125" defaultRowHeight="15" customHeight="1" x14ac:dyDescent="0.25"/>
  <cols>
    <col min="1" max="1" width="17.5703125" customWidth="1"/>
    <col min="2" max="2" width="17.140625" customWidth="1"/>
    <col min="3" max="3" width="30.7109375" bestFit="1" customWidth="1"/>
    <col min="4" max="4" width="17.7109375" customWidth="1"/>
    <col min="5" max="5" width="19.5703125" customWidth="1"/>
    <col min="6" max="6" width="22.5703125" customWidth="1"/>
    <col min="7" max="7" width="13.42578125" customWidth="1"/>
    <col min="8" max="8" width="28.7109375" bestFit="1" customWidth="1"/>
    <col min="9" max="23" width="8.7109375" customWidth="1"/>
  </cols>
  <sheetData>
    <row r="1" spans="1:8" ht="15" customHeight="1" x14ac:dyDescent="0.25">
      <c r="A1" t="s">
        <v>108</v>
      </c>
      <c r="B1" t="s">
        <v>109</v>
      </c>
      <c r="C1" t="s">
        <v>104</v>
      </c>
      <c r="D1" t="s">
        <v>106</v>
      </c>
      <c r="E1" t="s">
        <v>103</v>
      </c>
    </row>
    <row r="2" spans="1:8" ht="15" customHeight="1" x14ac:dyDescent="0.25">
      <c r="A2" s="3">
        <v>11</v>
      </c>
      <c r="B2">
        <f>VLOOKUP($A$2,data,1,FALSE)</f>
        <v>11</v>
      </c>
      <c r="C2" t="str">
        <f>VLOOKUP($A$2,data,3,FALSE)</f>
        <v xml:space="preserve">MANGO,OG2,UNSWT,NOSO2    </v>
      </c>
      <c r="D2">
        <f>VLOOKUP($A$2,data,5,FALSE)</f>
        <v>6.98</v>
      </c>
      <c r="E2" t="str">
        <f>VLOOKUP($A$2,data,2,FALSE)</f>
        <v>BULK B</v>
      </c>
    </row>
    <row r="3" spans="1:8" ht="15" customHeight="1" x14ac:dyDescent="0.25">
      <c r="A3" s="5"/>
      <c r="B3" s="4"/>
      <c r="C3" s="4"/>
      <c r="D3" s="4"/>
    </row>
    <row r="4" spans="1:8" s="1" customFormat="1" ht="15" customHeight="1" x14ac:dyDescent="0.25">
      <c r="A4" s="1" t="s">
        <v>109</v>
      </c>
      <c r="B4" s="1" t="s">
        <v>103</v>
      </c>
      <c r="C4" s="1" t="s">
        <v>104</v>
      </c>
      <c r="D4" s="1" t="s">
        <v>105</v>
      </c>
      <c r="E4" s="1" t="s">
        <v>106</v>
      </c>
    </row>
    <row r="5" spans="1:8" ht="15" customHeight="1" x14ac:dyDescent="0.25">
      <c r="A5">
        <v>1</v>
      </c>
      <c r="B5" t="s">
        <v>0</v>
      </c>
      <c r="C5" t="s">
        <v>1</v>
      </c>
      <c r="D5">
        <v>4</v>
      </c>
      <c r="E5">
        <v>2.19</v>
      </c>
    </row>
    <row r="6" spans="1:8" ht="15" customHeight="1" x14ac:dyDescent="0.25">
      <c r="A6">
        <v>2</v>
      </c>
      <c r="B6" t="s">
        <v>0</v>
      </c>
      <c r="C6" t="s">
        <v>2</v>
      </c>
      <c r="D6">
        <v>7</v>
      </c>
      <c r="E6">
        <v>2.19</v>
      </c>
    </row>
    <row r="7" spans="1:8" ht="15" customHeight="1" x14ac:dyDescent="0.25">
      <c r="A7">
        <v>3</v>
      </c>
      <c r="B7" t="s">
        <v>0</v>
      </c>
      <c r="C7" t="s">
        <v>3</v>
      </c>
      <c r="D7">
        <v>5</v>
      </c>
      <c r="E7">
        <v>2.19</v>
      </c>
      <c r="H7" s="2"/>
    </row>
    <row r="8" spans="1:8" ht="15" customHeight="1" x14ac:dyDescent="0.25">
      <c r="A8">
        <v>4</v>
      </c>
      <c r="B8" t="s">
        <v>0</v>
      </c>
      <c r="C8" t="s">
        <v>4</v>
      </c>
      <c r="D8">
        <v>7</v>
      </c>
      <c r="E8">
        <v>2.19</v>
      </c>
    </row>
    <row r="9" spans="1:8" ht="15" customHeight="1" x14ac:dyDescent="0.25">
      <c r="A9">
        <v>5</v>
      </c>
      <c r="B9" t="s">
        <v>0</v>
      </c>
      <c r="C9" t="s">
        <v>5</v>
      </c>
      <c r="D9">
        <v>6</v>
      </c>
      <c r="E9">
        <v>2.59</v>
      </c>
    </row>
    <row r="10" spans="1:8" ht="15" customHeight="1" x14ac:dyDescent="0.25">
      <c r="A10">
        <v>6</v>
      </c>
      <c r="B10" t="s">
        <v>6</v>
      </c>
      <c r="C10" t="s">
        <v>7</v>
      </c>
      <c r="D10">
        <v>3</v>
      </c>
      <c r="E10">
        <v>3.36</v>
      </c>
    </row>
    <row r="11" spans="1:8" ht="15" customHeight="1" x14ac:dyDescent="0.25">
      <c r="A11">
        <v>7</v>
      </c>
      <c r="B11" t="s">
        <v>6</v>
      </c>
      <c r="C11" t="s">
        <v>8</v>
      </c>
      <c r="D11">
        <v>6</v>
      </c>
      <c r="E11">
        <v>4.87</v>
      </c>
    </row>
    <row r="12" spans="1:8" ht="15" customHeight="1" x14ac:dyDescent="0.25">
      <c r="A12">
        <v>8</v>
      </c>
      <c r="B12" t="s">
        <v>6</v>
      </c>
      <c r="C12" t="s">
        <v>9</v>
      </c>
      <c r="D12">
        <v>8</v>
      </c>
      <c r="E12">
        <v>4.13</v>
      </c>
    </row>
    <row r="13" spans="1:8" ht="15" customHeight="1" x14ac:dyDescent="0.25">
      <c r="A13">
        <v>9</v>
      </c>
      <c r="B13" t="s">
        <v>6</v>
      </c>
      <c r="C13" t="s">
        <v>10</v>
      </c>
      <c r="D13">
        <v>7</v>
      </c>
      <c r="E13">
        <v>3.54</v>
      </c>
    </row>
    <row r="14" spans="1:8" ht="15" customHeight="1" x14ac:dyDescent="0.25">
      <c r="A14">
        <v>10</v>
      </c>
      <c r="B14" t="s">
        <v>6</v>
      </c>
      <c r="C14" t="s">
        <v>11</v>
      </c>
      <c r="D14">
        <v>4</v>
      </c>
      <c r="E14">
        <v>3.79</v>
      </c>
    </row>
    <row r="15" spans="1:8" ht="15" customHeight="1" x14ac:dyDescent="0.25">
      <c r="A15">
        <v>11</v>
      </c>
      <c r="B15" t="s">
        <v>6</v>
      </c>
      <c r="C15" t="s">
        <v>12</v>
      </c>
      <c r="D15">
        <v>14</v>
      </c>
      <c r="E15">
        <v>6.98</v>
      </c>
    </row>
    <row r="16" spans="1:8" ht="15" customHeight="1" x14ac:dyDescent="0.25">
      <c r="A16">
        <v>12</v>
      </c>
      <c r="B16" t="s">
        <v>13</v>
      </c>
      <c r="C16" t="s">
        <v>14</v>
      </c>
      <c r="D16">
        <v>10</v>
      </c>
      <c r="E16">
        <v>14</v>
      </c>
    </row>
    <row r="17" spans="1:5" ht="15" customHeight="1" x14ac:dyDescent="0.25">
      <c r="A17">
        <v>13</v>
      </c>
      <c r="B17" t="s">
        <v>15</v>
      </c>
      <c r="C17" t="s">
        <v>16</v>
      </c>
      <c r="D17">
        <v>3</v>
      </c>
      <c r="E17">
        <v>2.59</v>
      </c>
    </row>
    <row r="18" spans="1:5" ht="15" customHeight="1" x14ac:dyDescent="0.25">
      <c r="A18">
        <v>14</v>
      </c>
      <c r="B18" t="s">
        <v>15</v>
      </c>
      <c r="C18" t="s">
        <v>17</v>
      </c>
      <c r="D18">
        <v>2</v>
      </c>
      <c r="E18">
        <v>2.46</v>
      </c>
    </row>
    <row r="19" spans="1:5" ht="15" customHeight="1" x14ac:dyDescent="0.25">
      <c r="A19">
        <v>15</v>
      </c>
      <c r="B19" t="s">
        <v>15</v>
      </c>
      <c r="C19" t="s">
        <v>18</v>
      </c>
      <c r="D19">
        <v>2</v>
      </c>
      <c r="E19">
        <v>0.89</v>
      </c>
    </row>
    <row r="20" spans="1:5" ht="15" customHeight="1" x14ac:dyDescent="0.25">
      <c r="A20">
        <v>16</v>
      </c>
      <c r="B20" t="s">
        <v>15</v>
      </c>
      <c r="C20" t="s">
        <v>19</v>
      </c>
      <c r="D20">
        <v>5</v>
      </c>
      <c r="E20">
        <v>1.06</v>
      </c>
    </row>
    <row r="21" spans="1:5" ht="15" customHeight="1" x14ac:dyDescent="0.25">
      <c r="A21">
        <v>17</v>
      </c>
      <c r="B21" t="s">
        <v>20</v>
      </c>
      <c r="C21" t="s">
        <v>21</v>
      </c>
      <c r="D21">
        <v>15</v>
      </c>
      <c r="E21">
        <v>6.85</v>
      </c>
    </row>
    <row r="22" spans="1:5" ht="15" customHeight="1" x14ac:dyDescent="0.25">
      <c r="A22">
        <v>18</v>
      </c>
      <c r="B22" t="s">
        <v>20</v>
      </c>
      <c r="C22" t="s">
        <v>22</v>
      </c>
      <c r="D22">
        <v>8</v>
      </c>
      <c r="E22">
        <v>4.0599999999999996</v>
      </c>
    </row>
    <row r="23" spans="1:5" ht="15" customHeight="1" x14ac:dyDescent="0.25">
      <c r="A23">
        <v>19</v>
      </c>
      <c r="B23" t="s">
        <v>20</v>
      </c>
      <c r="C23" t="s">
        <v>23</v>
      </c>
      <c r="D23">
        <v>15</v>
      </c>
      <c r="E23">
        <v>7.43</v>
      </c>
    </row>
    <row r="24" spans="1:5" ht="15" customHeight="1" x14ac:dyDescent="0.25">
      <c r="A24">
        <v>20</v>
      </c>
      <c r="B24" t="s">
        <v>20</v>
      </c>
      <c r="C24" t="s">
        <v>24</v>
      </c>
      <c r="D24">
        <v>30</v>
      </c>
      <c r="E24">
        <v>10.210000000000001</v>
      </c>
    </row>
    <row r="25" spans="1:5" ht="15" customHeight="1" x14ac:dyDescent="0.25">
      <c r="A25">
        <v>21</v>
      </c>
      <c r="B25" t="s">
        <v>20</v>
      </c>
      <c r="C25" t="s">
        <v>25</v>
      </c>
      <c r="D25">
        <v>27</v>
      </c>
      <c r="E25">
        <v>21.2</v>
      </c>
    </row>
    <row r="26" spans="1:5" ht="15" customHeight="1" x14ac:dyDescent="0.25">
      <c r="A26">
        <v>22</v>
      </c>
      <c r="B26" t="s">
        <v>20</v>
      </c>
      <c r="C26" t="s">
        <v>26</v>
      </c>
      <c r="D26">
        <v>6</v>
      </c>
      <c r="E26">
        <v>5.8</v>
      </c>
    </row>
    <row r="27" spans="1:5" ht="15" customHeight="1" x14ac:dyDescent="0.25">
      <c r="A27">
        <v>23</v>
      </c>
      <c r="B27" t="s">
        <v>20</v>
      </c>
      <c r="C27" t="s">
        <v>27</v>
      </c>
      <c r="D27">
        <v>4</v>
      </c>
      <c r="E27">
        <v>2.66</v>
      </c>
    </row>
    <row r="28" spans="1:5" ht="15" customHeight="1" x14ac:dyDescent="0.25">
      <c r="A28">
        <v>24</v>
      </c>
      <c r="B28" t="s">
        <v>20</v>
      </c>
      <c r="C28" t="s">
        <v>28</v>
      </c>
      <c r="D28">
        <v>25</v>
      </c>
      <c r="E28">
        <v>6.84</v>
      </c>
    </row>
    <row r="29" spans="1:5" ht="15" customHeight="1" x14ac:dyDescent="0.25">
      <c r="A29">
        <v>25</v>
      </c>
      <c r="B29" t="s">
        <v>20</v>
      </c>
      <c r="C29" t="s">
        <v>29</v>
      </c>
      <c r="D29">
        <v>25</v>
      </c>
      <c r="E29">
        <v>7.33</v>
      </c>
    </row>
    <row r="30" spans="1:5" ht="15" customHeight="1" x14ac:dyDescent="0.25">
      <c r="A30">
        <v>26</v>
      </c>
      <c r="B30" t="s">
        <v>30</v>
      </c>
      <c r="C30" t="s">
        <v>31</v>
      </c>
      <c r="D30">
        <v>5</v>
      </c>
      <c r="E30">
        <v>1.32</v>
      </c>
    </row>
    <row r="31" spans="1:5" ht="15" customHeight="1" x14ac:dyDescent="0.25">
      <c r="A31">
        <v>27</v>
      </c>
      <c r="B31" t="s">
        <v>30</v>
      </c>
      <c r="C31" t="s">
        <v>32</v>
      </c>
      <c r="D31">
        <v>4</v>
      </c>
      <c r="E31">
        <v>1.41</v>
      </c>
    </row>
    <row r="32" spans="1:5" ht="15" customHeight="1" x14ac:dyDescent="0.25">
      <c r="A32">
        <v>28</v>
      </c>
      <c r="B32" t="s">
        <v>33</v>
      </c>
      <c r="C32" t="s">
        <v>34</v>
      </c>
      <c r="D32">
        <v>5</v>
      </c>
      <c r="E32">
        <v>1.59</v>
      </c>
    </row>
    <row r="33" spans="1:5" ht="15" customHeight="1" x14ac:dyDescent="0.25">
      <c r="A33">
        <v>29</v>
      </c>
      <c r="B33" t="s">
        <v>35</v>
      </c>
      <c r="C33" t="s">
        <v>36</v>
      </c>
      <c r="D33">
        <v>15</v>
      </c>
      <c r="E33">
        <v>15.46</v>
      </c>
    </row>
    <row r="34" spans="1:5" ht="15" customHeight="1" x14ac:dyDescent="0.25">
      <c r="A34">
        <v>30</v>
      </c>
      <c r="B34" t="s">
        <v>35</v>
      </c>
      <c r="C34" t="s">
        <v>37</v>
      </c>
      <c r="D34">
        <v>14</v>
      </c>
      <c r="E34">
        <v>13.79</v>
      </c>
    </row>
    <row r="35" spans="1:5" ht="15" customHeight="1" x14ac:dyDescent="0.25">
      <c r="A35">
        <v>31</v>
      </c>
      <c r="B35" t="s">
        <v>35</v>
      </c>
      <c r="C35" t="s">
        <v>38</v>
      </c>
      <c r="D35">
        <v>11</v>
      </c>
      <c r="E35">
        <v>13.13</v>
      </c>
    </row>
    <row r="36" spans="1:5" ht="15" customHeight="1" x14ac:dyDescent="0.25">
      <c r="A36">
        <v>32</v>
      </c>
      <c r="B36" t="s">
        <v>35</v>
      </c>
      <c r="C36" t="s">
        <v>39</v>
      </c>
      <c r="D36">
        <v>18</v>
      </c>
      <c r="E36">
        <v>12.39</v>
      </c>
    </row>
    <row r="37" spans="1:5" ht="15" customHeight="1" x14ac:dyDescent="0.25">
      <c r="A37">
        <v>33</v>
      </c>
      <c r="B37" t="s">
        <v>35</v>
      </c>
      <c r="C37" t="s">
        <v>40</v>
      </c>
      <c r="D37">
        <v>23</v>
      </c>
      <c r="E37">
        <v>12.46</v>
      </c>
    </row>
    <row r="38" spans="1:5" ht="15" customHeight="1" x14ac:dyDescent="0.25">
      <c r="A38">
        <v>34</v>
      </c>
      <c r="B38" t="s">
        <v>35</v>
      </c>
      <c r="C38" t="s">
        <v>41</v>
      </c>
      <c r="D38">
        <v>24</v>
      </c>
      <c r="E38">
        <v>12.46</v>
      </c>
    </row>
    <row r="39" spans="1:5" ht="15" customHeight="1" x14ac:dyDescent="0.25">
      <c r="A39">
        <v>35</v>
      </c>
      <c r="B39" t="s">
        <v>42</v>
      </c>
      <c r="C39" t="s">
        <v>43</v>
      </c>
      <c r="D39">
        <v>67</v>
      </c>
      <c r="E39">
        <v>38.46</v>
      </c>
    </row>
    <row r="40" spans="1:5" ht="15" customHeight="1" x14ac:dyDescent="0.25">
      <c r="A40">
        <v>36</v>
      </c>
      <c r="B40" t="s">
        <v>44</v>
      </c>
      <c r="C40" t="s">
        <v>45</v>
      </c>
      <c r="D40">
        <v>6</v>
      </c>
      <c r="E40">
        <v>3.99</v>
      </c>
    </row>
    <row r="41" spans="1:5" ht="15" customHeight="1" x14ac:dyDescent="0.25">
      <c r="A41">
        <v>37</v>
      </c>
      <c r="B41" t="s">
        <v>46</v>
      </c>
      <c r="C41" t="s">
        <v>47</v>
      </c>
      <c r="D41">
        <v>8</v>
      </c>
      <c r="E41">
        <v>2.79</v>
      </c>
    </row>
    <row r="42" spans="1:5" ht="15" customHeight="1" x14ac:dyDescent="0.25">
      <c r="A42">
        <v>38</v>
      </c>
      <c r="B42" t="s">
        <v>46</v>
      </c>
      <c r="C42" t="s">
        <v>48</v>
      </c>
      <c r="D42">
        <v>8</v>
      </c>
      <c r="E42">
        <v>2.86</v>
      </c>
    </row>
    <row r="43" spans="1:5" ht="15" customHeight="1" x14ac:dyDescent="0.25">
      <c r="A43">
        <v>39</v>
      </c>
      <c r="B43" t="s">
        <v>46</v>
      </c>
      <c r="C43" t="s">
        <v>49</v>
      </c>
      <c r="D43">
        <v>2</v>
      </c>
      <c r="E43">
        <v>2.86</v>
      </c>
    </row>
    <row r="44" spans="1:5" ht="15" customHeight="1" x14ac:dyDescent="0.25">
      <c r="A44">
        <v>40</v>
      </c>
      <c r="B44" t="s">
        <v>46</v>
      </c>
      <c r="C44" t="s">
        <v>50</v>
      </c>
      <c r="D44">
        <v>5</v>
      </c>
      <c r="E44">
        <v>2.79</v>
      </c>
    </row>
    <row r="45" spans="1:5" ht="15" customHeight="1" x14ac:dyDescent="0.25">
      <c r="A45">
        <v>41</v>
      </c>
      <c r="B45" t="s">
        <v>46</v>
      </c>
      <c r="C45" t="s">
        <v>51</v>
      </c>
      <c r="D45">
        <v>4</v>
      </c>
      <c r="E45">
        <v>3.79</v>
      </c>
    </row>
    <row r="46" spans="1:5" ht="15" customHeight="1" x14ac:dyDescent="0.25">
      <c r="A46">
        <v>42</v>
      </c>
      <c r="B46" t="s">
        <v>46</v>
      </c>
      <c r="C46" t="s">
        <v>52</v>
      </c>
      <c r="D46">
        <v>6</v>
      </c>
      <c r="E46">
        <v>2.86</v>
      </c>
    </row>
    <row r="47" spans="1:5" ht="15" customHeight="1" x14ac:dyDescent="0.25">
      <c r="A47">
        <v>43</v>
      </c>
      <c r="B47" t="s">
        <v>46</v>
      </c>
      <c r="C47" t="s">
        <v>53</v>
      </c>
      <c r="D47">
        <v>8</v>
      </c>
      <c r="E47">
        <v>2.86</v>
      </c>
    </row>
    <row r="48" spans="1:5" ht="15" customHeight="1" x14ac:dyDescent="0.25">
      <c r="A48">
        <v>44</v>
      </c>
      <c r="B48" t="s">
        <v>46</v>
      </c>
      <c r="C48" t="s">
        <v>54</v>
      </c>
      <c r="D48">
        <v>9</v>
      </c>
      <c r="E48">
        <v>2.86</v>
      </c>
    </row>
    <row r="49" spans="1:5" ht="15" customHeight="1" x14ac:dyDescent="0.25">
      <c r="A49">
        <v>45</v>
      </c>
      <c r="B49" t="s">
        <v>46</v>
      </c>
      <c r="C49" t="s">
        <v>55</v>
      </c>
      <c r="D49">
        <v>7</v>
      </c>
      <c r="E49">
        <v>2.79</v>
      </c>
    </row>
    <row r="50" spans="1:5" ht="15" customHeight="1" x14ac:dyDescent="0.25">
      <c r="A50">
        <v>46</v>
      </c>
      <c r="B50" t="s">
        <v>46</v>
      </c>
      <c r="C50" t="s">
        <v>56</v>
      </c>
      <c r="D50">
        <v>6</v>
      </c>
      <c r="E50">
        <v>2.79</v>
      </c>
    </row>
    <row r="51" spans="1:5" ht="15" customHeight="1" x14ac:dyDescent="0.25">
      <c r="A51">
        <v>47</v>
      </c>
      <c r="B51" t="s">
        <v>46</v>
      </c>
      <c r="C51" t="s">
        <v>57</v>
      </c>
      <c r="D51">
        <v>5</v>
      </c>
      <c r="E51">
        <v>2.79</v>
      </c>
    </row>
    <row r="52" spans="1:5" ht="15" customHeight="1" x14ac:dyDescent="0.25">
      <c r="A52">
        <v>48</v>
      </c>
      <c r="B52" t="s">
        <v>46</v>
      </c>
      <c r="C52" t="s">
        <v>58</v>
      </c>
      <c r="D52">
        <v>6</v>
      </c>
      <c r="E52">
        <v>2.86</v>
      </c>
    </row>
    <row r="53" spans="1:5" ht="15" customHeight="1" x14ac:dyDescent="0.25">
      <c r="A53">
        <v>49</v>
      </c>
      <c r="B53" t="s">
        <v>46</v>
      </c>
      <c r="C53" t="s">
        <v>59</v>
      </c>
      <c r="D53">
        <v>9</v>
      </c>
      <c r="E53">
        <v>2.79</v>
      </c>
    </row>
    <row r="54" spans="1:5" ht="15" customHeight="1" x14ac:dyDescent="0.25">
      <c r="A54">
        <v>50</v>
      </c>
      <c r="B54" t="s">
        <v>46</v>
      </c>
      <c r="C54" t="s">
        <v>60</v>
      </c>
      <c r="D54">
        <v>9</v>
      </c>
      <c r="E54">
        <v>2.79</v>
      </c>
    </row>
    <row r="55" spans="1:5" ht="15" customHeight="1" x14ac:dyDescent="0.25">
      <c r="A55">
        <v>51</v>
      </c>
      <c r="B55" t="s">
        <v>46</v>
      </c>
      <c r="C55" t="s">
        <v>61</v>
      </c>
      <c r="D55">
        <v>6</v>
      </c>
      <c r="E55">
        <v>2.86</v>
      </c>
    </row>
    <row r="56" spans="1:5" ht="15" customHeight="1" x14ac:dyDescent="0.25">
      <c r="A56">
        <v>52</v>
      </c>
      <c r="B56" t="s">
        <v>46</v>
      </c>
      <c r="C56" t="s">
        <v>62</v>
      </c>
      <c r="D56">
        <v>5</v>
      </c>
      <c r="E56">
        <v>2.79</v>
      </c>
    </row>
    <row r="57" spans="1:5" ht="15" customHeight="1" x14ac:dyDescent="0.25">
      <c r="A57">
        <v>53</v>
      </c>
      <c r="B57" t="s">
        <v>46</v>
      </c>
      <c r="C57" t="s">
        <v>63</v>
      </c>
      <c r="D57">
        <v>4</v>
      </c>
      <c r="E57">
        <v>2.79</v>
      </c>
    </row>
    <row r="58" spans="1:5" ht="15" customHeight="1" x14ac:dyDescent="0.25">
      <c r="A58">
        <v>54</v>
      </c>
      <c r="B58" t="s">
        <v>46</v>
      </c>
      <c r="C58" t="s">
        <v>64</v>
      </c>
      <c r="D58">
        <v>5</v>
      </c>
      <c r="E58">
        <v>2.86</v>
      </c>
    </row>
    <row r="59" spans="1:5" ht="15" customHeight="1" x14ac:dyDescent="0.25">
      <c r="A59">
        <v>55</v>
      </c>
      <c r="B59" t="s">
        <v>46</v>
      </c>
      <c r="C59" t="s">
        <v>65</v>
      </c>
      <c r="D59">
        <v>9</v>
      </c>
      <c r="E59">
        <v>2.86</v>
      </c>
    </row>
    <row r="60" spans="1:5" ht="15" customHeight="1" x14ac:dyDescent="0.25">
      <c r="A60">
        <v>56</v>
      </c>
      <c r="B60" t="s">
        <v>66</v>
      </c>
      <c r="C60" t="s">
        <v>67</v>
      </c>
      <c r="D60">
        <v>13</v>
      </c>
      <c r="E60">
        <v>9.99</v>
      </c>
    </row>
    <row r="61" spans="1:5" ht="15" customHeight="1" x14ac:dyDescent="0.25">
      <c r="A61">
        <v>57</v>
      </c>
      <c r="B61" t="s">
        <v>66</v>
      </c>
      <c r="C61" t="s">
        <v>68</v>
      </c>
      <c r="D61">
        <v>12</v>
      </c>
      <c r="E61">
        <v>10.79</v>
      </c>
    </row>
    <row r="62" spans="1:5" ht="15" customHeight="1" x14ac:dyDescent="0.25">
      <c r="A62">
        <v>58</v>
      </c>
      <c r="B62" t="s">
        <v>66</v>
      </c>
      <c r="C62" t="s">
        <v>69</v>
      </c>
      <c r="D62">
        <v>5</v>
      </c>
      <c r="E62">
        <v>4.79</v>
      </c>
    </row>
    <row r="63" spans="1:5" ht="15" customHeight="1" x14ac:dyDescent="0.25">
      <c r="A63">
        <v>59</v>
      </c>
      <c r="B63" t="s">
        <v>66</v>
      </c>
      <c r="C63" t="s">
        <v>70</v>
      </c>
      <c r="D63">
        <v>4</v>
      </c>
      <c r="E63">
        <v>4.8600000000000003</v>
      </c>
    </row>
    <row r="64" spans="1:5" ht="15" customHeight="1" x14ac:dyDescent="0.25">
      <c r="A64">
        <v>60</v>
      </c>
      <c r="B64" t="s">
        <v>66</v>
      </c>
      <c r="C64" t="s">
        <v>71</v>
      </c>
      <c r="D64">
        <v>3</v>
      </c>
      <c r="E64">
        <v>3.86</v>
      </c>
    </row>
    <row r="65" spans="1:5" ht="15" customHeight="1" x14ac:dyDescent="0.25">
      <c r="A65">
        <v>61</v>
      </c>
      <c r="B65" t="s">
        <v>72</v>
      </c>
      <c r="C65" t="s">
        <v>73</v>
      </c>
      <c r="D65">
        <v>23</v>
      </c>
      <c r="E65">
        <v>12.34</v>
      </c>
    </row>
    <row r="66" spans="1:5" ht="15" customHeight="1" x14ac:dyDescent="0.25">
      <c r="A66">
        <v>62</v>
      </c>
      <c r="B66" t="s">
        <v>72</v>
      </c>
      <c r="C66" t="s">
        <v>74</v>
      </c>
      <c r="D66">
        <v>22</v>
      </c>
      <c r="E66">
        <v>15.45</v>
      </c>
    </row>
    <row r="67" spans="1:5" ht="15" customHeight="1" x14ac:dyDescent="0.25">
      <c r="A67">
        <v>63</v>
      </c>
      <c r="B67" t="s">
        <v>72</v>
      </c>
      <c r="C67" t="s">
        <v>75</v>
      </c>
      <c r="D67">
        <v>23</v>
      </c>
      <c r="E67">
        <v>14.56</v>
      </c>
    </row>
    <row r="68" spans="1:5" ht="15" customHeight="1" x14ac:dyDescent="0.25">
      <c r="A68">
        <v>64</v>
      </c>
      <c r="B68" t="s">
        <v>72</v>
      </c>
      <c r="C68" t="s">
        <v>76</v>
      </c>
      <c r="D68">
        <v>13</v>
      </c>
      <c r="E68">
        <v>18.88</v>
      </c>
    </row>
    <row r="69" spans="1:5" ht="15" customHeight="1" x14ac:dyDescent="0.25">
      <c r="A69">
        <v>65</v>
      </c>
      <c r="B69" t="s">
        <v>72</v>
      </c>
      <c r="C69" t="s">
        <v>77</v>
      </c>
      <c r="D69">
        <v>12</v>
      </c>
      <c r="E69">
        <v>23.88</v>
      </c>
    </row>
    <row r="70" spans="1:5" ht="15" customHeight="1" x14ac:dyDescent="0.25">
      <c r="A70">
        <v>66</v>
      </c>
      <c r="B70" t="s">
        <v>78</v>
      </c>
      <c r="C70" t="s">
        <v>79</v>
      </c>
      <c r="D70">
        <v>16</v>
      </c>
      <c r="E70">
        <v>8.19</v>
      </c>
    </row>
    <row r="71" spans="1:5" ht="15" customHeight="1" x14ac:dyDescent="0.25">
      <c r="A71">
        <v>67</v>
      </c>
      <c r="B71" t="s">
        <v>78</v>
      </c>
      <c r="C71" t="s">
        <v>80</v>
      </c>
      <c r="D71">
        <v>10</v>
      </c>
      <c r="E71">
        <v>7.13</v>
      </c>
    </row>
    <row r="72" spans="1:5" ht="15" customHeight="1" x14ac:dyDescent="0.25">
      <c r="A72">
        <v>68</v>
      </c>
      <c r="B72" t="s">
        <v>78</v>
      </c>
      <c r="C72" t="s">
        <v>81</v>
      </c>
      <c r="D72">
        <v>10</v>
      </c>
      <c r="E72">
        <v>7.13</v>
      </c>
    </row>
    <row r="73" spans="1:5" ht="15" customHeight="1" x14ac:dyDescent="0.25">
      <c r="A73">
        <v>69</v>
      </c>
      <c r="B73" t="s">
        <v>82</v>
      </c>
      <c r="C73" t="s">
        <v>83</v>
      </c>
      <c r="D73">
        <v>4</v>
      </c>
      <c r="E73">
        <v>5.73</v>
      </c>
    </row>
    <row r="74" spans="1:5" ht="15" customHeight="1" x14ac:dyDescent="0.25">
      <c r="A74">
        <v>70</v>
      </c>
      <c r="B74" t="s">
        <v>84</v>
      </c>
      <c r="C74" t="s">
        <v>85</v>
      </c>
      <c r="D74">
        <v>3</v>
      </c>
      <c r="E74">
        <v>5.99</v>
      </c>
    </row>
    <row r="75" spans="1:5" ht="15" customHeight="1" x14ac:dyDescent="0.25">
      <c r="A75">
        <v>71</v>
      </c>
      <c r="B75" t="s">
        <v>84</v>
      </c>
      <c r="C75" t="s">
        <v>86</v>
      </c>
      <c r="D75">
        <v>4</v>
      </c>
      <c r="E75">
        <v>5.99</v>
      </c>
    </row>
    <row r="76" spans="1:5" ht="15" customHeight="1" x14ac:dyDescent="0.25">
      <c r="A76">
        <v>72</v>
      </c>
      <c r="B76" t="s">
        <v>84</v>
      </c>
      <c r="C76" t="s">
        <v>87</v>
      </c>
      <c r="D76">
        <v>5</v>
      </c>
      <c r="E76">
        <v>5.99</v>
      </c>
    </row>
    <row r="77" spans="1:5" ht="15" customHeight="1" x14ac:dyDescent="0.25">
      <c r="A77">
        <v>73</v>
      </c>
      <c r="B77" t="s">
        <v>84</v>
      </c>
      <c r="C77" t="s">
        <v>88</v>
      </c>
      <c r="D77">
        <v>7</v>
      </c>
      <c r="E77">
        <v>6.26</v>
      </c>
    </row>
    <row r="78" spans="1:5" ht="15" customHeight="1" x14ac:dyDescent="0.25">
      <c r="A78">
        <v>74</v>
      </c>
      <c r="B78" t="s">
        <v>84</v>
      </c>
      <c r="C78" t="s">
        <v>89</v>
      </c>
      <c r="D78">
        <v>10</v>
      </c>
      <c r="E78">
        <v>7.53</v>
      </c>
    </row>
    <row r="79" spans="1:5" ht="15" customHeight="1" x14ac:dyDescent="0.25">
      <c r="A79">
        <v>75</v>
      </c>
      <c r="B79" t="s">
        <v>84</v>
      </c>
      <c r="C79" t="s">
        <v>90</v>
      </c>
      <c r="D79">
        <v>10</v>
      </c>
      <c r="E79">
        <v>6.53</v>
      </c>
    </row>
    <row r="80" spans="1:5" ht="15" customHeight="1" x14ac:dyDescent="0.25">
      <c r="A80">
        <v>76</v>
      </c>
      <c r="B80" t="s">
        <v>84</v>
      </c>
      <c r="C80" t="s">
        <v>91</v>
      </c>
      <c r="D80">
        <v>6</v>
      </c>
      <c r="E80">
        <v>4.59</v>
      </c>
    </row>
    <row r="81" spans="1:5" ht="15" customHeight="1" x14ac:dyDescent="0.25">
      <c r="A81">
        <v>77</v>
      </c>
      <c r="B81" t="s">
        <v>84</v>
      </c>
      <c r="C81" t="s">
        <v>92</v>
      </c>
      <c r="D81">
        <v>25</v>
      </c>
      <c r="E81">
        <v>7.46</v>
      </c>
    </row>
    <row r="82" spans="1:5" ht="15" customHeight="1" x14ac:dyDescent="0.25">
      <c r="A82">
        <v>78</v>
      </c>
      <c r="B82" t="s">
        <v>84</v>
      </c>
      <c r="C82" t="s">
        <v>93</v>
      </c>
      <c r="D82">
        <v>4</v>
      </c>
      <c r="E82">
        <v>5.79</v>
      </c>
    </row>
    <row r="83" spans="1:5" ht="15" customHeight="1" x14ac:dyDescent="0.25">
      <c r="A83">
        <v>79</v>
      </c>
      <c r="B83" t="s">
        <v>84</v>
      </c>
      <c r="C83" t="s">
        <v>94</v>
      </c>
      <c r="D83">
        <v>2</v>
      </c>
      <c r="E83">
        <v>5.59</v>
      </c>
    </row>
    <row r="84" spans="1:5" ht="15" customHeight="1" x14ac:dyDescent="0.25">
      <c r="A84">
        <v>80</v>
      </c>
      <c r="B84" t="s">
        <v>84</v>
      </c>
      <c r="C84" t="s">
        <v>95</v>
      </c>
      <c r="D84">
        <v>5</v>
      </c>
      <c r="E84">
        <v>5.59</v>
      </c>
    </row>
    <row r="85" spans="1:5" ht="15" customHeight="1" x14ac:dyDescent="0.25">
      <c r="A85">
        <v>81</v>
      </c>
      <c r="B85" t="s">
        <v>84</v>
      </c>
      <c r="C85" t="s">
        <v>96</v>
      </c>
      <c r="D85">
        <v>3</v>
      </c>
      <c r="E85">
        <v>4.66</v>
      </c>
    </row>
    <row r="86" spans="1:5" ht="15" customHeight="1" x14ac:dyDescent="0.25">
      <c r="A86">
        <v>82</v>
      </c>
      <c r="B86" t="s">
        <v>97</v>
      </c>
      <c r="C86" t="s">
        <v>98</v>
      </c>
      <c r="D86">
        <v>4</v>
      </c>
      <c r="E86">
        <v>5.13</v>
      </c>
    </row>
    <row r="87" spans="1:5" ht="15" customHeight="1" x14ac:dyDescent="0.25">
      <c r="A87">
        <v>83</v>
      </c>
      <c r="B87" t="s">
        <v>97</v>
      </c>
      <c r="C87" t="s">
        <v>99</v>
      </c>
      <c r="D87">
        <v>5</v>
      </c>
      <c r="E87">
        <v>4.93</v>
      </c>
    </row>
    <row r="88" spans="1:5" ht="15" customHeight="1" x14ac:dyDescent="0.25">
      <c r="A88">
        <v>84</v>
      </c>
      <c r="B88" t="s">
        <v>97</v>
      </c>
      <c r="C88" t="s">
        <v>100</v>
      </c>
      <c r="D88">
        <v>25</v>
      </c>
      <c r="E88">
        <v>7.46</v>
      </c>
    </row>
    <row r="89" spans="1:5" ht="15" customHeight="1" x14ac:dyDescent="0.25">
      <c r="A89">
        <v>85</v>
      </c>
      <c r="B89" t="s">
        <v>97</v>
      </c>
      <c r="C89" t="s">
        <v>101</v>
      </c>
      <c r="D89">
        <v>25</v>
      </c>
      <c r="E89">
        <v>7.86</v>
      </c>
    </row>
    <row r="90" spans="1:5" ht="15" customHeight="1" x14ac:dyDescent="0.25">
      <c r="A90">
        <v>86</v>
      </c>
      <c r="B90" t="s">
        <v>97</v>
      </c>
      <c r="C90" t="s">
        <v>102</v>
      </c>
      <c r="D90">
        <v>25</v>
      </c>
      <c r="E90">
        <v>6.72</v>
      </c>
    </row>
  </sheetData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B4095-6918-4A94-85D0-E0ED8C5D0422}">
  <dimension ref="A2:E10"/>
  <sheetViews>
    <sheetView workbookViewId="0">
      <selection activeCell="C16" sqref="C16"/>
    </sheetView>
  </sheetViews>
  <sheetFormatPr defaultRowHeight="15" x14ac:dyDescent="0.25"/>
  <cols>
    <col min="1" max="1" width="30.7109375" customWidth="1"/>
    <col min="2" max="2" width="19.42578125" customWidth="1"/>
    <col min="3" max="3" width="19.5703125" customWidth="1"/>
    <col min="4" max="4" width="16.85546875" customWidth="1"/>
    <col min="5" max="5" width="20" customWidth="1"/>
  </cols>
  <sheetData>
    <row r="2" spans="1:5" x14ac:dyDescent="0.25">
      <c r="A2" t="s">
        <v>110</v>
      </c>
    </row>
    <row r="4" spans="1:5" ht="15.75" x14ac:dyDescent="0.25">
      <c r="A4" s="7" t="s">
        <v>107</v>
      </c>
      <c r="B4" s="8" t="s">
        <v>109</v>
      </c>
      <c r="C4" s="8" t="s">
        <v>106</v>
      </c>
      <c r="D4" s="8" t="s">
        <v>103</v>
      </c>
      <c r="E4" s="6"/>
    </row>
    <row r="5" spans="1:5" ht="15.75" x14ac:dyDescent="0.25">
      <c r="A5" s="2"/>
    </row>
    <row r="6" spans="1:5" x14ac:dyDescent="0.25">
      <c r="A6" t="s">
        <v>14</v>
      </c>
    </row>
    <row r="7" spans="1:5" x14ac:dyDescent="0.25">
      <c r="A7" t="s">
        <v>22</v>
      </c>
    </row>
    <row r="8" spans="1:5" x14ac:dyDescent="0.25">
      <c r="A8" t="s">
        <v>31</v>
      </c>
    </row>
    <row r="9" spans="1:5" x14ac:dyDescent="0.25">
      <c r="A9" t="s">
        <v>40</v>
      </c>
    </row>
    <row r="10" spans="1:5" x14ac:dyDescent="0.25">
      <c r="A10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All Products</vt:lpstr>
      <vt:lpstr>Recalled Products</vt:lpstr>
      <vt:lpstr>data</vt:lpstr>
      <vt:lpstr>desc</vt:lpstr>
      <vt:lpstr>manu</vt:lpstr>
      <vt:lpstr>ounce_pk</vt:lpstr>
      <vt:lpstr>Product_Number</vt:lpstr>
      <vt:lpstr>Wholesale_Price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Donohue, Kevin C. (Business Administration)</dc:creator>
  <cp:lastModifiedBy>Villegas,Juan G.(Student)</cp:lastModifiedBy>
  <dcterms:created xsi:type="dcterms:W3CDTF">2018-02-15T13:21:28Z</dcterms:created>
  <dcterms:modified xsi:type="dcterms:W3CDTF">2022-03-07T14:37:36Z</dcterms:modified>
</cp:coreProperties>
</file>