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4th Year/BIS 305/Week 4/"/>
    </mc:Choice>
  </mc:AlternateContent>
  <xr:revisionPtr revIDLastSave="26" documentId="8_{62F83C62-6813-5343-97CA-33764AD538D7}" xr6:coauthVersionLast="47" xr6:coauthVersionMax="47" xr10:uidLastSave="{BDF5836B-6A07-474E-A6F0-072F0E68CCF1}"/>
  <bookViews>
    <workbookView xWindow="-38400" yWindow="0" windowWidth="19080" windowHeight="21600" xr2:uid="{D85D6BDA-BB7B-DB4E-98F1-0EB36B4B2356}"/>
  </bookViews>
  <sheets>
    <sheet name="Sheet1" sheetId="1" r:id="rId1"/>
  </sheets>
  <definedNames>
    <definedName name="_xlchart.v1.10" hidden="1">Sheet1!$A$2:$A$12</definedName>
    <definedName name="_xlchart.v1.11" hidden="1">Sheet1!$B$1</definedName>
    <definedName name="_xlchart.v1.12" hidden="1">Sheet1!$B$2:$B$12</definedName>
    <definedName name="_xlchart.v1.13" hidden="1">Sheet1!$C$1</definedName>
    <definedName name="_xlchart.v1.14" hidden="1">Sheet1!$C$2:$C$12</definedName>
    <definedName name="_xlchart.v1.15" hidden="1">Sheet1!$A$1</definedName>
    <definedName name="_xlchart.v1.16" hidden="1">Sheet1!$A$2:$A$12</definedName>
    <definedName name="_xlchart.v1.17" hidden="1">Sheet1!$B$1</definedName>
    <definedName name="_xlchart.v1.18" hidden="1">Sheet1!$B$2:$B$12</definedName>
    <definedName name="_xlchart.v1.19" hidden="1">Sheet1!$C$1</definedName>
    <definedName name="_xlchart.v1.20" hidden="1">Sheet1!$C$2:$C$12</definedName>
    <definedName name="_xlchart.v1.21" hidden="1">Sheet1!$D$1</definedName>
    <definedName name="_xlchart.v1.22" hidden="1">Sheet1!$D$2:$D$12</definedName>
    <definedName name="_xlchart.v1.23" hidden="1">Sheet1!$E$1</definedName>
    <definedName name="_xlchart.v1.24" hidden="1">Sheet1!$E$2:$E$12</definedName>
    <definedName name="_xlchart.v1.25" hidden="1">Sheet1!$A$2:$A$12</definedName>
    <definedName name="_xlchart.v1.26" hidden="1">Sheet1!$B$1</definedName>
    <definedName name="_xlchart.v1.27" hidden="1">Sheet1!$B$2:$B$12</definedName>
    <definedName name="_xlchart.v1.28" hidden="1">Sheet1!$C$1</definedName>
    <definedName name="_xlchart.v1.29" hidden="1">Sheet1!$C$2:$C$12</definedName>
    <definedName name="_xlchart.v1.30" hidden="1">Sheet1!$A$2:$A$12</definedName>
    <definedName name="_xlchart.v1.31" hidden="1">Sheet1!$B$1</definedName>
    <definedName name="_xlchart.v1.32" hidden="1">Sheet1!$B$2:$B$12</definedName>
    <definedName name="_xlchart.v1.33" hidden="1">Sheet1!$C$1</definedName>
    <definedName name="_xlchart.v1.34" hidden="1">Sheet1!$C$2:$C$12</definedName>
    <definedName name="_xlchart.v2.0" hidden="1">Sheet1!$A$1</definedName>
    <definedName name="_xlchart.v2.1" hidden="1">Sheet1!$A$2:$A$12</definedName>
    <definedName name="_xlchart.v2.2" hidden="1">Sheet1!$B$1</definedName>
    <definedName name="_xlchart.v2.3" hidden="1">Sheet1!$B$2:$B$12</definedName>
    <definedName name="_xlchart.v2.4" hidden="1">Sheet1!$C$1</definedName>
    <definedName name="_xlchart.v2.5" hidden="1">Sheet1!$C$2:$C$12</definedName>
    <definedName name="_xlchart.v2.6" hidden="1">Sheet1!$D$1</definedName>
    <definedName name="_xlchart.v2.7" hidden="1">Sheet1!$D$2:$D$12</definedName>
    <definedName name="_xlchart.v2.8" hidden="1">Sheet1!$E$1</definedName>
    <definedName name="_xlchart.v2.9" hidden="1">Sheet1!$E$2:$E$12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E3" i="1"/>
  <c r="E4" i="1"/>
  <c r="E5" i="1"/>
  <c r="E6" i="1"/>
  <c r="E7" i="1"/>
  <c r="E8" i="1"/>
  <c r="E9" i="1"/>
  <c r="E10" i="1"/>
  <c r="E11" i="1"/>
  <c r="E12" i="1"/>
  <c r="E2" i="1"/>
  <c r="D10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C11" i="1"/>
  <c r="D11" i="1" s="1"/>
  <c r="C12" i="1"/>
  <c r="D12" i="1" s="1"/>
  <c r="C2" i="1"/>
  <c r="D2" i="1" s="1"/>
  <c r="D13" i="1" l="1"/>
</calcChain>
</file>

<file path=xl/sharedStrings.xml><?xml version="1.0" encoding="utf-8"?>
<sst xmlns="http://schemas.openxmlformats.org/spreadsheetml/2006/main" count="6" uniqueCount="6">
  <si>
    <t>Number</t>
  </si>
  <si>
    <t>Frequency</t>
  </si>
  <si>
    <t>Probability</t>
  </si>
  <si>
    <t>Number*Probability</t>
  </si>
  <si>
    <t>Poisson Probabilities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</si>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</sst>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80446194225725E-2"/>
          <c:y val="7.407407407407407E-2"/>
          <c:w val="0.90287510936132986"/>
          <c:h val="0.841712962962962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5</c:v>
                </c:pt>
                <c:pt idx="1">
                  <c:v>16</c:v>
                </c:pt>
                <c:pt idx="2">
                  <c:v>20</c:v>
                </c:pt>
                <c:pt idx="3">
                  <c:v>14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C-2047-9F86-6AC6A39793B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6.5789473684210523E-2</c:v>
                </c:pt>
                <c:pt idx="1">
                  <c:v>0.21052631578947367</c:v>
                </c:pt>
                <c:pt idx="2">
                  <c:v>0.26315789473684209</c:v>
                </c:pt>
                <c:pt idx="3">
                  <c:v>0.18421052631578946</c:v>
                </c:pt>
                <c:pt idx="4">
                  <c:v>5.2631578947368418E-2</c:v>
                </c:pt>
                <c:pt idx="5">
                  <c:v>6.5789473684210523E-2</c:v>
                </c:pt>
                <c:pt idx="6">
                  <c:v>6.5789473684210523E-2</c:v>
                </c:pt>
                <c:pt idx="7">
                  <c:v>3.9473684210526314E-2</c:v>
                </c:pt>
                <c:pt idx="8">
                  <c:v>2.6315789473684209E-2</c:v>
                </c:pt>
                <c:pt idx="9">
                  <c:v>1.3157894736842105E-2</c:v>
                </c:pt>
                <c:pt idx="10">
                  <c:v>1.3157894736842105E-2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C-2047-9F86-6AC6A3979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640544"/>
        <c:axId val="113615744"/>
      </c:barChart>
      <c:catAx>
        <c:axId val="10664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15744"/>
        <c:crosses val="autoZero"/>
        <c:auto val="1"/>
        <c:lblAlgn val="ctr"/>
        <c:lblOffset val="100"/>
        <c:noMultiLvlLbl val="0"/>
      </c:catAx>
      <c:valAx>
        <c:axId val="11361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80446194225725E-2"/>
          <c:y val="7.407407407407407E-2"/>
          <c:w val="0.90287510936132986"/>
          <c:h val="0.841712962962962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5</c:v>
                </c:pt>
                <c:pt idx="1">
                  <c:v>16</c:v>
                </c:pt>
                <c:pt idx="2">
                  <c:v>20</c:v>
                </c:pt>
                <c:pt idx="3">
                  <c:v>14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6-9B4E-90AA-76C6BEF54AF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6.5789473684210523E-2</c:v>
                </c:pt>
                <c:pt idx="1">
                  <c:v>0.21052631578947367</c:v>
                </c:pt>
                <c:pt idx="2">
                  <c:v>0.26315789473684209</c:v>
                </c:pt>
                <c:pt idx="3">
                  <c:v>0.18421052631578946</c:v>
                </c:pt>
                <c:pt idx="4">
                  <c:v>5.2631578947368418E-2</c:v>
                </c:pt>
                <c:pt idx="5">
                  <c:v>6.5789473684210523E-2</c:v>
                </c:pt>
                <c:pt idx="6">
                  <c:v>6.5789473684210523E-2</c:v>
                </c:pt>
                <c:pt idx="7">
                  <c:v>3.9473684210526314E-2</c:v>
                </c:pt>
                <c:pt idx="8">
                  <c:v>2.6315789473684209E-2</c:v>
                </c:pt>
                <c:pt idx="9">
                  <c:v>1.3157894736842105E-2</c:v>
                </c:pt>
                <c:pt idx="10">
                  <c:v>1.3157894736842105E-2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6-9B4E-90AA-76C6BEF54AF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Number*Probability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0.21052631578947367</c:v>
                </c:pt>
                <c:pt idx="2">
                  <c:v>0.52631578947368418</c:v>
                </c:pt>
                <c:pt idx="3">
                  <c:v>0.55263157894736836</c:v>
                </c:pt>
                <c:pt idx="4">
                  <c:v>0.21052631578947367</c:v>
                </c:pt>
                <c:pt idx="5">
                  <c:v>0.3289473684210526</c:v>
                </c:pt>
                <c:pt idx="6">
                  <c:v>0.39473684210526316</c:v>
                </c:pt>
                <c:pt idx="7">
                  <c:v>0.27631578947368418</c:v>
                </c:pt>
                <c:pt idx="8">
                  <c:v>0.21052631578947367</c:v>
                </c:pt>
                <c:pt idx="9">
                  <c:v>0.13157894736842105</c:v>
                </c:pt>
                <c:pt idx="10">
                  <c:v>0.15789473684210525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6-9B4E-90AA-76C6BEF54AF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Poisson Probabilities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4.9787068367863944E-2</c:v>
                </c:pt>
                <c:pt idx="1">
                  <c:v>0.14936120510359185</c:v>
                </c:pt>
                <c:pt idx="2">
                  <c:v>0.22404180765538775</c:v>
                </c:pt>
                <c:pt idx="3">
                  <c:v>0.22404180765538778</c:v>
                </c:pt>
                <c:pt idx="4">
                  <c:v>0.16803135574154085</c:v>
                </c:pt>
                <c:pt idx="5">
                  <c:v>0.10081881344492449</c:v>
                </c:pt>
                <c:pt idx="6">
                  <c:v>5.0409406722462261E-2</c:v>
                </c:pt>
                <c:pt idx="7">
                  <c:v>2.1604031452483807E-2</c:v>
                </c:pt>
                <c:pt idx="8">
                  <c:v>8.1015117946814375E-3</c:v>
                </c:pt>
                <c:pt idx="9">
                  <c:v>8.1015117946814244E-4</c:v>
                </c:pt>
                <c:pt idx="10">
                  <c:v>5.5237580418282596E-5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C6-9B4E-90AA-76C6BEF54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96112"/>
        <c:axId val="109819168"/>
      </c:barChart>
      <c:catAx>
        <c:axId val="10949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19168"/>
        <c:crosses val="autoZero"/>
        <c:auto val="1"/>
        <c:lblAlgn val="ctr"/>
        <c:lblOffset val="100"/>
        <c:noMultiLvlLbl val="0"/>
      </c:catAx>
      <c:valAx>
        <c:axId val="10981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16</xdr:row>
      <xdr:rowOff>19050</xdr:rowOff>
    </xdr:from>
    <xdr:to>
      <xdr:col>4</xdr:col>
      <xdr:colOff>1746250</xdr:colOff>
      <xdr:row>29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46A44A-DAAC-97B9-D409-4EEA8CA48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717550</xdr:colOff>
      <xdr:row>15</xdr:row>
      <xdr:rowOff>69850</xdr:rowOff>
    </xdr:from>
    <xdr:to>
      <xdr:col>11</xdr:col>
      <xdr:colOff>336550</xdr:colOff>
      <xdr:row>28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073131-2627-560D-878A-91472DF6D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5665-D206-A947-AB1E-5FB01BAC4332}">
  <dimension ref="A1:E13"/>
  <sheetViews>
    <sheetView tabSelected="1" workbookViewId="0">
      <selection activeCell="F19" sqref="F19"/>
    </sheetView>
  </sheetViews>
  <sheetFormatPr baseColWidth="10" defaultRowHeight="16" x14ac:dyDescent="0.2"/>
  <cols>
    <col min="1" max="1" width="11" customWidth="1"/>
    <col min="2" max="3" width="14.1640625" customWidth="1"/>
    <col min="4" max="4" width="25" customWidth="1"/>
    <col min="5" max="5" width="27.1640625" bestFit="1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25">
      <c r="A2" s="1">
        <v>0</v>
      </c>
      <c r="B2" s="1">
        <v>5</v>
      </c>
      <c r="C2" s="1">
        <f>B2/$B$13</f>
        <v>6.5789473684210523E-2</v>
      </c>
      <c r="D2" s="1">
        <f>A2*C2</f>
        <v>0</v>
      </c>
      <c r="E2" s="1">
        <f>_xlfn.POISSON.DIST(A2,3,FALSE)</f>
        <v>4.9787068367863944E-2</v>
      </c>
    </row>
    <row r="3" spans="1:5" ht="21" x14ac:dyDescent="0.25">
      <c r="A3" s="1">
        <v>1</v>
      </c>
      <c r="B3" s="1">
        <v>16</v>
      </c>
      <c r="C3" s="1">
        <f>B3/$B$13</f>
        <v>0.21052631578947367</v>
      </c>
      <c r="D3" s="1">
        <f>A3*C3</f>
        <v>0.21052631578947367</v>
      </c>
      <c r="E3" s="1">
        <f t="shared" ref="E3:E12" si="0">_xlfn.POISSON.DIST(A3,3,FALSE)</f>
        <v>0.14936120510359185</v>
      </c>
    </row>
    <row r="4" spans="1:5" ht="21" x14ac:dyDescent="0.25">
      <c r="A4" s="1">
        <v>2</v>
      </c>
      <c r="B4" s="1">
        <v>20</v>
      </c>
      <c r="C4" s="1">
        <f>B4/$B$13</f>
        <v>0.26315789473684209</v>
      </c>
      <c r="D4" s="1">
        <f>A4*C4</f>
        <v>0.52631578947368418</v>
      </c>
      <c r="E4" s="1">
        <f t="shared" si="0"/>
        <v>0.22404180765538775</v>
      </c>
    </row>
    <row r="5" spans="1:5" ht="21" x14ac:dyDescent="0.25">
      <c r="A5" s="1">
        <v>3</v>
      </c>
      <c r="B5" s="1">
        <v>14</v>
      </c>
      <c r="C5" s="1">
        <f>B5/$B$13</f>
        <v>0.18421052631578946</v>
      </c>
      <c r="D5" s="1">
        <f>A5*C5</f>
        <v>0.55263157894736836</v>
      </c>
      <c r="E5" s="1">
        <f t="shared" si="0"/>
        <v>0.22404180765538778</v>
      </c>
    </row>
    <row r="6" spans="1:5" ht="21" x14ac:dyDescent="0.25">
      <c r="A6" s="1">
        <v>4</v>
      </c>
      <c r="B6" s="1">
        <v>4</v>
      </c>
      <c r="C6" s="1">
        <f>B6/$B$13</f>
        <v>5.2631578947368418E-2</v>
      </c>
      <c r="D6" s="1">
        <f>A6*C6</f>
        <v>0.21052631578947367</v>
      </c>
      <c r="E6" s="1">
        <f t="shared" si="0"/>
        <v>0.16803135574154085</v>
      </c>
    </row>
    <row r="7" spans="1:5" ht="21" x14ac:dyDescent="0.25">
      <c r="A7" s="1">
        <v>5</v>
      </c>
      <c r="B7" s="1">
        <v>5</v>
      </c>
      <c r="C7" s="1">
        <f>B7/$B$13</f>
        <v>6.5789473684210523E-2</v>
      </c>
      <c r="D7" s="1">
        <f>A7*C7</f>
        <v>0.3289473684210526</v>
      </c>
      <c r="E7" s="1">
        <f t="shared" si="0"/>
        <v>0.10081881344492449</v>
      </c>
    </row>
    <row r="8" spans="1:5" ht="21" x14ac:dyDescent="0.25">
      <c r="A8" s="1">
        <v>6</v>
      </c>
      <c r="B8" s="1">
        <v>5</v>
      </c>
      <c r="C8" s="1">
        <f>B8/$B$13</f>
        <v>6.5789473684210523E-2</v>
      </c>
      <c r="D8" s="1">
        <f>A8*C8</f>
        <v>0.39473684210526316</v>
      </c>
      <c r="E8" s="1">
        <f t="shared" si="0"/>
        <v>5.0409406722462261E-2</v>
      </c>
    </row>
    <row r="9" spans="1:5" ht="21" x14ac:dyDescent="0.25">
      <c r="A9" s="1">
        <v>7</v>
      </c>
      <c r="B9" s="1">
        <v>3</v>
      </c>
      <c r="C9" s="1">
        <f>B9/$B$13</f>
        <v>3.9473684210526314E-2</v>
      </c>
      <c r="D9" s="1">
        <f>A9*C9</f>
        <v>0.27631578947368418</v>
      </c>
      <c r="E9" s="1">
        <f t="shared" si="0"/>
        <v>2.1604031452483807E-2</v>
      </c>
    </row>
    <row r="10" spans="1:5" ht="21" x14ac:dyDescent="0.25">
      <c r="A10" s="1">
        <v>8</v>
      </c>
      <c r="B10" s="1">
        <v>2</v>
      </c>
      <c r="C10" s="1">
        <f>B10/$B$13</f>
        <v>2.6315789473684209E-2</v>
      </c>
      <c r="D10" s="1">
        <f>A10*C10</f>
        <v>0.21052631578947367</v>
      </c>
      <c r="E10" s="1">
        <f t="shared" si="0"/>
        <v>8.1015117946814375E-3</v>
      </c>
    </row>
    <row r="11" spans="1:5" ht="21" x14ac:dyDescent="0.25">
      <c r="A11" s="1">
        <v>10</v>
      </c>
      <c r="B11" s="1">
        <v>1</v>
      </c>
      <c r="C11" s="1">
        <f>B11/$B$13</f>
        <v>1.3157894736842105E-2</v>
      </c>
      <c r="D11" s="1">
        <f>A11*C11</f>
        <v>0.13157894736842105</v>
      </c>
      <c r="E11" s="1">
        <f t="shared" si="0"/>
        <v>8.1015117946814244E-4</v>
      </c>
    </row>
    <row r="12" spans="1:5" ht="21" x14ac:dyDescent="0.25">
      <c r="A12" s="1">
        <v>12</v>
      </c>
      <c r="B12" s="1">
        <v>1</v>
      </c>
      <c r="C12" s="1">
        <f>B12/$B$13</f>
        <v>1.3157894736842105E-2</v>
      </c>
      <c r="D12" s="1">
        <f>A12*C12</f>
        <v>0.15789473684210525</v>
      </c>
      <c r="E12" s="1">
        <f t="shared" si="0"/>
        <v>5.5237580418282596E-5</v>
      </c>
    </row>
    <row r="13" spans="1:5" ht="21" x14ac:dyDescent="0.25">
      <c r="A13" s="1" t="s">
        <v>5</v>
      </c>
      <c r="B13" s="1">
        <f>SUM(B2:B12)</f>
        <v>76</v>
      </c>
      <c r="C13" s="1"/>
      <c r="D13" s="1">
        <f>SUM(D2:D12)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Villegas,Juan G.(Student)</cp:lastModifiedBy>
  <dcterms:created xsi:type="dcterms:W3CDTF">2022-10-09T03:18:30Z</dcterms:created>
  <dcterms:modified xsi:type="dcterms:W3CDTF">2022-10-09T03:44:12Z</dcterms:modified>
</cp:coreProperties>
</file>