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myeasternct-my.sharepoint.com/personal/villegasj_my_easternct_edu/Documents/3rd Year/Spring 2021/ECO 305 Econmetrics/"/>
    </mc:Choice>
  </mc:AlternateContent>
  <xr:revisionPtr revIDLastSave="0" documentId="8_{D79CF3B4-F968-44A8-9518-C80FD82338B6}" xr6:coauthVersionLast="45" xr6:coauthVersionMax="45" xr10:uidLastSave="{00000000-0000-0000-0000-000000000000}"/>
  <bookViews>
    <workbookView xWindow="-120" yWindow="-120" windowWidth="24240" windowHeight="13140" xr2:uid="{00000000-000D-0000-FFFF-FFFF00000000}"/>
  </bookViews>
  <sheets>
    <sheet name="School Enrollment by State" sheetId="17" r:id="rId1"/>
    <sheet name="Employment &amp; Enrollment by Stat" sheetId="18" r:id="rId2"/>
    <sheet name="Industries by State" sheetId="19" r:id="rId3"/>
    <sheet name="Occupations by State" sheetId="20" r:id="rId4"/>
  </sheet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6" i="20" l="1"/>
  <c r="V16" i="20"/>
  <c r="U16" i="20"/>
  <c r="T16" i="20"/>
  <c r="S16" i="20"/>
  <c r="R16" i="20"/>
  <c r="Q16" i="20"/>
  <c r="P16" i="20"/>
  <c r="O16" i="20"/>
  <c r="N16" i="20"/>
  <c r="M16" i="20"/>
  <c r="L16" i="20"/>
  <c r="K16" i="20"/>
  <c r="J16" i="20"/>
  <c r="I16" i="20"/>
  <c r="H16" i="20"/>
  <c r="G16" i="20"/>
  <c r="F16" i="20"/>
  <c r="E16" i="20"/>
  <c r="D16" i="20"/>
  <c r="C16" i="20"/>
  <c r="B16" i="20"/>
  <c r="S16" i="19"/>
  <c r="R16" i="19"/>
</calcChain>
</file>

<file path=xl/sharedStrings.xml><?xml version="1.0" encoding="utf-8"?>
<sst xmlns="http://schemas.openxmlformats.org/spreadsheetml/2006/main" count="527" uniqueCount="108">
  <si>
    <t>Employment</t>
  </si>
  <si>
    <t>Business Operations Specialists</t>
  </si>
  <si>
    <t>Financial Specialists</t>
  </si>
  <si>
    <t>Agriculture</t>
  </si>
  <si>
    <t>Mining</t>
  </si>
  <si>
    <t>Construction</t>
  </si>
  <si>
    <t>Manufacturing</t>
  </si>
  <si>
    <t>Wholesale</t>
  </si>
  <si>
    <t>Retail Trade</t>
  </si>
  <si>
    <t>Transportation and Warehousing</t>
  </si>
  <si>
    <t>Utilities</t>
  </si>
  <si>
    <t>Information and Communications</t>
  </si>
  <si>
    <t>Finance, Insurance, Real Estate, and Rental and Leasing</t>
  </si>
  <si>
    <t>Professional, Scientific, Management, Administrative, and Waste Management Services</t>
  </si>
  <si>
    <t>Arts, Entertainment, Recreation, Accommodations, and Food Services</t>
  </si>
  <si>
    <t>Public Administration</t>
  </si>
  <si>
    <t>Armed Forces</t>
  </si>
  <si>
    <t>Other Services (except public administration)</t>
  </si>
  <si>
    <t>Educational, Health, and Social Services</t>
  </si>
  <si>
    <t>Employed</t>
  </si>
  <si>
    <t>Enrolled in School</t>
  </si>
  <si>
    <t>In Secondary School
(%)</t>
  </si>
  <si>
    <t>In Postsecondary Institution
(%)</t>
  </si>
  <si>
    <t>United States</t>
  </si>
  <si>
    <t>Alabama</t>
  </si>
  <si>
    <t>Arizona</t>
  </si>
  <si>
    <t>Arkansas</t>
  </si>
  <si>
    <t>California</t>
  </si>
  <si>
    <t>Colorado</t>
  </si>
  <si>
    <t>Connecticut</t>
  </si>
  <si>
    <t>Florida</t>
  </si>
  <si>
    <t>Georgia</t>
  </si>
  <si>
    <t>Illinois</t>
  </si>
  <si>
    <t>Indiana</t>
  </si>
  <si>
    <t>Kansas</t>
  </si>
  <si>
    <t>Kentucky</t>
  </si>
  <si>
    <t>Louisiana</t>
  </si>
  <si>
    <t>Maryland</t>
  </si>
  <si>
    <t>Massachusetts</t>
  </si>
  <si>
    <t>Michigan</t>
  </si>
  <si>
    <t>Minnesota</t>
  </si>
  <si>
    <t>Missouri</t>
  </si>
  <si>
    <t>Nevada</t>
  </si>
  <si>
    <t>New Jersey</t>
  </si>
  <si>
    <t>New Mexico</t>
  </si>
  <si>
    <t>New York</t>
  </si>
  <si>
    <t>North Carolina</t>
  </si>
  <si>
    <t>Ohio</t>
  </si>
  <si>
    <t>Oklahoma</t>
  </si>
  <si>
    <t>Oregon</t>
  </si>
  <si>
    <t>Pennsylvania</t>
  </si>
  <si>
    <t>South Carolina</t>
  </si>
  <si>
    <t>Tennessee</t>
  </si>
  <si>
    <t>Texas</t>
  </si>
  <si>
    <t>Utah</t>
  </si>
  <si>
    <t>Virginia</t>
  </si>
  <si>
    <t>Washington</t>
  </si>
  <si>
    <t>Wisconsin</t>
  </si>
  <si>
    <r>
      <t xml:space="preserve">Sources: </t>
    </r>
    <r>
      <rPr>
        <sz val="9"/>
        <color theme="1"/>
        <rFont val="Arial"/>
        <family val="2"/>
      </rPr>
      <t>Migration Policy Institute (MPI) analysis of U.S. Census Bureau data from the pooled 2010-14 American Community Surveys (ACS) and 2008 Survey of Income and Program Participation (SIPP), with legal status assignments by James Bachmeier of Temple University and Jennifer Van Hook of the Pennsylvania State University, Population Research Institute.</t>
    </r>
  </si>
  <si>
    <t>(All percentages are of the total active DACA recipients)</t>
  </si>
  <si>
    <t>Unemployed</t>
  </si>
  <si>
    <t>Total 
(%)</t>
  </si>
  <si>
    <t>Enrolled 
(%)</t>
  </si>
  <si>
    <t>Not Enrolled 
(%)</t>
  </si>
  <si>
    <t>Sources: Migration Policy Institute (MPI) analysis of U.S. Census Bureau data from the pooled 2010-14 American Community Surveys (ACS) and 2008 Survey of Income and Program Participation (SIPP), with legal status assignments by James Bachmeier of Temple University and Jennifer Van Hook of the Pennsylvania State University, Population Research Institute.</t>
  </si>
  <si>
    <t>(Industry group percentages are of employed recipients)</t>
  </si>
  <si>
    <t>&lt;1%</t>
  </si>
  <si>
    <t>(Occupational group percentages are of employed recipients)</t>
  </si>
  <si>
    <t>Pennyslvania</t>
  </si>
  <si>
    <t>Construction Trades</t>
  </si>
  <si>
    <t>Extraction Workers</t>
  </si>
  <si>
    <t>Installation, Maintenance, and Repair Workers</t>
  </si>
  <si>
    <r>
      <rPr>
        <i/>
        <sz val="9"/>
        <color theme="1"/>
        <rFont val="Arial"/>
        <family val="2"/>
      </rPr>
      <t>Sources</t>
    </r>
    <r>
      <rPr>
        <sz val="9"/>
        <color theme="1"/>
        <rFont val="Arial"/>
        <family val="2"/>
      </rPr>
      <t>: Migration Policy Institute (MPI) analysis of U.S. Census Bureau data from the pooled 2010-14 American Community Surveys (ACS) and 2008 Survey of Income and Program Participation (SIPP), with legal status assignments by James Bachmeier of Temple University and Jennifer Van Hook of the Pennsylvania State University, Population Research Institute.</t>
    </r>
  </si>
  <si>
    <t>Employed (%)</t>
  </si>
  <si>
    <t>Current DACA Recipients</t>
  </si>
  <si>
    <t>Employed Current DACA Recipients</t>
  </si>
  <si>
    <t>Food Preparation and Serving</t>
  </si>
  <si>
    <t>Sales</t>
  </si>
  <si>
    <t>Office and Administrative Support</t>
  </si>
  <si>
    <t>Building and Grounds Cleaning and Maintenance</t>
  </si>
  <si>
    <t>Production</t>
  </si>
  <si>
    <t>Transportation and Material Moving</t>
  </si>
  <si>
    <t>Management</t>
  </si>
  <si>
    <t>Personal Care and Service</t>
  </si>
  <si>
    <t>Farming, Fishing, and Forestry</t>
  </si>
  <si>
    <t>Education, Training, and Library</t>
  </si>
  <si>
    <t>Health-Care Support</t>
  </si>
  <si>
    <t>Health-Care Practitioners and Technical</t>
  </si>
  <si>
    <t>Arts, Design, Entertainment, Sports, and Media</t>
  </si>
  <si>
    <t>Computer and Mathematical</t>
  </si>
  <si>
    <t>Protective Service</t>
  </si>
  <si>
    <t>Architecture and Engineering</t>
  </si>
  <si>
    <t>Community and Social Services</t>
  </si>
  <si>
    <t>Life, Physical, and Social Science</t>
  </si>
  <si>
    <t>Legal</t>
  </si>
  <si>
    <t>Military Specific</t>
  </si>
  <si>
    <t>Not in Labor Force</t>
  </si>
  <si>
    <t>Unemployed or not in labor force (%)</t>
  </si>
  <si>
    <t>Share by Major Industry Group (%)</t>
  </si>
  <si>
    <t>Share by Major Occupational Group (%)</t>
  </si>
  <si>
    <r>
      <rPr>
        <i/>
        <sz val="9"/>
        <color theme="1"/>
        <rFont val="Arial"/>
        <family val="2"/>
      </rPr>
      <t>Notes</t>
    </r>
    <r>
      <rPr>
        <sz val="9"/>
        <color theme="1"/>
        <rFont val="Arial"/>
        <family val="2"/>
      </rPr>
      <t>: 1)</t>
    </r>
    <r>
      <rPr>
        <i/>
        <sz val="9"/>
        <color theme="1"/>
        <rFont val="Arial"/>
        <family val="2"/>
      </rPr>
      <t xml:space="preserve"> </t>
    </r>
    <r>
      <rPr>
        <sz val="9"/>
        <color theme="1"/>
        <rFont val="Arial"/>
        <family val="2"/>
      </rPr>
      <t xml:space="preserve">The 2010-14 DACA-eligible population is reweighted to match the age, gender, origin-country, and state-of-residence distribution of active  DACA recipients as of September 4, 2017.  </t>
    </r>
    <r>
      <rPr>
        <sz val="9"/>
        <color theme="1"/>
        <rFont val="Arial"/>
        <family val="2"/>
      </rPr>
      <t xml:space="preserve">2) Refers to all active DACA recipients regardless of age. Those under age 16 are categorized as </t>
    </r>
    <r>
      <rPr>
        <i/>
        <sz val="9"/>
        <color theme="1"/>
        <rFont val="Arial"/>
        <family val="2"/>
      </rPr>
      <t>not in the labor force</t>
    </r>
    <r>
      <rPr>
        <sz val="9"/>
        <color theme="1"/>
        <rFont val="Arial"/>
        <family val="2"/>
      </rPr>
      <t>.  3) Only states with sufficient sample size are shown. 4) Major occupational groups are based on the U.S. Census Bureau's classification. 5) Percentages may not add up to 100 percent due to rounding.</t>
    </r>
  </si>
  <si>
    <t>Notes: 1) The 2010-14 DACA-eligible population is reweighted to match the age, gender, origin-country, and state-of-residence distribution of active  DACA recipients as of September 4, 2017.  2) Refers to all active DACA recipients regardless of age. Those under age 16 are categorized as not in the labor force. 3) Only states with sufficient sample size are shown. 4) Major industry groups are based on the U.S. Census Bureau's classification. 5) Percentages may not add up to 100 percent due to rounding.</t>
  </si>
  <si>
    <t>Notes: 1) The 2010-14 DACA-eligible population was reweighted to match the age, gender, origin-country, and state-of-residence distribution of active DACA recipients reported by USCIS on September 4, 2017. 2) Only states with sufficient sample size are shown. 
3) Secondary school includes both middle school and high school.</t>
  </si>
  <si>
    <r>
      <rPr>
        <i/>
        <sz val="9"/>
        <color theme="1"/>
        <rFont val="Arial"/>
        <family val="2"/>
      </rPr>
      <t>Notes</t>
    </r>
    <r>
      <rPr>
        <sz val="9"/>
        <color theme="1"/>
        <rFont val="Arial"/>
        <family val="2"/>
      </rPr>
      <t>: 1)</t>
    </r>
    <r>
      <rPr>
        <i/>
        <sz val="9"/>
        <color theme="1"/>
        <rFont val="Arial"/>
        <family val="2"/>
      </rPr>
      <t xml:space="preserve"> </t>
    </r>
    <r>
      <rPr>
        <sz val="9"/>
        <color theme="1"/>
        <rFont val="Arial"/>
        <family val="2"/>
      </rPr>
      <t xml:space="preserve">The 2010-14 DACA-eligible population is reweighted to match the age, gender, origin-country, and state-of-residence distribution of active  DACA recipients as of September 4, 2017.  2) Refers to all active DACA recipients regardless of age. Those under age 16 are categorized as </t>
    </r>
    <r>
      <rPr>
        <i/>
        <sz val="9"/>
        <color theme="1"/>
        <rFont val="Arial"/>
        <family val="2"/>
      </rPr>
      <t>not in the labor force</t>
    </r>
    <r>
      <rPr>
        <sz val="9"/>
        <color theme="1"/>
        <rFont val="Arial"/>
        <family val="2"/>
      </rPr>
      <t xml:space="preserve">. Those </t>
    </r>
    <r>
      <rPr>
        <i/>
        <sz val="9"/>
        <color theme="1"/>
        <rFont val="Arial"/>
        <family val="2"/>
      </rPr>
      <t>enrolled in school</t>
    </r>
    <r>
      <rPr>
        <sz val="9"/>
        <color theme="1"/>
        <rFont val="Arial"/>
        <family val="2"/>
      </rPr>
      <t xml:space="preserve"> include those enrolled in middle school, high school, or college/university. 3) Only states with sufficient sample size are shown. 
4) Percentages may not add up to 100 percent due to rounding. </t>
    </r>
  </si>
  <si>
    <t>School Enrollment Rates of Current DACA Recipients, by State</t>
  </si>
  <si>
    <t xml:space="preserve">School Enrollment and Employment Rates of Current DACA Recipients, by State </t>
  </si>
  <si>
    <t>Employed Current DACA Recipients, by Major Industry Group and State</t>
  </si>
  <si>
    <t>Employed Current DACA Recipients, by Major Occupational Group and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</si>
</sst>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sz val="10"/>
      <color theme="1"/>
      <name val="Arial"/>
      <family val="2"/>
    </font>
    <font>
      <sz val="10"/>
      <name val="Arial"/>
      <family val="2"/>
    </font>
    <font>
      <b/>
      <sz val="10"/>
      <name val="Arial"/>
      <family val="2"/>
    </font>
    <font>
      <b/>
      <sz val="10"/>
      <color theme="0"/>
      <name val="Arial"/>
      <family val="2"/>
    </font>
    <font>
      <b/>
      <sz val="12"/>
      <name val="Arial"/>
      <family val="2"/>
    </font>
    <font>
      <sz val="9"/>
      <color theme="1"/>
      <name val="Arial"/>
      <family val="2"/>
    </font>
    <font>
      <i/>
      <sz val="9"/>
      <color theme="1"/>
      <name val="Arial"/>
      <family val="2"/>
    </font>
    <font>
      <sz val="10"/>
      <color theme="1"/>
      <name val="Calibri"/>
      <family val="2"/>
      <scheme val="minor"/>
    </font>
    <font>
      <b/>
      <sz val="10"/>
      <color theme="0"/>
      <name val="Calibri"/>
      <family val="2"/>
      <scheme val="minor"/>
    </font>
    <font>
      <b/>
      <sz val="10"/>
      <color theme="1"/>
      <name val="Calibri"/>
      <family val="2"/>
      <scheme val="minor"/>
    </font>
    <font>
      <i/>
      <sz val="10"/>
      <color theme="1"/>
      <name val="Arial"/>
      <family val="2"/>
    </font>
    <font>
      <b/>
      <sz val="12"/>
      <color theme="1"/>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8997"/>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8"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61">
    <xf numFmtId="0" fontId="0" fillId="0" borderId="0" xfId="0"/>
    <xf numFmtId="0" fontId="19" fillId="34" borderId="0" xfId="0" applyFont="1" applyFill="1" applyBorder="1"/>
    <xf numFmtId="0" fontId="18" fillId="34" borderId="0" xfId="0" applyFont="1" applyFill="1"/>
    <xf numFmtId="0" fontId="23" fillId="34" borderId="0" xfId="0" applyFont="1" applyFill="1"/>
    <xf numFmtId="0" fontId="22" fillId="33" borderId="11" xfId="0" applyFont="1" applyFill="1" applyBorder="1" applyAlignment="1">
      <alignment horizontal="center" vertical="center" wrapText="1"/>
    </xf>
    <xf numFmtId="0" fontId="18" fillId="34" borderId="0" xfId="0" applyFont="1" applyFill="1" applyAlignment="1">
      <alignment horizontal="center" vertical="center" wrapText="1"/>
    </xf>
    <xf numFmtId="0" fontId="18" fillId="36" borderId="11" xfId="0" applyFont="1" applyFill="1" applyBorder="1"/>
    <xf numFmtId="164" fontId="18" fillId="36" borderId="11" xfId="42" applyNumberFormat="1" applyFont="1" applyFill="1" applyBorder="1"/>
    <xf numFmtId="1" fontId="18" fillId="36" borderId="11" xfId="43" applyNumberFormat="1" applyFont="1" applyFill="1" applyBorder="1"/>
    <xf numFmtId="0" fontId="19" fillId="34" borderId="11" xfId="0" applyFont="1" applyFill="1" applyBorder="1" applyAlignment="1">
      <alignment horizontal="left" indent="1"/>
    </xf>
    <xf numFmtId="164" fontId="19" fillId="34" borderId="11" xfId="42" applyNumberFormat="1" applyFont="1" applyFill="1" applyBorder="1"/>
    <xf numFmtId="1" fontId="19" fillId="34" borderId="11" xfId="43" applyNumberFormat="1" applyFont="1" applyFill="1" applyBorder="1"/>
    <xf numFmtId="0" fontId="19" fillId="34" borderId="0" xfId="0" applyFont="1" applyFill="1"/>
    <xf numFmtId="0" fontId="19" fillId="35" borderId="0" xfId="0" applyFont="1" applyFill="1"/>
    <xf numFmtId="0" fontId="23" fillId="34" borderId="0" xfId="0" applyFont="1" applyFill="1" applyAlignment="1">
      <alignment vertical="center"/>
    </xf>
    <xf numFmtId="0" fontId="21" fillId="37" borderId="11" xfId="0" applyFont="1" applyFill="1" applyBorder="1" applyAlignment="1">
      <alignment horizontal="center" vertical="center" wrapText="1"/>
    </xf>
    <xf numFmtId="0" fontId="0" fillId="34" borderId="0" xfId="0" applyFill="1"/>
    <xf numFmtId="0" fontId="22" fillId="33" borderId="11" xfId="0" applyFont="1" applyFill="1" applyBorder="1" applyAlignment="1">
      <alignment horizontal="center" vertical="center"/>
    </xf>
    <xf numFmtId="3" fontId="18" fillId="36" borderId="11" xfId="0" applyNumberFormat="1" applyFont="1" applyFill="1" applyBorder="1"/>
    <xf numFmtId="0" fontId="18" fillId="34" borderId="11" xfId="0" applyFont="1" applyFill="1" applyBorder="1"/>
    <xf numFmtId="0" fontId="19" fillId="34" borderId="11" xfId="0" applyFont="1" applyFill="1" applyBorder="1"/>
    <xf numFmtId="9" fontId="19" fillId="34" borderId="11" xfId="43" applyFont="1" applyFill="1" applyBorder="1"/>
    <xf numFmtId="9" fontId="19" fillId="0" borderId="11" xfId="43" applyFont="1" applyFill="1" applyBorder="1"/>
    <xf numFmtId="0" fontId="21" fillId="36" borderId="11" xfId="0" applyFont="1" applyFill="1" applyBorder="1"/>
    <xf numFmtId="164" fontId="21" fillId="36" borderId="11" xfId="42" applyNumberFormat="1" applyFont="1" applyFill="1" applyBorder="1"/>
    <xf numFmtId="0" fontId="29" fillId="34" borderId="11" xfId="0" applyFont="1" applyFill="1" applyBorder="1"/>
    <xf numFmtId="0" fontId="19" fillId="34" borderId="11" xfId="0" applyFont="1" applyFill="1" applyBorder="1" applyAlignment="1">
      <alignment horizontal="left" wrapText="1" indent="1"/>
    </xf>
    <xf numFmtId="9" fontId="19" fillId="34" borderId="11" xfId="43" applyFont="1" applyFill="1" applyBorder="1" applyAlignment="1">
      <alignment horizontal="right"/>
    </xf>
    <xf numFmtId="9" fontId="19" fillId="0" borderId="11" xfId="43" applyFont="1" applyFill="1" applyBorder="1" applyAlignment="1">
      <alignment horizontal="right"/>
    </xf>
    <xf numFmtId="0" fontId="0" fillId="34" borderId="0" xfId="0" applyFill="1" applyAlignment="1">
      <alignment wrapText="1"/>
    </xf>
    <xf numFmtId="0" fontId="18" fillId="35" borderId="0" xfId="0" applyFont="1" applyFill="1"/>
    <xf numFmtId="164" fontId="19" fillId="34" borderId="0" xfId="0" applyNumberFormat="1" applyFont="1" applyFill="1" applyBorder="1"/>
    <xf numFmtId="0" fontId="16" fillId="34" borderId="0" xfId="0" applyFont="1" applyFill="1" applyBorder="1"/>
    <xf numFmtId="0" fontId="0" fillId="34" borderId="0" xfId="0" applyFill="1" applyBorder="1"/>
    <xf numFmtId="3" fontId="16" fillId="34" borderId="0" xfId="0" applyNumberFormat="1" applyFont="1" applyFill="1" applyBorder="1"/>
    <xf numFmtId="3" fontId="0" fillId="34" borderId="0" xfId="0" applyNumberFormat="1" applyFill="1" applyBorder="1"/>
    <xf numFmtId="164" fontId="19" fillId="0" borderId="11" xfId="42" applyNumberFormat="1" applyFont="1" applyBorder="1"/>
    <xf numFmtId="9" fontId="19" fillId="0" borderId="11" xfId="43" applyFont="1" applyBorder="1"/>
    <xf numFmtId="0" fontId="29" fillId="0" borderId="11" xfId="0" applyFont="1" applyBorder="1"/>
    <xf numFmtId="0" fontId="19" fillId="0" borderId="11" xfId="0" applyFont="1" applyBorder="1"/>
    <xf numFmtId="0" fontId="19" fillId="0" borderId="11" xfId="0" applyFont="1" applyBorder="1" applyAlignment="1">
      <alignment horizontal="left" indent="1"/>
    </xf>
    <xf numFmtId="9" fontId="19" fillId="0" borderId="11" xfId="43" applyFont="1" applyBorder="1" applyAlignment="1">
      <alignment horizontal="right"/>
    </xf>
    <xf numFmtId="0" fontId="26" fillId="34" borderId="0" xfId="0" applyFont="1" applyFill="1"/>
    <xf numFmtId="0" fontId="20" fillId="34" borderId="0" xfId="0" applyFont="1" applyFill="1"/>
    <xf numFmtId="0" fontId="26" fillId="34" borderId="0" xfId="0" applyFont="1" applyFill="1" applyAlignment="1">
      <alignment vertical="center"/>
    </xf>
    <xf numFmtId="0" fontId="26" fillId="34" borderId="0" xfId="0" applyFont="1" applyFill="1" applyAlignment="1">
      <alignment horizontal="center" vertical="center"/>
    </xf>
    <xf numFmtId="164" fontId="18" fillId="34" borderId="11" xfId="42" applyNumberFormat="1" applyFont="1" applyFill="1" applyBorder="1"/>
    <xf numFmtId="0" fontId="28" fillId="34" borderId="0" xfId="0" applyFont="1" applyFill="1"/>
    <xf numFmtId="0" fontId="30" fillId="34" borderId="0" xfId="0" applyFont="1" applyFill="1"/>
    <xf numFmtId="0" fontId="21" fillId="34" borderId="0" xfId="0" applyFont="1" applyFill="1"/>
    <xf numFmtId="9" fontId="19" fillId="34" borderId="0" xfId="0" applyNumberFormat="1" applyFont="1" applyFill="1"/>
    <xf numFmtId="0" fontId="22" fillId="33" borderId="11" xfId="0" applyFont="1" applyFill="1" applyBorder="1" applyAlignment="1">
      <alignment horizontal="center" vertical="center" wrapText="1"/>
    </xf>
    <xf numFmtId="0" fontId="24" fillId="34" borderId="0" xfId="0" applyFont="1" applyFill="1" applyAlignment="1">
      <alignment horizontal="left" wrapText="1"/>
    </xf>
    <xf numFmtId="0" fontId="25" fillId="0" borderId="0" xfId="0" applyFont="1" applyAlignment="1">
      <alignment horizontal="left" wrapText="1"/>
    </xf>
    <xf numFmtId="0" fontId="27" fillId="33" borderId="12" xfId="0" applyFont="1" applyFill="1" applyBorder="1" applyAlignment="1">
      <alignment horizontal="center"/>
    </xf>
    <xf numFmtId="0" fontId="27" fillId="33" borderId="13" xfId="0" applyFont="1" applyFill="1" applyBorder="1" applyAlignment="1">
      <alignment horizontal="center"/>
    </xf>
    <xf numFmtId="0" fontId="22" fillId="33" borderId="12" xfId="0" applyFont="1" applyFill="1" applyBorder="1" applyAlignment="1">
      <alignment horizontal="center" vertical="center" wrapText="1"/>
    </xf>
    <xf numFmtId="0" fontId="22" fillId="33" borderId="13" xfId="0" applyFont="1" applyFill="1" applyBorder="1" applyAlignment="1">
      <alignment horizontal="center" vertical="center" wrapText="1"/>
    </xf>
    <xf numFmtId="0" fontId="22" fillId="33" borderId="11" xfId="0" applyFont="1" applyFill="1" applyBorder="1" applyAlignment="1">
      <alignment horizontal="center" vertical="center"/>
    </xf>
    <xf numFmtId="0" fontId="0" fillId="34" borderId="10" xfId="0" applyFill="1" applyBorder="1" applyAlignment="1">
      <alignment horizontal="left" wrapText="1"/>
    </xf>
    <xf numFmtId="0" fontId="0" fillId="34" borderId="0" xfId="0" applyFill="1" applyAlignment="1">
      <alignment horizontal="lef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89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migrationpolicy.org/"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igrationpolicy.org/"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1474982</xdr:colOff>
      <xdr:row>6</xdr:row>
      <xdr:rowOff>38441</xdr:rowOff>
    </xdr:to>
    <xdr:pic>
      <xdr:nvPicPr>
        <xdr:cNvPr id="2" name="Picture 1">
          <a:hlinkClick xmlns:r="http://schemas.openxmlformats.org/officeDocument/2006/relationships" r:id="rId1"/>
          <a:extLst>
            <a:ext uri="{FF2B5EF4-FFF2-40B4-BE49-F238E27FC236}">
              <a16:creationId xmlns:a16="http://schemas.microsoft.com/office/drawing/2014/main" id="{5DF41D59-714B-466E-AECD-ECF7962BD312}"/>
            </a:ext>
          </a:extLst>
        </xdr:cNvPr>
        <xdr:cNvPicPr>
          <a:picLocks noChangeAspect="1"/>
        </xdr:cNvPicPr>
      </xdr:nvPicPr>
      <xdr:blipFill>
        <a:blip xmlns:r="http://schemas.openxmlformats.org/officeDocument/2006/relationships" r:embed="rId2"/>
        <a:stretch>
          <a:fillRect/>
        </a:stretch>
      </xdr:blipFill>
      <xdr:spPr>
        <a:xfrm>
          <a:off x="0" y="0"/>
          <a:ext cx="2948940" cy="10210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518206</xdr:colOff>
      <xdr:row>6</xdr:row>
      <xdr:rowOff>18984</xdr:rowOff>
    </xdr:to>
    <xdr:pic>
      <xdr:nvPicPr>
        <xdr:cNvPr id="2" name="Picture 1">
          <a:hlinkClick xmlns:r="http://schemas.openxmlformats.org/officeDocument/2006/relationships" r:id="rId1"/>
          <a:extLst>
            <a:ext uri="{FF2B5EF4-FFF2-40B4-BE49-F238E27FC236}">
              <a16:creationId xmlns:a16="http://schemas.microsoft.com/office/drawing/2014/main" id="{00DB0187-F94B-4C57-9428-169E1608FC9B}"/>
            </a:ext>
          </a:extLst>
        </xdr:cNvPr>
        <xdr:cNvPicPr>
          <a:picLocks noChangeAspect="1"/>
        </xdr:cNvPicPr>
      </xdr:nvPicPr>
      <xdr:blipFill>
        <a:blip xmlns:r="http://schemas.openxmlformats.org/officeDocument/2006/relationships" r:embed="rId2"/>
        <a:stretch>
          <a:fillRect/>
        </a:stretch>
      </xdr:blipFill>
      <xdr:spPr>
        <a:xfrm>
          <a:off x="0" y="0"/>
          <a:ext cx="2954331" cy="10357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2950720</xdr:colOff>
      <xdr:row>5</xdr:row>
      <xdr:rowOff>167915</xdr:rowOff>
    </xdr:to>
    <xdr:pic>
      <xdr:nvPicPr>
        <xdr:cNvPr id="2" name="Picture 1">
          <a:extLst>
            <a:ext uri="{FF2B5EF4-FFF2-40B4-BE49-F238E27FC236}">
              <a16:creationId xmlns:a16="http://schemas.microsoft.com/office/drawing/2014/main" id="{88A96E95-B886-41E3-83C3-7E511C07EEF3}"/>
            </a:ext>
          </a:extLst>
        </xdr:cNvPr>
        <xdr:cNvPicPr>
          <a:picLocks noChangeAspect="1"/>
        </xdr:cNvPicPr>
      </xdr:nvPicPr>
      <xdr:blipFill>
        <a:blip xmlns:r="http://schemas.openxmlformats.org/officeDocument/2006/relationships" r:embed="rId1"/>
        <a:stretch>
          <a:fillRect/>
        </a:stretch>
      </xdr:blipFill>
      <xdr:spPr>
        <a:xfrm>
          <a:off x="0" y="0"/>
          <a:ext cx="2950720" cy="10550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9876</xdr:colOff>
      <xdr:row>6</xdr:row>
      <xdr:rowOff>60845</xdr:rowOff>
    </xdr:to>
    <xdr:pic>
      <xdr:nvPicPr>
        <xdr:cNvPr id="2" name="Picture 1">
          <a:extLst>
            <a:ext uri="{FF2B5EF4-FFF2-40B4-BE49-F238E27FC236}">
              <a16:creationId xmlns:a16="http://schemas.microsoft.com/office/drawing/2014/main" id="{1FC7C1D4-F122-4AD4-B6C6-00DE857C0703}"/>
            </a:ext>
          </a:extLst>
        </xdr:cNvPr>
        <xdr:cNvPicPr>
          <a:picLocks noChangeAspect="1"/>
        </xdr:cNvPicPr>
      </xdr:nvPicPr>
      <xdr:blipFill>
        <a:blip xmlns:r="http://schemas.openxmlformats.org/officeDocument/2006/relationships" r:embed="rId1"/>
        <a:stretch>
          <a:fillRect/>
        </a:stretch>
      </xdr:blipFill>
      <xdr:spPr>
        <a:xfrm>
          <a:off x="0" y="0"/>
          <a:ext cx="2950720" cy="10434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DD6E7-7779-4005-9DE8-E200B3C76009}">
  <sheetPr>
    <tabColor rgb="FF92D050"/>
  </sheetPr>
  <dimension ref="A1:D51"/>
  <sheetViews>
    <sheetView tabSelected="1" zoomScale="85" zoomScaleNormal="85" workbookViewId="0">
      <selection activeCell="I21" sqref="I21"/>
    </sheetView>
  </sheetViews>
  <sheetFormatPr defaultColWidth="9.140625" defaultRowHeight="12.75" x14ac:dyDescent="0.2"/>
  <cols>
    <col min="1" max="1" width="21.5703125" style="2" customWidth="1"/>
    <col min="2" max="2" width="23.42578125" style="12" customWidth="1"/>
    <col min="3" max="3" width="20.42578125" style="12" bestFit="1" customWidth="1"/>
    <col min="4" max="4" width="27.28515625" style="12" bestFit="1" customWidth="1"/>
    <col min="5" max="16384" width="9.140625" style="12"/>
  </cols>
  <sheetData>
    <row r="1" spans="1:4" s="2" customFormat="1" x14ac:dyDescent="0.2"/>
    <row r="2" spans="1:4" s="2" customFormat="1" x14ac:dyDescent="0.2"/>
    <row r="3" spans="1:4" s="2" customFormat="1" x14ac:dyDescent="0.2"/>
    <row r="4" spans="1:4" s="2" customFormat="1" x14ac:dyDescent="0.2"/>
    <row r="5" spans="1:4" s="2" customFormat="1" x14ac:dyDescent="0.2"/>
    <row r="6" spans="1:4" s="2" customFormat="1" x14ac:dyDescent="0.2"/>
    <row r="7" spans="1:4" s="2" customFormat="1" x14ac:dyDescent="0.2"/>
    <row r="8" spans="1:4" s="2" customFormat="1" x14ac:dyDescent="0.2"/>
    <row r="9" spans="1:4" s="2" customFormat="1" ht="15.75" x14ac:dyDescent="0.25">
      <c r="A9" s="3" t="s">
        <v>104</v>
      </c>
    </row>
    <row r="10" spans="1:4" s="2" customFormat="1" x14ac:dyDescent="0.2"/>
    <row r="11" spans="1:4" s="2" customFormat="1" ht="29.1" customHeight="1" x14ac:dyDescent="0.2">
      <c r="A11" s="51"/>
      <c r="B11" s="51" t="s">
        <v>74</v>
      </c>
      <c r="C11" s="51" t="s">
        <v>20</v>
      </c>
      <c r="D11" s="51"/>
    </row>
    <row r="12" spans="1:4" s="5" customFormat="1" ht="25.5" x14ac:dyDescent="0.25">
      <c r="A12" s="51"/>
      <c r="B12" s="51"/>
      <c r="C12" s="4" t="s">
        <v>21</v>
      </c>
      <c r="D12" s="4" t="s">
        <v>22</v>
      </c>
    </row>
    <row r="13" spans="1:4" s="2" customFormat="1" x14ac:dyDescent="0.2">
      <c r="A13" s="6" t="s">
        <v>23</v>
      </c>
      <c r="B13" s="7">
        <v>689800</v>
      </c>
      <c r="C13" s="8">
        <v>20.343991243988913</v>
      </c>
      <c r="D13" s="8">
        <v>17.525172330999077</v>
      </c>
    </row>
    <row r="14" spans="1:4" x14ac:dyDescent="0.2">
      <c r="A14" s="9" t="s">
        <v>24</v>
      </c>
      <c r="B14" s="10">
        <v>3900</v>
      </c>
      <c r="C14" s="11">
        <v>14.497521603719788</v>
      </c>
      <c r="D14" s="11">
        <v>9.7800880232779175</v>
      </c>
    </row>
    <row r="15" spans="1:4" x14ac:dyDescent="0.2">
      <c r="A15" s="9" t="s">
        <v>25</v>
      </c>
      <c r="B15" s="10">
        <v>25500</v>
      </c>
      <c r="C15" s="11">
        <v>19.321689373306882</v>
      </c>
      <c r="D15" s="11">
        <v>14.236538792954262</v>
      </c>
    </row>
    <row r="16" spans="1:4" x14ac:dyDescent="0.2">
      <c r="A16" s="9" t="s">
        <v>26</v>
      </c>
      <c r="B16" s="10">
        <v>4700</v>
      </c>
      <c r="C16" s="11">
        <v>30.553093959033344</v>
      </c>
      <c r="D16" s="11">
        <v>9.0015092748781154</v>
      </c>
    </row>
    <row r="17" spans="1:4" x14ac:dyDescent="0.2">
      <c r="A17" s="9" t="s">
        <v>27</v>
      </c>
      <c r="B17" s="10">
        <v>197900</v>
      </c>
      <c r="C17" s="11">
        <v>18.38245000589642</v>
      </c>
      <c r="D17" s="11">
        <v>19.686205772738884</v>
      </c>
    </row>
    <row r="18" spans="1:4" x14ac:dyDescent="0.2">
      <c r="A18" s="9" t="s">
        <v>28</v>
      </c>
      <c r="B18" s="10">
        <v>15500</v>
      </c>
      <c r="C18" s="11">
        <v>21.819239101388728</v>
      </c>
      <c r="D18" s="11">
        <v>10.416210535032667</v>
      </c>
    </row>
    <row r="19" spans="1:4" x14ac:dyDescent="0.2">
      <c r="A19" s="9" t="s">
        <v>29</v>
      </c>
      <c r="B19" s="10">
        <v>3800</v>
      </c>
      <c r="C19" s="11">
        <v>18.016105684430766</v>
      </c>
      <c r="D19" s="11">
        <v>21.265641799173007</v>
      </c>
    </row>
    <row r="20" spans="1:4" x14ac:dyDescent="0.2">
      <c r="A20" s="9" t="s">
        <v>30</v>
      </c>
      <c r="B20" s="10">
        <v>27000</v>
      </c>
      <c r="C20" s="11">
        <v>17.275922069904201</v>
      </c>
      <c r="D20" s="11">
        <v>18.006875882203751</v>
      </c>
    </row>
    <row r="21" spans="1:4" x14ac:dyDescent="0.2">
      <c r="A21" s="9" t="s">
        <v>31</v>
      </c>
      <c r="B21" s="10">
        <v>21600</v>
      </c>
      <c r="C21" s="11">
        <v>21.995660614282517</v>
      </c>
      <c r="D21" s="11">
        <v>13.156812565308956</v>
      </c>
    </row>
    <row r="22" spans="1:4" x14ac:dyDescent="0.2">
      <c r="A22" s="9" t="s">
        <v>32</v>
      </c>
      <c r="B22" s="10">
        <v>35600</v>
      </c>
      <c r="C22" s="11">
        <v>16.389917855367393</v>
      </c>
      <c r="D22" s="11">
        <v>16.624117802052123</v>
      </c>
    </row>
    <row r="23" spans="1:4" x14ac:dyDescent="0.2">
      <c r="A23" s="9" t="s">
        <v>33</v>
      </c>
      <c r="B23" s="10">
        <v>9000</v>
      </c>
      <c r="C23" s="11">
        <v>21.707730540019782</v>
      </c>
      <c r="D23" s="11">
        <v>14.988756875656778</v>
      </c>
    </row>
    <row r="24" spans="1:4" x14ac:dyDescent="0.2">
      <c r="A24" s="9" t="s">
        <v>34</v>
      </c>
      <c r="B24" s="10">
        <v>5900</v>
      </c>
      <c r="C24" s="11">
        <v>25.271408674182194</v>
      </c>
      <c r="D24" s="11">
        <v>16.084671699417871</v>
      </c>
    </row>
    <row r="25" spans="1:4" x14ac:dyDescent="0.2">
      <c r="A25" s="9" t="s">
        <v>35</v>
      </c>
      <c r="B25" s="10">
        <v>2800</v>
      </c>
      <c r="C25" s="11">
        <v>21.045901526033674</v>
      </c>
      <c r="D25" s="11">
        <v>15.064055132518847</v>
      </c>
    </row>
    <row r="26" spans="1:4" x14ac:dyDescent="0.2">
      <c r="A26" s="9" t="s">
        <v>36</v>
      </c>
      <c r="B26" s="10">
        <v>1800</v>
      </c>
      <c r="C26" s="11">
        <v>17.171679247046491</v>
      </c>
      <c r="D26" s="11">
        <v>9.1204225537758319</v>
      </c>
    </row>
    <row r="27" spans="1:4" x14ac:dyDescent="0.2">
      <c r="A27" s="9" t="s">
        <v>37</v>
      </c>
      <c r="B27" s="10">
        <v>8100</v>
      </c>
      <c r="C27" s="11">
        <v>22.735724286077303</v>
      </c>
      <c r="D27" s="11">
        <v>22.734220499466154</v>
      </c>
    </row>
    <row r="28" spans="1:4" x14ac:dyDescent="0.2">
      <c r="A28" s="9" t="s">
        <v>38</v>
      </c>
      <c r="B28" s="10">
        <v>5900</v>
      </c>
      <c r="C28" s="11">
        <v>17.874107932903382</v>
      </c>
      <c r="D28" s="11">
        <v>26.222443454032192</v>
      </c>
    </row>
    <row r="29" spans="1:4" x14ac:dyDescent="0.2">
      <c r="A29" s="9" t="s">
        <v>39</v>
      </c>
      <c r="B29" s="10">
        <v>5400</v>
      </c>
      <c r="C29" s="11">
        <v>19.479522511802859</v>
      </c>
      <c r="D29" s="11">
        <v>20.727534557683384</v>
      </c>
    </row>
    <row r="30" spans="1:4" x14ac:dyDescent="0.2">
      <c r="A30" s="9" t="s">
        <v>40</v>
      </c>
      <c r="B30" s="10">
        <v>5500</v>
      </c>
      <c r="C30" s="11">
        <v>27.752386057168792</v>
      </c>
      <c r="D30" s="11">
        <v>20.665850590448045</v>
      </c>
    </row>
    <row r="31" spans="1:4" x14ac:dyDescent="0.2">
      <c r="A31" s="9" t="s">
        <v>41</v>
      </c>
      <c r="B31" s="10">
        <v>3300</v>
      </c>
      <c r="C31" s="11">
        <v>27.820282381136106</v>
      </c>
      <c r="D31" s="11">
        <v>21.076872163092204</v>
      </c>
    </row>
    <row r="32" spans="1:4" x14ac:dyDescent="0.2">
      <c r="A32" s="9" t="s">
        <v>42</v>
      </c>
      <c r="B32" s="10">
        <v>12400</v>
      </c>
      <c r="C32" s="11">
        <v>24.510902874514503</v>
      </c>
      <c r="D32" s="11">
        <v>12.120510757602711</v>
      </c>
    </row>
    <row r="33" spans="1:4" x14ac:dyDescent="0.2">
      <c r="A33" s="9" t="s">
        <v>43</v>
      </c>
      <c r="B33" s="10">
        <v>17400</v>
      </c>
      <c r="C33" s="11">
        <v>19.548498589882438</v>
      </c>
      <c r="D33" s="11">
        <v>15.938306407023831</v>
      </c>
    </row>
    <row r="34" spans="1:4" x14ac:dyDescent="0.2">
      <c r="A34" s="9" t="s">
        <v>44</v>
      </c>
      <c r="B34" s="10">
        <v>6000</v>
      </c>
      <c r="C34" s="11">
        <v>24.35328739413276</v>
      </c>
      <c r="D34" s="11">
        <v>19.868246971365739</v>
      </c>
    </row>
    <row r="35" spans="1:4" x14ac:dyDescent="0.2">
      <c r="A35" s="9" t="s">
        <v>45</v>
      </c>
      <c r="B35" s="10">
        <v>32900</v>
      </c>
      <c r="C35" s="11">
        <v>14.025990009396288</v>
      </c>
      <c r="D35" s="11">
        <v>25.388620462778523</v>
      </c>
    </row>
    <row r="36" spans="1:4" x14ac:dyDescent="0.2">
      <c r="A36" s="9" t="s">
        <v>46</v>
      </c>
      <c r="B36" s="10">
        <v>25100</v>
      </c>
      <c r="C36" s="11">
        <v>27.975549837293023</v>
      </c>
      <c r="D36" s="11">
        <v>12.364590036687231</v>
      </c>
    </row>
    <row r="37" spans="1:4" x14ac:dyDescent="0.2">
      <c r="A37" s="9" t="s">
        <v>47</v>
      </c>
      <c r="B37" s="10">
        <v>4000</v>
      </c>
      <c r="C37" s="11">
        <v>22.49196035393118</v>
      </c>
      <c r="D37" s="11">
        <v>16.369317000474346</v>
      </c>
    </row>
    <row r="38" spans="1:4" x14ac:dyDescent="0.2">
      <c r="A38" s="9" t="s">
        <v>48</v>
      </c>
      <c r="B38" s="10">
        <v>6100</v>
      </c>
      <c r="C38" s="11">
        <v>22.952804316328567</v>
      </c>
      <c r="D38" s="11">
        <v>13.147663968047771</v>
      </c>
    </row>
    <row r="39" spans="1:4" x14ac:dyDescent="0.2">
      <c r="A39" s="9" t="s">
        <v>49</v>
      </c>
      <c r="B39" s="10">
        <v>10200</v>
      </c>
      <c r="C39" s="11">
        <v>18.296134513152644</v>
      </c>
      <c r="D39" s="11">
        <v>17.143710571413841</v>
      </c>
    </row>
    <row r="40" spans="1:4" x14ac:dyDescent="0.2">
      <c r="A40" s="9" t="s">
        <v>50</v>
      </c>
      <c r="B40" s="10">
        <v>4900</v>
      </c>
      <c r="C40" s="11">
        <v>21.023406567406685</v>
      </c>
      <c r="D40" s="11">
        <v>24.012428784696848</v>
      </c>
    </row>
    <row r="41" spans="1:4" x14ac:dyDescent="0.2">
      <c r="A41" s="9" t="s">
        <v>51</v>
      </c>
      <c r="B41" s="10">
        <v>6000</v>
      </c>
      <c r="C41" s="11">
        <v>24.508753466083295</v>
      </c>
      <c r="D41" s="11">
        <v>10.586993219132591</v>
      </c>
    </row>
    <row r="42" spans="1:4" x14ac:dyDescent="0.2">
      <c r="A42" s="9" t="s">
        <v>52</v>
      </c>
      <c r="B42" s="10">
        <v>7900</v>
      </c>
      <c r="C42" s="11">
        <v>27.344553016466978</v>
      </c>
      <c r="D42" s="11">
        <v>7.1542800812291825</v>
      </c>
    </row>
    <row r="43" spans="1:4" x14ac:dyDescent="0.2">
      <c r="A43" s="9" t="s">
        <v>53</v>
      </c>
      <c r="B43" s="10">
        <v>113000</v>
      </c>
      <c r="C43" s="11">
        <v>21.58680894766961</v>
      </c>
      <c r="D43" s="11">
        <v>16.758825198596242</v>
      </c>
    </row>
    <row r="44" spans="1:4" x14ac:dyDescent="0.2">
      <c r="A44" s="9" t="s">
        <v>54</v>
      </c>
      <c r="B44" s="10">
        <v>8900</v>
      </c>
      <c r="C44" s="11">
        <v>21.947361717800703</v>
      </c>
      <c r="D44" s="11">
        <v>18.015221454609289</v>
      </c>
    </row>
    <row r="45" spans="1:4" x14ac:dyDescent="0.2">
      <c r="A45" s="9" t="s">
        <v>55</v>
      </c>
      <c r="B45" s="10">
        <v>10100</v>
      </c>
      <c r="C45" s="11">
        <v>27.687226025784806</v>
      </c>
      <c r="D45" s="11">
        <v>19.309455196500853</v>
      </c>
    </row>
    <row r="46" spans="1:4" x14ac:dyDescent="0.2">
      <c r="A46" s="9" t="s">
        <v>56</v>
      </c>
      <c r="B46" s="10">
        <v>16300</v>
      </c>
      <c r="C46" s="11">
        <v>24.073342795730255</v>
      </c>
      <c r="D46" s="11">
        <v>14.414139701893419</v>
      </c>
    </row>
    <row r="47" spans="1:4" x14ac:dyDescent="0.2">
      <c r="A47" s="9" t="s">
        <v>57</v>
      </c>
      <c r="B47" s="10">
        <v>6700</v>
      </c>
      <c r="C47" s="11">
        <v>24.15624150096593</v>
      </c>
      <c r="D47" s="11">
        <v>15.632495033814067</v>
      </c>
    </row>
    <row r="49" spans="1:4" ht="70.349999999999994" customHeight="1" x14ac:dyDescent="0.2">
      <c r="A49" s="52" t="s">
        <v>102</v>
      </c>
      <c r="B49" s="52"/>
      <c r="C49" s="52"/>
      <c r="D49" s="52"/>
    </row>
    <row r="51" spans="1:4" ht="53.85" customHeight="1" x14ac:dyDescent="0.2">
      <c r="A51" s="53" t="s">
        <v>58</v>
      </c>
      <c r="B51" s="53"/>
      <c r="C51" s="53"/>
      <c r="D51" s="53"/>
    </row>
  </sheetData>
  <mergeCells count="5">
    <mergeCell ref="A11:A12"/>
    <mergeCell ref="B11:B12"/>
    <mergeCell ref="C11:D11"/>
    <mergeCell ref="A49:D49"/>
    <mergeCell ref="A51:D51"/>
  </mergeCells>
  <pageMargins left="0.25" right="0.25" top="0.75" bottom="0.75" header="0.3" footer="0.3"/>
  <pageSetup scale="8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298C4-D0F0-4280-9D62-3D3528C546B5}">
  <sheetPr>
    <tabColor rgb="FF92D050"/>
  </sheetPr>
  <dimension ref="A5:K52"/>
  <sheetViews>
    <sheetView zoomScaleNormal="100" workbookViewId="0">
      <selection activeCell="A9" sqref="A9"/>
    </sheetView>
  </sheetViews>
  <sheetFormatPr defaultColWidth="9.140625" defaultRowHeight="12.75" x14ac:dyDescent="0.2"/>
  <cols>
    <col min="1" max="1" width="19.7109375" style="42" customWidth="1"/>
    <col min="2" max="2" width="16" style="12" customWidth="1"/>
    <col min="3" max="3" width="10.85546875" style="42" customWidth="1"/>
    <col min="4" max="4" width="9.7109375" style="42" bestFit="1" customWidth="1"/>
    <col min="5" max="5" width="9.7109375" style="42" customWidth="1"/>
    <col min="6" max="6" width="9.85546875" style="42" customWidth="1"/>
    <col min="7" max="7" width="9.7109375" style="42" bestFit="1" customWidth="1"/>
    <col min="8" max="8" width="11.140625" style="42" customWidth="1"/>
    <col min="9" max="9" width="9.28515625" style="42" customWidth="1"/>
    <col min="10" max="10" width="9.7109375" style="42" bestFit="1" customWidth="1"/>
    <col min="11" max="11" width="10.7109375" style="42" customWidth="1"/>
    <col min="12" max="16384" width="9.140625" style="42"/>
  </cols>
  <sheetData>
    <row r="5" spans="1:11" s="12" customFormat="1" x14ac:dyDescent="0.2">
      <c r="E5" s="42"/>
    </row>
    <row r="6" spans="1:11" s="12" customFormat="1" x14ac:dyDescent="0.2"/>
    <row r="7" spans="1:11" s="12" customFormat="1" x14ac:dyDescent="0.2"/>
    <row r="8" spans="1:11" s="12" customFormat="1" ht="15.75" customHeight="1" x14ac:dyDescent="0.2"/>
    <row r="9" spans="1:11" s="12" customFormat="1" ht="15.75" x14ac:dyDescent="0.2">
      <c r="A9" s="14" t="s">
        <v>105</v>
      </c>
    </row>
    <row r="10" spans="1:11" s="12" customFormat="1" x14ac:dyDescent="0.2">
      <c r="A10" s="12" t="s">
        <v>59</v>
      </c>
    </row>
    <row r="11" spans="1:11" s="12" customFormat="1" x14ac:dyDescent="0.2"/>
    <row r="12" spans="1:11" s="44" customFormat="1" ht="32.25" customHeight="1" x14ac:dyDescent="0.25">
      <c r="A12" s="54"/>
      <c r="B12" s="56" t="s">
        <v>74</v>
      </c>
      <c r="C12" s="58" t="s">
        <v>19</v>
      </c>
      <c r="D12" s="58"/>
      <c r="E12" s="58"/>
      <c r="F12" s="58" t="s">
        <v>60</v>
      </c>
      <c r="G12" s="58"/>
      <c r="H12" s="58"/>
      <c r="I12" s="58" t="s">
        <v>96</v>
      </c>
      <c r="J12" s="58"/>
      <c r="K12" s="58"/>
    </row>
    <row r="13" spans="1:11" s="45" customFormat="1" ht="42.4" customHeight="1" x14ac:dyDescent="0.25">
      <c r="A13" s="55"/>
      <c r="B13" s="57"/>
      <c r="C13" s="4" t="s">
        <v>61</v>
      </c>
      <c r="D13" s="15" t="s">
        <v>62</v>
      </c>
      <c r="E13" s="15" t="s">
        <v>63</v>
      </c>
      <c r="F13" s="4" t="s">
        <v>61</v>
      </c>
      <c r="G13" s="15" t="s">
        <v>62</v>
      </c>
      <c r="H13" s="15" t="s">
        <v>63</v>
      </c>
      <c r="I13" s="4" t="s">
        <v>61</v>
      </c>
      <c r="J13" s="15" t="s">
        <v>62</v>
      </c>
      <c r="K13" s="15" t="s">
        <v>63</v>
      </c>
    </row>
    <row r="14" spans="1:11" s="47" customFormat="1" x14ac:dyDescent="0.2">
      <c r="A14" s="19" t="s">
        <v>23</v>
      </c>
      <c r="B14" s="46">
        <v>689800</v>
      </c>
      <c r="C14" s="46">
        <v>55.439393712638498</v>
      </c>
      <c r="D14" s="46">
        <v>12.463225682688208</v>
      </c>
      <c r="E14" s="46">
        <v>42.976168029950287</v>
      </c>
      <c r="F14" s="46">
        <v>8.3844363012121814</v>
      </c>
      <c r="G14" s="46">
        <v>2.9611056319177496</v>
      </c>
      <c r="H14" s="46">
        <v>5.4233306692944305</v>
      </c>
      <c r="I14" s="46">
        <v>36.176169986149311</v>
      </c>
      <c r="J14" s="46">
        <v>22.444832260382018</v>
      </c>
      <c r="K14" s="46">
        <v>13.73133772576729</v>
      </c>
    </row>
    <row r="15" spans="1:11" x14ac:dyDescent="0.2">
      <c r="A15" s="9" t="s">
        <v>24</v>
      </c>
      <c r="B15" s="10">
        <v>3900</v>
      </c>
      <c r="C15" s="10">
        <v>52.152914857218057</v>
      </c>
      <c r="D15" s="10">
        <v>7.3170933797332012</v>
      </c>
      <c r="E15" s="10">
        <v>44.835821477484856</v>
      </c>
      <c r="F15" s="10">
        <v>10.409654291744042</v>
      </c>
      <c r="G15" s="10">
        <v>1.9221827433434227</v>
      </c>
      <c r="H15" s="10">
        <v>8.4874715484006185</v>
      </c>
      <c r="I15" s="10">
        <v>37.437430851037909</v>
      </c>
      <c r="J15" s="10">
        <v>15.038333503921081</v>
      </c>
      <c r="K15" s="10">
        <v>22.399097347116825</v>
      </c>
    </row>
    <row r="16" spans="1:11" x14ac:dyDescent="0.2">
      <c r="A16" s="9" t="s">
        <v>25</v>
      </c>
      <c r="B16" s="10">
        <v>25500</v>
      </c>
      <c r="C16" s="10">
        <v>47.427315706715298</v>
      </c>
      <c r="D16" s="10">
        <v>8.9657779421606332</v>
      </c>
      <c r="E16" s="10">
        <v>38.461537764554663</v>
      </c>
      <c r="F16" s="10">
        <v>7.6457659021837054</v>
      </c>
      <c r="G16" s="10">
        <v>1.7748908492007391</v>
      </c>
      <c r="H16" s="10">
        <v>5.8708750529829672</v>
      </c>
      <c r="I16" s="10">
        <v>44.926918391101005</v>
      </c>
      <c r="J16" s="10">
        <v>22.817559374899769</v>
      </c>
      <c r="K16" s="10">
        <v>22.109359016201239</v>
      </c>
    </row>
    <row r="17" spans="1:11" x14ac:dyDescent="0.2">
      <c r="A17" s="9" t="s">
        <v>26</v>
      </c>
      <c r="B17" s="10">
        <v>4700</v>
      </c>
      <c r="C17" s="10">
        <v>51.713389190846748</v>
      </c>
      <c r="D17" s="10">
        <v>7.221861228411405</v>
      </c>
      <c r="E17" s="10">
        <v>44.491527962435349</v>
      </c>
      <c r="F17" s="10">
        <v>8.5555351607669134</v>
      </c>
      <c r="G17" s="10">
        <v>2.3035641436376522</v>
      </c>
      <c r="H17" s="10">
        <v>6.2519710171292626</v>
      </c>
      <c r="I17" s="10">
        <v>39.731075648386337</v>
      </c>
      <c r="J17" s="10">
        <v>30.029177861862404</v>
      </c>
      <c r="K17" s="10">
        <v>9.7018977865239346</v>
      </c>
    </row>
    <row r="18" spans="1:11" x14ac:dyDescent="0.2">
      <c r="A18" s="9" t="s">
        <v>27</v>
      </c>
      <c r="B18" s="10">
        <v>197900</v>
      </c>
      <c r="C18" s="10">
        <v>55.049091108587398</v>
      </c>
      <c r="D18" s="10">
        <v>12.36592986548912</v>
      </c>
      <c r="E18" s="10">
        <v>42.683161243098276</v>
      </c>
      <c r="F18" s="10">
        <v>9.4452052382031422</v>
      </c>
      <c r="G18" s="10">
        <v>3.3813412364403015</v>
      </c>
      <c r="H18" s="10">
        <v>6.0638640017628411</v>
      </c>
      <c r="I18" s="10">
        <v>35.505703653209451</v>
      </c>
      <c r="J18" s="10">
        <v>22.321384676705879</v>
      </c>
      <c r="K18" s="10">
        <v>13.184318976503576</v>
      </c>
    </row>
    <row r="19" spans="1:11" x14ac:dyDescent="0.2">
      <c r="A19" s="9" t="s">
        <v>28</v>
      </c>
      <c r="B19" s="10">
        <v>15500</v>
      </c>
      <c r="C19" s="10">
        <v>59.501515413798813</v>
      </c>
      <c r="D19" s="10">
        <v>9.5932561221204882</v>
      </c>
      <c r="E19" s="10">
        <v>49.90825929167832</v>
      </c>
      <c r="F19" s="10">
        <v>6.0409373335103629</v>
      </c>
      <c r="G19" s="10">
        <v>2.9368791230416389</v>
      </c>
      <c r="H19" s="10">
        <v>3.1040582104687235</v>
      </c>
      <c r="I19" s="10">
        <v>34.457547252690844</v>
      </c>
      <c r="J19" s="10">
        <v>19.705314391259265</v>
      </c>
      <c r="K19" s="10">
        <v>14.752232861431578</v>
      </c>
    </row>
    <row r="20" spans="1:11" x14ac:dyDescent="0.2">
      <c r="A20" s="9" t="s">
        <v>29</v>
      </c>
      <c r="B20" s="10">
        <v>3800</v>
      </c>
      <c r="C20" s="10">
        <v>65.440197400371105</v>
      </c>
      <c r="D20" s="10">
        <v>17.532804150123845</v>
      </c>
      <c r="E20" s="10">
        <v>47.90739325024726</v>
      </c>
      <c r="F20" s="10">
        <v>7.7845233093569615</v>
      </c>
      <c r="G20" s="10">
        <v>2.565662104387517</v>
      </c>
      <c r="H20" s="10">
        <v>5.2188612049694436</v>
      </c>
      <c r="I20" s="10">
        <v>26.775279290271925</v>
      </c>
      <c r="J20" s="10">
        <v>19.183281229092412</v>
      </c>
      <c r="K20" s="10">
        <v>7.5919980611795168</v>
      </c>
    </row>
    <row r="21" spans="1:11" x14ac:dyDescent="0.2">
      <c r="A21" s="9" t="s">
        <v>30</v>
      </c>
      <c r="B21" s="10">
        <v>27000</v>
      </c>
      <c r="C21" s="10">
        <v>59.070986540627416</v>
      </c>
      <c r="D21" s="10">
        <v>11.91326401300007</v>
      </c>
      <c r="E21" s="10">
        <v>47.157722527627335</v>
      </c>
      <c r="F21" s="10">
        <v>7.7446864498735861</v>
      </c>
      <c r="G21" s="10">
        <v>2.5770963631312531</v>
      </c>
      <c r="H21" s="10">
        <v>5.1675900867423339</v>
      </c>
      <c r="I21" s="10">
        <v>33.184327009499</v>
      </c>
      <c r="J21" s="10">
        <v>20.792437575976628</v>
      </c>
      <c r="K21" s="10">
        <v>12.391889433522376</v>
      </c>
    </row>
    <row r="22" spans="1:11" x14ac:dyDescent="0.2">
      <c r="A22" s="9" t="s">
        <v>31</v>
      </c>
      <c r="B22" s="10">
        <v>21600</v>
      </c>
      <c r="C22" s="10">
        <v>54.981143610043858</v>
      </c>
      <c r="D22" s="10">
        <v>10.379336348620676</v>
      </c>
      <c r="E22" s="10">
        <v>44.60180726142319</v>
      </c>
      <c r="F22" s="10">
        <v>7.0214493198859635</v>
      </c>
      <c r="G22" s="10">
        <v>1.6734289655589127</v>
      </c>
      <c r="H22" s="10">
        <v>5.3480203543270513</v>
      </c>
      <c r="I22" s="10">
        <v>37.997407070070167</v>
      </c>
      <c r="J22" s="10">
        <v>23.099707865411883</v>
      </c>
      <c r="K22" s="10">
        <v>14.897699204658283</v>
      </c>
    </row>
    <row r="23" spans="1:11" x14ac:dyDescent="0.2">
      <c r="A23" s="9" t="s">
        <v>32</v>
      </c>
      <c r="B23" s="10">
        <v>35600</v>
      </c>
      <c r="C23" s="10">
        <v>60.129155735148657</v>
      </c>
      <c r="D23" s="10">
        <v>12.180616553054357</v>
      </c>
      <c r="E23" s="10">
        <v>47.948539182094294</v>
      </c>
      <c r="F23" s="10">
        <v>8.5884356804747739</v>
      </c>
      <c r="G23" s="10">
        <v>2.7217549988215057</v>
      </c>
      <c r="H23" s="10">
        <v>5.8666806816532677</v>
      </c>
      <c r="I23" s="10">
        <v>31.282408584376565</v>
      </c>
      <c r="J23" s="10">
        <v>18.111664105543653</v>
      </c>
      <c r="K23" s="10">
        <v>13.17074447883291</v>
      </c>
    </row>
    <row r="24" spans="1:11" x14ac:dyDescent="0.2">
      <c r="A24" s="9" t="s">
        <v>33</v>
      </c>
      <c r="B24" s="10">
        <v>9000</v>
      </c>
      <c r="C24" s="10">
        <v>55.940665408257637</v>
      </c>
      <c r="D24" s="10">
        <v>12.799426019961968</v>
      </c>
      <c r="E24" s="10">
        <v>43.141239388295674</v>
      </c>
      <c r="F24" s="10">
        <v>6.1573071912618458</v>
      </c>
      <c r="G24" s="10">
        <v>2.0470602063361687</v>
      </c>
      <c r="H24" s="10">
        <v>4.110246984925678</v>
      </c>
      <c r="I24" s="10">
        <v>37.902027400480506</v>
      </c>
      <c r="J24" s="10">
        <v>21.850001189378425</v>
      </c>
      <c r="K24" s="10">
        <v>16.052026211102078</v>
      </c>
    </row>
    <row r="25" spans="1:11" x14ac:dyDescent="0.2">
      <c r="A25" s="9" t="s">
        <v>34</v>
      </c>
      <c r="B25" s="10">
        <v>5900</v>
      </c>
      <c r="C25" s="10">
        <v>57.021194090928397</v>
      </c>
      <c r="D25" s="10">
        <v>16.166558642246713</v>
      </c>
      <c r="E25" s="10">
        <v>40.854635448681684</v>
      </c>
      <c r="F25" s="10">
        <v>5.8561818207555305</v>
      </c>
      <c r="G25" s="10">
        <v>4.2603944728672829</v>
      </c>
      <c r="H25" s="10">
        <v>1.5957873478882476</v>
      </c>
      <c r="I25" s="10">
        <v>37.12262408831608</v>
      </c>
      <c r="J25" s="10">
        <v>20.929127258486069</v>
      </c>
      <c r="K25" s="10">
        <v>16.193496829830011</v>
      </c>
    </row>
    <row r="26" spans="1:11" x14ac:dyDescent="0.2">
      <c r="A26" s="9" t="s">
        <v>35</v>
      </c>
      <c r="B26" s="10">
        <v>2800</v>
      </c>
      <c r="C26" s="10">
        <v>55.334560351481329</v>
      </c>
      <c r="D26" s="10">
        <v>11.457880106089515</v>
      </c>
      <c r="E26" s="10">
        <v>43.876680245391817</v>
      </c>
      <c r="F26" s="10">
        <v>10.185638925245529</v>
      </c>
      <c r="G26" s="10">
        <v>5.9485272680709738</v>
      </c>
      <c r="H26" s="10">
        <v>4.2371116571745562</v>
      </c>
      <c r="I26" s="10">
        <v>34.479800723273144</v>
      </c>
      <c r="J26" s="10">
        <v>18.703549284392029</v>
      </c>
      <c r="K26" s="10">
        <v>15.776251438881117</v>
      </c>
    </row>
    <row r="27" spans="1:11" x14ac:dyDescent="0.2">
      <c r="A27" s="9" t="s">
        <v>36</v>
      </c>
      <c r="B27" s="10">
        <v>1800</v>
      </c>
      <c r="C27" s="10">
        <v>66.40379544294413</v>
      </c>
      <c r="D27" s="10">
        <v>10.242791078887729</v>
      </c>
      <c r="E27" s="10">
        <v>56.161004364056396</v>
      </c>
      <c r="F27" s="10">
        <v>3.6530898685670508</v>
      </c>
      <c r="G27" s="10">
        <v>1.1080693104503292</v>
      </c>
      <c r="H27" s="10">
        <v>2.5450205581167213</v>
      </c>
      <c r="I27" s="10">
        <v>29.943114688488809</v>
      </c>
      <c r="J27" s="10">
        <v>14.941241411484265</v>
      </c>
      <c r="K27" s="10">
        <v>15.001873277004544</v>
      </c>
    </row>
    <row r="28" spans="1:11" x14ac:dyDescent="0.2">
      <c r="A28" s="9" t="s">
        <v>37</v>
      </c>
      <c r="B28" s="10">
        <v>8100</v>
      </c>
      <c r="C28" s="10">
        <v>57.964270539877241</v>
      </c>
      <c r="D28" s="10">
        <v>16.928304297082985</v>
      </c>
      <c r="E28" s="10">
        <v>41.035966242794252</v>
      </c>
      <c r="F28" s="10">
        <v>8.8212632368267645</v>
      </c>
      <c r="G28" s="10">
        <v>4.6699456011565399</v>
      </c>
      <c r="H28" s="10">
        <v>4.1513176356702255</v>
      </c>
      <c r="I28" s="10">
        <v>33.214466223295993</v>
      </c>
      <c r="J28" s="10">
        <v>23.871694887303935</v>
      </c>
      <c r="K28" s="10">
        <v>9.3427713359920599</v>
      </c>
    </row>
    <row r="29" spans="1:11" x14ac:dyDescent="0.2">
      <c r="A29" s="9" t="s">
        <v>38</v>
      </c>
      <c r="B29" s="10">
        <v>5900</v>
      </c>
      <c r="C29" s="10">
        <v>57.595158916800159</v>
      </c>
      <c r="D29" s="10">
        <v>17.351074283409268</v>
      </c>
      <c r="E29" s="10">
        <v>40.244084633390898</v>
      </c>
      <c r="F29" s="10">
        <v>10.046870660202655</v>
      </c>
      <c r="G29" s="10">
        <v>4.1569019457911143</v>
      </c>
      <c r="H29" s="10">
        <v>5.8899687144115402</v>
      </c>
      <c r="I29" s="10">
        <v>32.357970422997184</v>
      </c>
      <c r="J29" s="10">
        <v>22.588575157735189</v>
      </c>
      <c r="K29" s="10">
        <v>9.7693952652619966</v>
      </c>
    </row>
    <row r="30" spans="1:11" x14ac:dyDescent="0.2">
      <c r="A30" s="9" t="s">
        <v>39</v>
      </c>
      <c r="B30" s="10">
        <v>5400</v>
      </c>
      <c r="C30" s="10">
        <v>58.687920221938683</v>
      </c>
      <c r="D30" s="10">
        <v>18.039131538629086</v>
      </c>
      <c r="E30" s="10">
        <v>40.648788683309597</v>
      </c>
      <c r="F30" s="10">
        <v>8.6952037991138535</v>
      </c>
      <c r="G30" s="10">
        <v>3.7237808563544466</v>
      </c>
      <c r="H30" s="10">
        <v>4.971422942759407</v>
      </c>
      <c r="I30" s="10">
        <v>32.616875978947455</v>
      </c>
      <c r="J30" s="10">
        <v>18.444144674502713</v>
      </c>
      <c r="K30" s="10">
        <v>14.172731304444738</v>
      </c>
    </row>
    <row r="31" spans="1:11" x14ac:dyDescent="0.2">
      <c r="A31" s="9" t="s">
        <v>40</v>
      </c>
      <c r="B31" s="10">
        <v>5500</v>
      </c>
      <c r="C31" s="10">
        <v>55.739309522257393</v>
      </c>
      <c r="D31" s="10">
        <v>19.465059624266921</v>
      </c>
      <c r="E31" s="10">
        <v>36.274249897990472</v>
      </c>
      <c r="F31" s="10">
        <v>10.142571895590532</v>
      </c>
      <c r="G31" s="10">
        <v>5.0362526166349166</v>
      </c>
      <c r="H31" s="10">
        <v>5.106319278955616</v>
      </c>
      <c r="I31" s="10">
        <v>34.118118582152071</v>
      </c>
      <c r="J31" s="10">
        <v>23.916924406715001</v>
      </c>
      <c r="K31" s="10">
        <v>10.201194175437072</v>
      </c>
    </row>
    <row r="32" spans="1:11" x14ac:dyDescent="0.2">
      <c r="A32" s="9" t="s">
        <v>41</v>
      </c>
      <c r="B32" s="10">
        <v>3300</v>
      </c>
      <c r="C32" s="10">
        <v>58.442182760383822</v>
      </c>
      <c r="D32" s="10">
        <v>19.602934856597937</v>
      </c>
      <c r="E32" s="10">
        <v>38.839247903785889</v>
      </c>
      <c r="F32" s="10">
        <v>5.5662993390612598</v>
      </c>
      <c r="G32" s="10">
        <v>3.3108105988600611</v>
      </c>
      <c r="H32" s="10">
        <v>2.2554887402011987</v>
      </c>
      <c r="I32" s="10">
        <v>35.991517900554918</v>
      </c>
      <c r="J32" s="10">
        <v>25.983409088770316</v>
      </c>
      <c r="K32" s="10">
        <v>10.008108811784597</v>
      </c>
    </row>
    <row r="33" spans="1:11" x14ac:dyDescent="0.2">
      <c r="A33" s="9" t="s">
        <v>42</v>
      </c>
      <c r="B33" s="10">
        <v>12400</v>
      </c>
      <c r="C33" s="10">
        <v>57.792283071546571</v>
      </c>
      <c r="D33" s="10">
        <v>11.830623747466721</v>
      </c>
      <c r="E33" s="10">
        <v>45.961659324079847</v>
      </c>
      <c r="F33" s="10">
        <v>8.4618568157610881</v>
      </c>
      <c r="G33" s="10">
        <v>2.5630624280950745</v>
      </c>
      <c r="H33" s="10">
        <v>5.8987943876660136</v>
      </c>
      <c r="I33" s="10">
        <v>33.745860112692348</v>
      </c>
      <c r="J33" s="10">
        <v>22.237727456555422</v>
      </c>
      <c r="K33" s="10">
        <v>11.508132656136924</v>
      </c>
    </row>
    <row r="34" spans="1:11" x14ac:dyDescent="0.2">
      <c r="A34" s="9" t="s">
        <v>43</v>
      </c>
      <c r="B34" s="10">
        <v>17400</v>
      </c>
      <c r="C34" s="10">
        <v>59.692426811901875</v>
      </c>
      <c r="D34" s="10">
        <v>12.077312934673696</v>
      </c>
      <c r="E34" s="10">
        <v>47.615113877228183</v>
      </c>
      <c r="F34" s="10">
        <v>8.0955984579450693</v>
      </c>
      <c r="G34" s="10">
        <v>2.9332323473624768</v>
      </c>
      <c r="H34" s="10">
        <v>5.1623661105825924</v>
      </c>
      <c r="I34" s="10">
        <v>32.211974730153045</v>
      </c>
      <c r="J34" s="10">
        <v>20.476259714870093</v>
      </c>
      <c r="K34" s="10">
        <v>11.735715015282956</v>
      </c>
    </row>
    <row r="35" spans="1:11" x14ac:dyDescent="0.2">
      <c r="A35" s="9" t="s">
        <v>44</v>
      </c>
      <c r="B35" s="10">
        <v>6000</v>
      </c>
      <c r="C35" s="10">
        <v>47.808433604861349</v>
      </c>
      <c r="D35" s="10">
        <v>11.486201670928853</v>
      </c>
      <c r="E35" s="10">
        <v>36.3222319339325</v>
      </c>
      <c r="F35" s="10">
        <v>6.518632171526936</v>
      </c>
      <c r="G35" s="10">
        <v>2.1399533861661459</v>
      </c>
      <c r="H35" s="10">
        <v>4.3786787853607905</v>
      </c>
      <c r="I35" s="10">
        <v>45.672934223611719</v>
      </c>
      <c r="J35" s="10">
        <v>30.595379308403498</v>
      </c>
      <c r="K35" s="10">
        <v>15.07755491520822</v>
      </c>
    </row>
    <row r="36" spans="1:11" x14ac:dyDescent="0.2">
      <c r="A36" s="9" t="s">
        <v>45</v>
      </c>
      <c r="B36" s="10">
        <v>32900</v>
      </c>
      <c r="C36" s="10">
        <v>54.704140966485923</v>
      </c>
      <c r="D36" s="10">
        <v>12.708523485110721</v>
      </c>
      <c r="E36" s="10">
        <v>41.995617481375206</v>
      </c>
      <c r="F36" s="10">
        <v>9.8227346969183067</v>
      </c>
      <c r="G36" s="10">
        <v>3.7959806075327944</v>
      </c>
      <c r="H36" s="10">
        <v>6.0267540893855118</v>
      </c>
      <c r="I36" s="10">
        <v>35.473124336595767</v>
      </c>
      <c r="J36" s="10">
        <v>22.910106379531296</v>
      </c>
      <c r="K36" s="10">
        <v>12.563017957064474</v>
      </c>
    </row>
    <row r="37" spans="1:11" x14ac:dyDescent="0.2">
      <c r="A37" s="9" t="s">
        <v>46</v>
      </c>
      <c r="B37" s="10">
        <v>25100</v>
      </c>
      <c r="C37" s="10">
        <v>52.660295100100583</v>
      </c>
      <c r="D37" s="10">
        <v>11.968890220795011</v>
      </c>
      <c r="E37" s="10">
        <v>40.691404879305573</v>
      </c>
      <c r="F37" s="10">
        <v>9.2874262532418932</v>
      </c>
      <c r="G37" s="10">
        <v>3.6054432353026167</v>
      </c>
      <c r="H37" s="10">
        <v>5.6819830179392756</v>
      </c>
      <c r="I37" s="10">
        <v>38.052278646657541</v>
      </c>
      <c r="J37" s="10">
        <v>24.765806417882629</v>
      </c>
      <c r="K37" s="10">
        <v>13.286472228774915</v>
      </c>
    </row>
    <row r="38" spans="1:11" x14ac:dyDescent="0.2">
      <c r="A38" s="9" t="s">
        <v>47</v>
      </c>
      <c r="B38" s="10">
        <v>4000</v>
      </c>
      <c r="C38" s="10">
        <v>49.462467334074532</v>
      </c>
      <c r="D38" s="10">
        <v>12.400539337929079</v>
      </c>
      <c r="E38" s="10">
        <v>37.061927996145457</v>
      </c>
      <c r="F38" s="10">
        <v>13.73954659259693</v>
      </c>
      <c r="G38" s="10">
        <v>1.9627567986832783</v>
      </c>
      <c r="H38" s="10">
        <v>11.77678979391365</v>
      </c>
      <c r="I38" s="10">
        <v>36.797986073328545</v>
      </c>
      <c r="J38" s="10">
        <v>24.497981217793175</v>
      </c>
      <c r="K38" s="10">
        <v>12.300004855535374</v>
      </c>
    </row>
    <row r="39" spans="1:11" x14ac:dyDescent="0.2">
      <c r="A39" s="9" t="s">
        <v>48</v>
      </c>
      <c r="B39" s="10">
        <v>6100</v>
      </c>
      <c r="C39" s="10">
        <v>55.553034164844149</v>
      </c>
      <c r="D39" s="10">
        <v>12.187708402991321</v>
      </c>
      <c r="E39" s="10">
        <v>43.36532576185283</v>
      </c>
      <c r="F39" s="10">
        <v>7.0888717141985369</v>
      </c>
      <c r="G39" s="10">
        <v>3.0352793719179196</v>
      </c>
      <c r="H39" s="10">
        <v>4.0535923422806173</v>
      </c>
      <c r="I39" s="10">
        <v>37.358094120957333</v>
      </c>
      <c r="J39" s="10">
        <v>20.877480509467095</v>
      </c>
      <c r="K39" s="10">
        <v>16.480613611490234</v>
      </c>
    </row>
    <row r="40" spans="1:11" x14ac:dyDescent="0.2">
      <c r="A40" s="9" t="s">
        <v>49</v>
      </c>
      <c r="B40" s="10">
        <v>10200</v>
      </c>
      <c r="C40" s="10">
        <v>57.428474554821165</v>
      </c>
      <c r="D40" s="10">
        <v>11.808490204807551</v>
      </c>
      <c r="E40" s="10">
        <v>45.619984350013617</v>
      </c>
      <c r="F40" s="10">
        <v>10.25475198309144</v>
      </c>
      <c r="G40" s="10">
        <v>3.6120776440617126</v>
      </c>
      <c r="H40" s="10">
        <v>6.6426743390297265</v>
      </c>
      <c r="I40" s="10">
        <v>32.316773462087397</v>
      </c>
      <c r="J40" s="10">
        <v>20.019277235697221</v>
      </c>
      <c r="K40" s="10">
        <v>12.297496226390182</v>
      </c>
    </row>
    <row r="41" spans="1:11" x14ac:dyDescent="0.2">
      <c r="A41" s="9" t="s">
        <v>50</v>
      </c>
      <c r="B41" s="10">
        <v>4900</v>
      </c>
      <c r="C41" s="10">
        <v>51.06027834950094</v>
      </c>
      <c r="D41" s="10">
        <v>12.104874152273551</v>
      </c>
      <c r="E41" s="10">
        <v>38.955404197227388</v>
      </c>
      <c r="F41" s="10">
        <v>10.579416709764008</v>
      </c>
      <c r="G41" s="10">
        <v>4.3380562436008301</v>
      </c>
      <c r="H41" s="10">
        <v>6.2413604661631785</v>
      </c>
      <c r="I41" s="10">
        <v>38.360304940735048</v>
      </c>
      <c r="J41" s="10">
        <v>28.592904956229155</v>
      </c>
      <c r="K41" s="10">
        <v>9.7673999845058947</v>
      </c>
    </row>
    <row r="42" spans="1:11" x14ac:dyDescent="0.2">
      <c r="A42" s="9" t="s">
        <v>51</v>
      </c>
      <c r="B42" s="10">
        <v>6000</v>
      </c>
      <c r="C42" s="10">
        <v>46.848742694343329</v>
      </c>
      <c r="D42" s="10">
        <v>8.8208846148722344</v>
      </c>
      <c r="E42" s="10">
        <v>38.027858079471088</v>
      </c>
      <c r="F42" s="10">
        <v>10.749187837449497</v>
      </c>
      <c r="G42" s="10">
        <v>1.6870809536225211</v>
      </c>
      <c r="H42" s="10">
        <v>9.062106883826976</v>
      </c>
      <c r="I42" s="10">
        <v>42.402069468207195</v>
      </c>
      <c r="J42" s="10">
        <v>24.587781116721132</v>
      </c>
      <c r="K42" s="10">
        <v>17.814288351486066</v>
      </c>
    </row>
    <row r="43" spans="1:11" x14ac:dyDescent="0.2">
      <c r="A43" s="9" t="s">
        <v>52</v>
      </c>
      <c r="B43" s="10">
        <v>7900</v>
      </c>
      <c r="C43" s="10">
        <v>57.249995491837382</v>
      </c>
      <c r="D43" s="10">
        <v>9.1411618025437438</v>
      </c>
      <c r="E43" s="10">
        <v>48.108833689293633</v>
      </c>
      <c r="F43" s="10">
        <v>5.9334063708405074</v>
      </c>
      <c r="G43" s="10">
        <v>2.8449827946368997</v>
      </c>
      <c r="H43" s="10">
        <v>3.0884235762036081</v>
      </c>
      <c r="I43" s="10">
        <v>36.816598137322117</v>
      </c>
      <c r="J43" s="10">
        <v>22.512688500515516</v>
      </c>
      <c r="K43" s="10">
        <v>14.303909636806599</v>
      </c>
    </row>
    <row r="44" spans="1:11" x14ac:dyDescent="0.2">
      <c r="A44" s="9" t="s">
        <v>53</v>
      </c>
      <c r="B44" s="10">
        <v>113000</v>
      </c>
      <c r="C44" s="10">
        <v>53.347886369484712</v>
      </c>
      <c r="D44" s="10">
        <v>12.188651862667337</v>
      </c>
      <c r="E44" s="10">
        <v>41.159234506817377</v>
      </c>
      <c r="F44" s="10">
        <v>7.0062234136899608</v>
      </c>
      <c r="G44" s="10">
        <v>2.4585661908863816</v>
      </c>
      <c r="H44" s="10">
        <v>4.5476572228035792</v>
      </c>
      <c r="I44" s="10">
        <v>39.645890216825343</v>
      </c>
      <c r="J44" s="10">
        <v>23.698416092712133</v>
      </c>
      <c r="K44" s="10">
        <v>15.947474124113207</v>
      </c>
    </row>
    <row r="45" spans="1:11" x14ac:dyDescent="0.2">
      <c r="A45" s="9" t="s">
        <v>54</v>
      </c>
      <c r="B45" s="10">
        <v>8900</v>
      </c>
      <c r="C45" s="10">
        <v>58.679430383014761</v>
      </c>
      <c r="D45" s="10">
        <v>14.449848714850729</v>
      </c>
      <c r="E45" s="10">
        <v>44.22958166816403</v>
      </c>
      <c r="F45" s="10">
        <v>10.311726578339547</v>
      </c>
      <c r="G45" s="10">
        <v>3.4761850670026266</v>
      </c>
      <c r="H45" s="10">
        <v>6.8355415113369205</v>
      </c>
      <c r="I45" s="10">
        <v>31.008843038645693</v>
      </c>
      <c r="J45" s="10">
        <v>22.03654939055664</v>
      </c>
      <c r="K45" s="10">
        <v>8.9722936480890567</v>
      </c>
    </row>
    <row r="46" spans="1:11" x14ac:dyDescent="0.2">
      <c r="A46" s="9" t="s">
        <v>55</v>
      </c>
      <c r="B46" s="10">
        <v>10100</v>
      </c>
      <c r="C46" s="10">
        <v>62.077924272953467</v>
      </c>
      <c r="D46" s="10">
        <v>20.390643517719258</v>
      </c>
      <c r="E46" s="10">
        <v>41.687280755234198</v>
      </c>
      <c r="F46" s="10">
        <v>6.1726368045084179</v>
      </c>
      <c r="G46" s="10">
        <v>2.5950612305836209</v>
      </c>
      <c r="H46" s="10">
        <v>3.5775755739247974</v>
      </c>
      <c r="I46" s="10">
        <v>31.749438922538108</v>
      </c>
      <c r="J46" s="10">
        <v>24.010976473982783</v>
      </c>
      <c r="K46" s="10">
        <v>7.7384624485553219</v>
      </c>
    </row>
    <row r="47" spans="1:11" x14ac:dyDescent="0.2">
      <c r="A47" s="9" t="s">
        <v>56</v>
      </c>
      <c r="B47" s="10">
        <v>16300</v>
      </c>
      <c r="C47" s="10">
        <v>57.256889836284827</v>
      </c>
      <c r="D47" s="10">
        <v>11.733992907857742</v>
      </c>
      <c r="E47" s="10">
        <v>45.522896928427087</v>
      </c>
      <c r="F47" s="10">
        <v>8.0969080527225117</v>
      </c>
      <c r="G47" s="10">
        <v>2.4209623767028963</v>
      </c>
      <c r="H47" s="10">
        <v>5.675945676019615</v>
      </c>
      <c r="I47" s="10">
        <v>34.646202110992661</v>
      </c>
      <c r="J47" s="10">
        <v>24.332527213063038</v>
      </c>
      <c r="K47" s="10">
        <v>10.313674897929619</v>
      </c>
    </row>
    <row r="48" spans="1:11" x14ac:dyDescent="0.2">
      <c r="A48" s="9" t="s">
        <v>57</v>
      </c>
      <c r="B48" s="10">
        <v>6700</v>
      </c>
      <c r="C48" s="10">
        <v>51.204079612218358</v>
      </c>
      <c r="D48" s="10">
        <v>12.263188699134291</v>
      </c>
      <c r="E48" s="10">
        <v>38.940890913084068</v>
      </c>
      <c r="F48" s="10">
        <v>11.554362145240599</v>
      </c>
      <c r="G48" s="10">
        <v>5.1331984740902978</v>
      </c>
      <c r="H48" s="10">
        <v>6.4211636711503015</v>
      </c>
      <c r="I48" s="10">
        <v>37.241558242541053</v>
      </c>
      <c r="J48" s="10">
        <v>22.392349361555407</v>
      </c>
      <c r="K48" s="10">
        <v>14.849208880985646</v>
      </c>
    </row>
    <row r="49" spans="1:11" s="12" customFormat="1" x14ac:dyDescent="0.2"/>
    <row r="50" spans="1:11" ht="86.65" customHeight="1" x14ac:dyDescent="0.2">
      <c r="A50" s="52" t="s">
        <v>103</v>
      </c>
      <c r="B50" s="52"/>
      <c r="C50" s="52"/>
      <c r="D50" s="52"/>
      <c r="E50" s="52"/>
      <c r="F50" s="52"/>
      <c r="G50" s="52"/>
      <c r="H50" s="52"/>
      <c r="I50" s="52"/>
      <c r="J50" s="52"/>
      <c r="K50" s="52"/>
    </row>
    <row r="52" spans="1:11" ht="47.85" customHeight="1" x14ac:dyDescent="0.2">
      <c r="A52" s="52" t="s">
        <v>64</v>
      </c>
      <c r="B52" s="52"/>
      <c r="C52" s="52"/>
      <c r="D52" s="52"/>
      <c r="E52" s="52"/>
      <c r="F52" s="52"/>
      <c r="G52" s="52"/>
      <c r="H52" s="52"/>
      <c r="I52" s="52"/>
      <c r="J52" s="52"/>
      <c r="K52" s="52"/>
    </row>
  </sheetData>
  <mergeCells count="7">
    <mergeCell ref="A52:K52"/>
    <mergeCell ref="A12:A13"/>
    <mergeCell ref="B12:B13"/>
    <mergeCell ref="C12:E12"/>
    <mergeCell ref="F12:H12"/>
    <mergeCell ref="I12:K12"/>
    <mergeCell ref="A50:K50"/>
  </mergeCells>
  <pageMargins left="0.25" right="0.25" top="0.75" bottom="0.75" header="0.3" footer="0.3"/>
  <pageSetup scale="8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79AEC-4169-45D3-BE9A-BA35DC7983B3}">
  <sheetPr>
    <tabColor rgb="FF92D050"/>
  </sheetPr>
  <dimension ref="A6:W35"/>
  <sheetViews>
    <sheetView zoomScaleNormal="100" workbookViewId="0">
      <selection activeCell="A8" sqref="A8"/>
    </sheetView>
  </sheetViews>
  <sheetFormatPr defaultColWidth="8.85546875" defaultRowHeight="15" x14ac:dyDescent="0.25"/>
  <cols>
    <col min="1" max="1" width="61.42578125" style="16" customWidth="1"/>
    <col min="2" max="2" width="15.7109375" style="16" bestFit="1" customWidth="1"/>
    <col min="3" max="3" width="9.7109375" style="16" bestFit="1" customWidth="1"/>
    <col min="4" max="4" width="12" style="16" bestFit="1" customWidth="1"/>
    <col min="5" max="5" width="11.5703125" style="16" bestFit="1" customWidth="1"/>
    <col min="6" max="6" width="14.42578125" style="16" bestFit="1" customWidth="1"/>
    <col min="7" max="7" width="9.7109375" style="16" bestFit="1" customWidth="1"/>
    <col min="8" max="8" width="10" style="16" bestFit="1" customWidth="1"/>
    <col min="9" max="9" width="9.7109375" style="16" bestFit="1" customWidth="1"/>
    <col min="10" max="10" width="11.140625" style="16" bestFit="1" customWidth="1"/>
    <col min="11" max="11" width="17.85546875" style="16" bestFit="1" customWidth="1"/>
    <col min="12" max="12" width="9.5703125" style="16" bestFit="1" customWidth="1"/>
    <col min="13" max="13" width="13.42578125" style="16" bestFit="1" customWidth="1"/>
    <col min="14" max="14" width="11.5703125" style="16" bestFit="1" customWidth="1"/>
    <col min="15" max="15" width="17.28515625" style="16" bestFit="1" customWidth="1"/>
    <col min="16" max="16" width="12.140625" style="16" bestFit="1" customWidth="1"/>
    <col min="17" max="17" width="9.28515625" style="16" bestFit="1" customWidth="1"/>
    <col min="18" max="18" width="15.42578125" style="16" bestFit="1" customWidth="1"/>
    <col min="19" max="19" width="13" style="16" bestFit="1" customWidth="1"/>
    <col min="20" max="20" width="10.140625" style="16" bestFit="1" customWidth="1"/>
    <col min="21" max="21" width="8.85546875" style="16" bestFit="1" customWidth="1"/>
    <col min="22" max="22" width="9.5703125" style="16" bestFit="1" customWidth="1"/>
    <col min="23" max="23" width="13.85546875" style="16" bestFit="1" customWidth="1"/>
    <col min="24" max="16384" width="8.85546875" style="16"/>
  </cols>
  <sheetData>
    <row r="6" spans="1:23" x14ac:dyDescent="0.25">
      <c r="A6" s="43"/>
    </row>
    <row r="7" spans="1:23" x14ac:dyDescent="0.25">
      <c r="A7" s="43"/>
    </row>
    <row r="8" spans="1:23" ht="15.75" x14ac:dyDescent="0.25">
      <c r="A8" s="3" t="s">
        <v>106</v>
      </c>
    </row>
    <row r="9" spans="1:23" x14ac:dyDescent="0.25">
      <c r="A9" s="43" t="s">
        <v>65</v>
      </c>
    </row>
    <row r="10" spans="1:23" x14ac:dyDescent="0.25">
      <c r="A10" s="43"/>
    </row>
    <row r="11" spans="1:23" x14ac:dyDescent="0.25">
      <c r="A11" s="17"/>
      <c r="B11" s="17" t="s">
        <v>23</v>
      </c>
      <c r="C11" s="17" t="s">
        <v>25</v>
      </c>
      <c r="D11" s="17" t="s">
        <v>27</v>
      </c>
      <c r="E11" s="17" t="s">
        <v>28</v>
      </c>
      <c r="F11" s="17" t="s">
        <v>29</v>
      </c>
      <c r="G11" s="17" t="s">
        <v>30</v>
      </c>
      <c r="H11" s="17" t="s">
        <v>31</v>
      </c>
      <c r="I11" s="17" t="s">
        <v>32</v>
      </c>
      <c r="J11" s="17" t="s">
        <v>37</v>
      </c>
      <c r="K11" s="17" t="s">
        <v>38</v>
      </c>
      <c r="L11" s="17" t="s">
        <v>42</v>
      </c>
      <c r="M11" s="17" t="s">
        <v>43</v>
      </c>
      <c r="N11" s="17" t="s">
        <v>45</v>
      </c>
      <c r="O11" s="17" t="s">
        <v>46</v>
      </c>
      <c r="P11" s="17" t="s">
        <v>48</v>
      </c>
      <c r="Q11" s="17" t="s">
        <v>49</v>
      </c>
      <c r="R11" s="17" t="s">
        <v>50</v>
      </c>
      <c r="S11" s="17" t="s">
        <v>52</v>
      </c>
      <c r="T11" s="17" t="s">
        <v>53</v>
      </c>
      <c r="U11" s="17" t="s">
        <v>54</v>
      </c>
      <c r="V11" s="17" t="s">
        <v>55</v>
      </c>
      <c r="W11" s="17" t="s">
        <v>56</v>
      </c>
    </row>
    <row r="12" spans="1:23" x14ac:dyDescent="0.25">
      <c r="A12" s="6" t="s">
        <v>74</v>
      </c>
      <c r="B12" s="7">
        <v>689800</v>
      </c>
      <c r="C12" s="18">
        <v>25500</v>
      </c>
      <c r="D12" s="18">
        <v>197900</v>
      </c>
      <c r="E12" s="18">
        <v>15500</v>
      </c>
      <c r="F12" s="18">
        <v>3800</v>
      </c>
      <c r="G12" s="18">
        <v>27000</v>
      </c>
      <c r="H12" s="18">
        <v>21600</v>
      </c>
      <c r="I12" s="18">
        <v>35600</v>
      </c>
      <c r="J12" s="18">
        <v>8100</v>
      </c>
      <c r="K12" s="18">
        <v>5900</v>
      </c>
      <c r="L12" s="18">
        <v>12400</v>
      </c>
      <c r="M12" s="18">
        <v>17400</v>
      </c>
      <c r="N12" s="18">
        <v>32900</v>
      </c>
      <c r="O12" s="18">
        <v>25100</v>
      </c>
      <c r="P12" s="18">
        <v>6100</v>
      </c>
      <c r="Q12" s="18">
        <v>10200</v>
      </c>
      <c r="R12" s="18">
        <v>4900</v>
      </c>
      <c r="S12" s="18">
        <v>7900</v>
      </c>
      <c r="T12" s="18">
        <v>113000</v>
      </c>
      <c r="U12" s="18">
        <v>8900</v>
      </c>
      <c r="V12" s="18">
        <v>10100</v>
      </c>
      <c r="W12" s="18">
        <v>16300</v>
      </c>
    </row>
    <row r="13" spans="1:23" x14ac:dyDescent="0.25">
      <c r="A13" s="19" t="s">
        <v>0</v>
      </c>
      <c r="B13" s="20"/>
      <c r="C13" s="20"/>
      <c r="D13" s="20"/>
      <c r="E13" s="20"/>
      <c r="F13" s="20"/>
      <c r="G13" s="20"/>
      <c r="H13" s="20"/>
      <c r="I13" s="20"/>
      <c r="J13" s="20"/>
      <c r="K13" s="20"/>
      <c r="L13" s="20"/>
      <c r="M13" s="20"/>
      <c r="N13" s="20"/>
      <c r="O13" s="20"/>
      <c r="P13" s="20"/>
      <c r="Q13" s="20"/>
      <c r="R13" s="20"/>
      <c r="S13" s="20"/>
      <c r="T13" s="20"/>
      <c r="U13" s="20"/>
      <c r="V13" s="20"/>
      <c r="W13" s="20"/>
    </row>
    <row r="14" spans="1:23" x14ac:dyDescent="0.25">
      <c r="A14" s="9" t="s">
        <v>73</v>
      </c>
      <c r="B14" s="21">
        <v>0.55439393712638474</v>
      </c>
      <c r="C14" s="21">
        <v>0.47427315706715301</v>
      </c>
      <c r="D14" s="21">
        <v>0.550490911085874</v>
      </c>
      <c r="E14" s="21">
        <v>0.595015154137988</v>
      </c>
      <c r="F14" s="21">
        <v>0.65440197400371114</v>
      </c>
      <c r="G14" s="21">
        <v>0.59070986540627413</v>
      </c>
      <c r="H14" s="21">
        <v>0.5498114361004387</v>
      </c>
      <c r="I14" s="21">
        <v>0.60129155735148654</v>
      </c>
      <c r="J14" s="21">
        <v>0.57964270539877238</v>
      </c>
      <c r="K14" s="21">
        <v>0.57595158916800171</v>
      </c>
      <c r="L14" s="21">
        <v>0.57792283071546569</v>
      </c>
      <c r="M14" s="21">
        <v>0.59692426811901877</v>
      </c>
      <c r="N14" s="21">
        <v>0.54704140966485915</v>
      </c>
      <c r="O14" s="21">
        <v>0.52660295100100574</v>
      </c>
      <c r="P14" s="21">
        <v>0.55553034164844151</v>
      </c>
      <c r="Q14" s="21">
        <v>0.57428474554821163</v>
      </c>
      <c r="R14" s="22">
        <v>0.51060278349500943</v>
      </c>
      <c r="S14" s="22">
        <v>0.5724999549183738</v>
      </c>
      <c r="T14" s="21">
        <v>0.53347886369484709</v>
      </c>
      <c r="U14" s="21">
        <v>0.58679430383014763</v>
      </c>
      <c r="V14" s="21">
        <v>0.62077924272953466</v>
      </c>
      <c r="W14" s="21">
        <v>0.5725688983628483</v>
      </c>
    </row>
    <row r="15" spans="1:23" x14ac:dyDescent="0.25">
      <c r="A15" s="9" t="s">
        <v>97</v>
      </c>
      <c r="B15" s="21">
        <v>0.44560606287361521</v>
      </c>
      <c r="C15" s="21">
        <v>0.52572684293284699</v>
      </c>
      <c r="D15" s="21">
        <v>0.449509088914126</v>
      </c>
      <c r="E15" s="21">
        <v>0.40498484586201194</v>
      </c>
      <c r="F15" s="21">
        <v>0.34559802599628892</v>
      </c>
      <c r="G15" s="21">
        <v>0.40929013459372593</v>
      </c>
      <c r="H15" s="21">
        <v>0.45018856389956136</v>
      </c>
      <c r="I15" s="21">
        <v>0.39870844264851346</v>
      </c>
      <c r="J15" s="21">
        <v>0.42035729460122767</v>
      </c>
      <c r="K15" s="21">
        <v>0.42404841083199829</v>
      </c>
      <c r="L15" s="21">
        <v>0.42207716928453431</v>
      </c>
      <c r="M15" s="21">
        <v>0.40307573188098117</v>
      </c>
      <c r="N15" s="21">
        <v>0.45295859033514085</v>
      </c>
      <c r="O15" s="21">
        <v>0.47339704899899421</v>
      </c>
      <c r="P15" s="21">
        <v>0.44446965835155844</v>
      </c>
      <c r="Q15" s="21">
        <v>0.42571525445178832</v>
      </c>
      <c r="R15" s="22">
        <v>0.48939721650499057</v>
      </c>
      <c r="S15" s="22">
        <v>0.4275000450816262</v>
      </c>
      <c r="T15" s="21">
        <v>0.46652113630515291</v>
      </c>
      <c r="U15" s="21">
        <v>0.41320569616985237</v>
      </c>
      <c r="V15" s="21">
        <v>0.37922075727046534</v>
      </c>
      <c r="W15" s="21">
        <v>0.42743110163715164</v>
      </c>
    </row>
    <row r="16" spans="1:23" x14ac:dyDescent="0.25">
      <c r="A16" s="23" t="s">
        <v>75</v>
      </c>
      <c r="B16" s="24">
        <v>382400</v>
      </c>
      <c r="C16" s="24">
        <v>12100</v>
      </c>
      <c r="D16" s="24">
        <v>108900</v>
      </c>
      <c r="E16" s="24">
        <v>9200</v>
      </c>
      <c r="F16" s="24">
        <v>2500</v>
      </c>
      <c r="G16" s="24">
        <v>15900</v>
      </c>
      <c r="H16" s="24">
        <v>11900</v>
      </c>
      <c r="I16" s="24">
        <v>21400</v>
      </c>
      <c r="J16" s="24">
        <v>4700</v>
      </c>
      <c r="K16" s="24">
        <v>3400</v>
      </c>
      <c r="L16" s="24">
        <v>7200</v>
      </c>
      <c r="M16" s="24">
        <v>10400</v>
      </c>
      <c r="N16" s="24">
        <v>18000</v>
      </c>
      <c r="O16" s="24">
        <v>13200</v>
      </c>
      <c r="P16" s="24">
        <v>3400</v>
      </c>
      <c r="Q16" s="24">
        <v>5900</v>
      </c>
      <c r="R16" s="24">
        <f>ROUND(R12*R14,-2)</f>
        <v>2500</v>
      </c>
      <c r="S16" s="24">
        <f>ROUND(S12*S14,-2)</f>
        <v>4500</v>
      </c>
      <c r="T16" s="24">
        <v>60300</v>
      </c>
      <c r="U16" s="24">
        <v>5200</v>
      </c>
      <c r="V16" s="24">
        <v>6300</v>
      </c>
      <c r="W16" s="24">
        <v>9300</v>
      </c>
    </row>
    <row r="17" spans="1:23" x14ac:dyDescent="0.25">
      <c r="A17" s="25" t="s">
        <v>98</v>
      </c>
      <c r="B17" s="20"/>
      <c r="C17" s="20"/>
      <c r="D17" s="20"/>
      <c r="E17" s="20"/>
      <c r="F17" s="20"/>
      <c r="G17" s="20"/>
      <c r="H17" s="20"/>
      <c r="I17" s="20"/>
      <c r="J17" s="20"/>
      <c r="K17" s="20"/>
      <c r="L17" s="20"/>
      <c r="M17" s="20"/>
      <c r="N17" s="20"/>
      <c r="O17" s="20"/>
      <c r="P17" s="20"/>
      <c r="Q17" s="20"/>
      <c r="R17" s="20"/>
      <c r="S17" s="20"/>
      <c r="T17" s="20"/>
      <c r="U17" s="20"/>
      <c r="V17" s="20"/>
      <c r="W17" s="20"/>
    </row>
    <row r="18" spans="1:23" x14ac:dyDescent="0.25">
      <c r="A18" s="26" t="s">
        <v>3</v>
      </c>
      <c r="B18" s="21">
        <v>3.7775718472825459E-2</v>
      </c>
      <c r="C18" s="21">
        <v>2.0536468063733642E-2</v>
      </c>
      <c r="D18" s="21">
        <v>5.4380521369910242E-2</v>
      </c>
      <c r="E18" s="21">
        <v>1.4141258518598406E-2</v>
      </c>
      <c r="F18" s="21">
        <v>2.2393539175824526E-2</v>
      </c>
      <c r="G18" s="21">
        <v>7.3812554322621404E-2</v>
      </c>
      <c r="H18" s="21">
        <v>2.269569045703863E-2</v>
      </c>
      <c r="I18" s="27" t="s">
        <v>66</v>
      </c>
      <c r="J18" s="27" t="s">
        <v>66</v>
      </c>
      <c r="K18" s="27" t="s">
        <v>66</v>
      </c>
      <c r="L18" s="21">
        <v>1.0688857187693718E-2</v>
      </c>
      <c r="M18" s="27" t="s">
        <v>66</v>
      </c>
      <c r="N18" s="21">
        <v>1.2245256222823638E-2</v>
      </c>
      <c r="O18" s="21">
        <v>4.0208458123392424E-2</v>
      </c>
      <c r="P18" s="21">
        <v>2.0022285720299741E-2</v>
      </c>
      <c r="Q18" s="21">
        <v>0.10742473366897824</v>
      </c>
      <c r="R18" s="22">
        <v>8.1745429017109517E-2</v>
      </c>
      <c r="S18" s="22">
        <v>4.2439520919699783E-2</v>
      </c>
      <c r="T18" s="21">
        <v>1.6336577183466153E-2</v>
      </c>
      <c r="U18" s="21">
        <v>1.8537550844663755E-2</v>
      </c>
      <c r="V18" s="21">
        <v>3.5519115055950769E-2</v>
      </c>
      <c r="W18" s="21">
        <v>0.14288368747278282</v>
      </c>
    </row>
    <row r="19" spans="1:23" ht="30" customHeight="1" x14ac:dyDescent="0.25">
      <c r="A19" s="26" t="s">
        <v>14</v>
      </c>
      <c r="B19" s="21">
        <v>0.23239553113555422</v>
      </c>
      <c r="C19" s="21">
        <v>0.19030473142113047</v>
      </c>
      <c r="D19" s="21">
        <v>0.22268851046493504</v>
      </c>
      <c r="E19" s="21">
        <v>0.28731492751167054</v>
      </c>
      <c r="F19" s="21">
        <v>0.27547227546584091</v>
      </c>
      <c r="G19" s="21">
        <v>0.20618449523122523</v>
      </c>
      <c r="H19" s="21">
        <v>0.2064279022962823</v>
      </c>
      <c r="I19" s="21">
        <v>0.2672600755988187</v>
      </c>
      <c r="J19" s="21">
        <v>0.19494790885709926</v>
      </c>
      <c r="K19" s="21">
        <v>0.26914075165806928</v>
      </c>
      <c r="L19" s="21">
        <v>0.31629090335861459</v>
      </c>
      <c r="M19" s="21">
        <v>0.24519809764043426</v>
      </c>
      <c r="N19" s="21">
        <v>0.23755358836289811</v>
      </c>
      <c r="O19" s="21">
        <v>0.26287998572988974</v>
      </c>
      <c r="P19" s="21">
        <v>0.28606892523364491</v>
      </c>
      <c r="Q19" s="21">
        <v>0.20933501184705627</v>
      </c>
      <c r="R19" s="22">
        <v>0.23261369843240753</v>
      </c>
      <c r="S19" s="22">
        <v>0.20406004750131795</v>
      </c>
      <c r="T19" s="21">
        <v>0.21282799937357885</v>
      </c>
      <c r="U19" s="21">
        <v>0.29662075834955315</v>
      </c>
      <c r="V19" s="21">
        <v>0.27501546085001616</v>
      </c>
      <c r="W19" s="21">
        <v>0.18680880869917274</v>
      </c>
    </row>
    <row r="20" spans="1:23" x14ac:dyDescent="0.25">
      <c r="A20" s="26" t="s">
        <v>5</v>
      </c>
      <c r="B20" s="21">
        <v>0.10803560022631871</v>
      </c>
      <c r="C20" s="21">
        <v>0.13775624734088129</v>
      </c>
      <c r="D20" s="21">
        <v>6.8489139497793797E-2</v>
      </c>
      <c r="E20" s="21">
        <v>0.13057964985800194</v>
      </c>
      <c r="F20" s="21">
        <v>0.13466294227454353</v>
      </c>
      <c r="G20" s="21">
        <v>0.11769390689309596</v>
      </c>
      <c r="H20" s="21">
        <v>0.21019175960039324</v>
      </c>
      <c r="I20" s="21">
        <v>5.3698333924595471E-2</v>
      </c>
      <c r="J20" s="21">
        <v>0.1375282683438081</v>
      </c>
      <c r="K20" s="21">
        <v>4.5188504053058222E-2</v>
      </c>
      <c r="L20" s="21">
        <v>0.11138729337515239</v>
      </c>
      <c r="M20" s="21">
        <v>7.1663910584504498E-2</v>
      </c>
      <c r="N20" s="21">
        <v>0.10306520594798343</v>
      </c>
      <c r="O20" s="21">
        <v>0.16840308363576575</v>
      </c>
      <c r="P20" s="21">
        <v>0.17818117474951586</v>
      </c>
      <c r="Q20" s="21">
        <v>7.5884928687748737E-2</v>
      </c>
      <c r="R20" s="22">
        <v>0.15220753828767136</v>
      </c>
      <c r="S20" s="22">
        <v>0.25015389852312675</v>
      </c>
      <c r="T20" s="21">
        <v>0.14636037231683455</v>
      </c>
      <c r="U20" s="21">
        <v>9.4597765474552134E-2</v>
      </c>
      <c r="V20" s="21">
        <v>0.15376577039114331</v>
      </c>
      <c r="W20" s="21">
        <v>9.4257060449264046E-2</v>
      </c>
    </row>
    <row r="21" spans="1:23" x14ac:dyDescent="0.25">
      <c r="A21" s="26" t="s">
        <v>18</v>
      </c>
      <c r="B21" s="21">
        <v>0.10649270436541465</v>
      </c>
      <c r="C21" s="21">
        <v>0.13641147596825354</v>
      </c>
      <c r="D21" s="21">
        <v>0.11040208639598988</v>
      </c>
      <c r="E21" s="21">
        <v>8.3312534344010161E-2</v>
      </c>
      <c r="F21" s="21">
        <v>8.610380873192168E-2</v>
      </c>
      <c r="G21" s="21">
        <v>7.8240111141215707E-2</v>
      </c>
      <c r="H21" s="21">
        <v>8.8851925043942848E-2</v>
      </c>
      <c r="I21" s="21">
        <v>9.6378437433269043E-2</v>
      </c>
      <c r="J21" s="21">
        <v>0.20004687389383544</v>
      </c>
      <c r="K21" s="21">
        <v>0.16284215180545319</v>
      </c>
      <c r="L21" s="21">
        <v>7.7207874236041044E-2</v>
      </c>
      <c r="M21" s="21">
        <v>8.6562486466325569E-2</v>
      </c>
      <c r="N21" s="21">
        <v>0.1305972545024926</v>
      </c>
      <c r="O21" s="21">
        <v>7.0603829733507165E-2</v>
      </c>
      <c r="P21" s="21">
        <v>4.7319661951671303E-2</v>
      </c>
      <c r="Q21" s="21">
        <v>0.14342572967195236</v>
      </c>
      <c r="R21" s="22">
        <v>0.15105033781068497</v>
      </c>
      <c r="S21" s="22">
        <v>3.4129553268782524E-2</v>
      </c>
      <c r="T21" s="21">
        <v>0.11678021059740636</v>
      </c>
      <c r="U21" s="21">
        <v>0.10061347965802818</v>
      </c>
      <c r="V21" s="21">
        <v>0.10496653066304681</v>
      </c>
      <c r="W21" s="21">
        <v>9.7697816573836235E-2</v>
      </c>
    </row>
    <row r="22" spans="1:23" x14ac:dyDescent="0.25">
      <c r="A22" s="26" t="s">
        <v>12</v>
      </c>
      <c r="B22" s="21">
        <v>3.5694624313839116E-2</v>
      </c>
      <c r="C22" s="21">
        <v>5.7945336829980897E-2</v>
      </c>
      <c r="D22" s="21">
        <v>3.3793265805393283E-2</v>
      </c>
      <c r="E22" s="21">
        <v>4.5074747972740491E-2</v>
      </c>
      <c r="F22" s="21">
        <v>2.756259888597111E-2</v>
      </c>
      <c r="G22" s="21">
        <v>3.5540389023294872E-2</v>
      </c>
      <c r="H22" s="21">
        <v>5.8817532117167649E-2</v>
      </c>
      <c r="I22" s="21">
        <v>3.6602584978061972E-2</v>
      </c>
      <c r="J22" s="21">
        <v>3.1940205444846881E-2</v>
      </c>
      <c r="K22" s="21">
        <v>2.2833898305084744E-2</v>
      </c>
      <c r="L22" s="21">
        <v>6.348874414271502E-2</v>
      </c>
      <c r="M22" s="21">
        <v>2.9382457883205162E-2</v>
      </c>
      <c r="N22" s="21">
        <v>4.3970739084993833E-2</v>
      </c>
      <c r="O22" s="21">
        <v>1.2175105410896963E-2</v>
      </c>
      <c r="P22" s="21">
        <v>3.4185031994611433E-2</v>
      </c>
      <c r="Q22" s="21">
        <v>3.8703998847829317E-2</v>
      </c>
      <c r="R22" s="22">
        <v>1.0371337513798651E-2</v>
      </c>
      <c r="S22" s="28" t="s">
        <v>66</v>
      </c>
      <c r="T22" s="21">
        <v>4.0048513993232941E-2</v>
      </c>
      <c r="U22" s="21">
        <v>5.9436194713210863E-2</v>
      </c>
      <c r="V22" s="21">
        <v>2.3864810586760325E-2</v>
      </c>
      <c r="W22" s="21">
        <v>3.3265425351160158E-2</v>
      </c>
    </row>
    <row r="23" spans="1:23" x14ac:dyDescent="0.25">
      <c r="A23" s="26" t="s">
        <v>11</v>
      </c>
      <c r="B23" s="21">
        <v>1.0624857890138621E-2</v>
      </c>
      <c r="C23" s="21">
        <v>1.049777555825015E-2</v>
      </c>
      <c r="D23" s="21">
        <v>1.0931017454900674E-2</v>
      </c>
      <c r="E23" s="27" t="s">
        <v>66</v>
      </c>
      <c r="F23" s="27" t="s">
        <v>66</v>
      </c>
      <c r="G23" s="27" t="s">
        <v>66</v>
      </c>
      <c r="H23" s="27" t="s">
        <v>66</v>
      </c>
      <c r="I23" s="21">
        <v>1.9000162186982333E-2</v>
      </c>
      <c r="J23" s="27" t="s">
        <v>66</v>
      </c>
      <c r="K23" s="21">
        <v>1.6503463522476048E-2</v>
      </c>
      <c r="L23" s="21">
        <v>1.0196060609718604E-2</v>
      </c>
      <c r="M23" s="27" t="s">
        <v>66</v>
      </c>
      <c r="N23" s="21">
        <v>1.4021768098764126E-2</v>
      </c>
      <c r="O23" s="27" t="s">
        <v>66</v>
      </c>
      <c r="P23" s="27" t="s">
        <v>66</v>
      </c>
      <c r="Q23" s="21">
        <v>1.262919624815744E-2</v>
      </c>
      <c r="R23" s="22">
        <v>1.3739602828457126E-2</v>
      </c>
      <c r="S23" s="22">
        <v>1.3644195456097751E-2</v>
      </c>
      <c r="T23" s="27" t="s">
        <v>66</v>
      </c>
      <c r="U23" s="27" t="s">
        <v>66</v>
      </c>
      <c r="V23" s="27" t="s">
        <v>66</v>
      </c>
      <c r="W23" s="21">
        <v>1.1618650007807943E-2</v>
      </c>
    </row>
    <row r="24" spans="1:23" x14ac:dyDescent="0.25">
      <c r="A24" s="26" t="s">
        <v>6</v>
      </c>
      <c r="B24" s="21">
        <v>9.451005998438998E-2</v>
      </c>
      <c r="C24" s="21">
        <v>3.3494913501149241E-2</v>
      </c>
      <c r="D24" s="21">
        <v>9.4237378696781227E-2</v>
      </c>
      <c r="E24" s="21">
        <v>3.8330483101463121E-2</v>
      </c>
      <c r="F24" s="21">
        <v>5.2532803510670918E-2</v>
      </c>
      <c r="G24" s="21">
        <v>2.9694091586378805E-2</v>
      </c>
      <c r="H24" s="21">
        <v>0.11782573147035554</v>
      </c>
      <c r="I24" s="21">
        <v>0.15886386093172356</v>
      </c>
      <c r="J24" s="21">
        <v>3.6760829254586361E-2</v>
      </c>
      <c r="K24" s="21">
        <v>0.10804834193072956</v>
      </c>
      <c r="L24" s="21">
        <v>5.4487040657137852E-2</v>
      </c>
      <c r="M24" s="21">
        <v>7.0550282516834789E-2</v>
      </c>
      <c r="N24" s="21">
        <v>5.3413068502909437E-2</v>
      </c>
      <c r="O24" s="21">
        <v>0.16736402287915625</v>
      </c>
      <c r="P24" s="21">
        <v>0.10773711795908057</v>
      </c>
      <c r="Q24" s="21">
        <v>5.8033657612698866E-2</v>
      </c>
      <c r="R24" s="22">
        <v>5.6653615697904246E-2</v>
      </c>
      <c r="S24" s="22">
        <v>7.6311010955806544E-2</v>
      </c>
      <c r="T24" s="21">
        <v>7.9164125399236437E-2</v>
      </c>
      <c r="U24" s="21">
        <v>0.17181126085380316</v>
      </c>
      <c r="V24" s="21">
        <v>4.4276698003249043E-2</v>
      </c>
      <c r="W24" s="21">
        <v>7.4474147577062486E-2</v>
      </c>
    </row>
    <row r="25" spans="1:23" x14ac:dyDescent="0.25">
      <c r="A25" s="26" t="s">
        <v>4</v>
      </c>
      <c r="B25" s="27" t="s">
        <v>66</v>
      </c>
      <c r="C25" s="27" t="s">
        <v>66</v>
      </c>
      <c r="D25" s="27" t="s">
        <v>66</v>
      </c>
      <c r="E25" s="21">
        <v>2.3850021312544618E-2</v>
      </c>
      <c r="F25" s="27" t="s">
        <v>66</v>
      </c>
      <c r="G25" s="27" t="s">
        <v>66</v>
      </c>
      <c r="H25" s="27" t="s">
        <v>66</v>
      </c>
      <c r="I25" s="27" t="s">
        <v>66</v>
      </c>
      <c r="J25" s="27" t="s">
        <v>66</v>
      </c>
      <c r="K25" s="27" t="s">
        <v>66</v>
      </c>
      <c r="L25" s="27" t="s">
        <v>66</v>
      </c>
      <c r="M25" s="27" t="s">
        <v>66</v>
      </c>
      <c r="N25" s="27" t="s">
        <v>66</v>
      </c>
      <c r="O25" s="27" t="s">
        <v>66</v>
      </c>
      <c r="P25" s="21">
        <v>3.3849562179001431E-2</v>
      </c>
      <c r="Q25" s="27" t="s">
        <v>66</v>
      </c>
      <c r="R25" s="28" t="s">
        <v>66</v>
      </c>
      <c r="S25" s="22">
        <v>1.9960942378403589E-2</v>
      </c>
      <c r="T25" s="21">
        <v>1.5018890512717147E-2</v>
      </c>
      <c r="U25" s="27" t="s">
        <v>66</v>
      </c>
      <c r="V25" s="27" t="s">
        <v>66</v>
      </c>
      <c r="W25" s="27" t="s">
        <v>66</v>
      </c>
    </row>
    <row r="26" spans="1:23" ht="26.25" x14ac:dyDescent="0.25">
      <c r="A26" s="26" t="s">
        <v>13</v>
      </c>
      <c r="B26" s="21">
        <v>0.10199073153480491</v>
      </c>
      <c r="C26" s="21">
        <v>0.13365334778149024</v>
      </c>
      <c r="D26" s="21">
        <v>0.10059075920161537</v>
      </c>
      <c r="E26" s="21">
        <v>0.12850950847623011</v>
      </c>
      <c r="F26" s="21">
        <v>0.15930498667698093</v>
      </c>
      <c r="G26" s="21">
        <v>0.13166351439373411</v>
      </c>
      <c r="H26" s="21">
        <v>0.10090848303690536</v>
      </c>
      <c r="I26" s="21">
        <v>0.11712467728427954</v>
      </c>
      <c r="J26" s="21">
        <v>0.16162215332336347</v>
      </c>
      <c r="K26" s="21">
        <v>9.4012085482682375E-2</v>
      </c>
      <c r="L26" s="21">
        <v>9.0959668079492212E-2</v>
      </c>
      <c r="M26" s="21">
        <v>0.1338766542016922</v>
      </c>
      <c r="N26" s="21">
        <v>9.8285376217952095E-2</v>
      </c>
      <c r="O26" s="21">
        <v>8.4517187261430773E-2</v>
      </c>
      <c r="P26" s="21">
        <v>5.4095494443041174E-2</v>
      </c>
      <c r="Q26" s="21">
        <v>0.10309802040070902</v>
      </c>
      <c r="R26" s="22">
        <v>8.23416620056064E-2</v>
      </c>
      <c r="S26" s="22">
        <v>0.18064536806890236</v>
      </c>
      <c r="T26" s="21">
        <v>8.1316415782142479E-2</v>
      </c>
      <c r="U26" s="21">
        <v>5.2006743700658532E-2</v>
      </c>
      <c r="V26" s="21">
        <v>9.169677804961214E-2</v>
      </c>
      <c r="W26" s="21">
        <v>0.10912778458398729</v>
      </c>
    </row>
    <row r="27" spans="1:23" x14ac:dyDescent="0.25">
      <c r="A27" s="26" t="s">
        <v>15</v>
      </c>
      <c r="B27" s="27" t="s">
        <v>66</v>
      </c>
      <c r="C27" s="27" t="s">
        <v>66</v>
      </c>
      <c r="D27" s="27" t="s">
        <v>66</v>
      </c>
      <c r="E27" s="27" t="s">
        <v>66</v>
      </c>
      <c r="F27" s="27" t="s">
        <v>66</v>
      </c>
      <c r="G27" s="27" t="s">
        <v>66</v>
      </c>
      <c r="H27" s="27" t="s">
        <v>66</v>
      </c>
      <c r="I27" s="27" t="s">
        <v>66</v>
      </c>
      <c r="J27" s="27" t="s">
        <v>66</v>
      </c>
      <c r="K27" s="27" t="s">
        <v>66</v>
      </c>
      <c r="L27" s="27" t="s">
        <v>66</v>
      </c>
      <c r="M27" s="27" t="s">
        <v>66</v>
      </c>
      <c r="N27" s="21">
        <v>1.0993735773254664E-2</v>
      </c>
      <c r="O27" s="27" t="s">
        <v>66</v>
      </c>
      <c r="P27" s="27" t="s">
        <v>66</v>
      </c>
      <c r="Q27" s="21">
        <v>1.909106920225194E-2</v>
      </c>
      <c r="R27" s="28" t="s">
        <v>66</v>
      </c>
      <c r="S27" s="28" t="s">
        <v>66</v>
      </c>
      <c r="T27" s="27" t="s">
        <v>66</v>
      </c>
      <c r="U27" s="27" t="s">
        <v>66</v>
      </c>
      <c r="V27" s="27" t="s">
        <v>66</v>
      </c>
      <c r="W27" s="27" t="s">
        <v>66</v>
      </c>
    </row>
    <row r="28" spans="1:23" x14ac:dyDescent="0.25">
      <c r="A28" s="26" t="s">
        <v>8</v>
      </c>
      <c r="B28" s="21">
        <v>0.14131116806057931</v>
      </c>
      <c r="C28" s="21">
        <v>0.14765910628393569</v>
      </c>
      <c r="D28" s="21">
        <v>0.16210095340300279</v>
      </c>
      <c r="E28" s="21">
        <v>0.11800678920095933</v>
      </c>
      <c r="F28" s="21">
        <v>0.17149267144584243</v>
      </c>
      <c r="G28" s="21">
        <v>0.18802661906458659</v>
      </c>
      <c r="H28" s="21">
        <v>9.0024396137664373E-2</v>
      </c>
      <c r="I28" s="21">
        <v>0.13538676032144689</v>
      </c>
      <c r="J28" s="21">
        <v>0.11565495713413186</v>
      </c>
      <c r="K28" s="21">
        <v>0.18320825350036846</v>
      </c>
      <c r="L28" s="21">
        <v>0.14978175644345729</v>
      </c>
      <c r="M28" s="21">
        <v>0.14898664265001055</v>
      </c>
      <c r="N28" s="21">
        <v>0.16166512859423576</v>
      </c>
      <c r="O28" s="21">
        <v>8.1057382873518685E-2</v>
      </c>
      <c r="P28" s="21">
        <v>8.693667382335607E-2</v>
      </c>
      <c r="Q28" s="21">
        <v>0.17136673645049874</v>
      </c>
      <c r="R28" s="22">
        <v>0.10697338356890142</v>
      </c>
      <c r="S28" s="22">
        <v>6.00071616691552E-2</v>
      </c>
      <c r="T28" s="21">
        <v>0.15122052716031184</v>
      </c>
      <c r="U28" s="21">
        <v>0.11315115486460389</v>
      </c>
      <c r="V28" s="21">
        <v>0.14905102145330693</v>
      </c>
      <c r="W28" s="21">
        <v>0.11695222854005331</v>
      </c>
    </row>
    <row r="29" spans="1:23" x14ac:dyDescent="0.25">
      <c r="A29" s="26" t="s">
        <v>9</v>
      </c>
      <c r="B29" s="21">
        <v>2.5131015004653354E-2</v>
      </c>
      <c r="C29" s="21">
        <v>1.0852547605269578E-2</v>
      </c>
      <c r="D29" s="21">
        <v>2.6616081723923261E-2</v>
      </c>
      <c r="E29" s="21">
        <v>1.2979596448251602E-2</v>
      </c>
      <c r="F29" s="27" t="s">
        <v>66</v>
      </c>
      <c r="G29" s="21">
        <v>2.1825605981274539E-2</v>
      </c>
      <c r="H29" s="21">
        <v>2.2796154877406924E-2</v>
      </c>
      <c r="I29" s="21">
        <v>2.3690425704454236E-2</v>
      </c>
      <c r="J29" s="21">
        <v>2.3342407638421991E-2</v>
      </c>
      <c r="K29" s="21">
        <v>1.9001326455416356E-2</v>
      </c>
      <c r="L29" s="21">
        <v>4.5592914522516334E-2</v>
      </c>
      <c r="M29" s="21">
        <v>4.1285727795714655E-2</v>
      </c>
      <c r="N29" s="21">
        <v>3.5125251412419303E-2</v>
      </c>
      <c r="O29" s="21">
        <v>1.6281982958082284E-2</v>
      </c>
      <c r="P29" s="21">
        <v>2.9579886545423928E-2</v>
      </c>
      <c r="Q29" s="27" t="s">
        <v>66</v>
      </c>
      <c r="R29" s="22">
        <v>1.2942438502708882E-2</v>
      </c>
      <c r="S29" s="22">
        <v>5.0011770335880071E-2</v>
      </c>
      <c r="T29" s="21">
        <v>2.5680170100257971E-2</v>
      </c>
      <c r="U29" s="21">
        <v>1.2869698046931369E-2</v>
      </c>
      <c r="V29" s="21">
        <v>2.4085865088039331E-2</v>
      </c>
      <c r="W29" s="21">
        <v>3.6510086116950793E-2</v>
      </c>
    </row>
    <row r="30" spans="1:23" x14ac:dyDescent="0.25">
      <c r="A30" s="26" t="s">
        <v>10</v>
      </c>
      <c r="B30" s="27" t="s">
        <v>66</v>
      </c>
      <c r="C30" s="27" t="s">
        <v>66</v>
      </c>
      <c r="D30" s="27" t="s">
        <v>66</v>
      </c>
      <c r="E30" s="27" t="s">
        <v>66</v>
      </c>
      <c r="F30" s="27" t="s">
        <v>66</v>
      </c>
      <c r="G30" s="27" t="s">
        <v>66</v>
      </c>
      <c r="H30" s="27" t="s">
        <v>66</v>
      </c>
      <c r="I30" s="27" t="s">
        <v>66</v>
      </c>
      <c r="J30" s="27" t="s">
        <v>66</v>
      </c>
      <c r="K30" s="27" t="s">
        <v>66</v>
      </c>
      <c r="L30" s="27" t="s">
        <v>66</v>
      </c>
      <c r="M30" s="27" t="s">
        <v>66</v>
      </c>
      <c r="N30" s="27" t="s">
        <v>66</v>
      </c>
      <c r="O30" s="27" t="s">
        <v>66</v>
      </c>
      <c r="P30" s="27" t="s">
        <v>66</v>
      </c>
      <c r="Q30" s="27" t="s">
        <v>66</v>
      </c>
      <c r="R30" s="28" t="s">
        <v>66</v>
      </c>
      <c r="S30" s="28" t="s">
        <v>66</v>
      </c>
      <c r="T30" s="27" t="s">
        <v>66</v>
      </c>
      <c r="U30" s="27" t="s">
        <v>66</v>
      </c>
      <c r="V30" s="27" t="s">
        <v>66</v>
      </c>
      <c r="W30" s="27" t="s">
        <v>66</v>
      </c>
    </row>
    <row r="31" spans="1:23" x14ac:dyDescent="0.25">
      <c r="A31" s="26" t="s">
        <v>7</v>
      </c>
      <c r="B31" s="21">
        <v>2.9470155064681435E-2</v>
      </c>
      <c r="C31" s="21">
        <v>2.8484355355118798E-2</v>
      </c>
      <c r="D31" s="21">
        <v>3.8660416495389385E-2</v>
      </c>
      <c r="E31" s="21">
        <v>2.4594933263489813E-2</v>
      </c>
      <c r="F31" s="21">
        <v>1.1429841989780559E-2</v>
      </c>
      <c r="G31" s="21">
        <v>3.3166528582301909E-2</v>
      </c>
      <c r="H31" s="21">
        <v>3.8574530697093976E-2</v>
      </c>
      <c r="I31" s="21">
        <v>3.1238967326811903E-2</v>
      </c>
      <c r="J31" s="21">
        <v>1.8549486036108728E-2</v>
      </c>
      <c r="K31" s="21">
        <v>4.4881355932203389E-2</v>
      </c>
      <c r="L31" s="21">
        <v>1.5314683278787237E-2</v>
      </c>
      <c r="M31" s="21">
        <v>6.0864900122587474E-2</v>
      </c>
      <c r="N31" s="27" t="s">
        <v>66</v>
      </c>
      <c r="O31" s="21">
        <v>1.7608794909740086E-2</v>
      </c>
      <c r="P31" s="21">
        <v>2.0509703628862508E-2</v>
      </c>
      <c r="Q31" s="21">
        <v>2.6971031756704584E-2</v>
      </c>
      <c r="R31" s="22">
        <v>5.3138547487866207E-2</v>
      </c>
      <c r="S31" s="22">
        <v>1.1959876969597168E-2</v>
      </c>
      <c r="T31" s="21">
        <v>2.2191229125157599E-2</v>
      </c>
      <c r="U31" s="21">
        <v>1.7681682780920065E-2</v>
      </c>
      <c r="V31" s="21">
        <v>1.1224836413186516E-2</v>
      </c>
      <c r="W31" s="21">
        <v>4.19392970077044E-2</v>
      </c>
    </row>
    <row r="32" spans="1:23" x14ac:dyDescent="0.25">
      <c r="A32" s="9" t="s">
        <v>17</v>
      </c>
      <c r="B32" s="21">
        <v>6.254297084833034E-2</v>
      </c>
      <c r="C32" s="21">
        <v>7.9066978173208624E-2</v>
      </c>
      <c r="D32" s="21">
        <v>6.5439971642304903E-2</v>
      </c>
      <c r="E32" s="21">
        <v>7.5382727081311218E-2</v>
      </c>
      <c r="F32" s="21">
        <v>3.7956484095668354E-2</v>
      </c>
      <c r="G32" s="21">
        <v>7.1649523006365234E-2</v>
      </c>
      <c r="H32" s="21">
        <v>3.0503944097425659E-2</v>
      </c>
      <c r="I32" s="21">
        <v>4.601616991375846E-2</v>
      </c>
      <c r="J32" s="21">
        <v>6.2321172357418263E-2</v>
      </c>
      <c r="K32" s="21">
        <v>2.5447310243183491E-2</v>
      </c>
      <c r="L32" s="21">
        <v>4.2563706739170724E-2</v>
      </c>
      <c r="M32" s="21">
        <v>9.1400581738090597E-2</v>
      </c>
      <c r="N32" s="21">
        <v>8.6993155874935613E-2</v>
      </c>
      <c r="O32" s="21">
        <v>6.1809617349635332E-2</v>
      </c>
      <c r="P32" s="21">
        <v>9.0853777258566984E-2</v>
      </c>
      <c r="Q32" s="21">
        <v>3.383330137679192E-2</v>
      </c>
      <c r="R32" s="22">
        <v>4.2821338415939353E-2</v>
      </c>
      <c r="S32" s="22">
        <v>4.3814937164089532E-2</v>
      </c>
      <c r="T32" s="21">
        <v>7.1533899844801727E-2</v>
      </c>
      <c r="U32" s="21">
        <v>5.1086348229778575E-2</v>
      </c>
      <c r="V32" s="21">
        <v>6.5990278787973075E-2</v>
      </c>
      <c r="W32" s="21">
        <v>4.9374898215747462E-2</v>
      </c>
    </row>
    <row r="33" spans="1:23" x14ac:dyDescent="0.25">
      <c r="A33" s="26" t="s">
        <v>16</v>
      </c>
      <c r="B33" s="27" t="s">
        <v>66</v>
      </c>
      <c r="C33" s="27" t="s">
        <v>66</v>
      </c>
      <c r="D33" s="27" t="s">
        <v>66</v>
      </c>
      <c r="E33" s="27" t="s">
        <v>66</v>
      </c>
      <c r="F33" s="27" t="s">
        <v>66</v>
      </c>
      <c r="G33" s="27" t="s">
        <v>66</v>
      </c>
      <c r="H33" s="27" t="s">
        <v>66</v>
      </c>
      <c r="I33" s="27" t="s">
        <v>66</v>
      </c>
      <c r="J33" s="27" t="s">
        <v>66</v>
      </c>
      <c r="K33" s="27" t="s">
        <v>66</v>
      </c>
      <c r="L33" s="27" t="s">
        <v>66</v>
      </c>
      <c r="M33" s="27" t="s">
        <v>66</v>
      </c>
      <c r="N33" s="27" t="s">
        <v>66</v>
      </c>
      <c r="O33" s="27" t="s">
        <v>66</v>
      </c>
      <c r="P33" s="27" t="s">
        <v>66</v>
      </c>
      <c r="Q33" s="27" t="s">
        <v>66</v>
      </c>
      <c r="R33" s="28" t="s">
        <v>66</v>
      </c>
      <c r="S33" s="28" t="s">
        <v>66</v>
      </c>
      <c r="T33" s="27" t="s">
        <v>66</v>
      </c>
      <c r="U33" s="27" t="s">
        <v>66</v>
      </c>
      <c r="V33" s="27" t="s">
        <v>66</v>
      </c>
      <c r="W33" s="27" t="s">
        <v>66</v>
      </c>
    </row>
    <row r="34" spans="1:23" ht="69.95" customHeight="1" x14ac:dyDescent="0.25">
      <c r="A34" s="59" t="s">
        <v>101</v>
      </c>
      <c r="B34" s="59"/>
      <c r="C34" s="59"/>
      <c r="D34" s="59"/>
      <c r="E34" s="59"/>
      <c r="F34" s="59"/>
      <c r="G34" s="59"/>
      <c r="H34" s="59"/>
      <c r="I34" s="59"/>
      <c r="J34" s="59"/>
      <c r="K34" s="59"/>
      <c r="L34" s="29"/>
    </row>
    <row r="35" spans="1:23" ht="46.35" customHeight="1" x14ac:dyDescent="0.25">
      <c r="A35" s="60" t="s">
        <v>64</v>
      </c>
      <c r="B35" s="60"/>
      <c r="C35" s="60"/>
      <c r="D35" s="60"/>
      <c r="E35" s="60"/>
      <c r="F35" s="60"/>
      <c r="G35" s="60"/>
      <c r="H35" s="60"/>
    </row>
  </sheetData>
  <mergeCells count="2">
    <mergeCell ref="A34:K34"/>
    <mergeCell ref="A35:H35"/>
  </mergeCells>
  <pageMargins left="0.25" right="0.25" top="0.75" bottom="0.75" header="0.3" footer="0.3"/>
  <pageSetup paperSize="237" scale="7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2A0AF-ACF2-4C02-9E55-1258B2EFE880}">
  <sheetPr>
    <tabColor rgb="FF92D050"/>
  </sheetPr>
  <dimension ref="A1:W45"/>
  <sheetViews>
    <sheetView zoomScaleNormal="100" workbookViewId="0">
      <selection activeCell="F40" sqref="F40"/>
    </sheetView>
  </sheetViews>
  <sheetFormatPr defaultColWidth="9.140625" defaultRowHeight="12.75" x14ac:dyDescent="0.2"/>
  <cols>
    <col min="1" max="1" width="44.140625" style="30" customWidth="1"/>
    <col min="2" max="2" width="15.7109375" style="13" bestFit="1" customWidth="1"/>
    <col min="3" max="3" width="10.140625" style="13" bestFit="1" customWidth="1"/>
    <col min="4" max="4" width="12" style="13" bestFit="1" customWidth="1"/>
    <col min="5" max="5" width="11.5703125" style="13" bestFit="1" customWidth="1"/>
    <col min="6" max="6" width="14.42578125" style="13" bestFit="1" customWidth="1"/>
    <col min="7" max="7" width="10.140625" style="13" bestFit="1" customWidth="1"/>
    <col min="8" max="8" width="10" style="13" bestFit="1" customWidth="1"/>
    <col min="9" max="9" width="10.140625" style="13" bestFit="1" customWidth="1"/>
    <col min="10" max="10" width="11.140625" style="13" bestFit="1" customWidth="1"/>
    <col min="11" max="11" width="17.85546875" style="13" bestFit="1" customWidth="1"/>
    <col min="12" max="12" width="9.7109375" style="13" bestFit="1" customWidth="1"/>
    <col min="13" max="13" width="13.42578125" style="13" bestFit="1" customWidth="1"/>
    <col min="14" max="14" width="11.5703125" style="13" bestFit="1" customWidth="1"/>
    <col min="15" max="15" width="17.28515625" style="13" bestFit="1" customWidth="1"/>
    <col min="16" max="16" width="12.140625" style="13" bestFit="1" customWidth="1"/>
    <col min="17" max="17" width="9.7109375" style="13" bestFit="1" customWidth="1"/>
    <col min="18" max="18" width="15.42578125" style="13" bestFit="1" customWidth="1"/>
    <col min="19" max="19" width="13" style="13" bestFit="1" customWidth="1"/>
    <col min="20" max="20" width="10.5703125" style="13" customWidth="1"/>
    <col min="21" max="21" width="8.85546875" style="13" bestFit="1" customWidth="1"/>
    <col min="22" max="22" width="9.5703125" style="13" bestFit="1" customWidth="1"/>
    <col min="23" max="23" width="13.85546875" style="13" bestFit="1" customWidth="1"/>
    <col min="24" max="16384" width="9.140625" style="13"/>
  </cols>
  <sheetData>
    <row r="1" spans="1:23" s="12" customFormat="1" x14ac:dyDescent="0.2">
      <c r="A1" s="2"/>
    </row>
    <row r="2" spans="1:23" s="12" customFormat="1" x14ac:dyDescent="0.2">
      <c r="A2" s="2"/>
    </row>
    <row r="3" spans="1:23" s="12" customFormat="1" x14ac:dyDescent="0.2">
      <c r="A3" s="2"/>
    </row>
    <row r="4" spans="1:23" s="12" customFormat="1" x14ac:dyDescent="0.2">
      <c r="A4" s="2"/>
    </row>
    <row r="5" spans="1:23" s="12" customFormat="1" x14ac:dyDescent="0.2">
      <c r="A5" s="2"/>
      <c r="B5" s="31"/>
      <c r="C5" s="31"/>
      <c r="D5" s="31"/>
      <c r="E5" s="31"/>
      <c r="F5" s="31"/>
      <c r="G5" s="31"/>
      <c r="H5" s="31"/>
      <c r="I5" s="31"/>
      <c r="J5" s="31"/>
      <c r="K5" s="31"/>
      <c r="L5" s="31"/>
      <c r="M5" s="31"/>
      <c r="N5" s="31"/>
      <c r="O5" s="31"/>
      <c r="P5" s="31"/>
      <c r="Q5" s="31"/>
      <c r="R5" s="31"/>
      <c r="S5" s="31"/>
      <c r="T5" s="31"/>
      <c r="U5" s="31"/>
      <c r="V5" s="31"/>
      <c r="W5" s="31"/>
    </row>
    <row r="6" spans="1:23" s="12" customFormat="1" x14ac:dyDescent="0.2">
      <c r="A6" s="2"/>
      <c r="B6" s="1"/>
      <c r="C6" s="1"/>
      <c r="D6" s="1"/>
      <c r="E6" s="1"/>
      <c r="F6" s="1"/>
      <c r="G6" s="1"/>
      <c r="H6" s="1"/>
      <c r="I6" s="1"/>
      <c r="J6" s="1"/>
      <c r="K6" s="1"/>
      <c r="L6" s="1"/>
      <c r="M6" s="1"/>
      <c r="N6" s="1"/>
      <c r="O6" s="1"/>
      <c r="P6" s="1"/>
      <c r="Q6" s="1"/>
      <c r="R6" s="1"/>
      <c r="S6" s="1"/>
      <c r="T6" s="1"/>
      <c r="U6" s="1"/>
      <c r="V6" s="1"/>
      <c r="W6" s="1"/>
    </row>
    <row r="7" spans="1:23" s="12" customFormat="1" ht="15" x14ac:dyDescent="0.25">
      <c r="A7" s="2"/>
      <c r="B7" s="32"/>
      <c r="C7" s="33"/>
      <c r="D7" s="33"/>
      <c r="E7" s="33"/>
      <c r="F7" s="33"/>
      <c r="G7" s="33"/>
      <c r="H7" s="33"/>
      <c r="I7" s="33"/>
      <c r="J7" s="33"/>
      <c r="K7" s="33"/>
      <c r="L7" s="33"/>
      <c r="M7" s="33"/>
      <c r="N7" s="33"/>
      <c r="O7" s="33"/>
      <c r="P7" s="33"/>
      <c r="Q7" s="33"/>
      <c r="R7" s="33"/>
      <c r="S7" s="33"/>
      <c r="T7" s="33"/>
      <c r="U7" s="33"/>
      <c r="V7" s="33"/>
      <c r="W7" s="33"/>
    </row>
    <row r="8" spans="1:23" s="12" customFormat="1" ht="16.149999999999999" customHeight="1" x14ac:dyDescent="0.25">
      <c r="A8" s="48"/>
      <c r="B8" s="34"/>
      <c r="C8" s="35"/>
      <c r="D8" s="35"/>
      <c r="E8" s="35"/>
      <c r="F8" s="35"/>
      <c r="G8" s="35"/>
      <c r="H8" s="35"/>
      <c r="I8" s="35"/>
      <c r="J8" s="35"/>
      <c r="K8" s="35"/>
      <c r="L8" s="35"/>
      <c r="M8" s="35"/>
      <c r="N8" s="35"/>
      <c r="O8" s="35"/>
      <c r="P8" s="35"/>
      <c r="Q8" s="35"/>
      <c r="R8" s="35"/>
      <c r="S8" s="35"/>
      <c r="T8" s="35"/>
      <c r="U8" s="35"/>
      <c r="V8" s="35"/>
      <c r="W8" s="35"/>
    </row>
    <row r="9" spans="1:23" s="12" customFormat="1" ht="16.149999999999999" customHeight="1" x14ac:dyDescent="0.25">
      <c r="A9" s="49" t="s">
        <v>107</v>
      </c>
      <c r="B9" s="34"/>
      <c r="C9" s="35"/>
      <c r="D9" s="35"/>
      <c r="E9" s="35"/>
      <c r="F9" s="35"/>
      <c r="G9" s="35"/>
      <c r="H9" s="35"/>
      <c r="I9" s="35"/>
      <c r="J9" s="35"/>
      <c r="K9" s="35"/>
      <c r="L9" s="35"/>
      <c r="M9" s="35"/>
      <c r="N9" s="35"/>
      <c r="O9" s="35"/>
      <c r="P9" s="35"/>
      <c r="Q9" s="35"/>
      <c r="R9" s="35"/>
      <c r="S9" s="35"/>
      <c r="T9" s="35"/>
      <c r="U9" s="35"/>
      <c r="V9" s="35"/>
      <c r="W9" s="35"/>
    </row>
    <row r="10" spans="1:23" s="12" customFormat="1" x14ac:dyDescent="0.2">
      <c r="A10" s="43" t="s">
        <v>67</v>
      </c>
      <c r="B10" s="50"/>
      <c r="C10" s="50"/>
      <c r="D10" s="50"/>
      <c r="E10" s="50"/>
      <c r="F10" s="50"/>
      <c r="G10" s="50"/>
      <c r="H10" s="50"/>
      <c r="I10" s="50"/>
      <c r="J10" s="50"/>
      <c r="K10" s="50"/>
      <c r="L10" s="50"/>
      <c r="M10" s="50"/>
      <c r="N10" s="50"/>
      <c r="O10" s="50"/>
      <c r="P10" s="50"/>
      <c r="Q10" s="50"/>
      <c r="R10" s="50"/>
      <c r="S10" s="50"/>
      <c r="T10" s="50"/>
      <c r="U10" s="50"/>
      <c r="V10" s="50"/>
      <c r="W10" s="50"/>
    </row>
    <row r="11" spans="1:23" s="30" customFormat="1" ht="31.7" customHeight="1" x14ac:dyDescent="0.2">
      <c r="A11" s="17"/>
      <c r="B11" s="17" t="s">
        <v>23</v>
      </c>
      <c r="C11" s="17" t="s">
        <v>25</v>
      </c>
      <c r="D11" s="17" t="s">
        <v>27</v>
      </c>
      <c r="E11" s="17" t="s">
        <v>28</v>
      </c>
      <c r="F11" s="17" t="s">
        <v>29</v>
      </c>
      <c r="G11" s="17" t="s">
        <v>30</v>
      </c>
      <c r="H11" s="17" t="s">
        <v>31</v>
      </c>
      <c r="I11" s="17" t="s">
        <v>32</v>
      </c>
      <c r="J11" s="17" t="s">
        <v>37</v>
      </c>
      <c r="K11" s="17" t="s">
        <v>38</v>
      </c>
      <c r="L11" s="17" t="s">
        <v>42</v>
      </c>
      <c r="M11" s="17" t="s">
        <v>43</v>
      </c>
      <c r="N11" s="17" t="s">
        <v>45</v>
      </c>
      <c r="O11" s="17" t="s">
        <v>46</v>
      </c>
      <c r="P11" s="17" t="s">
        <v>48</v>
      </c>
      <c r="Q11" s="17" t="s">
        <v>49</v>
      </c>
      <c r="R11" s="17" t="s">
        <v>68</v>
      </c>
      <c r="S11" s="17" t="s">
        <v>52</v>
      </c>
      <c r="T11" s="17" t="s">
        <v>53</v>
      </c>
      <c r="U11" s="17" t="s">
        <v>54</v>
      </c>
      <c r="V11" s="17" t="s">
        <v>55</v>
      </c>
      <c r="W11" s="17" t="s">
        <v>56</v>
      </c>
    </row>
    <row r="12" spans="1:23" s="12" customFormat="1" x14ac:dyDescent="0.2">
      <c r="A12" s="6" t="s">
        <v>74</v>
      </c>
      <c r="B12" s="7">
        <v>689800</v>
      </c>
      <c r="C12" s="7">
        <v>25500</v>
      </c>
      <c r="D12" s="7">
        <v>197900</v>
      </c>
      <c r="E12" s="7">
        <v>15500</v>
      </c>
      <c r="F12" s="7">
        <v>3800</v>
      </c>
      <c r="G12" s="7">
        <v>27000</v>
      </c>
      <c r="H12" s="7">
        <v>21600</v>
      </c>
      <c r="I12" s="7">
        <v>35600</v>
      </c>
      <c r="J12" s="7">
        <v>8100</v>
      </c>
      <c r="K12" s="7">
        <v>5900</v>
      </c>
      <c r="L12" s="7">
        <v>12400</v>
      </c>
      <c r="M12" s="7">
        <v>17400</v>
      </c>
      <c r="N12" s="7">
        <v>32900</v>
      </c>
      <c r="O12" s="7">
        <v>25100</v>
      </c>
      <c r="P12" s="7">
        <v>6100</v>
      </c>
      <c r="Q12" s="7">
        <v>10200</v>
      </c>
      <c r="R12" s="7">
        <v>4900</v>
      </c>
      <c r="S12" s="7">
        <v>7900</v>
      </c>
      <c r="T12" s="7">
        <v>113000</v>
      </c>
      <c r="U12" s="7">
        <v>8900</v>
      </c>
      <c r="V12" s="7">
        <v>10100</v>
      </c>
      <c r="W12" s="7">
        <v>16300</v>
      </c>
    </row>
    <row r="13" spans="1:23" s="12" customFormat="1" x14ac:dyDescent="0.2">
      <c r="A13" s="19" t="s">
        <v>0</v>
      </c>
      <c r="B13" s="36"/>
      <c r="C13" s="36"/>
      <c r="D13" s="36"/>
      <c r="E13" s="36"/>
      <c r="F13" s="36"/>
      <c r="G13" s="36"/>
      <c r="H13" s="36"/>
      <c r="I13" s="36"/>
      <c r="J13" s="36"/>
      <c r="K13" s="36"/>
      <c r="L13" s="36"/>
      <c r="M13" s="36"/>
      <c r="N13" s="36"/>
      <c r="O13" s="36"/>
      <c r="P13" s="36"/>
      <c r="Q13" s="36"/>
      <c r="R13" s="36"/>
      <c r="S13" s="36"/>
      <c r="T13" s="36"/>
      <c r="U13" s="36"/>
      <c r="V13" s="36"/>
      <c r="W13" s="36"/>
    </row>
    <row r="14" spans="1:23" s="12" customFormat="1" x14ac:dyDescent="0.2">
      <c r="A14" s="9" t="s">
        <v>73</v>
      </c>
      <c r="B14" s="37">
        <v>0.55439393712638474</v>
      </c>
      <c r="C14" s="37">
        <v>0.47427315706715301</v>
      </c>
      <c r="D14" s="37">
        <v>0.550490911085874</v>
      </c>
      <c r="E14" s="37">
        <v>0.595015154137988</v>
      </c>
      <c r="F14" s="37">
        <v>0.65440197400371114</v>
      </c>
      <c r="G14" s="37">
        <v>0.59070986540627413</v>
      </c>
      <c r="H14" s="37">
        <v>0.5498114361004387</v>
      </c>
      <c r="I14" s="37">
        <v>0.60129155735148654</v>
      </c>
      <c r="J14" s="37">
        <v>0.57964270539877238</v>
      </c>
      <c r="K14" s="37">
        <v>0.57595158916800171</v>
      </c>
      <c r="L14" s="37">
        <v>0.57792283071546569</v>
      </c>
      <c r="M14" s="37">
        <v>0.59692426811901877</v>
      </c>
      <c r="N14" s="37">
        <v>0.54704140966485915</v>
      </c>
      <c r="O14" s="37">
        <v>0.52660295100100574</v>
      </c>
      <c r="P14" s="37">
        <v>0.55553034164844151</v>
      </c>
      <c r="Q14" s="37">
        <v>0.57428474554821163</v>
      </c>
      <c r="R14" s="37">
        <v>0.51060278349500943</v>
      </c>
      <c r="S14" s="37">
        <v>0.5724999549183738</v>
      </c>
      <c r="T14" s="37">
        <v>0.53347886369484709</v>
      </c>
      <c r="U14" s="37">
        <v>0.58679430383014763</v>
      </c>
      <c r="V14" s="37">
        <v>0.62077924272953466</v>
      </c>
      <c r="W14" s="37">
        <v>0.5725688983628483</v>
      </c>
    </row>
    <row r="15" spans="1:23" s="12" customFormat="1" x14ac:dyDescent="0.2">
      <c r="A15" s="9" t="s">
        <v>97</v>
      </c>
      <c r="B15" s="37">
        <v>0.44560606287361521</v>
      </c>
      <c r="C15" s="37">
        <v>0.52572684293284699</v>
      </c>
      <c r="D15" s="37">
        <v>0.449509088914126</v>
      </c>
      <c r="E15" s="37">
        <v>0.40498484586201194</v>
      </c>
      <c r="F15" s="37">
        <v>0.34559802599628892</v>
      </c>
      <c r="G15" s="37">
        <v>0.40929013459372593</v>
      </c>
      <c r="H15" s="37">
        <v>0.45018856389956136</v>
      </c>
      <c r="I15" s="37">
        <v>0.39870844264851346</v>
      </c>
      <c r="J15" s="37">
        <v>0.42035729460122767</v>
      </c>
      <c r="K15" s="37">
        <v>0.42404841083199829</v>
      </c>
      <c r="L15" s="37">
        <v>0.42207716928453431</v>
      </c>
      <c r="M15" s="37">
        <v>0.40307573188098117</v>
      </c>
      <c r="N15" s="37">
        <v>0.45295859033514085</v>
      </c>
      <c r="O15" s="37">
        <v>0.47339704899899421</v>
      </c>
      <c r="P15" s="37">
        <v>0.44446965835155844</v>
      </c>
      <c r="Q15" s="37">
        <v>0.42571525445178832</v>
      </c>
      <c r="R15" s="37">
        <v>0.48939721650499057</v>
      </c>
      <c r="S15" s="37">
        <v>0.4275000450816262</v>
      </c>
      <c r="T15" s="37">
        <v>0.46652113630515291</v>
      </c>
      <c r="U15" s="37">
        <v>0.41320569616985237</v>
      </c>
      <c r="V15" s="37">
        <v>0.37922075727046534</v>
      </c>
      <c r="W15" s="37">
        <v>0.42743110163715164</v>
      </c>
    </row>
    <row r="16" spans="1:23" s="12" customFormat="1" x14ac:dyDescent="0.2">
      <c r="A16" s="23" t="s">
        <v>75</v>
      </c>
      <c r="B16" s="7">
        <f t="shared" ref="B16:W16" si="0">ROUND(B12*B14,-2)</f>
        <v>382400</v>
      </c>
      <c r="C16" s="7">
        <f t="shared" si="0"/>
        <v>12100</v>
      </c>
      <c r="D16" s="7">
        <f t="shared" si="0"/>
        <v>108900</v>
      </c>
      <c r="E16" s="7">
        <f t="shared" si="0"/>
        <v>9200</v>
      </c>
      <c r="F16" s="7">
        <f t="shared" si="0"/>
        <v>2500</v>
      </c>
      <c r="G16" s="7">
        <f t="shared" si="0"/>
        <v>15900</v>
      </c>
      <c r="H16" s="7">
        <f t="shared" si="0"/>
        <v>11900</v>
      </c>
      <c r="I16" s="7">
        <f t="shared" si="0"/>
        <v>21400</v>
      </c>
      <c r="J16" s="7">
        <f t="shared" si="0"/>
        <v>4700</v>
      </c>
      <c r="K16" s="7">
        <f t="shared" si="0"/>
        <v>3400</v>
      </c>
      <c r="L16" s="7">
        <f t="shared" si="0"/>
        <v>7200</v>
      </c>
      <c r="M16" s="7">
        <f t="shared" si="0"/>
        <v>10400</v>
      </c>
      <c r="N16" s="7">
        <f t="shared" si="0"/>
        <v>18000</v>
      </c>
      <c r="O16" s="7">
        <f t="shared" si="0"/>
        <v>13200</v>
      </c>
      <c r="P16" s="7">
        <f t="shared" si="0"/>
        <v>3400</v>
      </c>
      <c r="Q16" s="7">
        <f t="shared" si="0"/>
        <v>5900</v>
      </c>
      <c r="R16" s="7">
        <f t="shared" si="0"/>
        <v>2500</v>
      </c>
      <c r="S16" s="7">
        <f t="shared" si="0"/>
        <v>4500</v>
      </c>
      <c r="T16" s="7">
        <f t="shared" si="0"/>
        <v>60300</v>
      </c>
      <c r="U16" s="7">
        <f t="shared" si="0"/>
        <v>5200</v>
      </c>
      <c r="V16" s="7">
        <f t="shared" si="0"/>
        <v>6300</v>
      </c>
      <c r="W16" s="7">
        <f t="shared" si="0"/>
        <v>9300</v>
      </c>
    </row>
    <row r="17" spans="1:23" s="12" customFormat="1" x14ac:dyDescent="0.2">
      <c r="A17" s="38" t="s">
        <v>99</v>
      </c>
      <c r="B17" s="39"/>
      <c r="C17" s="39"/>
      <c r="D17" s="39"/>
      <c r="E17" s="39"/>
      <c r="F17" s="39"/>
      <c r="G17" s="39"/>
      <c r="H17" s="39"/>
      <c r="I17" s="39"/>
      <c r="J17" s="39"/>
      <c r="K17" s="39"/>
      <c r="L17" s="39"/>
      <c r="M17" s="39"/>
      <c r="N17" s="39"/>
      <c r="O17" s="39"/>
      <c r="P17" s="39"/>
      <c r="Q17" s="39"/>
      <c r="R17" s="39"/>
      <c r="S17" s="39"/>
      <c r="T17" s="39"/>
      <c r="U17" s="39"/>
      <c r="V17" s="39"/>
      <c r="W17" s="39"/>
    </row>
    <row r="18" spans="1:23" s="12" customFormat="1" x14ac:dyDescent="0.2">
      <c r="A18" s="40" t="s">
        <v>91</v>
      </c>
      <c r="B18" s="41" t="s">
        <v>66</v>
      </c>
      <c r="C18" s="41" t="s">
        <v>66</v>
      </c>
      <c r="D18" s="41" t="s">
        <v>66</v>
      </c>
      <c r="E18" s="41" t="s">
        <v>66</v>
      </c>
      <c r="F18" s="41" t="s">
        <v>66</v>
      </c>
      <c r="G18" s="41" t="s">
        <v>66</v>
      </c>
      <c r="H18" s="41" t="s">
        <v>66</v>
      </c>
      <c r="I18" s="41" t="s">
        <v>66</v>
      </c>
      <c r="J18" s="37">
        <v>2.0427080094996584E-2</v>
      </c>
      <c r="K18" s="37">
        <v>3.8205453205600592E-2</v>
      </c>
      <c r="L18" s="41" t="s">
        <v>66</v>
      </c>
      <c r="M18" s="41" t="s">
        <v>66</v>
      </c>
      <c r="N18" s="41" t="s">
        <v>66</v>
      </c>
      <c r="O18" s="41" t="s">
        <v>66</v>
      </c>
      <c r="P18" s="41" t="s">
        <v>66</v>
      </c>
      <c r="Q18" s="41" t="s">
        <v>66</v>
      </c>
      <c r="R18" s="28" t="s">
        <v>66</v>
      </c>
      <c r="S18" s="28" t="s">
        <v>66</v>
      </c>
      <c r="T18" s="41" t="s">
        <v>66</v>
      </c>
      <c r="U18" s="41" t="s">
        <v>66</v>
      </c>
      <c r="V18" s="41" t="s">
        <v>66</v>
      </c>
      <c r="W18" s="41" t="s">
        <v>66</v>
      </c>
    </row>
    <row r="19" spans="1:23" s="12" customFormat="1" x14ac:dyDescent="0.2">
      <c r="A19" s="40" t="s">
        <v>88</v>
      </c>
      <c r="B19" s="41" t="s">
        <v>66</v>
      </c>
      <c r="C19" s="41" t="s">
        <v>66</v>
      </c>
      <c r="D19" s="41" t="s">
        <v>66</v>
      </c>
      <c r="E19" s="41" t="s">
        <v>66</v>
      </c>
      <c r="F19" s="41" t="s">
        <v>66</v>
      </c>
      <c r="G19" s="37">
        <v>1.4430759911219448E-2</v>
      </c>
      <c r="H19" s="37">
        <v>1.0764423347467866E-2</v>
      </c>
      <c r="I19" s="37">
        <v>1.2399815303689775E-2</v>
      </c>
      <c r="J19" s="37">
        <v>1.2333198633181879E-2</v>
      </c>
      <c r="K19" s="37">
        <v>1.5361532792925568E-2</v>
      </c>
      <c r="L19" s="41" t="s">
        <v>66</v>
      </c>
      <c r="M19" s="41" t="s">
        <v>66</v>
      </c>
      <c r="N19" s="37">
        <v>1.5771909378912593E-2</v>
      </c>
      <c r="O19" s="37">
        <v>1.1261201742950097E-2</v>
      </c>
      <c r="P19" s="37">
        <v>1.4366001515534224E-2</v>
      </c>
      <c r="Q19" s="37">
        <v>4.3807646491822456E-2</v>
      </c>
      <c r="R19" s="28" t="s">
        <v>66</v>
      </c>
      <c r="S19" s="28">
        <v>1.0540252890916063E-2</v>
      </c>
      <c r="T19" s="41" t="s">
        <v>66</v>
      </c>
      <c r="U19" s="41" t="s">
        <v>66</v>
      </c>
      <c r="V19" s="41" t="s">
        <v>66</v>
      </c>
      <c r="W19" s="41" t="s">
        <v>66</v>
      </c>
    </row>
    <row r="20" spans="1:23" s="12" customFormat="1" x14ac:dyDescent="0.2">
      <c r="A20" s="40" t="s">
        <v>79</v>
      </c>
      <c r="B20" s="37">
        <v>8.4359008228415897E-2</v>
      </c>
      <c r="C20" s="37">
        <v>0.10908275664567135</v>
      </c>
      <c r="D20" s="37">
        <v>8.0110382777010963E-2</v>
      </c>
      <c r="E20" s="37">
        <v>0.10755157379019212</v>
      </c>
      <c r="F20" s="37">
        <v>0.19211528933507871</v>
      </c>
      <c r="G20" s="37">
        <v>0.13186708356238494</v>
      </c>
      <c r="H20" s="37">
        <v>7.843838237387328E-2</v>
      </c>
      <c r="I20" s="37">
        <v>7.4205358675013655E-2</v>
      </c>
      <c r="J20" s="37">
        <v>0.10375004342211083</v>
      </c>
      <c r="K20" s="37">
        <v>7.8032719233603526E-2</v>
      </c>
      <c r="L20" s="37">
        <v>7.703567946635953E-2</v>
      </c>
      <c r="M20" s="37">
        <v>0.10967203653407129</v>
      </c>
      <c r="N20" s="37">
        <v>7.7532991271460183E-2</v>
      </c>
      <c r="O20" s="37">
        <v>9.5384566259117023E-2</v>
      </c>
      <c r="P20" s="37">
        <v>6.3616259366843467E-2</v>
      </c>
      <c r="Q20" s="37">
        <v>8.644316753238529E-2</v>
      </c>
      <c r="R20" s="22">
        <v>6.1312762338414296E-2</v>
      </c>
      <c r="S20" s="28">
        <v>0.16585618970465851</v>
      </c>
      <c r="T20" s="37">
        <v>5.9829145773217199E-2</v>
      </c>
      <c r="U20" s="37">
        <v>6.014071667658042E-2</v>
      </c>
      <c r="V20" s="37">
        <v>0.11104974309707079</v>
      </c>
      <c r="W20" s="37">
        <v>9.4956546942478778E-2</v>
      </c>
    </row>
    <row r="21" spans="1:23" s="12" customFormat="1" x14ac:dyDescent="0.2">
      <c r="A21" s="40" t="s">
        <v>1</v>
      </c>
      <c r="B21" s="41" t="s">
        <v>66</v>
      </c>
      <c r="C21" s="37">
        <v>1.2651816931510271E-2</v>
      </c>
      <c r="D21" s="41" t="s">
        <v>66</v>
      </c>
      <c r="E21" s="41" t="s">
        <v>66</v>
      </c>
      <c r="F21" s="41" t="s">
        <v>66</v>
      </c>
      <c r="G21" s="41" t="s">
        <v>66</v>
      </c>
      <c r="H21" s="41" t="s">
        <v>66</v>
      </c>
      <c r="I21" s="41" t="s">
        <v>66</v>
      </c>
      <c r="J21" s="41" t="s">
        <v>66</v>
      </c>
      <c r="K21" s="37">
        <v>1.5796610169491524E-2</v>
      </c>
      <c r="L21" s="41" t="s">
        <v>66</v>
      </c>
      <c r="M21" s="41" t="s">
        <v>66</v>
      </c>
      <c r="N21" s="41" t="s">
        <v>66</v>
      </c>
      <c r="O21" s="41" t="s">
        <v>66</v>
      </c>
      <c r="P21" s="37">
        <v>1.6546555316999244E-2</v>
      </c>
      <c r="Q21" s="37">
        <v>1.5527408735154308E-2</v>
      </c>
      <c r="R21" s="22">
        <v>1.7406394701317617E-2</v>
      </c>
      <c r="S21" s="28" t="s">
        <v>66</v>
      </c>
      <c r="T21" s="41" t="s">
        <v>66</v>
      </c>
      <c r="U21" s="41" t="s">
        <v>66</v>
      </c>
      <c r="V21" s="41" t="s">
        <v>66</v>
      </c>
      <c r="W21" s="41" t="s">
        <v>66</v>
      </c>
    </row>
    <row r="22" spans="1:23" s="12" customFormat="1" x14ac:dyDescent="0.2">
      <c r="A22" s="40" t="s">
        <v>92</v>
      </c>
      <c r="B22" s="41" t="s">
        <v>66</v>
      </c>
      <c r="C22" s="41" t="s">
        <v>66</v>
      </c>
      <c r="D22" s="41" t="s">
        <v>66</v>
      </c>
      <c r="E22" s="41" t="s">
        <v>66</v>
      </c>
      <c r="F22" s="37">
        <v>1.8273305274085279E-2</v>
      </c>
      <c r="G22" s="41" t="s">
        <v>66</v>
      </c>
      <c r="H22" s="41" t="s">
        <v>66</v>
      </c>
      <c r="I22" s="41" t="s">
        <v>66</v>
      </c>
      <c r="J22" s="41" t="s">
        <v>66</v>
      </c>
      <c r="K22" s="41" t="s">
        <v>66</v>
      </c>
      <c r="L22" s="41" t="s">
        <v>66</v>
      </c>
      <c r="M22" s="41" t="s">
        <v>66</v>
      </c>
      <c r="N22" s="41" t="s">
        <v>66</v>
      </c>
      <c r="O22" s="41" t="s">
        <v>66</v>
      </c>
      <c r="P22" s="41" t="s">
        <v>66</v>
      </c>
      <c r="Q22" s="41" t="s">
        <v>66</v>
      </c>
      <c r="R22" s="28" t="s">
        <v>66</v>
      </c>
      <c r="S22" s="28" t="s">
        <v>66</v>
      </c>
      <c r="T22" s="41" t="s">
        <v>66</v>
      </c>
      <c r="U22" s="37">
        <v>1.2073664487986755E-2</v>
      </c>
      <c r="V22" s="41" t="s">
        <v>66</v>
      </c>
      <c r="W22" s="41" t="s">
        <v>66</v>
      </c>
    </row>
    <row r="23" spans="1:23" s="12" customFormat="1" x14ac:dyDescent="0.2">
      <c r="A23" s="40" t="s">
        <v>89</v>
      </c>
      <c r="B23" s="41" t="s">
        <v>66</v>
      </c>
      <c r="C23" s="41" t="s">
        <v>66</v>
      </c>
      <c r="D23" s="41" t="s">
        <v>66</v>
      </c>
      <c r="E23" s="41" t="s">
        <v>66</v>
      </c>
      <c r="F23" s="37">
        <v>1.2773225557604271E-2</v>
      </c>
      <c r="G23" s="41" t="s">
        <v>66</v>
      </c>
      <c r="H23" s="41" t="s">
        <v>66</v>
      </c>
      <c r="I23" s="41" t="s">
        <v>66</v>
      </c>
      <c r="J23" s="37">
        <v>3.5806642109905647E-2</v>
      </c>
      <c r="K23" s="37">
        <v>1.6301252763448782E-2</v>
      </c>
      <c r="L23" s="41" t="s">
        <v>66</v>
      </c>
      <c r="M23" s="41" t="s">
        <v>66</v>
      </c>
      <c r="N23" s="37">
        <v>1.0583781293743979E-2</v>
      </c>
      <c r="O23" s="41" t="s">
        <v>66</v>
      </c>
      <c r="P23" s="41" t="s">
        <v>66</v>
      </c>
      <c r="Q23" s="41" t="s">
        <v>66</v>
      </c>
      <c r="R23" s="28" t="s">
        <v>66</v>
      </c>
      <c r="S23" s="28" t="s">
        <v>66</v>
      </c>
      <c r="T23" s="41" t="s">
        <v>66</v>
      </c>
      <c r="U23" s="41" t="s">
        <v>66</v>
      </c>
      <c r="V23" s="37">
        <v>1.5835540637077775E-2</v>
      </c>
      <c r="W23" s="37">
        <v>2.1170407105921867E-2</v>
      </c>
    </row>
    <row r="24" spans="1:23" s="12" customFormat="1" x14ac:dyDescent="0.2">
      <c r="A24" s="40" t="s">
        <v>69</v>
      </c>
      <c r="B24" s="37">
        <v>0.10124610059953022</v>
      </c>
      <c r="C24" s="37">
        <v>0.11208485031657243</v>
      </c>
      <c r="D24" s="37">
        <v>6.4839136414008791E-2</v>
      </c>
      <c r="E24" s="37">
        <v>0.13527765366858224</v>
      </c>
      <c r="F24" s="37">
        <v>0.13372278826087233</v>
      </c>
      <c r="G24" s="37">
        <v>0.10731231488926968</v>
      </c>
      <c r="H24" s="37">
        <v>0.17893424959532864</v>
      </c>
      <c r="I24" s="37">
        <v>5.7685822846454293E-2</v>
      </c>
      <c r="J24" s="37">
        <v>9.5505778548553813E-2</v>
      </c>
      <c r="K24" s="37">
        <v>3.824318349299926E-2</v>
      </c>
      <c r="L24" s="37">
        <v>9.8443927347298746E-2</v>
      </c>
      <c r="M24" s="37">
        <v>7.0023341997831084E-2</v>
      </c>
      <c r="N24" s="37">
        <v>9.462521395852963E-2</v>
      </c>
      <c r="O24" s="37">
        <v>0.15466681788285594</v>
      </c>
      <c r="P24" s="37">
        <v>0.17420618632651341</v>
      </c>
      <c r="Q24" s="37">
        <v>7.1970758463205581E-2</v>
      </c>
      <c r="R24" s="22">
        <v>0.10947723406942546</v>
      </c>
      <c r="S24" s="28">
        <v>0.22780794348470462</v>
      </c>
      <c r="T24" s="37">
        <v>0.13878917961464088</v>
      </c>
      <c r="U24" s="37">
        <v>9.6716610879790124E-2</v>
      </c>
      <c r="V24" s="37">
        <v>0.14769422652316924</v>
      </c>
      <c r="W24" s="37">
        <v>9.7806864724573311E-2</v>
      </c>
    </row>
    <row r="25" spans="1:23" s="12" customFormat="1" x14ac:dyDescent="0.2">
      <c r="A25" s="40" t="s">
        <v>85</v>
      </c>
      <c r="B25" s="37">
        <v>2.309783484245027E-2</v>
      </c>
      <c r="C25" s="37">
        <v>2.7582810234017728E-2</v>
      </c>
      <c r="D25" s="37">
        <v>2.4170501530999217E-2</v>
      </c>
      <c r="E25" s="37">
        <v>1.3019910538668146E-2</v>
      </c>
      <c r="F25" s="41" t="s">
        <v>66</v>
      </c>
      <c r="G25" s="37">
        <v>1.3686759611528461E-2</v>
      </c>
      <c r="H25" s="37">
        <v>1.0817055449077613E-2</v>
      </c>
      <c r="I25" s="37">
        <v>2.3541932609811071E-2</v>
      </c>
      <c r="J25" s="37">
        <v>5.108462936425192E-2</v>
      </c>
      <c r="K25" s="37">
        <v>2.7069712601326453E-2</v>
      </c>
      <c r="L25" s="41" t="s">
        <v>66</v>
      </c>
      <c r="M25" s="37">
        <v>1.3511136722592599E-2</v>
      </c>
      <c r="N25" s="37">
        <v>3.7590965816064206E-2</v>
      </c>
      <c r="O25" s="37">
        <v>1.6911438697250512E-2</v>
      </c>
      <c r="P25" s="37">
        <v>1.9739438620863855E-2</v>
      </c>
      <c r="Q25" s="37">
        <v>2.9869678042906217E-2</v>
      </c>
      <c r="R25" s="22">
        <v>3.5718210612127065E-2</v>
      </c>
      <c r="S25" s="28" t="s">
        <v>66</v>
      </c>
      <c r="T25" s="37">
        <v>2.5875009099623598E-2</v>
      </c>
      <c r="U25" s="37">
        <v>3.6463851159909466E-2</v>
      </c>
      <c r="V25" s="37">
        <v>2.2414018874553836E-2</v>
      </c>
      <c r="W25" s="37">
        <v>2.2780063032700811E-2</v>
      </c>
    </row>
    <row r="26" spans="1:23" s="12" customFormat="1" x14ac:dyDescent="0.2">
      <c r="A26" s="40" t="s">
        <v>70</v>
      </c>
      <c r="B26" s="41" t="s">
        <v>66</v>
      </c>
      <c r="C26" s="41" t="s">
        <v>66</v>
      </c>
      <c r="D26" s="41" t="s">
        <v>66</v>
      </c>
      <c r="E26" s="37">
        <v>1.0953620821585757E-2</v>
      </c>
      <c r="F26" s="41" t="s">
        <v>66</v>
      </c>
      <c r="G26" s="41" t="s">
        <v>66</v>
      </c>
      <c r="H26" s="41" t="s">
        <v>66</v>
      </c>
      <c r="I26" s="41" t="s">
        <v>66</v>
      </c>
      <c r="J26" s="41" t="s">
        <v>66</v>
      </c>
      <c r="K26" s="41" t="s">
        <v>66</v>
      </c>
      <c r="L26" s="41" t="s">
        <v>66</v>
      </c>
      <c r="M26" s="41" t="s">
        <v>66</v>
      </c>
      <c r="N26" s="41" t="s">
        <v>66</v>
      </c>
      <c r="O26" s="41" t="s">
        <v>66</v>
      </c>
      <c r="P26" s="37">
        <v>2.0478787783110214E-2</v>
      </c>
      <c r="Q26" s="41" t="s">
        <v>66</v>
      </c>
      <c r="R26" s="28" t="s">
        <v>66</v>
      </c>
      <c r="S26" s="28">
        <v>1.2286462345424545E-2</v>
      </c>
      <c r="T26" s="41" t="s">
        <v>66</v>
      </c>
      <c r="U26" s="41" t="s">
        <v>66</v>
      </c>
      <c r="V26" s="41" t="s">
        <v>66</v>
      </c>
      <c r="W26" s="41" t="s">
        <v>66</v>
      </c>
    </row>
    <row r="27" spans="1:23" s="12" customFormat="1" x14ac:dyDescent="0.2">
      <c r="A27" s="40" t="s">
        <v>84</v>
      </c>
      <c r="B27" s="37">
        <v>3.206883020314933E-2</v>
      </c>
      <c r="C27" s="37">
        <v>1.7378672067404014E-2</v>
      </c>
      <c r="D27" s="37">
        <v>4.7583363770668956E-2</v>
      </c>
      <c r="E27" s="37">
        <v>1.3343963927876295E-2</v>
      </c>
      <c r="F27" s="41" t="s">
        <v>66</v>
      </c>
      <c r="G27" s="37">
        <v>5.5510059830750094E-2</v>
      </c>
      <c r="H27" s="37">
        <v>2.0633935457816527E-2</v>
      </c>
      <c r="I27" s="41" t="s">
        <v>66</v>
      </c>
      <c r="J27" s="41" t="s">
        <v>66</v>
      </c>
      <c r="K27" s="37">
        <v>2.306912306558585E-2</v>
      </c>
      <c r="L27" s="37">
        <v>1.1572553644883968E-2</v>
      </c>
      <c r="M27" s="41" t="s">
        <v>66</v>
      </c>
      <c r="N27" s="37">
        <v>1.2631770172741417E-2</v>
      </c>
      <c r="O27" s="37">
        <v>3.7310759545705466E-2</v>
      </c>
      <c r="P27" s="37">
        <v>1.7837785215121665E-2</v>
      </c>
      <c r="Q27" s="37">
        <v>8.8657712472681505E-2</v>
      </c>
      <c r="R27" s="22">
        <v>6.9836351677407607E-2</v>
      </c>
      <c r="S27" s="28">
        <v>1.8418088961635336E-2</v>
      </c>
      <c r="T27" s="37">
        <v>1.1533658207738138E-2</v>
      </c>
      <c r="U27" s="37">
        <v>1.7575505865541307E-2</v>
      </c>
      <c r="V27" s="37">
        <v>2.4197040592348271E-2</v>
      </c>
      <c r="W27" s="37">
        <v>0.11942279092001966</v>
      </c>
    </row>
    <row r="28" spans="1:23" s="12" customFormat="1" x14ac:dyDescent="0.2">
      <c r="A28" s="40" t="s">
        <v>2</v>
      </c>
      <c r="B28" s="41" t="s">
        <v>66</v>
      </c>
      <c r="C28" s="41" t="s">
        <v>66</v>
      </c>
      <c r="D28" s="41" t="s">
        <v>66</v>
      </c>
      <c r="E28" s="41" t="s">
        <v>66</v>
      </c>
      <c r="F28" s="37">
        <v>1.1043771140060069E-2</v>
      </c>
      <c r="G28" s="41" t="s">
        <v>66</v>
      </c>
      <c r="H28" s="41" t="s">
        <v>66</v>
      </c>
      <c r="I28" s="41" t="s">
        <v>66</v>
      </c>
      <c r="J28" s="37">
        <v>1.3526152422821869E-2</v>
      </c>
      <c r="K28" s="37">
        <v>2.9189093588798818E-2</v>
      </c>
      <c r="L28" s="41" t="s">
        <v>66</v>
      </c>
      <c r="M28" s="41" t="s">
        <v>66</v>
      </c>
      <c r="N28" s="37">
        <v>1.3218929960207154E-2</v>
      </c>
      <c r="O28" s="41" t="s">
        <v>66</v>
      </c>
      <c r="P28" s="41" t="s">
        <v>66</v>
      </c>
      <c r="Q28" s="41" t="s">
        <v>66</v>
      </c>
      <c r="R28" s="28" t="s">
        <v>66</v>
      </c>
      <c r="S28" s="28" t="s">
        <v>66</v>
      </c>
      <c r="T28" s="41" t="s">
        <v>66</v>
      </c>
      <c r="U28" s="37">
        <v>1.7076884992215647E-2</v>
      </c>
      <c r="V28" s="41" t="s">
        <v>66</v>
      </c>
      <c r="W28" s="41" t="s">
        <v>66</v>
      </c>
    </row>
    <row r="29" spans="1:23" s="12" customFormat="1" x14ac:dyDescent="0.2">
      <c r="A29" s="40" t="s">
        <v>76</v>
      </c>
      <c r="B29" s="37">
        <v>0.15562936787578729</v>
      </c>
      <c r="C29" s="37">
        <v>0.13062699129423402</v>
      </c>
      <c r="D29" s="37">
        <v>0.13454237466774677</v>
      </c>
      <c r="E29" s="37">
        <v>0.18469579552282497</v>
      </c>
      <c r="F29" s="37">
        <v>0.21130372551220516</v>
      </c>
      <c r="G29" s="37">
        <v>0.13531948307951075</v>
      </c>
      <c r="H29" s="37">
        <v>0.15369897748074293</v>
      </c>
      <c r="I29" s="37">
        <v>0.17717119798836792</v>
      </c>
      <c r="J29" s="37">
        <v>0.13564759626187292</v>
      </c>
      <c r="K29" s="37">
        <v>0.20778481945467944</v>
      </c>
      <c r="L29" s="37">
        <v>0.17542990110694606</v>
      </c>
      <c r="M29" s="37">
        <v>0.18869402361775336</v>
      </c>
      <c r="N29" s="37">
        <v>0.18557930975793577</v>
      </c>
      <c r="O29" s="37">
        <v>0.20303067339652117</v>
      </c>
      <c r="P29" s="37">
        <v>0.16299623221352191</v>
      </c>
      <c r="Q29" s="37">
        <v>0.16173682790404711</v>
      </c>
      <c r="R29" s="22">
        <v>0.13952918097106423</v>
      </c>
      <c r="S29" s="28">
        <v>0.17710155755252169</v>
      </c>
      <c r="T29" s="37">
        <v>0.1344164281392784</v>
      </c>
      <c r="U29" s="37">
        <v>0.16810152155626024</v>
      </c>
      <c r="V29" s="37">
        <v>0.17066509529977195</v>
      </c>
      <c r="W29" s="37">
        <v>0.14876009143783095</v>
      </c>
    </row>
    <row r="30" spans="1:23" s="12" customFormat="1" x14ac:dyDescent="0.2">
      <c r="A30" s="40" t="s">
        <v>87</v>
      </c>
      <c r="B30" s="37">
        <v>1.374929577104464E-2</v>
      </c>
      <c r="C30" s="37">
        <v>1.3157515159006462E-2</v>
      </c>
      <c r="D30" s="37">
        <v>1.4990138133877937E-2</v>
      </c>
      <c r="E30" s="41" t="s">
        <v>66</v>
      </c>
      <c r="F30" s="41" t="s">
        <v>66</v>
      </c>
      <c r="G30" s="37">
        <v>1.4932568075882223E-2</v>
      </c>
      <c r="H30" s="41" t="s">
        <v>66</v>
      </c>
      <c r="I30" s="41" t="s">
        <v>66</v>
      </c>
      <c r="J30" s="37">
        <v>4.9918938064459954E-2</v>
      </c>
      <c r="K30" s="37">
        <v>1.2074871039056741E-2</v>
      </c>
      <c r="L30" s="41" t="s">
        <v>66</v>
      </c>
      <c r="M30" s="37">
        <v>1.9479652866222337E-2</v>
      </c>
      <c r="N30" s="37">
        <v>2.1678031077046474E-2</v>
      </c>
      <c r="O30" s="37">
        <v>1.3479712072630752E-2</v>
      </c>
      <c r="P30" s="41" t="s">
        <v>66</v>
      </c>
      <c r="Q30" s="41" t="s">
        <v>66</v>
      </c>
      <c r="R30" s="22">
        <v>1.7060300724500991E-2</v>
      </c>
      <c r="S30" s="28" t="s">
        <v>66</v>
      </c>
      <c r="T30" s="37">
        <v>1.5564982629659696E-2</v>
      </c>
      <c r="U30" s="37">
        <v>2.8563936688054566E-2</v>
      </c>
      <c r="V30" s="37">
        <v>1.6195645550451637E-2</v>
      </c>
      <c r="W30" s="41" t="s">
        <v>66</v>
      </c>
    </row>
    <row r="31" spans="1:23" s="12" customFormat="1" x14ac:dyDescent="0.2">
      <c r="A31" s="40" t="s">
        <v>86</v>
      </c>
      <c r="B31" s="37">
        <v>2.2578166185990119E-2</v>
      </c>
      <c r="C31" s="37">
        <v>2.1530861442697627E-2</v>
      </c>
      <c r="D31" s="37">
        <v>2.4908048052166842E-2</v>
      </c>
      <c r="E31" s="37">
        <v>3.2704741656010401E-2</v>
      </c>
      <c r="F31" s="37">
        <v>1.1924584634237191E-2</v>
      </c>
      <c r="G31" s="41" t="s">
        <v>66</v>
      </c>
      <c r="H31" s="37">
        <v>2.6992820186893612E-2</v>
      </c>
      <c r="I31" s="37">
        <v>2.1468485443183416E-2</v>
      </c>
      <c r="J31" s="37">
        <v>4.5228470657865859E-2</v>
      </c>
      <c r="K31" s="37">
        <v>3.2335445836403832E-2</v>
      </c>
      <c r="L31" s="37">
        <v>1.8087551631802846E-2</v>
      </c>
      <c r="M31" s="37">
        <v>2.1309361458039643E-2</v>
      </c>
      <c r="N31" s="37">
        <v>2.2448638487413203E-2</v>
      </c>
      <c r="O31" s="41" t="s">
        <v>66</v>
      </c>
      <c r="P31" s="37">
        <v>1.2361076029300328E-2</v>
      </c>
      <c r="Q31" s="37">
        <v>2.6712053631463284E-2</v>
      </c>
      <c r="R31" s="22">
        <v>3.0987712843695104E-2</v>
      </c>
      <c r="S31" s="28" t="s">
        <v>66</v>
      </c>
      <c r="T31" s="37">
        <v>2.4174564732122376E-2</v>
      </c>
      <c r="U31" s="37">
        <v>1.7956804180437397E-2</v>
      </c>
      <c r="V31" s="37">
        <v>3.1141133899388437E-2</v>
      </c>
      <c r="W31" s="37">
        <v>2.0536445159421938E-2</v>
      </c>
    </row>
    <row r="32" spans="1:23" s="12" customFormat="1" x14ac:dyDescent="0.2">
      <c r="A32" s="40" t="s">
        <v>71</v>
      </c>
      <c r="B32" s="37">
        <v>2.831043240182797E-2</v>
      </c>
      <c r="C32" s="37">
        <v>3.8181075882053668E-2</v>
      </c>
      <c r="D32" s="37">
        <v>2.7459279375868166E-2</v>
      </c>
      <c r="E32" s="37">
        <v>3.4107774713564534E-2</v>
      </c>
      <c r="F32" s="41" t="s">
        <v>66</v>
      </c>
      <c r="G32" s="37">
        <v>2.8734470590934289E-2</v>
      </c>
      <c r="H32" s="37">
        <v>1.9283210359586488E-2</v>
      </c>
      <c r="I32" s="37">
        <v>2.2329916565709904E-2</v>
      </c>
      <c r="J32" s="37">
        <v>1.5506640395007093E-2</v>
      </c>
      <c r="K32" s="37">
        <v>1.708179808400884E-2</v>
      </c>
      <c r="L32" s="37">
        <v>4.0887204259921088E-2</v>
      </c>
      <c r="M32" s="37">
        <v>3.0902471812394326E-2</v>
      </c>
      <c r="N32" s="37">
        <v>1.9259962097682801E-2</v>
      </c>
      <c r="O32" s="37">
        <v>1.7735603631537533E-2</v>
      </c>
      <c r="P32" s="37">
        <v>2.0805706407341921E-2</v>
      </c>
      <c r="Q32" s="37">
        <v>3.0993217983232797E-2</v>
      </c>
      <c r="R32" s="22">
        <v>2.2284515493036294E-2</v>
      </c>
      <c r="S32" s="28">
        <v>5.0193575054403271E-2</v>
      </c>
      <c r="T32" s="37">
        <v>4.0434865658968748E-2</v>
      </c>
      <c r="U32" s="41" t="s">
        <v>66</v>
      </c>
      <c r="V32" s="37">
        <v>2.558722058646213E-2</v>
      </c>
      <c r="W32" s="37">
        <v>2.594054627862424E-2</v>
      </c>
    </row>
    <row r="33" spans="1:23" s="12" customFormat="1" x14ac:dyDescent="0.2">
      <c r="A33" s="40" t="s">
        <v>94</v>
      </c>
      <c r="B33" s="41" t="s">
        <v>66</v>
      </c>
      <c r="C33" s="41" t="s">
        <v>66</v>
      </c>
      <c r="D33" s="41" t="s">
        <v>66</v>
      </c>
      <c r="E33" s="41" t="s">
        <v>66</v>
      </c>
      <c r="F33" s="41" t="s">
        <v>66</v>
      </c>
      <c r="G33" s="41" t="s">
        <v>66</v>
      </c>
      <c r="H33" s="41" t="s">
        <v>66</v>
      </c>
      <c r="I33" s="41" t="s">
        <v>66</v>
      </c>
      <c r="J33" s="41" t="s">
        <v>66</v>
      </c>
      <c r="K33" s="41" t="s">
        <v>66</v>
      </c>
      <c r="L33" s="41" t="s">
        <v>66</v>
      </c>
      <c r="M33" s="41" t="s">
        <v>66</v>
      </c>
      <c r="N33" s="41" t="s">
        <v>66</v>
      </c>
      <c r="O33" s="41" t="s">
        <v>66</v>
      </c>
      <c r="P33" s="41" t="s">
        <v>66</v>
      </c>
      <c r="Q33" s="41" t="s">
        <v>66</v>
      </c>
      <c r="R33" s="28" t="s">
        <v>66</v>
      </c>
      <c r="S33" s="28" t="s">
        <v>66</v>
      </c>
      <c r="T33" s="41" t="s">
        <v>66</v>
      </c>
      <c r="U33" s="41" t="s">
        <v>66</v>
      </c>
      <c r="V33" s="41" t="s">
        <v>66</v>
      </c>
      <c r="W33" s="41" t="s">
        <v>66</v>
      </c>
    </row>
    <row r="34" spans="1:23" s="12" customFormat="1" x14ac:dyDescent="0.2">
      <c r="A34" s="40" t="s">
        <v>93</v>
      </c>
      <c r="B34" s="41" t="s">
        <v>66</v>
      </c>
      <c r="C34" s="41" t="s">
        <v>66</v>
      </c>
      <c r="D34" s="41" t="s">
        <v>66</v>
      </c>
      <c r="E34" s="41" t="s">
        <v>66</v>
      </c>
      <c r="F34" s="41" t="s">
        <v>66</v>
      </c>
      <c r="G34" s="41" t="s">
        <v>66</v>
      </c>
      <c r="H34" s="41" t="s">
        <v>66</v>
      </c>
      <c r="I34" s="41" t="s">
        <v>66</v>
      </c>
      <c r="J34" s="41" t="s">
        <v>66</v>
      </c>
      <c r="K34" s="37">
        <v>1.6886661753868829E-2</v>
      </c>
      <c r="L34" s="41" t="s">
        <v>66</v>
      </c>
      <c r="M34" s="37">
        <v>1.0779566162322781E-2</v>
      </c>
      <c r="N34" s="41" t="s">
        <v>66</v>
      </c>
      <c r="O34" s="41" t="s">
        <v>66</v>
      </c>
      <c r="P34" s="41" t="s">
        <v>66</v>
      </c>
      <c r="Q34" s="41" t="s">
        <v>66</v>
      </c>
      <c r="R34" s="22">
        <v>1.364528811913506E-2</v>
      </c>
      <c r="S34" s="28" t="s">
        <v>66</v>
      </c>
      <c r="T34" s="41" t="s">
        <v>66</v>
      </c>
      <c r="U34" s="41" t="s">
        <v>66</v>
      </c>
      <c r="V34" s="41" t="s">
        <v>66</v>
      </c>
      <c r="W34" s="41" t="s">
        <v>66</v>
      </c>
    </row>
    <row r="35" spans="1:23" s="12" customFormat="1" x14ac:dyDescent="0.2">
      <c r="A35" s="40" t="s">
        <v>82</v>
      </c>
      <c r="B35" s="37">
        <v>3.7250004000375266E-2</v>
      </c>
      <c r="C35" s="37">
        <v>3.0793716962211334E-2</v>
      </c>
      <c r="D35" s="37">
        <v>3.8601916680892863E-2</v>
      </c>
      <c r="E35" s="37">
        <v>3.5545472753323988E-2</v>
      </c>
      <c r="F35" s="37">
        <v>1.3096381157740684E-2</v>
      </c>
      <c r="G35" s="37">
        <v>3.1229572298563074E-2</v>
      </c>
      <c r="H35" s="37">
        <v>4.3614468200611059E-2</v>
      </c>
      <c r="I35" s="37">
        <v>4.217685313605006E-2</v>
      </c>
      <c r="J35" s="37">
        <v>3.4151545145583891E-2</v>
      </c>
      <c r="K35" s="37">
        <v>1.714664701547531E-2</v>
      </c>
      <c r="L35" s="37">
        <v>6.6630144806925279E-2</v>
      </c>
      <c r="M35" s="37">
        <v>3.5609759977798146E-2</v>
      </c>
      <c r="N35" s="37">
        <v>3.0011394135689075E-2</v>
      </c>
      <c r="O35" s="37">
        <v>2.122733959338995E-2</v>
      </c>
      <c r="P35" s="37">
        <v>4.5739007114591231E-2</v>
      </c>
      <c r="Q35" s="37">
        <v>2.9476655963394292E-2</v>
      </c>
      <c r="R35" s="22">
        <v>4.4984015707089681E-2</v>
      </c>
      <c r="S35" s="28">
        <v>2.2274117307698686E-2</v>
      </c>
      <c r="T35" s="37">
        <v>4.2420609989826781E-2</v>
      </c>
      <c r="U35" s="37">
        <v>4.9133514244718422E-2</v>
      </c>
      <c r="V35" s="37">
        <v>2.5640377387356198E-2</v>
      </c>
      <c r="W35" s="37">
        <v>2.5482591873664844E-2</v>
      </c>
    </row>
    <row r="36" spans="1:23" s="12" customFormat="1" x14ac:dyDescent="0.2">
      <c r="A36" s="40" t="s">
        <v>78</v>
      </c>
      <c r="B36" s="37">
        <v>0.12280266869316953</v>
      </c>
      <c r="C36" s="37">
        <v>0.12855108765238532</v>
      </c>
      <c r="D36" s="37">
        <v>0.14304138354792542</v>
      </c>
      <c r="E36" s="37">
        <v>9.3113993868149822E-2</v>
      </c>
      <c r="F36" s="37">
        <v>7.5120808003391701E-2</v>
      </c>
      <c r="G36" s="37">
        <v>0.11529565299965411</v>
      </c>
      <c r="H36" s="37">
        <v>9.8779365568012922E-2</v>
      </c>
      <c r="I36" s="37">
        <v>0.16315657377218248</v>
      </c>
      <c r="J36" s="37">
        <v>0.11471352179921879</v>
      </c>
      <c r="K36" s="37">
        <v>0.16313161385408989</v>
      </c>
      <c r="L36" s="37">
        <v>0.15374969200213875</v>
      </c>
      <c r="M36" s="37">
        <v>0.1218135874997901</v>
      </c>
      <c r="N36" s="37">
        <v>0.12667848205245277</v>
      </c>
      <c r="O36" s="37">
        <v>0.1055536714703499</v>
      </c>
      <c r="P36" s="37">
        <v>0.11909310010945526</v>
      </c>
      <c r="Q36" s="37">
        <v>8.8469009818611208E-2</v>
      </c>
      <c r="R36" s="22">
        <v>8.4871756599159215E-2</v>
      </c>
      <c r="S36" s="28">
        <v>5.5264213647621553E-2</v>
      </c>
      <c r="T36" s="37">
        <v>0.12154317534347638</v>
      </c>
      <c r="U36" s="37">
        <v>0.11505119369837072</v>
      </c>
      <c r="V36" s="37">
        <v>7.4260699102687261E-2</v>
      </c>
      <c r="W36" s="37">
        <v>7.4450233508918398E-2</v>
      </c>
    </row>
    <row r="37" spans="1:23" s="12" customFormat="1" x14ac:dyDescent="0.2">
      <c r="A37" s="40" t="s">
        <v>83</v>
      </c>
      <c r="B37" s="37">
        <v>3.6710822201288615E-2</v>
      </c>
      <c r="C37" s="37">
        <v>6.1464591476262466E-2</v>
      </c>
      <c r="D37" s="37">
        <v>3.4745142265811088E-2</v>
      </c>
      <c r="E37" s="37">
        <v>3.6900745168728592E-2</v>
      </c>
      <c r="F37" s="37">
        <v>5.9090288387775268E-2</v>
      </c>
      <c r="G37" s="37">
        <v>5.0788329591551967E-2</v>
      </c>
      <c r="H37" s="41" t="s">
        <v>66</v>
      </c>
      <c r="I37" s="37">
        <v>3.5591483942418914E-2</v>
      </c>
      <c r="J37" s="37">
        <v>2.2609398435572799E-2</v>
      </c>
      <c r="K37" s="37">
        <v>2.0458069270449519E-2</v>
      </c>
      <c r="L37" s="37">
        <v>2.506587781343176E-2</v>
      </c>
      <c r="M37" s="37">
        <v>2.2383924160160929E-2</v>
      </c>
      <c r="N37" s="37">
        <v>6.7267822828324109E-2</v>
      </c>
      <c r="O37" s="37">
        <v>2.6475128607166772E-2</v>
      </c>
      <c r="P37" s="37">
        <v>1.7255646417445484E-2</v>
      </c>
      <c r="Q37" s="37">
        <v>5.7372113825440947E-2</v>
      </c>
      <c r="R37" s="22">
        <v>6.1360329757028903E-2</v>
      </c>
      <c r="S37" s="28" t="s">
        <v>66</v>
      </c>
      <c r="T37" s="37">
        <v>4.036830076534717E-2</v>
      </c>
      <c r="U37" s="37">
        <v>1.8843176109372778E-2</v>
      </c>
      <c r="V37" s="37">
        <v>4.3831347732343838E-2</v>
      </c>
      <c r="W37" s="37">
        <v>4.4439034550806514E-2</v>
      </c>
    </row>
    <row r="38" spans="1:23" s="12" customFormat="1" x14ac:dyDescent="0.2">
      <c r="A38" s="40" t="s">
        <v>80</v>
      </c>
      <c r="B38" s="37">
        <v>8.1471763034519862E-2</v>
      </c>
      <c r="C38" s="37">
        <v>4.5286260158143896E-2</v>
      </c>
      <c r="D38" s="37">
        <v>7.1661722271379041E-2</v>
      </c>
      <c r="E38" s="37">
        <v>3.9269262175112084E-2</v>
      </c>
      <c r="F38" s="37">
        <v>4.1531214185672904E-2</v>
      </c>
      <c r="G38" s="37">
        <v>4.2389721993049606E-2</v>
      </c>
      <c r="H38" s="37">
        <v>0.14448670460150217</v>
      </c>
      <c r="I38" s="37">
        <v>0.12710463285617266</v>
      </c>
      <c r="J38" s="37">
        <v>5.1826872636243186E-2</v>
      </c>
      <c r="K38" s="37">
        <v>4.7432277081798084E-2</v>
      </c>
      <c r="L38" s="37">
        <v>5.0252824526783924E-2</v>
      </c>
      <c r="M38" s="37">
        <v>6.7740934758188043E-2</v>
      </c>
      <c r="N38" s="37">
        <v>5.1287623960909356E-2</v>
      </c>
      <c r="O38" s="37">
        <v>0.1199120523707175</v>
      </c>
      <c r="P38" s="37">
        <v>8.7034025848278185E-2</v>
      </c>
      <c r="Q38" s="37">
        <v>5.9642185063946349E-2</v>
      </c>
      <c r="R38" s="22">
        <v>6.5342050746234392E-2</v>
      </c>
      <c r="S38" s="28">
        <v>9.8368509875477572E-2</v>
      </c>
      <c r="T38" s="37">
        <v>8.0723869704401416E-2</v>
      </c>
      <c r="U38" s="37">
        <v>0.12892458623266703</v>
      </c>
      <c r="V38" s="37">
        <v>3.0760284868592499E-2</v>
      </c>
      <c r="W38" s="37">
        <v>8.1091170232533233E-2</v>
      </c>
    </row>
    <row r="39" spans="1:23" s="12" customFormat="1" x14ac:dyDescent="0.2">
      <c r="A39" s="40" t="s">
        <v>90</v>
      </c>
      <c r="B39" s="41" t="s">
        <v>66</v>
      </c>
      <c r="C39" s="41" t="s">
        <v>66</v>
      </c>
      <c r="D39" s="41" t="s">
        <v>66</v>
      </c>
      <c r="E39" s="41" t="s">
        <v>66</v>
      </c>
      <c r="F39" s="41" t="s">
        <v>66</v>
      </c>
      <c r="G39" s="41" t="s">
        <v>66</v>
      </c>
      <c r="H39" s="41" t="s">
        <v>66</v>
      </c>
      <c r="I39" s="41" t="s">
        <v>66</v>
      </c>
      <c r="J39" s="41" t="s">
        <v>66</v>
      </c>
      <c r="K39" s="41" t="s">
        <v>66</v>
      </c>
      <c r="L39" s="41" t="s">
        <v>66</v>
      </c>
      <c r="M39" s="41" t="s">
        <v>66</v>
      </c>
      <c r="N39" s="41" t="s">
        <v>66</v>
      </c>
      <c r="O39" s="41" t="s">
        <v>66</v>
      </c>
      <c r="P39" s="41" t="s">
        <v>66</v>
      </c>
      <c r="Q39" s="37">
        <v>1.0559106443046069E-2</v>
      </c>
      <c r="R39" s="22">
        <v>2.2633889981481515E-2</v>
      </c>
      <c r="S39" s="28" t="s">
        <v>66</v>
      </c>
      <c r="T39" s="41" t="s">
        <v>66</v>
      </c>
      <c r="U39" s="41" t="s">
        <v>66</v>
      </c>
      <c r="V39" s="41" t="s">
        <v>66</v>
      </c>
      <c r="W39" s="41" t="s">
        <v>66</v>
      </c>
    </row>
    <row r="40" spans="1:23" s="12" customFormat="1" x14ac:dyDescent="0.2">
      <c r="A40" s="40" t="s">
        <v>77</v>
      </c>
      <c r="B40" s="37">
        <v>0.13983338841341211</v>
      </c>
      <c r="C40" s="37">
        <v>0.16184215528699186</v>
      </c>
      <c r="D40" s="37">
        <v>0.1633461758387551</v>
      </c>
      <c r="E40" s="37">
        <v>0.15724626516913945</v>
      </c>
      <c r="F40" s="37">
        <v>0.15661821954133351</v>
      </c>
      <c r="G40" s="37">
        <v>0.1571941663639265</v>
      </c>
      <c r="H40" s="37">
        <v>0.11395214119968089</v>
      </c>
      <c r="I40" s="37">
        <v>0.13905672222248375</v>
      </c>
      <c r="J40" s="37">
        <v>0.13258100587154881</v>
      </c>
      <c r="K40" s="37">
        <v>0.12549801031687544</v>
      </c>
      <c r="L40" s="37">
        <v>0.13063298797334924</v>
      </c>
      <c r="M40" s="37">
        <v>0.1170647592397986</v>
      </c>
      <c r="N40" s="37">
        <v>0.13767158085479458</v>
      </c>
      <c r="O40" s="37">
        <v>7.8489276863629429E-2</v>
      </c>
      <c r="P40" s="37">
        <v>0.10087380020207123</v>
      </c>
      <c r="Q40" s="37">
        <v>0.10430051179630179</v>
      </c>
      <c r="R40" s="22">
        <v>0.11578729818702525</v>
      </c>
      <c r="S40" s="28">
        <v>6.4520781550302442E-2</v>
      </c>
      <c r="T40" s="37">
        <v>0.15319174268038516</v>
      </c>
      <c r="U40" s="37">
        <v>9.6245560807695404E-2</v>
      </c>
      <c r="V40" s="37">
        <v>0.19646526721664506</v>
      </c>
      <c r="W40" s="37">
        <v>0.11507138708052032</v>
      </c>
    </row>
    <row r="41" spans="1:23" s="12" customFormat="1" x14ac:dyDescent="0.2">
      <c r="A41" s="40" t="s">
        <v>81</v>
      </c>
      <c r="B41" s="37">
        <v>6.9015873657940485E-2</v>
      </c>
      <c r="C41" s="37">
        <v>5.3474674109301505E-2</v>
      </c>
      <c r="D41" s="37">
        <v>7.852218585880151E-2</v>
      </c>
      <c r="E41" s="37">
        <v>7.21275568634097E-2</v>
      </c>
      <c r="F41" s="37">
        <v>1.9211314449702473E-2</v>
      </c>
      <c r="G41" s="37">
        <v>5.9530623511164504E-2</v>
      </c>
      <c r="H41" s="37">
        <v>4.9088703297285298E-2</v>
      </c>
      <c r="I41" s="37">
        <v>6.3301279651011261E-2</v>
      </c>
      <c r="J41" s="37">
        <v>4.6362062574449678E-2</v>
      </c>
      <c r="K41" s="37">
        <v>5.0955932203389828E-2</v>
      </c>
      <c r="L41" s="37">
        <v>0.10482756025219256</v>
      </c>
      <c r="M41" s="37">
        <v>0.12004645419939423</v>
      </c>
      <c r="N41" s="37">
        <v>4.4396363048960642E-2</v>
      </c>
      <c r="O41" s="37">
        <v>5.676754841854293E-2</v>
      </c>
      <c r="P41" s="37">
        <v>9.7850625157868146E-2</v>
      </c>
      <c r="Q41" s="37">
        <v>6.6631124051823393E-2</v>
      </c>
      <c r="R41" s="22">
        <v>6.0303184884714617E-2</v>
      </c>
      <c r="S41" s="28">
        <v>6.9112870337316834E-2</v>
      </c>
      <c r="T41" s="37">
        <v>6.1111542727244367E-2</v>
      </c>
      <c r="U41" s="37">
        <v>0.10514037057503305</v>
      </c>
      <c r="V41" s="37">
        <v>3.0334058080935769E-2</v>
      </c>
      <c r="W41" s="37">
        <v>8.6781761888101772E-2</v>
      </c>
    </row>
    <row r="42" spans="1:23" s="12" customFormat="1" x14ac:dyDescent="0.2">
      <c r="A42" s="40" t="s">
        <v>95</v>
      </c>
      <c r="B42" s="41" t="s">
        <v>66</v>
      </c>
      <c r="C42" s="41" t="s">
        <v>66</v>
      </c>
      <c r="D42" s="41" t="s">
        <v>66</v>
      </c>
      <c r="E42" s="41" t="s">
        <v>66</v>
      </c>
      <c r="F42" s="41" t="s">
        <v>66</v>
      </c>
      <c r="G42" s="41" t="s">
        <v>66</v>
      </c>
      <c r="H42" s="41" t="s">
        <v>66</v>
      </c>
      <c r="I42" s="41" t="s">
        <v>66</v>
      </c>
      <c r="J42" s="41" t="s">
        <v>66</v>
      </c>
      <c r="K42" s="41" t="s">
        <v>66</v>
      </c>
      <c r="L42" s="41" t="s">
        <v>66</v>
      </c>
      <c r="M42" s="41" t="s">
        <v>66</v>
      </c>
      <c r="N42" s="41" t="s">
        <v>66</v>
      </c>
      <c r="O42" s="41" t="s">
        <v>66</v>
      </c>
      <c r="P42" s="41" t="s">
        <v>66</v>
      </c>
      <c r="Q42" s="41" t="s">
        <v>66</v>
      </c>
      <c r="R42" s="28" t="s">
        <v>66</v>
      </c>
      <c r="S42" s="28" t="s">
        <v>66</v>
      </c>
      <c r="T42" s="41" t="s">
        <v>66</v>
      </c>
      <c r="U42" s="41" t="s">
        <v>66</v>
      </c>
      <c r="V42" s="41" t="s">
        <v>66</v>
      </c>
      <c r="W42" s="41" t="s">
        <v>66</v>
      </c>
    </row>
    <row r="43" spans="1:23" s="12" customFormat="1" x14ac:dyDescent="0.2">
      <c r="A43" s="2"/>
    </row>
    <row r="44" spans="1:23" s="42" customFormat="1" ht="61.35" customHeight="1" x14ac:dyDescent="0.2">
      <c r="A44" s="52" t="s">
        <v>100</v>
      </c>
      <c r="B44" s="52"/>
      <c r="C44" s="52"/>
      <c r="D44" s="52"/>
      <c r="E44" s="52"/>
      <c r="F44" s="52"/>
      <c r="G44" s="52"/>
      <c r="H44" s="52"/>
      <c r="I44" s="52"/>
      <c r="J44" s="52"/>
      <c r="K44" s="52"/>
    </row>
    <row r="45" spans="1:23" s="42" customFormat="1" ht="31.7" customHeight="1" x14ac:dyDescent="0.2">
      <c r="A45" s="52" t="s">
        <v>72</v>
      </c>
      <c r="B45" s="52"/>
      <c r="C45" s="52"/>
      <c r="D45" s="52"/>
      <c r="E45" s="52"/>
      <c r="F45" s="52"/>
      <c r="G45" s="52"/>
      <c r="H45" s="52"/>
      <c r="I45" s="52"/>
      <c r="J45" s="52"/>
      <c r="K45" s="52"/>
    </row>
  </sheetData>
  <mergeCells count="2">
    <mergeCell ref="A44:K44"/>
    <mergeCell ref="A45:K45"/>
  </mergeCells>
  <pageMargins left="0.25" right="0.25" top="0.25" bottom="0.25" header="0.3" footer="0.3"/>
  <pageSetup scale="7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School Enrollment by State</vt:lpstr>
      <vt:lpstr>Employment &amp; Enrollment by Stat</vt:lpstr>
      <vt:lpstr>Industries by State</vt:lpstr>
      <vt:lpstr>Occupations by 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Gelatt</dc:creator>
  <cp:lastModifiedBy>Villegas,Juan G.(Student)</cp:lastModifiedBy>
  <dcterms:created xsi:type="dcterms:W3CDTF">2017-09-20T17:45:03Z</dcterms:created>
  <dcterms:modified xsi:type="dcterms:W3CDTF">2022-02-08T23:57:48Z</dcterms:modified>
</cp:coreProperties>
</file>