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ECO 305 Econmetrics/Project Data/"/>
    </mc:Choice>
  </mc:AlternateContent>
  <xr:revisionPtr revIDLastSave="117" documentId="8_{9F16ECAD-9750-854C-B2F5-BF4F8FFE612D}" xr6:coauthVersionLast="45" xr6:coauthVersionMax="47" xr10:uidLastSave="{2BE06870-7B6E-4C79-99CE-BAA5BAB99EBA}"/>
  <bookViews>
    <workbookView xWindow="3510" yWindow="3510" windowWidth="21600" windowHeight="11385" firstSheet="1" activeTab="5" xr2:uid="{00000000-000D-0000-FFFF-FFFF00000000}"/>
  </bookViews>
  <sheets>
    <sheet name="Active_DACA_Recipients_Septembe" sheetId="1" r:id="rId1"/>
    <sheet name="Take from here" sheetId="2" r:id="rId2"/>
    <sheet name="Organized" sheetId="3" r:id="rId3"/>
    <sheet name="Sheet2" sheetId="4" r:id="rId4"/>
    <sheet name="Sheet4" sheetId="7" r:id="rId5"/>
    <sheet name="DAta" sheetId="8" r:id="rId6"/>
    <sheet name="Sheet1" sheetId="13" r:id="rId7"/>
    <sheet name="Sheet3" sheetId="10" r:id="rId8"/>
    <sheet name="Sheet7" sheetId="12" r:id="rId9"/>
    <sheet name="Sheet6" sheetId="11" r:id="rId10"/>
  </sheets>
  <definedNames>
    <definedName name="_xlnm._FilterDatabase" localSheetId="6" hidden="1">Sheet1!$A$1:$E$51</definedName>
    <definedName name="_xlchart.v5.0" hidden="1">Sheet2!$C$10:$C$63</definedName>
    <definedName name="_xlchart.v5.1" hidden="1">Sheet2!$C$9</definedName>
    <definedName name="_xlchart.v5.2" hidden="1">Sheet2!$D$10:$D$63</definedName>
    <definedName name="ExternalData_1" localSheetId="8" hidden="1">Sheet7!$A$1:$D$51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0" i="4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6" i="3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CA9464-DEC6-4241-B2D9-262E0A5D31A6}" keepAlive="1" name="Query - 2022 College Statistics By State (2)" description="Connection to the '2022 College Statistics By State (2)' query in the workbook." type="5" refreshedVersion="6" background="1" saveData="1">
    <dbPr connection="Provider=Microsoft.Mashup.OleDb.1;Data Source=$Workbook$;Location=&quot;2022 College Statistics By State (2)&quot;;Extended Properties=&quot;&quot;" command="SELECT * FROM [2022 College Statistics By State (2)]"/>
  </connection>
  <connection id="2" xr16:uid="{0D47B689-BCDE-4330-B083-9A6BB94635A4}" keepAlive="1" name="Query - 2022 College Statistics By State (3)" description="Connection to the '2022 College Statistics By State (3)' query in the workbook." type="5" refreshedVersion="6" background="1" saveData="1">
    <dbPr connection="Provider=Microsoft.Mashup.OleDb.1;Data Source=$Workbook$;Location=&quot;2022 College Statistics By State (3)&quot;;Extended Properties=&quot;&quot;" command="SELECT * FROM [2022 College Statistics By State (3)]"/>
  </connection>
  <connection id="3" xr16:uid="{8A5DCB2F-D09F-44DF-A914-72A1BE10AE67}" keepAlive="1" name="Query - Party affiliation by state (2014) Switch to: State by political party" description="Connection to the 'Party affiliation by state (2014) Switch to: State by political party' query in the workbook." type="5" refreshedVersion="6" background="1" saveData="1">
    <dbPr connection="Provider=Microsoft.Mashup.OleDb.1;Data Source=$Workbook$;Location=Party affiliation by state (2014) Switch to: State by political party;Extended Properties=&quot;&quot;" command="SELECT * FROM [Party affiliation by state (2014) Switch to: State by political party]"/>
  </connection>
  <connection id="4" xr16:uid="{5A0382DD-1F56-424D-A43B-9D02CE72F66B}" keepAlive="1" name="Query - PERCENT RANKING, 2000" description="Connection to the 'PERCENT RANKING, 2000' query in the workbook." type="5" refreshedVersion="6" background="1" saveData="1">
    <dbPr connection="Provider=Microsoft.Mashup.OleDb.1;Data Source=$Workbook$;Location=PERCENT RANKING, 2000;Extended Properties=&quot;&quot;" command="SELECT * FROM [PERCENT RANKING, 2000]"/>
  </connection>
  <connection id="5" xr16:uid="{CE4A775A-1E4B-448D-AE61-C80185D5DBB1}" keepAlive="1" name="Query - us%20census%20bureau%20regions%20and%20divisions" description="Connection to the 'us%20census%20bureau%20regions%20and%20divisions' query in the workbook." type="5" refreshedVersion="0" background="1">
    <dbPr connection="Provider=Microsoft.Mashup.OleDb.1;Data Source=$Workbook$;Location=us%20census%20bureau%20regions%20and%20divisions;Extended Properties=&quot;&quot;" command="SELECT * FROM [us%20census%20bureau%20regions%20and%20divisions]"/>
  </connection>
</connections>
</file>

<file path=xl/sharedStrings.xml><?xml version="1.0" encoding="utf-8"?>
<sst xmlns="http://schemas.openxmlformats.org/spreadsheetml/2006/main" count="2051" uniqueCount="479">
  <si>
    <t xml:space="preserve">Count of Active DACA Recipients
</t>
  </si>
  <si>
    <t>By Month of Current DACA Expiration</t>
  </si>
  <si>
    <t>As of September 30, 2021</t>
  </si>
  <si>
    <t>Month of Current DACA Expiration</t>
  </si>
  <si>
    <t>Active DACA Recipients (Rounded)</t>
  </si>
  <si>
    <t>Grand Total</t>
  </si>
  <si>
    <t>Note(s):</t>
  </si>
  <si>
    <t>1) The report reflects the most up-to-date estimate available at the time the database is queried.</t>
  </si>
  <si>
    <t>2) Counts may differ from those reported in previous periods due to system updates and post-adjudicative outcomes.</t>
  </si>
  <si>
    <t>3) This report reflects the number of individuals with DACA expiration on or after Sep. 30, 2021 as of Sep. 30, 2021.</t>
  </si>
  <si>
    <t>4) Individuals who have obtained Lawful Permanent Resident status or U.S. citizenship are excluded.</t>
  </si>
  <si>
    <t>5) Totals may not sum due to rounding.</t>
  </si>
  <si>
    <t>6) Counts less than 10 are notated with the letter "D".</t>
  </si>
  <si>
    <t>Source:</t>
  </si>
  <si>
    <t>Department of Homeland Security, U.S. Citizenship and Immigration Services, Office of Performance and Quality</t>
  </si>
  <si>
    <t>ELIS &amp; C3 Consolidated, queried 10/2021, TRK 8245.</t>
  </si>
  <si>
    <t>By Country of Birth</t>
  </si>
  <si>
    <t>Country of Birth</t>
  </si>
  <si>
    <t>Count
(rounded)</t>
  </si>
  <si>
    <t>Paraguay</t>
  </si>
  <si>
    <t>Mexico</t>
  </si>
  <si>
    <t>Zambia</t>
  </si>
  <si>
    <t>El Salvador</t>
  </si>
  <si>
    <t>Thailand</t>
  </si>
  <si>
    <t>Guatemala</t>
  </si>
  <si>
    <t>South Africa</t>
  </si>
  <si>
    <t>Honduras</t>
  </si>
  <si>
    <t>Saudi Arabia</t>
  </si>
  <si>
    <t>Peru</t>
  </si>
  <si>
    <t>Armenia</t>
  </si>
  <si>
    <t>Korea, South</t>
  </si>
  <si>
    <t>Egypt</t>
  </si>
  <si>
    <t>Brazil</t>
  </si>
  <si>
    <t>Haiti</t>
  </si>
  <si>
    <t>Ecuador</t>
  </si>
  <si>
    <t>Hong Kong</t>
  </si>
  <si>
    <t>Colombia</t>
  </si>
  <si>
    <t>Malaysia</t>
  </si>
  <si>
    <t>Argentina</t>
  </si>
  <si>
    <t>United Arab Emirates</t>
  </si>
  <si>
    <t>Philippines</t>
  </si>
  <si>
    <t>France</t>
  </si>
  <si>
    <t>Jamaica</t>
  </si>
  <si>
    <t>Lithuania</t>
  </si>
  <si>
    <t>India</t>
  </si>
  <si>
    <t>Ukraine</t>
  </si>
  <si>
    <t>Venezuela</t>
  </si>
  <si>
    <t>Senegal</t>
  </si>
  <si>
    <t>Dominican Republic</t>
  </si>
  <si>
    <t>Russia</t>
  </si>
  <si>
    <t>Uruguay</t>
  </si>
  <si>
    <t>Sri Lanka</t>
  </si>
  <si>
    <t>Trinidad and Tobago</t>
  </si>
  <si>
    <t>Cameroon</t>
  </si>
  <si>
    <t>Bolivia</t>
  </si>
  <si>
    <t>Zimbabwe</t>
  </si>
  <si>
    <t>Costa Rica</t>
  </si>
  <si>
    <t>Guinea</t>
  </si>
  <si>
    <t>Nicaragua</t>
  </si>
  <si>
    <t>Japan</t>
  </si>
  <si>
    <t>Chile</t>
  </si>
  <si>
    <t>Côte D'Ivoire</t>
  </si>
  <si>
    <t>Poland</t>
  </si>
  <si>
    <t>Morocco</t>
  </si>
  <si>
    <t>Pakistan</t>
  </si>
  <si>
    <t>Grenada</t>
  </si>
  <si>
    <t>Nigeria</t>
  </si>
  <si>
    <t>Greece</t>
  </si>
  <si>
    <t>Guyana</t>
  </si>
  <si>
    <t>Romania</t>
  </si>
  <si>
    <t>Belize</t>
  </si>
  <si>
    <t>Gambia, The</t>
  </si>
  <si>
    <t>Indonesia</t>
  </si>
  <si>
    <t>Saint Vincent and the Grenadines</t>
  </si>
  <si>
    <t>Canada</t>
  </si>
  <si>
    <t>Spain</t>
  </si>
  <si>
    <t>Kenya</t>
  </si>
  <si>
    <t>Suriname</t>
  </si>
  <si>
    <t>China</t>
  </si>
  <si>
    <t>Lebanon</t>
  </si>
  <si>
    <t>Bangladesh</t>
  </si>
  <si>
    <t>Sierra Leone</t>
  </si>
  <si>
    <t>United Kingdom</t>
  </si>
  <si>
    <t>Fiji</t>
  </si>
  <si>
    <t>Portugal</t>
  </si>
  <si>
    <t>Barbados</t>
  </si>
  <si>
    <t>Ghana</t>
  </si>
  <si>
    <t>Dominica</t>
  </si>
  <si>
    <t>Mongolia</t>
  </si>
  <si>
    <t>Tanzania</t>
  </si>
  <si>
    <t>Panama</t>
  </si>
  <si>
    <t>Malawi</t>
  </si>
  <si>
    <t>Italy</t>
  </si>
  <si>
    <t>Czech Republic</t>
  </si>
  <si>
    <t>Israel</t>
  </si>
  <si>
    <t>Hungary</t>
  </si>
  <si>
    <t>Bahamas, The</t>
  </si>
  <si>
    <t>Macedonia</t>
  </si>
  <si>
    <t>Albania</t>
  </si>
  <si>
    <t>Uganda</t>
  </si>
  <si>
    <t>Saint Lucia</t>
  </si>
  <si>
    <t>Liberia</t>
  </si>
  <si>
    <t>Taiwan</t>
  </si>
  <si>
    <t>New Zealand</t>
  </si>
  <si>
    <t>Jordan</t>
  </si>
  <si>
    <t>Bulgaria</t>
  </si>
  <si>
    <t>Turkey</t>
  </si>
  <si>
    <t>Vietnam</t>
  </si>
  <si>
    <t>Germany</t>
  </si>
  <si>
    <t>Nepal</t>
  </si>
  <si>
    <t>Antigua and Barbuda</t>
  </si>
  <si>
    <t>Afghanistan</t>
  </si>
  <si>
    <t>D</t>
  </si>
  <si>
    <t>Iran</t>
  </si>
  <si>
    <t>Croatia</t>
  </si>
  <si>
    <t>Tonga</t>
  </si>
  <si>
    <t>Libya</t>
  </si>
  <si>
    <t>Kuwait</t>
  </si>
  <si>
    <t>Macau</t>
  </si>
  <si>
    <t>Democratic Republic of Congo</t>
  </si>
  <si>
    <t>Burundi</t>
  </si>
  <si>
    <t>Cabo Verde</t>
  </si>
  <si>
    <t>Iraq</t>
  </si>
  <si>
    <t>Netherlands</t>
  </si>
  <si>
    <t>Kazakhstan</t>
  </si>
  <si>
    <t>Angola</t>
  </si>
  <si>
    <t>Latvia</t>
  </si>
  <si>
    <t>Australia</t>
  </si>
  <si>
    <t>Madagascar</t>
  </si>
  <si>
    <t>Montenegro</t>
  </si>
  <si>
    <t>Namibia</t>
  </si>
  <si>
    <t>Cambodia</t>
  </si>
  <si>
    <t>Slovenia</t>
  </si>
  <si>
    <t>Mali</t>
  </si>
  <si>
    <t>Somalia</t>
  </si>
  <si>
    <t>Singapore</t>
  </si>
  <si>
    <t>French Guiana</t>
  </si>
  <si>
    <t>Uzbekistan</t>
  </si>
  <si>
    <t>Georgia</t>
  </si>
  <si>
    <t>Ethiopia</t>
  </si>
  <si>
    <t>Lesotho</t>
  </si>
  <si>
    <t>Qatar</t>
  </si>
  <si>
    <t>Moldova</t>
  </si>
  <si>
    <t>Turks and Caicos Islands</t>
  </si>
  <si>
    <t>Burkina Faso</t>
  </si>
  <si>
    <t>Slovakia</t>
  </si>
  <si>
    <t>Guadeloupe</t>
  </si>
  <si>
    <t>Virgin Islands, British</t>
  </si>
  <si>
    <t>Kyrgyzstan</t>
  </si>
  <si>
    <t>Saint Kitts and Nevis</t>
  </si>
  <si>
    <t>Norway</t>
  </si>
  <si>
    <t>Yemen</t>
  </si>
  <si>
    <t>Central African Republic</t>
  </si>
  <si>
    <t>Sweden</t>
  </si>
  <si>
    <t>Cyprus</t>
  </si>
  <si>
    <t>Samoa</t>
  </si>
  <si>
    <t>Mauritania</t>
  </si>
  <si>
    <t>Serbia</t>
  </si>
  <si>
    <t>Mauritius</t>
  </si>
  <si>
    <t>Togo</t>
  </si>
  <si>
    <t>Aruba</t>
  </si>
  <si>
    <t>Austria</t>
  </si>
  <si>
    <t>Bosnia and Herzegovina</t>
  </si>
  <si>
    <t>Bahrain</t>
  </si>
  <si>
    <t>Brunei</t>
  </si>
  <si>
    <t>Belgium</t>
  </si>
  <si>
    <t>Chad</t>
  </si>
  <si>
    <t>Estonia</t>
  </si>
  <si>
    <t>Luxembourg</t>
  </si>
  <si>
    <t>Gabon</t>
  </si>
  <si>
    <t>Rwanda</t>
  </si>
  <si>
    <t>Netherlands Antilles</t>
  </si>
  <si>
    <t>Bhutan</t>
  </si>
  <si>
    <t>Yugoslavia</t>
  </si>
  <si>
    <t>Guinea-Bissau</t>
  </si>
  <si>
    <t>Bermuda</t>
  </si>
  <si>
    <t>Marshall Islands</t>
  </si>
  <si>
    <t>Ireland</t>
  </si>
  <si>
    <t>Micronesia, Federated States of</t>
  </si>
  <si>
    <t>Kosovo</t>
  </si>
  <si>
    <t>Sudan</t>
  </si>
  <si>
    <t>Botswana</t>
  </si>
  <si>
    <t>Swaziland</t>
  </si>
  <si>
    <t>Cayman Islands</t>
  </si>
  <si>
    <t>Tuvalu</t>
  </si>
  <si>
    <t>Syria</t>
  </si>
  <si>
    <t>Equatorial Guinea</t>
  </si>
  <si>
    <t>USSR</t>
  </si>
  <si>
    <t>Martinique</t>
  </si>
  <si>
    <t>Algeria</t>
  </si>
  <si>
    <t>Palau</t>
  </si>
  <si>
    <t>Azerbaijan</t>
  </si>
  <si>
    <t>Papua New Guinea</t>
  </si>
  <si>
    <t>Congo</t>
  </si>
  <si>
    <t>Tunisia</t>
  </si>
  <si>
    <t>Western Samoa</t>
  </si>
  <si>
    <t>Turkmenistan</t>
  </si>
  <si>
    <t>Belarus</t>
  </si>
  <si>
    <t>Andorra</t>
  </si>
  <si>
    <t>Denmark</t>
  </si>
  <si>
    <t>Burma</t>
  </si>
  <si>
    <t>Laos</t>
  </si>
  <si>
    <t>Cuba</t>
  </si>
  <si>
    <t>Niger</t>
  </si>
  <si>
    <t>Eritrea</t>
  </si>
  <si>
    <t>Oman</t>
  </si>
  <si>
    <t>Finland</t>
  </si>
  <si>
    <t>Switzerland</t>
  </si>
  <si>
    <t>French Polynesia</t>
  </si>
  <si>
    <t>Benin</t>
  </si>
  <si>
    <t>Malta</t>
  </si>
  <si>
    <t>Montserrat</t>
  </si>
  <si>
    <t>Mozambique</t>
  </si>
  <si>
    <t>New Caledonia</t>
  </si>
  <si>
    <t>Zaire</t>
  </si>
  <si>
    <t>Tajikistan</t>
  </si>
  <si>
    <t>Not available</t>
  </si>
  <si>
    <t>7) Country of birth reflects the country of birth reported on the form I-821D.</t>
  </si>
  <si>
    <t>By State or Territory</t>
  </si>
  <si>
    <t>State or Territory of Residence</t>
  </si>
  <si>
    <t>Missouri</t>
  </si>
  <si>
    <t>California</t>
  </si>
  <si>
    <t>Nebraska</t>
  </si>
  <si>
    <t>Texas</t>
  </si>
  <si>
    <t>Idaho</t>
  </si>
  <si>
    <t>Illinois</t>
  </si>
  <si>
    <t>Kentucky</t>
  </si>
  <si>
    <t>New York</t>
  </si>
  <si>
    <t>Iowa</t>
  </si>
  <si>
    <t>Florida</t>
  </si>
  <si>
    <t>Louisiana</t>
  </si>
  <si>
    <t>Arizona</t>
  </si>
  <si>
    <t>Delaware</t>
  </si>
  <si>
    <t>North Carolina</t>
  </si>
  <si>
    <t>Mississippi</t>
  </si>
  <si>
    <t>Rhode Island</t>
  </si>
  <si>
    <t>New Jersey</t>
  </si>
  <si>
    <t>District of Columbia</t>
  </si>
  <si>
    <t>Washington</t>
  </si>
  <si>
    <t>Wyoming</t>
  </si>
  <si>
    <t>Colorado</t>
  </si>
  <si>
    <t>Hawaii</t>
  </si>
  <si>
    <t>Nevada</t>
  </si>
  <si>
    <t>New Hampshire</t>
  </si>
  <si>
    <t>Oregon</t>
  </si>
  <si>
    <t>South Dakota</t>
  </si>
  <si>
    <t>Virginia</t>
  </si>
  <si>
    <t>North Dakota</t>
  </si>
  <si>
    <t>Indiana</t>
  </si>
  <si>
    <t>West Virginia</t>
  </si>
  <si>
    <t>Utah</t>
  </si>
  <si>
    <t>Montana</t>
  </si>
  <si>
    <t>Maryland</t>
  </si>
  <si>
    <t>Alaska</t>
  </si>
  <si>
    <t>Tennessee</t>
  </si>
  <si>
    <t>Puerto Rico</t>
  </si>
  <si>
    <t>Wisconsin</t>
  </si>
  <si>
    <t>Maine</t>
  </si>
  <si>
    <t>Oklahoma</t>
  </si>
  <si>
    <t>Armed Forces Americas (except Canada)</t>
  </si>
  <si>
    <t>South Carolina</t>
  </si>
  <si>
    <t>Vermont</t>
  </si>
  <si>
    <t>New Mexico</t>
  </si>
  <si>
    <t>Virgin Islands</t>
  </si>
  <si>
    <t>Kansas</t>
  </si>
  <si>
    <t>Guam</t>
  </si>
  <si>
    <t>Massachusetts</t>
  </si>
  <si>
    <t>American Samoa</t>
  </si>
  <si>
    <t>Michigan</t>
  </si>
  <si>
    <t>Northern Mariana Islands</t>
  </si>
  <si>
    <t>Minnesota</t>
  </si>
  <si>
    <t>Federated States of Micronesia</t>
  </si>
  <si>
    <t>Pennsylvania</t>
  </si>
  <si>
    <t>Armed Forces Pacific</t>
  </si>
  <si>
    <t>Arkansas</t>
  </si>
  <si>
    <t>Alabama</t>
  </si>
  <si>
    <t>Armed Forces Africa, Canada, Europe, Middle East</t>
  </si>
  <si>
    <t>Ohio</t>
  </si>
  <si>
    <t>Connecticut</t>
  </si>
  <si>
    <t>By Core Based Statistical Area</t>
  </si>
  <si>
    <t>Core Based Statistical Area</t>
  </si>
  <si>
    <t>Count 
(rounded)</t>
  </si>
  <si>
    <t>Milwaukee-Waukesha-West Allis, WI</t>
  </si>
  <si>
    <t>Los Angeles-Long Beach-Anaheim, CA</t>
  </si>
  <si>
    <t>Santa Rosa, CA</t>
  </si>
  <si>
    <t>New York-Newark-Jersey City, NY-NJ-PA</t>
  </si>
  <si>
    <t>Detroit-Warren-Dearborn, MI</t>
  </si>
  <si>
    <t>Dallas-Fort Worth-Arlington, TX</t>
  </si>
  <si>
    <t>Winston-Salem, NC</t>
  </si>
  <si>
    <t>Houston-The Woodlands-Sugar Land, TX</t>
  </si>
  <si>
    <t>Baltimore-Columbia-Towson, MD</t>
  </si>
  <si>
    <t>Chicago-Naperville-Elgin, IL-IN-WI</t>
  </si>
  <si>
    <t>Brownsville-Harlingen, TX</t>
  </si>
  <si>
    <t>Riverside-San Bernardino-Ontario, CA</t>
  </si>
  <si>
    <t>Salem, OR</t>
  </si>
  <si>
    <t>Phoenix-Mesa-Scottsdale, AZ</t>
  </si>
  <si>
    <t>Yakima, WA</t>
  </si>
  <si>
    <t>Atlanta-Sandy Springs-Roswell, GA</t>
  </si>
  <si>
    <t>Merced, CA</t>
  </si>
  <si>
    <t>San Francisco-Oakland-Hayward, CA</t>
  </si>
  <si>
    <t>Greensboro-High Point, NC</t>
  </si>
  <si>
    <t>Washington-Arlington-Alexandria, DC-VA-MD-WV</t>
  </si>
  <si>
    <t>Kennewick-Richland, WA</t>
  </si>
  <si>
    <t>San Diego-Carlsbad, CA</t>
  </si>
  <si>
    <t>Tulsa, OK</t>
  </si>
  <si>
    <t>Las Vegas-Henderson-Paradise, NV</t>
  </si>
  <si>
    <t>Columbus, OH</t>
  </si>
  <si>
    <t>Miami-Fort Lauderdale-West Palm Beach, FL</t>
  </si>
  <si>
    <t>Tucson, AZ</t>
  </si>
  <si>
    <t>Denver-Aurora-Lakewood, CO</t>
  </si>
  <si>
    <t>Memphis, TN-MS-AR</t>
  </si>
  <si>
    <t>San Jose-Sunnyvale-Santa Clara, CA</t>
  </si>
  <si>
    <t>Durham-Chapel Hill, NC</t>
  </si>
  <si>
    <t>Austin-Round Rock, TX</t>
  </si>
  <si>
    <t>Bridgeport-Stamford-Norwalk, CT</t>
  </si>
  <si>
    <t>Seattle-Tacoma-Bellevue, WA</t>
  </si>
  <si>
    <t>Reno, NV</t>
  </si>
  <si>
    <t>McAllen-Edinburg-Mission, TX</t>
  </si>
  <si>
    <t>Fayetteville-Springdale-Rogers, AR-MO</t>
  </si>
  <si>
    <t>Sacramento--Roseville--Arden-Arcade, CA</t>
  </si>
  <si>
    <t>Provo-Orem, UT</t>
  </si>
  <si>
    <t>Charlotte-Concord-Gastonia, NC-SC</t>
  </si>
  <si>
    <t>Vallejo-Fairfield, CA</t>
  </si>
  <si>
    <t>Portland-Vancouver-Hillsboro, OR-WA</t>
  </si>
  <si>
    <t>El Paso, TX</t>
  </si>
  <si>
    <t>Bakersfield, CA</t>
  </si>
  <si>
    <t>North Port-Sarasota-Bradenton, FL</t>
  </si>
  <si>
    <t>San Antonio-New Braunfels, TX</t>
  </si>
  <si>
    <t>Cape Coral-Fort Myers, FL</t>
  </si>
  <si>
    <t>Fresno, CA</t>
  </si>
  <si>
    <t>Omaha-Council Bluffs, NE-IA</t>
  </si>
  <si>
    <t>Salt Lake City, UT</t>
  </si>
  <si>
    <t>Birmingham-Hoover, AL</t>
  </si>
  <si>
    <t>Philadelphia-Camden-Wilmington, PA-NJ-DE-MD</t>
  </si>
  <si>
    <t>Grand Rapids-Wyoming, MI</t>
  </si>
  <si>
    <t>Boston-Cambridge-Newton, MA-NH</t>
  </si>
  <si>
    <t>Gainesville, GA</t>
  </si>
  <si>
    <t>Minneapolis-St. Paul-Bloomington, MN-WI</t>
  </si>
  <si>
    <t>Greenville-Anderson-Mauldin, SC</t>
  </si>
  <si>
    <t>Oxnard-Thousand Oaks-Ventura, CA</t>
  </si>
  <si>
    <t>Ogden-Clearfield, UT</t>
  </si>
  <si>
    <t>Indianapolis-Carmel-Anderson, IN</t>
  </si>
  <si>
    <t>Santa Cruz-Watsonville, CA</t>
  </si>
  <si>
    <t>Raleigh, NC</t>
  </si>
  <si>
    <t>Lakeland-Winter Haven, FL</t>
  </si>
  <si>
    <t>Visalia-Porterville, CA</t>
  </si>
  <si>
    <t>Laredo, TX</t>
  </si>
  <si>
    <t>Stockton-Lodi, CA</t>
  </si>
  <si>
    <t>Wichita, KS</t>
  </si>
  <si>
    <t>Kansas City, MO-KS</t>
  </si>
  <si>
    <t>Providence-Warwick, RI-MA</t>
  </si>
  <si>
    <t>Tampa-St. Petersburg-Clearwater, FL</t>
  </si>
  <si>
    <t>Boise City, ID</t>
  </si>
  <si>
    <t>Nashville-Davidson--Murfreesboro--Franklin, TN</t>
  </si>
  <si>
    <t>Elkhart-Goshen, IN</t>
  </si>
  <si>
    <t>Modesto, CA</t>
  </si>
  <si>
    <t>Richmond, VA</t>
  </si>
  <si>
    <t>Santa Maria-Santa Barbara, CA</t>
  </si>
  <si>
    <t>Greeley, CO</t>
  </si>
  <si>
    <t>Salinas, CA</t>
  </si>
  <si>
    <t>Other CBSA</t>
  </si>
  <si>
    <t>Oklahoma City, OK</t>
  </si>
  <si>
    <t>Albuquerque, NM</t>
  </si>
  <si>
    <t>Non CBSA</t>
  </si>
  <si>
    <t>Orlando-Kissimmee-Sanford, FL</t>
  </si>
  <si>
    <t>5) Core Based Statistical Areas (CBSA) at the time of most recent adjudication. CBSAs are defined by the Office of Management and Budget.</t>
  </si>
  <si>
    <t>6) Totals may not sum due to rounding.</t>
  </si>
  <si>
    <t>7) Counts less than 10 are notated with the letter "D".</t>
  </si>
  <si>
    <t>By Gender</t>
  </si>
  <si>
    <t>Gender</t>
  </si>
  <si>
    <t>Count (rounded)</t>
  </si>
  <si>
    <t>Female</t>
  </si>
  <si>
    <t>Male</t>
  </si>
  <si>
    <t>By Marital Status</t>
  </si>
  <si>
    <t>Marital Status</t>
  </si>
  <si>
    <t>Single</t>
  </si>
  <si>
    <t>Married</t>
  </si>
  <si>
    <t>Divorced</t>
  </si>
  <si>
    <t>Widowed</t>
  </si>
  <si>
    <t>5) Marital status reflects the DACA recipient's marital status as of the most recent adjudication.</t>
  </si>
  <si>
    <t>By Age on September 30, 2021</t>
  </si>
  <si>
    <t>Age</t>
  </si>
  <si>
    <t>Under 16</t>
  </si>
  <si>
    <t>16-20</t>
  </si>
  <si>
    <t>21-25</t>
  </si>
  <si>
    <t>26-30</t>
  </si>
  <si>
    <t>31-35</t>
  </si>
  <si>
    <t>36-39</t>
  </si>
  <si>
    <t>Average Age</t>
  </si>
  <si>
    <t>Median Age</t>
  </si>
  <si>
    <t>Interquartile Range</t>
  </si>
  <si>
    <t>24 to 31</t>
  </si>
  <si>
    <t>Count</t>
  </si>
  <si>
    <t xml:space="preserve">Count </t>
  </si>
  <si>
    <t>DACA Recpients characteristics Sept 2021</t>
  </si>
  <si>
    <r>
      <rPr>
        <b/>
        <sz val="14"/>
        <color rgb="FFFF0000"/>
        <rFont val="Calibri"/>
        <family val="2"/>
        <scheme val="minor"/>
      </rPr>
      <t>Question:</t>
    </r>
    <r>
      <rPr>
        <sz val="14"/>
        <color theme="3"/>
        <rFont val="Calibri"/>
        <family val="2"/>
        <scheme val="minor"/>
      </rPr>
      <t xml:space="preserve"> Is there an associate between amount of DACA Receipients in a state, and demographic results from the ACS?</t>
    </r>
  </si>
  <si>
    <t>STATE</t>
  </si>
  <si>
    <t>Number_Of_Daca_Recipients</t>
  </si>
  <si>
    <t>Lock_out_State</t>
  </si>
  <si>
    <t>Public</t>
  </si>
  <si>
    <t>Private</t>
  </si>
  <si>
    <t>Number_Of_Colleges</t>
  </si>
  <si>
    <t>Acceptance_Rate</t>
  </si>
  <si>
    <t>SAT_Score</t>
  </si>
  <si>
    <t>Tuition</t>
  </si>
  <si>
    <t>Resident_Tuition</t>
  </si>
  <si>
    <t>Student_Population</t>
  </si>
  <si>
    <t>acceptance_proportion</t>
  </si>
  <si>
    <t>Students_to_Faculty_Ratio</t>
  </si>
  <si>
    <t>Graduation_Proportion</t>
  </si>
  <si>
    <t>Number_Of_Undocmented_People</t>
  </si>
  <si>
    <t>State_Population</t>
  </si>
  <si>
    <t>Average_Temperature</t>
  </si>
  <si>
    <t>Number_Of_Spanish_Speakers</t>
  </si>
  <si>
    <t>Percent</t>
  </si>
  <si>
    <t>AK</t>
  </si>
  <si>
    <t>West</t>
  </si>
  <si>
    <t>AL</t>
  </si>
  <si>
    <t>South</t>
  </si>
  <si>
    <t>AR</t>
  </si>
  <si>
    <t>AZ</t>
  </si>
  <si>
    <t>CA</t>
  </si>
  <si>
    <t>CO</t>
  </si>
  <si>
    <t>CT</t>
  </si>
  <si>
    <t>Northeast</t>
  </si>
  <si>
    <t>DE</t>
  </si>
  <si>
    <t>FL</t>
  </si>
  <si>
    <t>GA</t>
  </si>
  <si>
    <t>HI</t>
  </si>
  <si>
    <t>IA</t>
  </si>
  <si>
    <t>Midwest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</si>
  <si>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</si>
  <si>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</si>
  <si>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</si>
  <si>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</si>
  <si>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</si>
  <si>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</si>
  <si>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</si>
  <si>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</si>
  <si>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</si>
  <si>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</si>
  <si>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</si>
  <si>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</si>
  <si>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</si>
  <si>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</si>
  <si>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</si>
  <si>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</si>
  <si>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</si>
  <si>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</si>
  <si>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</si>
  <si>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</si>
  <si>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</si>
  <si>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</si>
  <si>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</si>
  <si>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</si>
  <si>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</si>
  <si>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</si>
  <si>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</si>
  <si>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</si>
  <si>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</si>
  <si>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</si>
  <si>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</si>
  <si>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</si>
  <si>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</si>
  <si>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</si>
  <si>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</si>
  <si>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</si>
  <si>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</si>
  <si>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</si>
  <si>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</si>
  <si>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State Code</t>
  </si>
  <si>
    <t>Region</t>
  </si>
  <si>
    <t>Republican/lean Rep.</t>
  </si>
  <si>
    <t>No lean</t>
  </si>
  <si>
    <t>Democrat/lean Dem.</t>
  </si>
  <si>
    <t>Annual Salary</t>
  </si>
  <si>
    <t>Monthly Pay</t>
  </si>
  <si>
    <t>Weekly Pay</t>
  </si>
  <si>
    <t>Hourly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</si>
</sst>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Arial Unicode MS"/>
    </font>
    <font>
      <sz val="11"/>
      <color rgb="FF2F3639"/>
      <name val="Arial"/>
      <family val="2"/>
    </font>
    <font>
      <b/>
      <sz val="11"/>
      <color rgb="FF2F363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AECEE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3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Font="1" applyAlignment="1">
      <alignment horizontal="left" vertical="top"/>
    </xf>
    <xf numFmtId="3" fontId="0" fillId="0" borderId="0" xfId="0" applyNumberFormat="1" applyFont="1" applyAlignment="1">
      <alignment horizontal="left" vertical="top"/>
    </xf>
    <xf numFmtId="0" fontId="0" fillId="0" borderId="0" xfId="0" applyFont="1"/>
    <xf numFmtId="0" fontId="0" fillId="0" borderId="0" xfId="0" applyNumberFormat="1"/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10" fontId="0" fillId="0" borderId="0" xfId="42" applyNumberFormat="1" applyFont="1"/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22" fillId="33" borderId="10" xfId="0" applyFont="1" applyFill="1" applyBorder="1" applyAlignment="1">
      <alignment horizontal="left" vertical="center" wrapText="1" indent="1"/>
    </xf>
    <xf numFmtId="6" fontId="22" fillId="33" borderId="10" xfId="0" applyNumberFormat="1" applyFont="1" applyFill="1" applyBorder="1" applyAlignment="1">
      <alignment horizontal="center" vertical="center" wrapText="1"/>
    </xf>
    <xf numFmtId="8" fontId="22" fillId="33" borderId="10" xfId="0" applyNumberFormat="1" applyFont="1" applyFill="1" applyBorder="1" applyAlignment="1">
      <alignment horizontal="center" vertical="center" wrapText="1"/>
    </xf>
    <xf numFmtId="0" fontId="23" fillId="34" borderId="0" xfId="0" applyFont="1" applyFill="1" applyAlignment="1">
      <alignment horizontal="left" vertical="center" wrapText="1" indent="1"/>
    </xf>
    <xf numFmtId="0" fontId="23" fillId="34" borderId="0" xfId="0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DACA</a:t>
            </a:r>
            <a:r>
              <a:rPr lang="en-US" baseline="0"/>
              <a:t> Recipient Gender</a:t>
            </a:r>
            <a:endParaRPr lang="en-US"/>
          </a:p>
        </c:rich>
      </c:tx>
      <c:layout>
        <c:manualLayout>
          <c:xMode val="edge"/>
          <c:yMode val="edge"/>
          <c:x val="0.246138888888888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Organized!$J$6:$J$8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available</c:v>
                </c:pt>
              </c:strCache>
            </c:strRef>
          </c:cat>
          <c:val>
            <c:numRef>
              <c:f>Organized!$K$6:$K$8</c:f>
              <c:numCache>
                <c:formatCode>#,##0</c:formatCode>
                <c:ptCount val="3"/>
                <c:pt idx="0">
                  <c:v>328260</c:v>
                </c:pt>
                <c:pt idx="1">
                  <c:v>282550</c:v>
                </c:pt>
                <c:pt idx="2" formatCode="General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E87-B683-144414B44B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8462336"/>
        <c:axId val="1107273776"/>
        <c:axId val="0"/>
      </c:bar3DChart>
      <c:catAx>
        <c:axId val="136846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3776"/>
        <c:crosses val="autoZero"/>
        <c:auto val="1"/>
        <c:lblAlgn val="ctr"/>
        <c:lblOffset val="100"/>
        <c:noMultiLvlLbl val="0"/>
      </c:catAx>
      <c:valAx>
        <c:axId val="1107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Recipients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Organized!$N$6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Organized!$O$6</c:f>
              <c:numCache>
                <c:formatCode>#,##0</c:formatCode>
                <c:ptCount val="1"/>
                <c:pt idx="0">
                  <c:v>436710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B70-999B-9B0BC79A4DD5}"/>
            </c:ext>
          </c:extLst>
        </c:ser>
        <c:ser>
          <c:idx val="1"/>
          <c:order val="1"/>
          <c:tx>
            <c:strRef>
              <c:f>Organized!$N$7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Organized!$O$7</c:f>
              <c:numCache>
                <c:formatCode>#,##0</c:formatCode>
                <c:ptCount val="1"/>
                <c:pt idx="0">
                  <c:v>155710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9-4B70-999B-9B0BC79A4DD5}"/>
            </c:ext>
          </c:extLst>
        </c:ser>
        <c:ser>
          <c:idx val="2"/>
          <c:order val="2"/>
          <c:tx>
            <c:strRef>
              <c:f>Organized!$N$8</c:f>
              <c:strCache>
                <c:ptCount val="1"/>
                <c:pt idx="0">
                  <c:v>Divorced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Organized!$O$8</c:f>
              <c:numCache>
                <c:formatCode>#,##0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9-4B70-999B-9B0BC79A4DD5}"/>
            </c:ext>
          </c:extLst>
        </c:ser>
        <c:ser>
          <c:idx val="3"/>
          <c:order val="3"/>
          <c:tx>
            <c:strRef>
              <c:f>Organized!$N$9</c:f>
              <c:strCache>
                <c:ptCount val="1"/>
                <c:pt idx="0">
                  <c:v>Widowed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Organized!$O$9</c:f>
              <c:numCache>
                <c:formatCode>General</c:formatCode>
                <c:ptCount val="1"/>
                <c:pt idx="0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9-4B70-999B-9B0BC79A4DD5}"/>
            </c:ext>
          </c:extLst>
        </c:ser>
        <c:ser>
          <c:idx val="4"/>
          <c:order val="4"/>
          <c:tx>
            <c:strRef>
              <c:f>Organized!$N$10</c:f>
              <c:strCache>
                <c:ptCount val="1"/>
                <c:pt idx="0">
                  <c:v>Not available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Organized!$O$10</c:f>
              <c:numCache>
                <c:formatCode>#,##0</c:formatCode>
                <c:ptCount val="1"/>
                <c:pt idx="0">
                  <c:v>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9-4B70-999B-9B0BC79A4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5155728"/>
        <c:axId val="1368211776"/>
        <c:axId val="0"/>
      </c:bar3DChart>
      <c:catAx>
        <c:axId val="13751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11776"/>
        <c:crosses val="autoZero"/>
        <c:auto val="1"/>
        <c:lblAlgn val="ctr"/>
        <c:lblOffset val="100"/>
        <c:noMultiLvlLbl val="0"/>
      </c:catAx>
      <c:valAx>
        <c:axId val="13682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rECIPIENTS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4A-884F-886C-80CCCE7D85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4A-884F-886C-80CCCE7D85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4A-884F-886C-80CCCE7D85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4A-884F-886C-80CCCE7D85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4A-884F-886C-80CCCE7D85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4A-884F-886C-80CCCE7D8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Organized!$Q$6:$Q$11</c:f>
              <c:strCache>
                <c:ptCount val="6"/>
                <c:pt idx="0">
                  <c:v>Under 16</c:v>
                </c:pt>
                <c:pt idx="1">
                  <c:v>16-20</c:v>
                </c:pt>
                <c:pt idx="2">
                  <c:v>21-25</c:v>
                </c:pt>
                <c:pt idx="3">
                  <c:v>26-30</c:v>
                </c:pt>
                <c:pt idx="4">
                  <c:v>31-35</c:v>
                </c:pt>
                <c:pt idx="5">
                  <c:v>36-39</c:v>
                </c:pt>
              </c:strCache>
            </c:strRef>
          </c:cat>
          <c:val>
            <c:numRef>
              <c:f>Organized!$R$6:$R$11</c:f>
              <c:numCache>
                <c:formatCode>#,##0</c:formatCode>
                <c:ptCount val="6"/>
                <c:pt idx="0" formatCode="General">
                  <c:v>30</c:v>
                </c:pt>
                <c:pt idx="1">
                  <c:v>27850</c:v>
                </c:pt>
                <c:pt idx="2">
                  <c:v>205830</c:v>
                </c:pt>
                <c:pt idx="3">
                  <c:v>201890</c:v>
                </c:pt>
                <c:pt idx="4">
                  <c:v>126580</c:v>
                </c:pt>
                <c:pt idx="5">
                  <c:v>47010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4C2F-9D83-761199363F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  <cx:nf>_xlchart.v5.1</cx:nf>
      </cx:strDim>
      <cx:numDim type="colorVal">
        <cx:f>_xlchart.v5.2</cx:f>
      </cx:numDim>
    </cx:data>
  </cx:chartData>
  <cx:chart>
    <cx:title pos="t" align="ctr" overlay="0">
      <cx:tx>
        <cx:txData>
          <cx:v>Map of DACA Recpeints Accross the U.S.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Map of DACA Recpeints Accross the U.S.</a:t>
          </a:r>
        </a:p>
      </cx:txPr>
    </cx:title>
    <cx:plotArea>
      <cx:plotAreaRegion>
        <cx:series layoutId="regionMap" uniqueId="{79C43823-CE83-4016-A03F-5C4971E5E3F6}">
          <cx:dataLabels>
            <cx:spPr>
              <a:solidFill>
                <a:schemeClr val="accent1">
                  <a:lumMod val="50000"/>
                </a:schemeClr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85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1H1pc9tIsu1fcfjzAxtVqHVi+kZ0Ady1L5bsLwhakoHCvm+//iYpy6ZgdlsTo/siGD3BoQgmmMBB
Zp5cqvzvh+5fD9HTpvjQxVFS/uuh+/OjX1XZv/74o3zwn+JNOYn1Q5GW6bdq8pDGf6TfvumHpz8e
i02rE+8PbCLyx4O/Kaqn7uP//BvO5j2lJ+nDptJpclk/Ff3VU1lHVfkPxw4e+rB5jHXi6LIq9EOF
/vw4f0oLT28+fnhKKl31N3329OfHV1/6+OGP8al++dkPEWhW1Y8ga+EJIwILwTETJmMEffwQpYn3
/bAhrAkhxOLEFITAdyh7+e2zTQzyb1Bop87m8bF4Kku4oN3/7wm+0h4+/+vjh4e0TqrtTfPg/v35
8TbR1dPjh+tqUz2VHz/oMrWfv2Cn20u4vd5d8x+vb/v//Hv0AdyF0Sd7yIxv2e8O/QLMqU6SpzKt
3hEawiYWkYhYUiBpWVSS19BIMkFSWKaF8RYXTF8j8yaNDmOzJzpC5/TsSNF58LW3SV7u0H9vN4RM
BCdccoGRSYjE+DU4gk64ZUouJZLkO3jPNvtsN6f69xr9HTgvkmNslkeJzVlaVP4He1OkkU7e0Xws
OqGWtDi1TIo45WLk2bicIEEJJsIkTPCR9bxdq8MojeVHWJ3ZR4mVvYn0t7RI3jUC8QmmhDGJhCTU
Qls/th+BEJIThjjm0qSYW8QSL1b8bElv0+kwSvuyI4Ts44xDN0/dBmLku9EDNCHM4pJwU2CKJLVe
gyPlxLIszIkgyDLFLkbtu7nfqnMYl+9iI0hu7o/SaGZRWujHd/RsWEyopBRhS5rIYhzJ16AIPCEC
LAUL6yBne4NCh2H5ITgCZnZylMD8VeghfdeQQyZYAh0TiEiCiMlG1oIQmgDFppJRysGnbYHbt5Y3
KHQYmB+CI2D++nKUwNz1KaQ93svNeQe2hidSSoYZgnvPuGQji0Emn4BBEUJNk1uYbNncPjBvUOgw
MD8ER8DcfT5KYJYRcLRUv2OAIeYEYbAVSk1gaOPYL4CjEcEsKhjBWwoHBrWPy1v0OQzMT8kRMsvj
9GVnT+2Hz2kRvtyf97EZS2ILQWmA0ufQvs/LOJ0wbJpEUIwlJEBjZ/YWjQ5j81NyhM3ZcVrN9npW
T0X51L8jOmA3EP6BkEGUkVDCGRUHOJkwDtCY8B/7zhH2LedtOv09Pi/XM0ZodZR+7Tlbczbh+xZw
ONTOGNBiBMUb8GIYMpd9C0KmCex6SxiwSaiQWwxfYbTLjH+v1d+g9Ep6jJNzlDidh9HGT+N35NLb
KsGWJjMKdiIoJfw1RhKIgQlFtpfotI/PW7Q5jM1PyREu5+ujxOVuU/pA2Kr0PStsYD0IWdxCliCY
Qz7zGhmETeBszALW8CM+7aPzNp0O47MvO0Lo7jjrAnYKWejmMX3xMP89P7AEcGqwGJMgakIo+iXZ
McG0CBcWeECLI3Nbvt7H5y0aHUbnp+QIG/v8KK3n7KnZvGd9wIKiDGVQlEYYUkxo2kDP5lXcQWwC
GagFNYRDbu336hyG5UVuBMrZp6ME5bx48t7VnVkTaQkGNABKaUQyc5yC7tyZAI9nQr8HMtFRqvN7
fQ6j8iI3QuX86ihRuYBmapV+uNIPv/Vk/4fNvjX4sfohfEc6bwHNgOI2hicDQUMJnpTXJgvtJCw4
h04T49tQOC6Cv0Wjw8/HT8nRE7I+zmTrk4YG+Xs3KKDWKk0hLeCHz62ifXfKxYRJzqBqZDLoJ+2K
S/uB7i0aHcbmp+QIm0/HSUKWyaPevGvBVU6gvwpdVkiEXzKofWgEA7NBMNcAnSWx4/CvOcgbFDqM
zA/BETDL4+yP31Yb/+XOvAMzBP6BLQ43HNLe76FsH5VdGRwa5wfHFn6nymE8nqVGYNzeHGWMO90U
fbRJHt8REKDq2/BCpWkKLoCrv44unE24CS7O+tGA3fdfb9HnMCo/JUfInDpHiczN03bIp3x6ekdo
6ASyWykhrsDLtmf0GhrwYBDtoUH+En6ANu6D8yaVDqOzJzqC5+Y4vdidLh/SpNTvWYSAMqolocrK
EJCzQ/0JIG2QR0ERb9vPE0Db9tF5k0aH0dkTHaFztzxK47lO6/+bOR9IrKD+QIA2C7TlX6MKnjAn
MFgCxxCifBdyXmP0dr0OAzWWH6F1bR8lWn9Fm6+bdy204gmH3jdm5ksv7xdHJ4gJsyTm8wjQvhm9
QZnD2PwQHIHy1/E2+U6fujckv69nYf9xAJhMwHSgQAdjCduqxDjzRCabgGVBgU+ADZm7Avk+NttG
0u91OgzPvuwIobPTozSb9SYp33X+SsAoD8xdQ37JBKHchKrQPpWWYmIJEzIcaJEL8TwKtI/O7/U5
jMyL3AiV9fVRonK6KcvNg1+XT1VVvnj//z7PIXgCc4lQFGAUJkmhNADcbB8cDtM+JkyUwPgvdPme
B7j3wXmzWocxGomPoDo9zhLBBVDsso+azbuWcGDKRMDgz3Yc+8e07yuk+ERYAhIjk1MmfkXqrVod
Buq19Aini+PE6a8ifG9XBxP1W3gsxBDb1kChX7SPkYSpRksiCqNz4pmNv1jy8xzwWzQ6jM9PyRE2
fx1nkfzc17+tjr+dIIDtQIePwlIUaMVu+xLoNS4wbcqBNlBYCEGf6dtrXH6nzWFMnqVGeJwvjjL8
fHoq4jSpXm7LOwQeMgFHheG/bfL5PDiybyocFnXBsKMEVyagDrer9+wHnjcodBiVH4IjYD7dHCUw
p7os07rQ74cMNMVh2ApqzTAOD4VniCSvjWXrxKB/szfR+PLbL8uCfq/RYWh+XssIm9PjbIrbKdTa
Hir9UL+n4aAJ5XTrp16Gel7DA4bDLVgNuSv07FvMG7U5DM0r4RE69nFaztnT12JThpuXp/cdfBpA
A+MKFgcGZhG+W2i679NgpQmkn5AJ/WRw+wC9RaHD6PyUHEFzNj1Kp7Z8hBG5d8SFQIYp4cYTBBEe
CzkK/whBiRTqn9Cbxhgc23bIcR+Y36pzGJXvYiNIls5xQpK272kpGKI/DCxyQiDzPzCyaMHIomky
BEUB9Ou64OVvlPkbPHZSYzj+Oko4TtJal+/ciDYn0OqE7hqF/v925HfUxpEIkhswoJ9Lg15byZtU
OozMnugInpPjhOcUuPK7TgkQPtnWYGAUjmzXxZnjGV/INWETBJjxgMCzGzQlr8F5g0KHofkhOALm
9DiDvvMUbdpN8Z7dTznZdqRhdcl2CT2sNBmt/YU1JtAYZQQWoUAVFDgBlD/3g8tbNDoMzU/JETbO
cUb9Lf3f/i/L3jObATqMtxMDzATqBW2CUTYDy7O2G0/8iPzj5VlvVOowQq+ERyCdHmcd+sqHDUs+
LMv3ne4gUGbG4nshAPY7GKU0wKvBekxwcJD5QCcb+Nu+Cb1Vp8MgvZYeoXS1PEp68LLdzof02wcY
Na/jr++63QHM4kAEgjTneb3JL00DCFZQ/4QNeehuJep4Wd1/qt1h3A6fZYSfYx8lfgsIUvodveBu
/wnwgtC5trYbIWEIQvuZKRRHt6krzHTD4W2xbRSkfq/PYYxe5EaoLI7Tqu6eyurDz4HWZxf035cN
oOD2fWnwL2uHTdg2BJYPfd8j4ZcdXt6s0GF0RuIjkO6Oc9HDtiG/2MQZrOZ6T5pHrAmsrWOwi9X3
/XZGIzrQKKUcJqh/zFgDz9iPUW9W6zBUI/ERVGfH2VR4Hjv6/eLQ/2w7ONjWisCsG3AFgWHPl1/m
DbZLVjFkUBJtF94917f3kXqrVoeBei09wun6OGs/MIL0rnVSBru+QRcONrI4vFIEUTyBvZJgyer3
mcSRLf1en8PYvMiNUPnrOBesnm508o55LKEwpbvd2QWGQTAmvyzuYnKCoa1NIInaGdUvidLv1DmM
yferGEFyepwZ7DM3+J4dlS8B4O8Ywjuu7nr4x90m94nKq2/+pxttSqjKwuMBBULYlwHqsiMWCf0N
qOZaJpYIdtOCLelGdjvaBPPv1Tr8qIzEX13J/6cdNv8esh/zic6m2kx3O5vubcD5z0d3lwvbrY5E
v/OHg4/P871bPv75EdZsWeYekNuTvGIe+8MLewJPm7L686MBo8WwaRBMDWFox3/PrVvgudtDMM0C
w2FwlMFkBAy1ANzJdkeGPz9Cvi632Z+0EHAetttTrdwOR8NurNA+lrAUQ8DI//d58pfru0ijHhak
/rgZ3//+kNTxRaqTqoQTw29kz1/b6gqjmhAjYNs2Cm01aGnu9gjJHjZXsFIfvo3+n9saXuMnlC4T
P3K4IP25K7tSNbRUcezRr1bd24H4Khp0lcnUtCNJQqcpxX0uRTKDml1jV63nTgvSLHOvV1kBx6UV
DLNQNBdRGlMbtZ27SjkfFonIHSqLywyxVGWNSBRqY2wPLg4dK86nnvblcgjO0gqHdh+hUlHzcxia
/pQnQqjyJknnUT/4ixhhzx5KvEJljcHX/djv9sAt2eZq41sCy/RgNQwYosUYgo2e9m+JrEXholaS
5WBwufCwtmwvMs6iTPfz1DDmLMFY+WXmTrvBOjM9f4GH8IuBGHWCLHaKHq60ymRo1zKBq/FOZGY2
dhlIhcOUzURjRMqT7L7nLINE7p90RwDfSHtIQCmsqIKiGyzchrIo9Nr2tXd9HGWs1vnS9dz7OHct
O7Piy7hjpoormc77AZ0n7V2ieWX3WS5VzvN2SQpxlwZGO0eFZ6nOi5jdtlFu8xRPWdsv6iqcsi5A
KuDUwaUeVJx/bbKMOxY2cpUKz049v1MljdZWlMQqDoY5wsOlRnmpEqN4imlYqsyt1nmko2mWduu+
8e4IHk7DljTK78Q9brxbnlXETjVamkPmq4YtURjoNRMXnp9SVWZ1PdMyvB1OosYdFkaDl7HhSkeL
gdlGOW1I5ilLdk6ofdscyNfCH3Lls+ahT1Z1Logdg5zd+ufCQMW09IxCIdZIxapH7PueHYlQicDt
l17klVMfx4uIsLu87eB7ZV6rNAwUMz5lecXsBhsPVR0ayucVPfejegFbVPa22chYVa4fK682T/IW
npbWb3J4lvmyJ+wmwdVgF12c2RWcxEi93NY1uSRx8uC5fqBw28x5kES27NEm7G+6JiQq7MhG+EsI
D75y8+pCU7EmZkbUUNSuCuNyHcZi5kXB52FgU+lGvkoLQlRJ+l7puDzNyWDNTN+KFR3wnCfJZgh7
YTMam/Yw5E7dFPcZLQDLVmd2XnfdNE9xrYhwqsJfx3IY7LhKEocGLLJ1JKxz7Na5jbBjuejE6/P6
MjSuYdwoXEQFnspAqHhAWEVNt4p59dUtKkX9YVDVQGawVcjGYHEHp2y545pNMhvS4dITSaj6rP8c
N7dF0+d2lCefsp58KaryK4/yaUDqey46oZoqeSwDfYn9IlNI6/MirEy4j80dy7PPA7UN4vaq4n1k
D8Yw9UTtUOKus8FMVGeSe671tEvxaW4OhZ0GeK57N1FhYXgqQ96cZyiG56cO7TQVvcpJvzT9fDb4
ngqr5rxv6rmPqxM/LeaVEdiia5dlWDxwfGnJZlXL+LZEbjT1zG5jIDrN63oVWsF0KAAW0cLL0Ksu
isDS0lyJnn/xex45hl8vaZxkKk19m5jkToT8Jgr1ihjDSZD55tTvgtjxA89cJITZddyfNzq9Cli5
SXH52Y+aOfGiGQVLUolff6nEwkpK+DnOWpWIRYlQrULpImUagcOlC46V3QypGyoefS2F+OaCLkXU
rxJibYzSz2xcgUPnZWCXnbzQDb0PAE8U+Oehq9dhHsyrIr/t+nyVN94Fp/TBpXABCdmQvi3mHIWO
m7hXIshOA2mktukFqTLoVUSKaUXiQMGaQ195LvPtIW7msYeeErA8JfxOqoZEt3XYz5iJIxUw7oIN
6VDhIS2U1blKl2aqSp5e8SqaoTCEc1RRAF6jj1UWWedpwpy0NhSc+bLn4kJ34WXA+jNpGYuMSwdl
IlI9rb0pjxpw13KatuVZr0NLMS8ltpXiZenWy6DwSxW5XzGNT4zEv5Z9Vdis726ziGFncGmh3Na8
eP7dsBocl6WzqvEW3hBsopA7W/vuyzRQBZhSEeulG7lTKzCnqC/UQLzPTZ72ami6pyj2cpW7Ddwk
K5tW6MLN0OX2QCD5fdgOinXyK67cK49FTtkWltJuacPg8hfRWSeeWLvhkpfSm7l5cz8se7N3VY5k
Dq53nkZDN9XStP28LlVrmIEyMzZPsVsqzorY1j7NZzXzb9yWokWg6yV0q4ntV0zaJfJmiLTnpiyW
SYXuLDolQRE5IednjKd3nizWoab3VQQuTAwkd9jG5Il2ct2dDDoJVCKLaVJ7th/4wuFJmamsFkTV
Fb8piyZTFPl22w/BsoWdsmxIkoRNU+1C/PpkaX8RRaiddgluZ7Aa8jzKik+u310w3nDbS/gnVJoq
CMtHX/Ncydp6tMpEpVUSqQTeFK6OVRM3xe5QL/OrjMiTRAqIgaJSsW99wZ2nhixKnKDwHF8OEbgQ
o7W7OG1UP4SKhYOh2NB866z6kmlpd178lZmdueqKoF1oxk5kqyG0666YpVaTzXBPz72KsGkfx0vo
Itx0Rtoqz+zBv0Ds6RFcc4ge4rxolOWmDg8boWCJ7uewKy0ncPEmM9y7wq9PLbeWKrHSZNZ55hzy
TK1c8zTmOlWw85GhmqI37LpPlJQ9Oc1wOG97cR3QzjEEv49FL1UdS9/5EmR608fDtGbU2lAgIkHl
zwoDV8olXW1nukqmYcHP4N8DiNVQw6OYVexiEHCBpuUxW2bgWdpw4euquCCaKd+sYsW12yqRWdW5
j83EFrHMTlmizXVVeo+DMG/yrhkUXEOntg+8UZaFzZFqajN1YIF45LQsfdJmVqgIpabqrXIa98Hc
Q3JZeTnAU1nuVNCbytPeSeMueRc1qoj5hUlaAJu0j4O2KpXjfo57fOsXZTInhleDc8ntmvOblkEE
9cQKV81ZZyriZyuWUku5BmgLfssdqk3E2DCn8EiczmgUnLZufTdAxxl8ccyUgU/ailxHHXV4FVaf
t7eucgMPHLg5bym99/L6cTDAiGPfvG95q6iRtIoRfueh+DrmzIcHHU3LFN3zAmczTrSqSPTYJI3p
ZMC2K01T1cl8LSPjoq2bLwQCoj0QS7VucsuSvrObqEhVnqefhDc4rRWd+Sxf1j27MnB7HmTFoHR4
A/RzZdTdjetrqiipwTUNcomkKkFKDR693V0dhEeb9KmKoz5abn/WYmSGQ3ktAvZUBh088x3/lHF9
2cAVMlJO25AshHvG+vzckAUoTlrHj2zuRlJVhdCzTsroom6+Dk2cKS+sy3lRzre9kCnLWm7Tsl1W
cc+XVccsu2njSytl6QpcPerxNE+y27bqPw85r1d1ixadQTrbinqsMO1TO2k1t+GfwFh16ZDbRBvB
wmDAfGSRzjJGipkY9JRkcbVOZXsRwSrPqZEGWuUJLp0MWytU+HpaxJFD6yY7CUl0gyrRzAIMGUxI
rAdRBWjdxp3q86GdDzq+xUYNXMHQkeMTcROEPlPJUAKMdWW7oXmNajtJdDJ1aTCvUw/MH7VL4CX1
QibySXuFO00G07NFADc+bFt90uMBO2FZtArsMLFjtzjr+tq8SpIOAqGnL/M4NOahNAyVJSQHh1WX
doYCFZXLziuFY0SlXbqF5WSw/sHpMBqmZhYAiK25zLmxjgitnL4xBpV4xGGRG5/yOL/2fR46xRBV
TuP76zrCxrykYB5GHjfg0lhqR64fLSqNg0hZvY6dtKTAntoiWzXbF1PobPXzz9071LN1wVo93x1s
jbBVRpLkzu7gs4B1ERVDB8zI3D/F7lhvDs2MN8ZFXpNslbamdPrchNhuzX1vYEuj5miwG+3nKz9L
A9vAXg9cGR6Y3QveKrQ70e7PrMMXSRA0sxyWfq+6puCh2r0NTRfyCzezPSE+d5TGq8S3XDuhbTbl
ATaWGUbLuDB8BVOn+Vx3CVnyQhIFCZy3gvBxzYmn6qB3bwjN4LZsT789ze7d7ic8mFkJ1e7DyMiT
FWyD3jmlC47JM8I8XvSs1ArFJuCVtye69Piy4e00j71CZQFKlrIwzbUra09FvhjOArnNmCyazS2j
XAhNhjU8Mv55YSD/vBM+mhk95+AHymQaZTmyPVQGZ77rRdOuxYWTeVKCVQ7XbQdBoXMrfMU9L3KK
oPZnwGCAzUV5M/XanjqEpZmDDEIvKUZ6heMQOR7Jsd3zJrN5jKypxr6K0944TV2RA29vE7sMA/M8
9I0pa9IvwEfSJfGkPtF+8amKjQ5YYjLNIzzrUZyfmpU1XBgxkAcRJ1N/6OXMQBmdhQh+v6Sdd9I2
9DPUFx6GYgiXcQwstSzcVW3MojLKljqmmSJGRq58FKxkX9eK0kGfsBL8Q5JBqKjiDFigT6MvAwQk
EVhCRVlTrPOtnyWisaa5V1zGhBRrjAo+RW1xTRDuTtsBkikz7stZVSdozaDU4bPCO0edhlw9oUvI
8cmybNzgspIVUx6YDFCN5GtTnQyhIVcpgQBWGnGyThAwsSD3yluv15XyDQnskhvgKPwmuufcu0xd
i0MBIOhmqW68m3ZIvlk5+O+2zGzUFdVStq616pv2cx7G3Zy3fDiFR0Q4AlcJJOOet2C4AY7Jxbpl
Bl83Kpc0uOqrDIonUXIPVRhI9zLZnxPWXIRhIOdh7X2ladUvs5R8jTrur0O3CacdK3Mnq3RwVrmV
PjOslijX6wqnxmzVD3l/YzADOWHSgLeM8BX0GcSNZ5TJ0mjq2E6xpyCrZxddX1i2CLOhUU0AjDUJ
BD7Jti+NSS76lja2L1E4pUOFbzVnF2HWxgtdd6dlb2QXUrpnbYCihbCqcu117W3Eo3QFvNwdBn4h
nCSpg6sC9rg90RFb+F6mfEhNrvo+ISooKFq1GbnXrGAAYtjMWmqJpd95lWqZh6eJhKhq5vcusBEH
gpi1LGkgl1GTTklcZGdZTiNFYo8sWdTZmloXXhuaC6OsfUiRomoRlZip9gaVUHgYCDtlqe+dY8xL
5UU4nXeNt9IkSWZ+7D5WTZhdoc50gqTh894noRoQhRuGhs9N0YULXc2NzkyXdRKurcZM1xSe3KJk
M8O0bmPdrHyfWkveduWM+8mdO6Dwiie1g9yiXLcZpKBmrJ2MwwPRDJYBdM5be1CV4QrucKeqxG3P
aAf1EsG6S90jOUvpUNo5CenCHCCPRzSjTlViS2HDN9YuWVeN6Kd1kXm2V9dPQVT553UnPrux9amR
wGS6oZhnbV9cFvDk+rkXr5CXOkM9WEvkl7Os8Ws77gcgR8TFUIfQXyydNle5502NKlwVceJdBn12
5lpxM4XyZAIJSGz7Q+RYibHORA9XZ8XBlAyfBjOSMxnEyVwH0QqqpVB6qXgHBQXlpX21Jm1YrxXU
OItLquMLDZQG2a4g3Zz1ZW6L2srmfpeYa9/oz4FPBzP4F0rE0jXmQ1jLc9PMGojVkTH1eH/mhgNe
FRGJ4bHBcq4ryc4oa8HLFEk/N013RWqW3FKjva8aZJ4Wd3lh6Ju6q50QqhwXrl8p3AFhjE16ZXpW
CawqItOEoGmOOxVyYOdVkRZAstvQia0STzvqxk7ZiUcvjvv50Nb5uosGh9NhhrOKOlArnWWegNIa
I7e9jKtFQxtIj6AC10WBXGRm3dhFlZwU4W2Bg1PeuN7Uq1p31UtbVNk6TrN8NUTlGqeleQk1SyVK
eDhV1rcWZAW5lCu+fdm90/okyyEkG7nBITXavu2KE0iBXYiOvrHymmDR9k28CGTWT10TaklG0Ulq
R0ZS271VQ9nGyIxV5OffEgP109I08CqAerGCOdp6qsPejRWqU2v1/FZnnQUVhTxaxflSJK3pnuMo
spxB9BXwD7C1ugpmbRcOKyIhga/iIJ5GlPcrvySOz+sAstxW2LuPdi99KT91NZQ6wiptY0U0HlYN
x833t2Ga66XZhLYZU3PVb1927zDtBsgDq/b731UfaccMotgJI5GsCGwsuNq9SyAPB4ZPwnTFOs+C
fCexdwdq7Qk77QKmii1xyVmTrXDApGPCzuvPn7k76vLzMIPYP/XK8Au4eWbTUPI92d0Jdi8/BUZ/
mmYQR6otAmwXHuSgP0VyDnzWS8xhfELYDQBEdl98fosyKNlS34udn9J7X9p9KAzW2GBOkT2+gt3h
kX4w655BCuwX9u6An7tMVbjj9s8fGEkcOsvPr6AOLFdX5izbskVwhJ4ipIumbqqtwTYY9VWZ+sF0
dzgnAm57K+Eig+JKe9xcspRVkNTBC3d1vYLiaff9b7H9sCtdKN25UTrN+h6SNxbHjcOaGqJob1xH
ibhhMk5tvH0CwK4eJJR8pjTtU3MKj3i6grYGHPAKSPDdoktnAkfXshpWsdvlc8OK/X4dlQUUBaCx
ACWALF0FxPzSJcOyaNpHP07bGfZt5rmnNc5WScwjBcQCAmRPMbgMSyt4ipSOgKfT5paEsVZFmF1r
zb/5aXYuae54lrxIkbdhaZgq1IRnUIn9VtRO2eiLvKtN1dWaOxnTS0i77xudxQpaBTaKra+sNLpt
wadSZmFsagTXP3DPDoZsYeTdQxjHFtQ+us7xjZrY3BPw61V/aqXGN5cBAZboOmnJbRC2N37eZ9Ma
i4tdByFxNVR4o/bBaqnjQQfLZji7K8iT6KCSS0VzHpvNAsfLxoQKkFm0geP71RNJDNu3ujX3w3Vs
eHOMvC94e80GtCtKy4Y58DWngQsE0Ydfa50K+F9Qd7OuTqntecm1ESbrtpN2FccqzLlKKDnHtP6k
oRjmQzE9yj81Pb2iaRmqlJB5pY3HEnaXcWSpz3HeXQs03IZp0y0QSXxVyPSkKspFZhSrCLhbGLrh
KqtcbxHL/irzWHPWuN942gMtykNt+y0kyG5ZqpJZp7lnRY5mFfDOyCKKu4UqyOCrFkE2IKPbzhKe
ytthJtYFkC07C4V0JNQhZD5YNgefZJMA6L9n5FdVftuHffsNQ2oKjbRQWF96o53lnbtEtXuW03Yh
G3laJTm4SWtLz89MEdwQJE3FU3nNOyfoT3NK7KRqTnNBF0z3jqy+NG1JoLxpPLQyPwkbFM5Tj3zK
gk8ZDu461y+gCFtbc5EFa6Mu46ls2wDYq76CFSuuI1j2NbViULmU0wYcydwKLG73taVn7f+y92XN
depat7+IW3SiebkPNKu3vWzHceIXKttJQAiQRI9+/R1o+Xg53vuc73zvtypRqUNgFkhTY4w5kR7Z
4OmZosmWFoYJlyQDmbRSXvEgQELUDi8iV5B551h4C4PA2rgchny+bmQ8zrNE1j9bY5pjZY887nZO
5YYwohtQDqzLIlXiBoqpAf60YC+InfohGMN4eQgNasZCBT/9obpzfbeP7TljcSZrPIzZvd1mIqob
lseAFL8gDPWS+iR7otzfNmb3FZuyPfYSXlSP+O1cM+RR7pIzdfAHi5mUeNPVkRfVL043rGCPvAp/
B5Mp05GLQ8gqGjmKYT4I7ZfOdLzI7eZEMVHGLhDV2K6aWPmejErTnRMf+L39zKsWoGTtAwiqKBiJ
zhsic5YiwpTCdkxUdQT+aXaHIBJKHicf9y3M2bclNPfDTGMARSJSuAWiMUgyNy8VFrmNvb5rwqux
aTkIYt2u/7NyoXEF0xUAp5OyHuurQdoveOAx03gFHq22HyM2BEnLAdnJCihDq7A48obCEJqLeDad
IqalF/NC5YAYeEInMYC98ea4tfPbGlQBVjPfh4WQn5wpWrywSczFsNMqx8pdTQ2A4u8d4J5jx1mx
UYGz4K9t54SzLgR9O6VtwL61gEdSp25J7LTyMav8Jm7d6o51CnCT8a2efRBUE94rzwdg573YPMxw
vbiRVjmC/yL1LXYrYLWyx9FdXjoSvrbAQ/BrWC/BNm9nO83qLCrV/KsHD9ky9kBDnvpTE8SZlz+t
hDTYLhl1fdFvA6/atpOkqVdLHvlsGeNJBnOcZTDpLabmyCd1GS9TuXeCgiZNXbtR2K9/fu/TJJCw
1FuHAMnzt5XMsGN2sR+cHQ8nJE7cEfPcG8aUjp58tWXRbUt7yVNp7jsQaW1V4xG0XXB+7u8xwG5Y
kiMZjbt5Bez79Y1shn1T8TyxB+rFTVZERWi82kV5YhV/bVc83R7LEuxHy483QZjHZAyzSDgG3fre
Lpx7sc/s5VXiDWoBOxuW9XWkgG76hX7P5t+zsYiYNU7S8fZ2skDvGoC+GR46E9Cp6f1mgAw2QoA6
ACIT91WzK4hqdtg5tXGNzczMDwFfYlXUbOMCg40GSr5TfHwxKdmrU9lVSioFRLAUfhzm071qg1eG
OVQY5Mln1rFWeBvgZHpn1OOcDpb7o+8GGuH9buO+wzVVHDfdcGicNd5dyeoh9poujIK5T/C24+57
AY1hQZRS/xTuFxBrIs7CtsZEteCByMx2U4fGQ4DXMqpFb8X9OOKxz8Lt7IQs6Y1dZfxqK1kBNwCz
MxBjxiKa4x2Y5VdW3VU8VMmiJjtq89hxhH0zDHKOZuGnbLg1zUamYljSxhluQnPBxFfCSJIKxoFd
5VCagvB/08G8qRUugo5XLpaW5sXbJ4Lfi//3C6/xTx9zrVy/MHwt4VOil08T/8de+FDvGmKg+9xp
vZr3sXAxb1e3KmH+KPxNlvMvYcon4c3lS8f/pvG/U+Xgi6lwYnmXRvxNlPP+tbOrkOdyyJssZ/Xn
M+Ebi5i/Wq7vwp/vTZazeiuvAgqT+Ksvs9bqv8lyEIIbvmgmvoIM4N/CR8IgUv6XLMdCQFv40CAC
CkIMQlPz/pHnP35EqJD+QYICpSz+mo8iFAR4h28Hvt0LYRAuCILbP2UctfS7bmbedAqcCjsqCVNT
J/O6SbLW7Y6tZsDiIh/j0DDbQyY7JGDn3nJrkarquem9fDP1QDSiBTKEA1bn8aBzsKjrri4O/Ypa
DotqLjldBA/3VufXU8giXWlINmxDu9ibc1lusDH/UvAxV3Fo1c3BbKy8/Wba6mQXfbYpA6c5XBOr
6wwW6XKtQmRHt17FH346rJBqu14CVBRY/LzcQEqk10S5ZdiJGwLp1Ykte1hKagYe7V6zdhW+UgbA
IO8aLMa6eRzV9NYTmMKi4oqVS1KOIEM8u5Tm5Y4FSyV3zM3TMvDGKtJ38dI8yfrYAeg1NxPY+ANZ
Mtj+607vWqyqAvR9YxTlQcKk4X1/aBQjZqyz+aTAWOusTozQ6g/BLF0T09aA9YyPRawh5GtiwYBk
+JtXNJmtt5+AjQRwDI3NYGFaLQTAb38shZlib499CMk9C9PvWq07XHtNrf2VTI6RKljkm0VKYGZ4
MJym7g46Z73n6OC0Zvyp2aRzZqWOU2JGn60vWTB0B9YL3CTdUZexzOBGfmi6jv5hzMZZb+3SSxlV
S20ln84uLs3rxelL0mNczqSz1+vUB9ZiKxY8a8xg9mGsAuuSM9zePjikqh1QtsjqZp1IVb3A6M/S
a5XO1esAOkeksewaXl56XOuvB5DOAtwvtvW6DZybAHe+0/vAS15XXxN/fVYu7bryH8sfhtJZKqdy
w4jz5XqIzl3G+TzEh/P+LVuGP5164hBFvV/s55Eqb/GwfbT9+MPR/3ym/+7M14v+8Hd/GPvarnM6
+dD8IaubqAeFiFs5G58wbMhXouf6eOvcv627vBefm2nlNLtPlZo10q8OzINBxZ/OIGD+mKmhFH5s
GMPeFoqLzfWYa+9Pw+oGT90XVJB9oPAoVLkNi2jNWQ2mkmvxUx13M3Bv3trxb1ndVTfpnE70QHrI
a5EYI2ZAXa71cDpLph4j/+ez64460achbvHFGKYKpCqux2ZAbr7p7FgWo5mWnbK25uRvnQqGFsSt
AqyBxmIAWB50pU6CynZVfGnSvXRtTyeiYl+B5epkOSUuBFQjRIMYSpmlpx511iR5ze8+DGN7ORAO
AT1RzXIOmnI9oDewLyiPbUuzDaOcJBCN3oRGS7Edmv+irfs9UwL6AauFHApK07kd/mKVWwJLhb5t
rH4ukxnXvCjS2uhqbJUaO54CehQVF2k1YyvklYDaD46fvzpqHDcNliDoHyAOy1rppx+u8vJnLG5Q
RAtti3RYl7RxncfHdYXTxX9b1+kl+D3RR+hjL0esA3wqhl0B0danof+LYZyADFvEQNjpkUO92Oqh
L1ldq4cJ9Lr/n6+kNumhKBe+/Xg1HdAxYQM00SuZuZKlYT3XB53r1z/lWve5z7X52udaJ6TnwRT5
c4hPw9qa+9WV1yH+d6fRV3s9y3UYXReW7HvNABZjT94e5nXpstfVVOd0nS5iBT9bpblsrvVj0U1Y
C9fDLlndVOp1VR/zaURdrPUKqZsvPfVBYFHfzn1pv5YvYxaukSwGqRJl9ZD2ceOW2IIcLfOlmI36
WKj6BMp9hHWxQMIyTPO2MycncmCRgpjtEh4wE7o2Z4ihfhVxWYi/2OipJFhCGmN97lOv8OcoB5i9
bev61IUh3429tdVSZ8aCF8fNWSLogXUvnhHsLSbq/RSAWeYZcFDXf1gaoAG5Cebd6ORrqUY3GWFh
pNS5DbxcnXOZbTsxBwfWVlZUUfnF9A13W/DuW0WN17Lu6HaxBkj2FLnNJzOIS1vFOXnuoL7YhhRi
PrKqTlixdQceD5U5RWPVQO/Qg7CQxSvLeAaT2Ns5HXhakk0pWLtNLWaoiOdq2jS+uxNMnjOD/mbN
BLWhgjaphMwLWwSIcKfQizrGfixVAG1vADySwiIHUuYfKtt8rh0239ZUnMylSzls92Tx/Mdx4uUe
IruwAHUquQxTbEXn1O0XBkkMffAsZSReXrHox9hwSD0HXuCXNFfAjJYnOqlvvKI//B57aGv6bnaP
Qy7O0gUoKne8NutU+Os8R4qtap0B/M8Ia5KaLCEBOJkhK0nkqzn2712v2klvwNNrt3bs4Lt98RDw
Fz4Bxwv63MC0mDnRUjj3tvOzGkMHUHcxgqL1AVEVy0Pde6eGyu+EZHMyBFk0LPd5nR9KWxxLMf8W
NdBPQ7bQbAo54LcQ/cbqAeZVxQItWFMApl7Qypb2plnYYeoxqUrTaTZu18X1EHZpUNtDDNrqtbSA
g9mdHZwWp05CT+ZwI+B0X/j297G4z1poFwWlA+hO8KNC9FsrM6GEJX7qxF7VwPYnVGzA3Rixp6b9
PAXfm8Iu78ZBqPvhW/BozgNE13SBbqszfhnFLoMgaVMV5lds9vm2BaRb5QWkD8o5O1WPcG6bnAgf
MI8ABk1mN7bGIR5FoSK3aZu4D6D/gIZ2UzTQ7sgSFBotaZHIoPWTQo6JAWQ/ycDiTaSWOyfsv0Mx
9VtA5pU4sh+imt2NkNaly9KRO2IdCx6PEO7eQmTnHYM8i5ewovEsfhrgFDZTWG2qWohIcnOI+8E6
hJ343Uj3TIbMAl6DxyEtWijaXUXFNmRnWY5jTFq7ir2uxH6rADXr1CJM6oxSoD9Yor0KOxvXq60o
yEe8PMp6EGrqItfyMA5Ilqicvvdqvvd6D3JGqrBU2sNBH7GIokgKc7lpeHduslx8D0i1o5Y69r6/
qfF+dKxukxVU68ryfoC1H4muCo6eVUxJFgDUN+HVEtruAcpY62iXJVQ7Eps1N7deZ9KCGJrcKib5
Is5z4+2XOVx2bRVCTBc48TxXw73AWxUPtF6ZU+ipiQXmeKH4JRBDFn4AS/CkphFreAuNlhiyfuM7
ubUFdP7FHmZ5kmX/2DpFsFNgeRQt3WhpxRJbnGBDBhNasry7MYNDDeYeyFF1nids/0bmLinn5AlM
SrNp1bIbJ8b3s6sgd+yANeVtl0JyulHl+MMFaBPNU5ODRoDaiRsQszmQc/V2mxIj2w4knyHKaxoc
K54Ay/sR6R33BG1vCSj8xYEx4kHnivlUQK4aQKnqtRiAji1J83yE+l9Cd3NkeBr3BPrAgYzJQjAl
kFaAxBiqZ24usTMNcMfBlSWOC0cBuL5E3tjLyCxMSGIbq4lMa/7W92MdEwhBBX5coIzFLzVmvxpe
3NBR7bxyfswaee4yQbZBHx6hhfI3wjIgCDOgV5h5/4VDeZAUGcTbplEVW9AXjyPiySaKhvuGBk2K
qXA5T2UH4ooa2xHCragoKrbpawJAnLsg0Hyx6TN72PBabfOqT6WcITDwvtVhacXg6GhUw/uCc/U9
WRr7QfriK96+MoLlJ6IpNJukWgnmMNvwycV+lIHYzVV+LG25ndvOjsylGSH6zZ8gPRu3g/PD4tYM
AGWGq4P0edRS9ThnwAn9sYB6uC/2Y9n7kWV4J5ZbX0DSwEQJx5NJXsIqa7bCLnZh70IqkVVBZLX1
o5PVKspbsBJGw2RcmNXWC3vyCJhyHAP7ONx5UhrHCS8Y3jRnK0u6REEIZnUB/t7V4dFeRjuCf3aQ
5t79qGYroQLv5LQSUo007P1MzsHQ38qZtYn08exBPxFE4KD3rH9uYUXFWBrNDNNd37MXbBB4vIwd
cOwQupFswPPhQVXkMgfuDW1JU1jS+9YsIRBaujMLaLqUbnnPcijImraM1LK4R8qLLMGLlwygY1fQ
fIJMs7xx1JarHkTQCNnA4LvbZcy+Kg+STncOvy62qVKQdSyqhirul+xHO5DjaMPPZGLgYxvm/arb
ykj8GXwG3pRml2EnEOXCfmxmaoHSpW1a+UdwGoD8ZQYt6hxam76QLC0tKiPDs7/LYLBiIMB55Aeo
aoUZ7BbfENHc8O9A1Oq9GmERDR4FSeI9zSNcDqz6qVEzhIBBs6ty/MJ+V01A29UJXkQ9duvwRhtc
wMOOsuPQKW5ZwAHrLwTKQwuq9S5ogkhNeeo05V37YIIbvw16vvFL8NIc74bPsmmDiaRP+vHHONAU
+q0ZNGJ2dvwKWsDcJnigzYNk0GS3wCsmRheop1y2hePL16yGUkaVxq0/uH+547wpLJVDElmsT0YY
uTZgbrV4+Ky1UW1dsP/cW07ZeqeFNd7yBoj8IjDzTX1siX5Km6ANIiegP4VFwW+4MBQ6WsmoN10O
jgja7MAIjdgexXYomy8BAKIB8/HBy8NN0VnTTVPSMcqIPaTu1NwOhemlOcDxeDH5YwfLQUqvTfq+
P4eOBNk4OnHV2+IOwaO+2q155Nl29gYb8xmDxVqKLgGjXUv2ODDrhE742Zz7mVjw56nzE7XHv8SE
U5llsGlMtoBG9Q/tmMmTZRcPEA6MeEb7zVQWP9n8FUKcw2LPv6vJWGIIZW3oY61914BxdFxoqEq3
HtLagyx9/u1AfwPdWAVpve8+BWHhx45Z3GZjAM4aXmNwmBuXqGngzzc0Bo0pa7K9hAlttvwkhGpS
z3S7HR/jyg9AIRnOfoBvWDSwk48zxmpoy5haVZe40llluzNcn1xnhzkura0wg3K+fAjc8XXwKR4A
i0U0wI0rKropB6OF5TMcZeF5wHm9oxS7plroPnTMJO/2jEzWsQ9VA3sezlPlHMEXwIhDLpwttg+x
7b5MXDp3nbVOnVXDth5I/3oYXxtzwmRSxLjjWaLy4At2bALbui3vxHbJXQ8bl/phdhuIkBtxkzvm
gz3VQ+KYzSMZhp95t6pthBkJv/gGyZIAI1PYJ8OVqUntYVfUc6rkjKm5KIsjfGVvGWDoGXIW6GW/
tXD8jDAZemnJxAnrIMwtL8DtBpk68DCMKAwFAdl+7Dqdu5UyjK2VCu3kxJPcfBn75cUg4yZ3hj6y
HP5QhwHdVn2dJQ3Jd0OllsS0W4E5T/mgpEropkf7rvTac5VjMS4cYz8wv7wR5XhL6M82sG/byfae
ncaPK3oQBuztmQHrVuWvRTkcnFEL4ygkBfwSFJ7R1WHHd4GYVG4EE82IpiAr4oJbQyInCy8fjUaD
Mlgm95Y98RjeHbeGwBi8B5OZZ9yLSsNzIKTM4PVTAWmYShENJjvSflj9RVQ65ctN1hbmpsmr52JQ
+baBYjYasP+xgVc89fzo2i6L8XrBOrAGklQT4I4Z/kgdK34MC/1i5txLIBX8bffWyQ9Ha28t42+Q
oIDj2Wbqlt9QwDtfCRyEYmaI1bCcnRQ8oIpK3g03XlLCX2uXw5PO6PKT6EeVhoOZbwPjpg6nv8Kl
YzdAjjaQU7oHa+5uOkZl3Kp8nwMV3gGj/wFJxhJNvSLRCNVOkamtHw6/RCCWBE5RhUlfR5u1kXQ9
gDYhBbs6Dfui6n+2dRZCCDEfg4VEVNo0sTwsCnDkevUMSNZLCNrb8Ib43daFJhTKiz6C6uc+aNlX
+DjtJit4cjv4eo7YJEPvvXxpM4lfdXiy8hmDZfBB8k12O5rdCbM0jSW0QEFbplB7fuWujZi608ng
frTwsYoXeC8LRtUthygfToFWsRtt1962IX4yw7pve2aczZJkZzD51VlmR9cIfSPSVdM87tu5YjeX
OsuHtlVByLa/HpXbWZHUIOI3Yh1JN0D5+aNXkHjIfkycQj128rGr3Ok8WdO2h19JhI0qdCeKjdDA
liUuJH8y4LJjwAlEgRId/HQce3CV9EigsKCACG5Ha87v+zVZquy+neKgqfnRzydy1gngSBWXi4Il
yv23ugZeIFs1FHjl3+sGeAlFNpR4WxkY8HIk2V29JgMeRuHLM14KG1N+327m2rbPak0AzYod3B/h
+7YWwcA757L16d0EvltXXes7z32mMH8PuiowpH2uxKySeup4eu0L8Qac9nKSY71Clw8NTgQBQveh
hti8jujCm70+se6aFfDaAZ+fYHMqEl2lGykzmyPxlkddRWpBb33fSKa8KO+BFXIoBc69ZdH7SYJF
pzLbT5ZzYy5ldZpn4p51Eii8V7yHXOZaVy1js806p4oZfDLh+AHY5eQY8BclDFqUNdGdwfeDzslY
uoAhhpg1KPCjVrkHAYQItpdyC9+YTcsrF/qQtb0QxIZlNJ/LLrhTIeaQUckJ787gQn3NjDtCj3Bc
cs8OtjeXBFur70NZqMPiVhihylUHnYmDxeG938zGcFcpU14G8k3uHfOanmtRD7eCL8nliVKC5vEM
rWxY1d0dh/V17xpBfm+X/FFAbn7U3XTiwdM4yoJG7HRR97WCpk+InMxUH6Xr4NwFJ1nObioINuLQ
zMNz1UAVlzNcsOMML3nWhmddb/v1eOdN0PCUgYm/Y+2WDVDC+3YBWh5HYhd4NqnlALbB88ch298Z
eeidpeD+WTSFTC24YyTYY/ln3WD1Zbc3BVTjuqgbcma6txIyXadkvQHDv+g3Xe3Av4kusNxGcrr2
LSR0aiHrIAyxZbkJljJPlJEV96IhQTK7C0sdP2vy2O9ltnFCoG+dlPR+WBO37/o9MKUGnvJQjv1/
FYEOEXKJ7fFHJJN/RY25hOoA7f/vRQSfAqJcpQT2Khd4UxJ4HkJ14OOCfvgenvYiJEBoj//jhq4f
4mMPdnj55vObjgDBzBzirt94QLBnG9T/m4jAQuBHfMjTWuM2+YhFbPv/GxUBtsp/iAhcD0I62wwR
4s72EUokWOOuf4wFAU1X21gTI7+kw29IYzpPM/xyEqBU4dYaPftpgq9PUkOaAsdHtJowby+tdts4
l9aqAsb7b4/VQ+nO/3SsFf6gOQDMfBTyqJOgqqDvuZZDeI4fsbd7a9YNug6iMMBZl45Gd/JAvMDs
UO3pmlQi/Fikbm0coaKDxN15ziGlOzke9E/GWpRLY6bTVPhb25Pus+33P1nTT3c5ABQL7A/34TLA
1LS8AKyEctIKn0dALyQs+z6LTF+5sE1UdlwWrOM654kwOwLYgpFyLbPMcg7jWALUNIFU+Rl86IDH
5EkwKQuKf8sHHOMG1lGXC2+4M3hm/gUzotwtpducSlXwU7UmRQYpNSguN/7UoIs68Sg2HEwwo4t0
VuwgqGIn3VbNM5wdEC0AMNAybmZHBbclvKw3uciC22LNqXmeoXslPBEWrHyn+xqa0jj3FWdbZhRw
RhUjvwUmz28zgyHxIagiAl6tPSK+AE1xa69OhMzDrdP3t1beq9tcGO6jxWmX2vBQ2LRzSx7htzPd
5KJ7kjXMcWBKZHyAdxIYkyL2PdI9DGbVP+DvGHcNpfRSpxvWdyUKaZnvddFTdv7wnw7SA1Vk3Dkt
5/tpdhBbgdBhOU4B+5joOmH784cGXYfoIZAD6t88cG6Xcty51lTdtXA/f8wyg2w717OgTvSKxxnu
2xE0tZDb2lO/xSbdOVoW4E/hT+MusCSFO07pYVut+IM9A5MkBiueGeSNEXTL41E00ky4PVdxOXUl
DFTkqvdcNxn0UnfNIRasvQOS7KVW1dLY8huyDYtsKGJdnpqRbPM6zLGIwrVmVAXAj24qIAlmzU61
o9zlsxk8iA5e8KNRlz+LeUp7WdQvfQZdMzgjekN6OzvlDnOTDGDMhg8ugUYuy63IMU0S4aEHuQd7
+LZYCn5r+i2/XdZEQt0IMLwVG93QBkth4b1Bi1H0JAqkePXh9yWz6sUu66mIRSiNw1psmnHVwvjK
ODgD3Amliz/ovdg2bnvfqb3lqPqoYP3JyGWudUR4FJYnPcQ1qTOp9lJ5aS876y9P1MXOrwlNeWEg
TsZolMGWGK9GX883zM+c2xra8aD0K/V1rMDKmRJ+HQ2A7h5UOYGMENTWcg4VmS9J4yY4gn6syRGF
hMtWbQFiL+cZPmSzCwf0yocfL89g0NhLW7/SKd/NUK4/E4gX/UZu2TqP6ASzXnYk6zyii7WeTK5l
/IB3mQIF7bdWeYInUn1TtK6fYLlR36BihAek7SHcgXp0FaHPdRBO4KOz8sRVW9+A/3rrOjaIHeLW
/PnDUvhPGrU1PNUHiZrrhSbg95B4iF/lYcEy19XnQ+go36rpUHhF8It5tNojKg9kBvaq1jJWSVLP
Vmdinf1c/tz1Q/lv2c/HdgjFEBv97Kauo8ynQeYPkiwzXEdo+cSnOIOkLc74kgEUxM+sE8tTLuaw
mp0awB66qrZ54UQ6G6xHzAa8tXW/62HvR1zria1ybCP+u3PIpr2RzdQ8LtiBwtuDT/fUbtsTYp2U
CfF68SMHBpLPTv4VJCDdu2DoNvD4FD/GY09z9qOrOVxTKQ92XsW6r4ZR72twNZPqH+dcNWfD68lD
jfAQ0NEP3xZCip1CBMLU8vvhWzNKRGFqu+KuJl2+a3Pfiq3WquExvxQvY9YtcW2a82lsguWxBs/p
r/UdUJvUrBUQLUqaZwWtmq4fwtLfLD3i5GQ1K16s/m5CfIBv2dIYO8jqXEisUZ2P7r6Ha/tTHgb9
sXcVgr9MOfwC7TL5H56+YI3CdQ1chqcP38hao1/j82WwcPAo/vn0Kbj5dp7p0Z+lxRx4ZGDpKk2m
XlwTkaCmxYbNIDLnAbtSLOV8eYGHIYIt5X13Ut3iPBS58bzghd1YYGQhG8nYqXVMdqpF+5bTdUZQ
n1mj4AbyZ73uOw8eQqXpftfm0pPn1mlxx/9hOF1nduVWFMO9T1yezsMwnUD0kRNrgzKtucq/9V55
568vN8nIWXqu+ay72oX71nVU9oeu3K/8n9zAzhmc67OXLTy1hFUkbdHnLuh1BA8SDfiAaY9XEoio
i7AVa86sXAYkHV7hl9yfrZ/7GTPdzIzjiD/78aCzDjb8uIAbhObJWNTHJBTWvnS8dv+p/tqXZcI8
6aJH4IMz19kOToPLEF27XI/VdYQ3d/ZUzTt9qG7U9Z8Pq0PzATq/KYFvxSZT1fIFi2cZW4HVfvOW
nkYULO1fuehvFMuLHNFj+ohSA2pz0PZRD7+AB1CGbWyQ5skq5/LOLkz76b2kwtx5olQ+weuwvLPW
0tqmSzZWqmvP/+o4tZ7hfZTr+XKcQZfe267nW9uupfcrI03l75lYCVqLFjeByF0oAmye1AhmcKPr
dO6aMN0AL9bYg9T00u+fOhdzll0U7JePR/7DOkJWJfOHFxl7J2fdJiFOjWkjJq3/6UWGVJ5DoOIE
P428shDLhljSTvWWglvbarCNL7rA2G4iwvgiqMcf6fJjrP1j1pX5jee1sCfeiwLBxArYVNmlNaR+
ex/mgH8xUxEl7ZPjQoXfCdM+kTXnrHU6p+uurVzAffjaT+cmOj1YDaIPTH4I69W1500v2+6Oqfwt
0Q0ckW6wnfhXne6iMD3HugEIwkzgdovjEDf+bRjdW3cMGdDJ/zxb+tClf77HjhtgD4gAs+G6sfxz
spwLaiBQmmP8pKX52MPn4j7wyxLgLDwQ9awJs+t1aJzgHuYlvQEH8FYfoL57rx8VnWIu7WU1015n
n4Yf+ut6J/dfq+wHbcOHsK8UENmgtk7Z+8xwya11puoQzo0iME9YdCY6rhOHbtaJfqN1TneEBQJS
2nExoq68DB5YGVyXVGECFMLGQ1ZwVGnGsDnKdeNRc8fcFqaDEFRr0WyCCjhneSnxtcqBMCGiiPB0
pOQFocPiIFvIsZJ9dzfZE+LzUVa/SvxEZebNLzW2Ium1h0d+ZuTQjYG39x0HpK/l4cG7loXzP1hc
3t9/RYR9xf7QhvMDvO78Tz4BORkpHGwK5ydp+jyGBtw6De+J11HcRV3uexfWoQD12NPucK2SDV6v
iiIghqLEvQUd4d6yDi60TtHduMvg3tproutp6VYpAhC6iBL0R4NuneFN0Lc2TfshNPo9V9Svbk0+
lgm1628SxOyecNLddfPQ3Tlrbq3nrrfsLn1Z+f8IO7PltpGlWz8RIjAPt5wpkhpIyZJ8g7Ddbczz
jKc/XxX1m7Z2n+4dO9CorKwCTJFAVeZaK83kweySQ2/2+ssMp+vRcaJDPZTGi4Eu4aPoq1T3t75G
tExzeC6KFIgFspP7ZoCtKM/iYfo4S3+d3XpvZ8HgxAfYAvX2339h3qfFsAeK3FGR5LVMMhuIbwo+
x2+LYXaYFQkfLb+YqsJnYZewK/LC/OKwfnsKzKl/Gt30BTDD9BY1ubJB/szeyKbwikIjf5pKMFx6
6H3T/b5bI8yYHx1Syacwb/yVZ1ntm97VJ7kwQG3knMdq8WopZbeOoUYenakwD43zGCpF/ciCZzMY
oXUpCtu6VC0308eJf5C2Rg+SLYTabiV75YA6ItqhAEKI49RcobNkrgzLYF0MdmI/s9O82D5c5ozn
PyjBIamRIVrkRHcvRED5If3pa2qPja3v4UruIrFPJOhU3MszTWwJ9c7y7kSntM89rPSaQPrSbHT1
qJnR3zXM7udWHMLpqayt+CItWWSjNFKPyh2SHjkoHa1GS2Yu1rJXjka09Dq68KbkAYGuXrmYpa6u
dbMlM+anfB3FoW8d8e3U2o3sqHQ1/I8VqvlJiBWikMb/LQPAH0U/WKr++Y3we0OfhETYxQrcZmHU
6gihLtSWURCzLay+aF6jf9O7SluZSj8eA3B0bJZR5+sVVCLtODn1AToRpVcSCFO9hBBZ7P7faS2t
rXCIWvigKNrFK+kkB8kO2fz/2q6TBWoCzLKhJNp6Mtx054hAlSpCVPLMHBN23Hk0kX7v1ErdmW68
v3X/j8/VYNbdf/y8TBSXf3uBWXyYVPVkpWu7nm7rlvfp0ZeEtaqht+GfHQIv76kD11Wz0u5Rj5Dh
KYtMA8zt5e+Faq2NYMp+SA/EFhvkTM1hH1haOa8Ls0REOO3LXTMA0yMUgEjI8PsB9OOp79LihIPs
QyOBeJdGKKVix7WsE007Aa3InjQvieCUEjGUHSrUhWtHFkSI8/Ga+KqYXb6MS/iBhe+lT9D2/0Pt
1/vzhSA+FcqgXnlquqb+D0lsTGMzyNvUPqtFlZwM249W5oDgjpc7rDAascIISAOuxvIpQmaDRE44
nuQhKurxFIiDbALTIu/ntvZKdvjOZK29EWhKU8fKQbMylGRCY3orEJJeDiXaM1ZZTm8xiemudF5v
Xo3tDytHJc01QLl8Kv3YRw1BCXay2Qnb4ObAuibjf2zSTwrOXJ2Fn7RNjVsfAlN5l/HEhRPM5oXH
sHXx9QA2uIWKkuyJIFnu/XoANiF6f/P2wJQuPCH5GAIx4SswfeXrVKL+BstYiIG9CbtajDbPiIof
Q9blrv3VNdxsJbBnfeONF7kMLckfj6Kligi56BvQq72kLVjXPlqHqHGky0Ej/VfH5X3XRu05nFv/
4GbOW5p37VmaChvsWYrS2kY2ZYeWentf1agS+itj8Q/La1bRn386Hks/CImG41lUhXBF/29vJlDk
yuBMRnUOQw1hmi5/JRAcfc8He1z4o60+pmodHTNTHVaF5obfSwSObLX038tYzzeJ4vR7A0mb5z9H
enWvPobDdPQyJVqNraYAsonrRVG63Uk23QjIadnNlz506ssU5JtIj4LXslCKUz1DipZNzUHshsJK
aKSK3qw2TECyKAXIppUHH1PK5hxM6yhs07Vr8C1HGUA9Rz7Uv2i2W9R8K+3ciwNApA3p2xoOOR5k
Z+Y9crOIpISFCoQxE/Ad5KP20pmde/HgG6RkxVA5ogzAgHegW66XkLYpHzaattIT552VWfdEpZrg
Ien1HgVIR303OsDntqqiD4t21bMWoL8dltp7aQB75pkKuEm4xWA6xtLTX4fWze4AHBgrabfN9ttt
WiNAUUsOl9OWiAvuk7Q8Np05n4qmmNZT1YfPQVSwJjYb61vtNPupCRuw/IoDA7GI/sqNMUd/ufJf
EqIFK18Z04e8CYZdV/Tkx8VMVgtL+TbToGbB2SvHo4yA9f641P3KOCKnbN4TvzWvsTQLXZB1Y5Gb
vEXF5ADpNzKKQLFxnQMITlflzQPCk8YyN7vsa5IC+tEK/+82bg/oXnjvcarby9iZwseC+OfOaWtt
N0Z98ajpZFF1kMBfXRaxDRqYijMkSDlZztMkhKMJYwDbL/rnckCNAHBzAUtaZKubst/Kpl2lHfJt
hPdkUwNl9dg0KjAqo3jy41hbFWrqnPWqSB/UytlqhLTO0jRGfrvydX/eGMKmm1VznpD/E+7+kOb3
epnv09kq7msV0VMjtfedSJSEfYA4o7C1owMboVcPWc1iCd6E9q7k2lNUWwLz0+wN+EM/Abp8Qyrf
fXXTxl8Ws2Y+VpoBfCVtlLsynVMkJaNhw04eRNM/zJMm+zEriSm7Ub+uyLgc8qg8l0afP0bAhh9D
ntyPuQIsOGxg6kubPAATu/raM08pMJGr1h2nN7dA32sqJoReQu3kVjZqHqoyvbG6hZ0xFLxIxQLW
SkvgEel4N9Skt9TFAMT51MRFhUiw6j15BIW3hlsiD41w4DHRJ2XduqVzsXVyJqioud9nJVyjsGT+
DDrv0Lf68FUOD8PSezKDMNrGZjlv/v1JaHx+W7JqMFVD5dFvaxrko89rCDusWn1U+vtBKO8qCLwG
W3RGglOt6Y9e2Gk7rfCiYSFtfVPtw7Z/nlu72lSGp+yBHmtPcS/yX/CDf5DkugNWaL7ePCi3A5Jc
9aOdo2cFlBsOHbrJy1TrvXUFkvS+C0aWw+Isbc49Am1BA9pZriOMCXxzBwoA7GSrP8oOlVzF479/
DKI44B9LKfExWCrrBvE/27Y/vQ+cERKd7qrd/YzmBus6x0NrS8TKVb2w10VXlkvjGub+9aNPA2Nl
jkb1+WEgR5QpwGX56w+pftBFBSoV/37LJvUn/7hlh5gc3HrW0jw8oBd8yjQYg69peY9e4XVBP/sO
YhATgeVaW0JNmb46CABuKw/Sx/+Z5Tu+1tR/Mgda+2FWjS76ag7Lm3cDmHtlRRWYd2TbxZYzc7zo
RbfWRVqkgG8aoH0DZKU80cKzElQfZ5OwDV0ZnkGWmqtJnN388qLI/yOm44qvKztbCnwI6IJY9yEG
51qWy26T4Nnn/UVrR2o8gT39kUz5SqOOSAEUEOL6rJIqs1HbPMhmZaH2btXxvCpm8jIL2f3JMXZD
x1le3aXTKOaQnjd3OaVsyind0npIdSPbRHE73UcmUF8UkVMQQAdpQbJlukdYF7NTxv4mGNRxkRL0
0WHCMEL2827uFo6TJttZi6b7a/fHLBqZ3AXMHj75YF3W4NnJWnb1UeNBk63kqTw0SuofsmAtG+pg
1sffnG9uk+gJVdc7KJDMypLppOl66ndsgFvH8Dd+I5b/eT5tAH0CCOSxfpI2ebDI7rFsEj7u4BxL
darBMLZUvrj5yLPQaz9mkE2vZMv7778KTWpA/PENMFzHtYk2IDsBAkVumn5b2YVO6KfxpNZ/gRCf
UXdySm9Th0i1wkh7LBWBMRStq8nRfFZAeTehI+Z6YJNl+1d/DLj8bnDq/ZSD5UTPzOq3k1f8No3s
kHNFtk6MoBgQDS+BmsbFrLxben4uyhp5JzAZSOHw38B4HPW8+or8Lo/ANlcvaogAfV4o/qlCQWav
RzlygHZonATbHj5bXF+MLGc324TBVzFjmDhQUOqj6QfJmdIXNbLepXF9AJuquq3GgXhKn/nrmdXB
nZaCnpceKcrE92mMEk4rI2QiIoaskgoEW4TJBqgUC8tAP7D71XNzpOwFGpVBny/zwWievLFYpNUY
XszKCy/60OmryHObjbT98oAgkqy00T9XImVtzWG+0X02ZI1oSlvEpnRTeaSbHJnkDn61c5LDT9JR
2hSPPdusxc2T7LjNlclcea6bCw3OIioY4ee3inzxlFYO17MK1re3jbTL947sFCNvptvbqhYjf017
s8uRejRep5Uvtk/D/5y2gQ76H9/2T5WKxPOOorgk/Mg48wU1Pu9jAm+OLa9sle9Jk6xBdpOIVWoK
CmlFh8y9iGXeopeog8G2+CoNERopxkJGMafMqFbJPH/4S5scOUPdvO9/8EUSs97m+nP+60Wj2Pnp
8ABLxqyhrg6H3jmHqlk9XnMNIuFA0vdmCdwseSzjo9lBzOQp9JS0qXXxlD5YNWZhokjkWZd8tuOD
XfE+lr2jNloXMQAef3MdAMaHAVSASBvk7eVmVPESRMQst9jJZpBV3UpHQn8nN6cQxD96Jdbr1ivR
XLJXFc6fxmogXV+KDDDyDI3Tn/TsMVRDFpPiQLWov+Yy0fayJTs7N+33sV7/zLQmZzOpz6vR0w3+
JVmRd5vYCFYoTGU/4r6hqJOoiVBNandwGqtcW+CzvzaOsqz90HibZ38VBFWx9ccuXPFsCS99ZYQX
BG7XXtAqD9I0RmNBWL8MV4MV84jrBorNsDndhEoEpZE13ENleu6DI85KC90mdirp/tYxJp55qpQZ
tihuN7ucpGuhf906QKfMC0OGdCMfJe6+rsinJ2SB4rJ4VBX7Rzs549vUQwh1NGva2iIu4nfFg925
wzkJw//4HTh/Lt+QHdIM1aT2i4VmlkZC59NaqBt8t1arefyOZrRYfOejkrMLHK0TmYGnwsoQO3da
86fRh95hjtX+AlCo2SXo+EBeoCkPffls53N1lg0dQPCKetQ+pEQciGJbpyC2nmSr8/P+0kf+zySt
uoPeK+wXfi0MkdJcF8OA8LxYQF7RESmUmQ2q18ny5nddUHqdv0azGhX7Oxn2zzwybIjeqSu50ELX
7femB+Fk1cL3A2hpnYy0uAZ0ZFSnTLLHoEfEWbYQohvXKUGK9RV/Ftf2zb/QJtC4pETuzHg0VvIs
s0f3uZrq4yCQAdLOutu881rffWar8tluwJXfTnFUE9lRA/8/gpuaJXCYv7/INbSkTNtQbdIIhgmi
hv7fXuTQ4pt2auziezMNyF77fk2lhO4+HqcEGWYRtLuF6ookb/Z23dyT3WqsO+ksmtmA5N/CM84p
m9QT7OhsV3peiETGQBGAmKJQDhHPC+soDw5jlH1zsvGQdCVBgxpiotMn+l/ONFGmRYVPAgrlBGws
B1OBSLRJsnBVzarrLux0yh9zJIo8Z952GcLPIbvY6G89j9pVPoXZchYLrdvBDqPmiFIeuItfHT0V
gqCUQsej1OHa4+3engu0q3O/3mX6aLwacVhATzOtvZUqxmtru0df98pzl07DOSacxiMw+VI6D1SV
S47cCtyqXwd3rqdmEfeUgmhSbSc7aq8Hk6gHlLKQSUSgjs9p2fjbW9pRZipvTV/kLGUW8pevNEkP
Wykp+9C3KMQH0+F2mPtyOmRptsvg8O4MIyiRFfzlcm07IRBJ25/3cGnNh9keVl2eVSdDtKSp5a1z
UNvxJFs8Yz7sfaFGmylWh+XNJl1ADX7VuqnZDqCK6u8xnKw1hFV7b+QQkdJyCt4zIzeWoGWmQ4GA
0qsGaVPaC98v9lMYo8INBuLdQI5qkdma90A1MvtJM9sXW9hRUQMf643+NkcyGtjiFM4DdchGbTr0
42BfqE0TQUBC4xaIBMqLsiERC2bohqJHNlLhFvS/uQXRpoq9cP3vqwV29f/zk+LZ6Oio4eusHGxb
/OR++0mNxpCXXj4b3zPSZ3s04NyjPCjuHG+qCWrQzWaG7dQvdKBXV588TdUjvzzr1yjp+6kp/S3o
wgsiGdSyqNpLqMzTXYxWwqM8TPDBTZOVyM1kRw31bSo931V6YV7dQsNOKHHVuEtpI7umQXzwqg0i
ceMSPYpsr42V91zZirq2jRIMsWiWs1nvktYNWXXSjBHUOGgFajey2VFgFAUB8yRb8COK58C6DpSW
zO53hMCcRyo3/IhVShhkNjCnzqSslgRdTmL9+cmmClvyp9/Nplhgpa/ozk/jOsOdDtagI4qvBO9d
kiVfmr5X1lA1eaVMiCLbs9qvUitR31W4YqrW2X/96Zo4vH1M4WpVfb+KxnHYujXcTB8ptXuY7+F9
pQIgUlVYd5D8722rQq5W9sr24I73rPXNvYLogbqQNg8l2/taSVo0gyeKU9zGQaKGpuGCPK9goD8Y
c/t1djz1C/If8cHMgArIZl0O5tZJwnwtm42eRmvDHfzt1ZmqKmg+UopCNpH3fXOsEHp3UGtfwqRZ
Ujz7785HlU7mKyarik6lrb3Jt5g0gQY9sL2JHpD2dY5BYp6p2QOyVq7HtWyGbqmBQbkt1G+rctmr
VwBRPi3XFZ8yBKMWuXfe7PP0IQqMhl1kUjpBJRSlu4C8p+ZgiENAHXhSPZzNiE7ztPNWN5M8k27S
QzblQW2d5uD7WrMF502WLOjcre6TVSEwHb2h9zuhpTKJwo+B/4V6FaHTR2+qb/mH2c/zpWzqXmau
HFvNEPmgl0oshz7X/HNcx+9+Y3+jfIizCmx/vPPCInuBHnuoRVpH2iFRj3e6qf6j3eERdRcpxryQ
ANzR9pK1bEoUrsTfyo4bUPdm6+Z2V87qXmlU4+SrYbHh5acCs6Z5O3i/mr5qUW+xMqOt7A3Y+k5X
77pCxn+mEFxZGVTGiyl+Crl2bcyGexrZhS2CYaje2TfOVGWz/UMPoukFlQp+7IiumAlSOLGeQjaa
1fK90s1TxJv94pqhdx0+C7dPw7NOWUk7SyVzbQk9Gah6vwHujYJiQnHmGHcScM9KQHtA64u/AzD9
KXeIt8+sEt0uSB6c7gWVQMddEINicwC8dTVGSr3uYyCT0kYYNn7QnRevK/5wyy0K2bHzgZ6mEO6d
zjNwkmKpebmySnQEpckuhBfVq3zRCQ8U8H1vP/z7G0KjKNyf7wgLvJnLAgMWgWoArHE/vyNUtcoL
JwobUGYs/jpoictsiJQ7dbCCtyiDY1yzFXKdGqiKiW6ytAdx52zUPqIMT5SHb56KFhk7U/ue4MP0
glbBUrrlhZUfgtAbr83CUhFqjynThDwtOUt0eFE7G74XWRf/zMp7UnfkBXJCJk7nu+9ZRlUYne3c
2fT5I2dqVR3btHeod1vB9ERd/JFsFSrAk6a/inn61o9+zvPHPLpiPkbU5QjKEl5GSBi/LyA2+8Z8
cgN07HVirDxEXLO7d/SgO83KSz103b30kmbZnLpq3pm9+k3apUl2ysPUV3wZSb4ur1eQRhTWu/tG
G/tFl+cBRFCav13MddotT5vm8Jst6/Ps2KoUBh4q5+Om5KUshDK3elpn1xu92qQPQtbFqrfSHtjI
/951PfQ8cwiZbcl3VftAbR4Nat/km9jUkJBwqfBXJKpuHeNS7w9VoqERXnVKj2oR7cItkDUOtIgc
47ROedQUIMzQF0BBnLi+3WYXpwud02z6D7YZ0hKmLiXI2rSqtY88K0NNKDAPipn9vHmgDfOzymOH
ADtUdmnX7YxiaKD7F3IOT0yUjtljZ3fWSXoIYYxdNVD6TXpIG9yMNQCi8PF6JeTpN9k0UUtEDPci
8o7xDHy43kZNMp6lVUeLYq15mrO+zlD41ZNBNPA2KbW2olURmeVWzmrOpX8fpcGda/FOXbZOKzi8
/rRjqyYHtWhVHMc2e5Xu0jTOfI4t1ZZ4dnAnfuiad4o2EkEVTXlAJ/+VysL6UY4K3EDZ1ahNLOVd
SZuh53e5o7r30j8yo3pL+DpE8ok5ptH/KhaoRxfQ9ENdiWWkyRtRHIx55NlGqaA17Fp0mkYkZp3I
yZ6kSzM7xhb1MJ6lul6s9dhst16/mawm/Qb7I92Mswn+XtHLL+nskwZyUrR5/GZlt4V+MIZ+PCt9
/12r/ORbkA9EM6GI3buBlzyQI0RNU3Tk9vizrxzlKfKLBJB5myK1wwV6KzsQj3qDNT7dO6nS7Z2R
P4W8SOo/F6VnvI/tmG7TcvBgGCnlG3FUZDNqf6OnTbxhG2eelfYwxBWl7zogWUueLjGaao56USY+
MvBfrATGSK3gP+hLXwvyJ9mr2RFVLsBfbGWTslTmsSnSr9epar7DFUHIexcO/0VXgSP41FZdyybs
BfUhjqzd1bcdQwqKALYiQG78kLM5paNsKb5oLQk3aRddGc1zxhpU3NbVwj4RQYkwud6qq7SI2hrI
ehjCxUjJcneQku8MdJFGUHEf9yyQabE/h1t5H12hmmB28497Hmz3oe3IwMpO8XWAcWSBeBdTplY1
P8yOs5MteRV536Y+DNf7+rd7loNGdIo/33OQ1Cp48CJ8aHOkgJTE2na1ty8TALBrpSvtO0UhALSQ
p1MKHWLZtdAsI8faEeajx1UKauzlKSo0V8+W119suYRo54DhYo5BbfONH7mviRGWH5OpOeTzo+y+
WsteVxeso/1cSVbIz+uTkVziptI2XV2NZJ7j9EJoPb1U2avL9+lJOnSObqxVl5JEslmqiX5msHSU
Q6gC6a6GcMg30tYQlAdKugTFPu2F2MHHMOZtwjZZ2V2VbZFgSS9qYLUPk4ZAqrgROTirpo5/Zlfs
ZJMlk3fiExFhtbJktY+fHFoHo7MAz9rspS0f1eGI7AwVIOdu7xpVutKobLE129G6U5M8O1GhjHzp
SD3hcu8mRf1CLecMObly+jucN2nuND+ndP4BjkH/4haUlY5rP7+HwuLuyY6Q3tfb4IlKFxP3omdf
RY2RXAyKO5FvbvVvsWWQzWjn7CyvPE6FdRfH7KOhkG6puFhvExSrD20c/m1Q6mIdWoq6623XOkW8
NTaUHtfWSu4jrJMgUKL6rvtCSfLKNCkeHA3aNzdQ7wsU54FpgJ1xRz7keBQ19fTiL6ULflRqb7/Z
o5oszWHyL00QKKt2TtQH16AUl7x2kOvl3afrRl3gPvnWTNW/MBy+dBHRD13zP12PmgYOhaCbcuNN
pbaxHRR269ZCbC31EbLu0fq3pl77pnTawu/15t1rcmcT1tO4U0GUfPFM+67KxKw1tbdgNXYnY+yp
JR8l1BmVI0Xkk/IwF9/TqOBjJmASxACqesFXcb+aekiV5nZo9iKI+TwLrr3oJ/INsk6rhvuwBCTp
KBNCgHKgFzyBiXCe+dm1+1ENk01FSY+vfr25DjTcfq13M9q6KjijIazfrjeSIS6CthZFCknLnnRQ
tMtCTBgNyl0RdfmX2Q2nne5O9iZru+49gfAnHRQD/UCl0DJByavOHqU7F/JSjdUgJsKq4TEIhu5o
92pKzRKmVKxm4/HUfO3A6m3dsp62YTIqrwUVU6VDicrjag7d9BhQDfrJVkQlePFxFQZFfyaWfWcE
MruDD6b3OmUdZ/zgmhBtPTvYjnNZ7+zBnb7MVKOWI5PMsFipZhnbZsV7yJOY8mu8kl6ADL9U05Cj
GEThySJI2isCW8KwrbbNQRXZ2e4GzdYC56KMrr4Xb9Naia1zKQ4ulStWlREra/n6jNgnn0v3Rwjd
6fpCLbMIWa8yNpZykPTq0/AysZw8yZY9dt7d6A5CfbTQtyxztTsqjFFmvAxfUlNRUA8rD2iuBK+j
U/DhJFTZlSCvutbGbaeiFyR7bQpxrRQA1HvZ2w/mz7R01XvZEjPqgxu85GJGxC0OlD4LXpGNINRw
hTewp0/WVIF0j55quUcU8Fid9tWo7wane9BFR+0jFbL6rVsZyx0PfZsMSExkSEsy4o8WqmvX0ym0
1SXCh38F2tfBDOKd3wlpvMIzEjavYQuNQMi2EceHqhikW72HTdxYRXaeazUkuao+fDjnCtvzsctW
17YOamuhV1W7Z7/PZE1+CWw1fkojLz0PlgXsMvT+7uyUPr1zs7XeNnzN5IXYUP3oSkoM6wjZr6Mu
Iupd2PFrGig26sZesZXNavAtvgWoLMnmaOi7CM7B2Sx8kYRCyWTKk9cgrMGTlmovFtLJq2u57rZW
/Y/eOB0T+DT+tJe9vep8M4uwfpBDlWA9G+r4pYbo/0jo4UVeJ6P62528qUzMD/3gn29K9mZgwORN
KQqlDdEDq7a+ZIe48EZQd4UnIpqUBJ4WPjsZ8K7/Z3NDwSVxJfVEWgPFJzcvnJwre+TXRFcnAGba
MRJOVpbNq6oN1kjdLDv0BC+Blc0vBBIpn1N2Z9lSh4IlWmQ9yZarGXtYqMm1RUD1aATF8Cj7/NZ7
SKfCfZAtIs8XEg7FteUbxms3Otq97MuD7LsWWgjKzPP8ovpkrISoz+l6CbWmkEBm+0fZSx0SoYo0
teDFuTkSTeMi0tDNlL0573k0fSl0eu21LVRr9dS5Y8euvtiOl8L5PKHWmewBKBfPs+3EcP0pTSub
Qaq2J7f23xwixXyL0YoLJhCUslNtuVRhNN5d3ijFMyIwxSaPAUrK3sE3UAGeeKJdx7YrJ3HTZ+ma
5ZQnAi7Jwl1cNOyGfm3AUYMDwUReUxV3ZFbSemjuKZ8VrtKEQgHQH5t7S2h/LjpxSs14Km7F6Hxf
jVUIOYUav9pjnME61YN8QqNBzKGiWpoZ2RussP04k6XIEz+/aN6Q3VdReK8qmlIs63Rmw6YZzl72
WlHTHvzJBblN2Z+LtOmsky0UaI/SFFGedSc3QpOcYNKaXaMXDU9fZh812Bx+OHfAgmjKERSfDZOe
4s7y8iFrvclCy1L2hVMyPHb9dHWXHsPo8LUrrWQnmy7gs1NMOU3knr7mPhVnpblVBG5lHvs72Qya
ykQHDp0D2ZQHij88G22anuSVqGPf7CLeXkgpcmfyoFI6ashWfFHSx8Ec1bWhdhQEttUKffMCWVrx
GfSFppyHv6//2qYSJW+ImW3kBJBv9Yckjbc6YdPrv9bKgccj5qh/3L4bmOyBrFcy1EG5nGd7A7NV
CEIiheQYxmNCNPXoKe7dzSTPkhGesQ40X7aupqFXAG+P4xZZso/hyIoZxL6ozjQGyT4sR2edmpTn
lYEnGYKSB79xz2qU+3fXGFTWkCofx/zDz/BQKuscp1t7YRkhOBloJ1gF7QnRaCpCjmn4w99LsN+t
XzX7f+2X43k1Z2z+0mID1thZVQB1Dx106IVMj9yakkJ6a8oUSSGcW5uajrogkd565dgGjeZV7anj
3h1L76ExtJ8SmG+7YbhBNs/eSmA+q7bThBruuWUVKr382HmZBo24IrruG4Lh05utay/oTrZPKNtU
T6mRfpF8pDIO3I1TgiXqeHUCjKewlxBiReeJkCOo0krgS1Olzo4UULhLkogSfTeXSGBOkzGsVmNI
BadpKMikOF6OjraO9LVgXVxtleBe2GPbrHSKLXb7cqTkgl6O6ra3VZcPLTZewtlUt27eu6sWPs2L
7E0cpBtKl7KDxI83Y0CcrlQGtLw1vVBPYeKtNTDKj4Y4TFk0PRKT/j7pNQqQoiXtbqd/DJU2eVBt
ZSTnGDkPloF+WjTCI5ycpn+2ko4i09Tq2gyiaSqas7fjIKJINs3CjAEc1CbgKVrSVJKgQJBRe5It
vwz7hTdBMoyb4PfZEPWmSLz9BDuxhah86vR8eNIo+n0ekOTZe36rLmSftFEXh3py0UBASPhLm5ec
2rrTj32c3d8G2hMCUbL5aaCRW5ATGDSIK1FE9+NKcgCFcvxdQYmj9D5n2ZAPmkYIK3B2ipLrKN0g
lP75jBU+yXnUXNWW6BGRNKIUpnq2YVYOlZC+Eq1uVKxDqBnfZEseHFOboJ3mxtbIBjD7vRuce+Kp
wl1O40etIn7d0QrMyJwtxYxtaFlHoAbh2Q6hqqX5McrmL7r8J8WTbq/M0HbXqvj45CGu60NqGMpJ
tsirZ8dx0L7IVo1Gy7Eu3HmbAqE4UnSLNYA4kOv8OLMir9u2SfUuPVKt+rDL5pSiPG2W8QmmZruQ
ukEzadqFlyrO/VCl3oMqOjJBD0I+z1y4qurch8XgPfSj9jEijr2fc6nvet9K970gihjabD4h7+rP
enPOBFnE4dEOV5kwinSQtmGswCiZ5cegBubrk+MhV3+yrXFpJ3p0tNrcvJcH9BshdM5xsOnriZsW
HSH67Si7ix6z19ajQUhN+sleZWie+9znr20l4yn3KHtu2S4lx5Fv8TRUURayQ7ZFr+IHP1wr6J/C
ENBO7g365XYWKFO4KoVNQWcAQWHv996b31hYx8Jrv4ci6UFwlmKl/PnvQb8j4QwmXNprSL6EzZpy
p4rkRsg2KRtL+0vfseCZUAldSvtteI7yIZRSJ3lEUBsxXtBdr2wkUGEWZ7WwyTNpk73Sb+jr8HMv
4iofYwu04JfeEOpbNEGDk9uG4SkN6/EOGhAVYzDd7PKssNvgRGG+ZutZyfxspv5JKavxL3GSkICT
J2jDXS1OTfl6T/IWff4SXdyFd0qtPaY+e4hI/uXkaePN1YIa2gMBEv6mtjjIDuSIwzvv/0a4/Evv
qXULSReJsBqmjTGv9GJst4Nbac/8KZXtkAaoLYtm2ljt0SJsg3opTQqQsU1jpUC5I5T4DUXfUIIw
hsFFpwfPdFHxyzsoraE9y4nruCKwKpqhzcReTqzdJ8L7rM9Qei0AX2WIDLLEyUn4HPVTVr25UCAU
+K1pvKpxPB9Qhi/JBqXmq2LnRGuVvNq1UFFe67J5nyyU1gPin8//MIha1OoqL3T7ROV0RVEQSyEy
jhA6J4q5iuTJMK94Y9k720CHMVP0fDtlfkZ8PIDPJZoozLKzEi9f2Wxbr1rOWVg9TVNq3lFvDBXk
oJ7eVJW6En1nZbCwp/4VZmBumtOb9ApLE1Bb6Y1vnovUdSu8jF6RXnLwP3kZ/4+y81iyFNnW9BNh
hhZT2FqFjozICZZZmYV0hKN5+v5g1+nIW3bsWvcEwwVsiYu1fqFABi00VHillvXfTKC7yx2qtvvn
Zdfiv16WXk0+lLtaGZAz13Vx+zqkxr4kpnL9qhEa87gPaiqQ0qouawOJ9uLWdGV3wSa9+ygEzzLz
zFsCs/AgptraZaZqffSy2WBxnPxMHS3ZIJvhXlLH0R/G3kRAeaWUcWUo0+wNBv0/V2qhuF+5dgB0
/M+VtS6M+5Ur56zO26epbA9JmNY/QDfilx7/jc4W0Zeqt9+sBjeIEn+Mq6yVDBPdUd8BEy1fiLSQ
23J6xAtQBlivysrps4vn5FtLMB713yG+xWZYnTSL+F3ogCNOG9LykcjrnwloK2L3+HuEzKhK1Xwg
RV9jFoFqTtlBfHNl+cmiH9fs0SQWBRQuiNrJ/c6CE2Zzl/ytWUwaqdQ/C6EtWAQredTQpz+4bmYf
SkMjSZQQC7T0YfzEOfMKyTX9pinhZ8eE0GEkeAtrrXztHRTDqynLD5pXlq8qqaoDs8UcLJrHr8M0
qA9tn5157srXtYc1uodonvLHtcqWXhOkrhsf1/5zhBJYLbQcO1IuIIiPPNvoPK0vtVa58bhB6qt7
WkuornqLSUh0Wu+dJFLZ2WVqbdaiHSEe2EfV97XvWAqJrYml+i5J83PnJuKV0NUNa5Xyu5HAVDeB
gZ6k68Jwnotd02jl9ylEj4l/MX+KqlA/KvXn2l3RYIiNLgv7tYgrsFO2w2dpdDX6oqy31uqpzzet
mYpvhRT6sdQR5lxv2ivWCUdeBSBj621TwzzC5Mues9J0ggSD6V3j9GhSl33IVFgzVxNNfq5auF7x
1GPhWwwZftyyO7j9oJAgXcr/jxffb7W82n+9gRb1rZ+25ZGAByHRdsCapvfeUq1orp1WIV681Bca
4rVVNBj3brIY/+jWuvmf3WwWS0fkU+R1SgzWGz5JxF9J1np+42jdpWtn8xvKEEQGmuRdVb34wbbr
2J+XQZT1Qb/30gKM/FK0a8vCcFw3LmsxNN76yG7fY0Oat1FECFUtN+ttfGKAD+NmjKeEmLq/mkYi
oV0QnGD5f07RsPxuGg7y3L2iPle2g8ggCqjn0AOnI4nJ7YykUp7SSZP4TGTpd6snFbxeP2eu3w2J
/IXuKSqDTjvgkC2TbRV6xc2ppu6IOcp0SMOmfRCT0m2qLA7fSRD9Fmkf/x2pB0s3eB+1pr+5uTt+
OMuzp1Sl8ZimtbZHn6E7tfEcX5u+sLYJAoyv6jJQkMYcfyp2s1NqYmJm5PWHzFDDw6SArG4b3VgE
Qd1DVROEWIsTxL4D3IT0XlT00DjoXoNH7NJ5iHhKRaHkG7VMzbdcHcmWGzgX6EuxtdKRol3eOzuk
q/HbSet7qy2j9oCgIt/p0jkuHdZ5edzeWyub7AkCg939WiMcxSE0lf7eKqw2O3SuOt5bPa9KDpGm
TPfWfEHRRr2m3lvnPA33pNj1+wtJh0RIUhvoGy8fAYSxtbd0jNPWYpyoxl5tbfteZG7T9nPXuPdr
i3GY97oVevdWLARH9AZrE2fH5ti4VXtADuxNw1lt9Ote4CSyHPh5/zlLDVSt5vHy7x5rN1zhiYZb
Zb5fi03VqEER42BVYrbxIEzdvXpzG0DeDx+YfA3Hj0lu7uooxt1zqVz7rYeoTH86CfzetbQ22kpI
6FcMu/R/dk1zYlF5Si7s6/L1rNXVV73Ih9PXvZs5Uc5ujOQLSHDHX7uFaeFt8DhCBXK5sSYYfPwE
Wqiwoub89WJh2SbnWikfs1b9860ipIENwFyk27Xv14s5ena03Ka6fNV3kSJOdqi8r6/8de+k0N2A
wJh2v4fzEjpaRUw76+4HJTG7S+zFKINW4Oz/U53nsdX6a1mv1K9Ti1RaycQLBQNRdRWAxeV+unZt
qxxZ6bbx7i3/y+3aPAH0FZFaWF5yWu5jRx27orVsToobRIUH6yd1WZtl84c3aN6xjviXr0Uba3H2
TXF5hRgSvUvgcmu9hpbmsZYqy1hMaj+0poUE3UA6h2tuvgmiAWt9JrzxOMcgvu83R2+XHAnsTmIg
LGjBaF/WQ9Wm3kUuh7XYtphzYRKAI/tSN9Q1SWpy/OCVEUAkMpU619RpnWuGf0PnGfOZSdgkNrY0
2KHTbwl8Ma9goT1v1o5riwY4eu0dL9d+1a9nXqj9c9lavF8rI+sEOWTMf9Z5s58mXbkAachdU8Du
4jCZSXEdlsN6ttYlJIw20MyBqf/Phpgp+Y/LUgU0u1phKfs/69ebrJeSJg93kuXy/RX/24ut12rS
+0kAcYnMEfrNh3DaqQvKe2XWfXHv7oQ8HB28Iy6OW7mS+b76DEakBqqnDHu9cVLf0qzkRdElsq+V
yPdDHOXvSZg9rcIecxOm/C3aP3t4SAL87z1CZfFfm1t0Cj1dXLyuJXjVRsVFVx2EJFPz+FXl5KmN
WMT/7fJ1hdSz7oCoLL7q3GStv3d2JtXZ9AI/XKww2sepYoY2TZVYI7ETj3SfdA4lREK/nqz28V5Z
FeC1dUCAa125NDQS+Ch7bHWz3ubeoGG4ZoN+3X4xMTFpV4M8D7vgq+5O4VzL/+Z5/psb+kf72r9p
UHn81+3+faO1/L+zQlf66EoS5aljYl8vcYt6DHq8OYkDoAmZY0iCY9d1nDRBZqes1XONQohqYA9y
b+nCRu82USuBX/Mr79butsQVhhyQkW6yxdvTGJrnOlEZS/TEObpoqj+LQWZPuvuxtq010IFTwP9e
EXzV2RZ+EkmBppGWWfI5BivwXD6v3ddDjtbkoVRd5/4aa50Zq2mQOXFz0Et3OGhCBQMjRA56c8iv
DbGPQ9xN3+qw1HCPg8k8+GvL2gecchs0Wm9stKX32uCUnbYre2MiKZ3rp9LK+uYVOx+xtWrV5muK
XlCuHT81gXKAtERLHrrGNSGPAEgUzXSa6szes3CMHhH5k1BhTe09Y+vsD8KcfhkpBCDPGrAQQvLR
GQ0PzJKJU1KedK9KSBKvN2R+Gxw1P6oYYx+VZd2Fgky5NcZpfK0aWEWJ7cQ/NTc73u+E7h3BlbD9
1eMgCN69uIUzjhtGW50NC8M/zZnyiuzQf8rr2XpokqY8mI1xM+soutr/90BoLbpWI8OaSFx9r7rN
59r4Vf+vvvNYxwu27b/e4+vSOHP7Uyv07Xrvr/r17KturtzkkrgvXzVfXb/q1jeTzVddcYvLV7Vb
AOitbaxhxshqrm7sLeYvkbEbUYbdQrVGRUE8eQ5yWkrZuq+4yj5WDnpUKonU16bTZn922vzcD8J7
ncOu2RB3cfgOaDWbwd4ZLP+3+lL08L0+zgoQnPVOaS/xt43jH2uj5cTJc8jjwpr7IjOrOmLnCcU7
W49hInD6zHqwDGt5PRX8iU4gWhf1jdF7E6HznYdyQKuaEoJaLwIjoId7KTYJbLnj471kOweBAebT
WvIyIiR2bj4XhvMNFYB5K4Z2flgPOkDYbREaGOsudZj2/dMgQVQi04prWatane3na4uG2FUEe/3w
dYc6S4GeRfG+QKzu8lXfDZW3LQzQl95QF4jOCHPbwqp6bAHdPJqlg4o6QpNI7VZAS5aDQVTkKgSJ
qpDdCKtS6joj2htyRox6Ka1908TUfWkn2cHu0v6x6zZ2qowXFT/IjSCy9TPdsHe2f8qu7TZqJhCR
VCrnNvWk1daG2mJkMhr1sx8slLTm9jeyOO5+anCQEWGP+Pwfpym+1ifSug22KhHu0AgHVls2KOFx
IR20GbJWtiWrVzh0mKQlBWSwwqxeBQucvWwQZVpbBRJPVzmId4LRGFJ2EEPdLmmQ9yapOiQYUVrO
AN8t8sQeyZde+EVXqKcG2vf9gFXMn8WfymyLoNCU6ExUCHWQ5Sycy/iP4trwr7p86Ve5Babd6yXa
3G4ZW6yDBA40xjEZj0nANo5Vee6jJH3SLIkeSd3UP5vefvVG1XjNutGEoWiGu7zqw28oNRMWqOTP
ehYdYK2pvcFQMa4j2c6glmPxMCax2uwjtO23BSivR3sYwqPWIE5rNnr4iFUoLmrhWN+GRU4oJdy/
BQPLIr0Zbmvj2o0p+jfh6/S03mM9oH4JCDzakaYClxab87vEUiUyDcwWq2rYdiTSj6PTpfukBxEe
LgSS1EiTW1nHUQCdFQerpfjVEC9FYbZAnwx8i74aFBgqVwXgplMXUEGKxvkwonBg1yOdMzTS6hvu
TfZSjUol+jJLcJAsQe2DYI4OGopjF7cdlEsFyeuChJuJQRSMl7VhrVtbLY1trr+WgcPWgQf3RRGz
8+C1IMRdx0x+qlP+3OA4+FoB7To0M6LIeV0oH6hFBmsH+ErZpqsz87JeGRZAdaKOCUJRi2ehqeR3
71gbXAxzZrvMwFnL0h+ISA67SCjij7q1VaZxHSzhjN3kYVC7zdgZ9RNev2vresDhU7955etaMEoG
CF8A+juOpfPLkVOHD06OQqWJjtLm66p6ee3IqHC+nEJnvzasbyUE++CTgU78lVAIDQe0ZhO/T5gr
PfQVsgUk9Ak4y3naO3XjbNdubkiKAP1z5t2l9f/7KgQ767eua3zF0PtH3Cv6R9gI/SMkrqNHJuny
Vd8lBYnieXbZDtJtbchyFcECR8fd7T+X83mnw9Ti3pjgL/IA9YII++Da31RL/RB5af6dentIrc5v
JWrwnNXc6t1pFHvTe+DrjCiGsli4/QFklvFgVc0/V/ONfoAe/tuIut/cLrrChU4H311OnVrE19iS
bpCEeYaVBXVfDW0/PqDFry68c8DAjXtdiWMrKyzt9X2kJu51La31S9Xay5vjcH9P/OoYHUO5huZR
TXr4pIjnlQCyHuaFFJIiKHonhQAXJSIQ1hOmmHP/GrvdpdHa6cGaRf/akXUPELaZ8dulMcFWZDfH
cLPWVtXJx7MojCVpQasUXfw8geNaG9cqmBZAbc3pYS1ZITGGsLmEbG8KTFIGccoXsaAeQOkGLXFi
EUsR8RXyP8sZfG++srU8Ln2aGlvpOTRRknHcEYU6bXpxXbQHdEV3dyx55xdFhfjpeuPbtJTWKlXX
3wsEqa5r/4a/7B6aF7PO0sMFRvTUxyYBfG7mQaaQ+gakmB7Eo57cbMhW+Lcx+lT506TarB7N5Epe
Ci/vTh2e0KvSWdj6jJtPo+wrwJU6lHwxQbhX+g8Q1R8RsteP2clmsHly0NDLp4lsay6cPQxzmD+4
3eBEnX9UaYXzpG1jiUh68kA69qg4MnnyQgZ3JNWH7y6BbrNVJ0h+poHSqDne1jPFAm5UV7q2w5gK
S0PoyYE0KnxZSesTf2KWJhRL5IwpeVDDMhia0Ny4pU4UN1uQ5AdnfJq8ZUXkQSOOeH2/AKp7MnQ5
B296gtYeIqYnnv/RB8b210Jxfa5UIzoixPDp9dGPOI28fZhoHgriCrEttsPMkgn/ovnNSibsWBfA
g9uMx1RWfFbP3rjJDXi75U+iih8r9KB2MeKTmI/u4lp77QztOw4Jrq+CCNuYXUi0U3F8DLjLQJ0A
/uCXgr03Tw9RgiLezG2TYo3QqY+ep2I+QZ7Q12ckyEHXtFtAzw7yXxA/N2Q6sK3pmJfVPD2PwBb9
uGyvHeF4dNiTX5lVaAAGjXYblVqNU5wifDx9fAvWYaBXCUCn5FOzu/lHW3f70EqOzWw9GJVUzx7a
2T6TU7/1EhwIkd/5O+x+yEIkAXvf3+mo8V00nwWWFalXfOsFYBK96nbGhJ8JaDV/kBUWmcq3qMgw
kq6ZVur2KsvY/JEXH9jH7gy+mcKT5GWc5rfKMmFjme+wAeoTkGN2JzLBsTXFa1VVlCHQ5yIHYGV9
1xN9BvDNmtLDUjagwyeSXlscuSL+q31zrKvsltggq+eIvJ2VNTs5lh2W3/0PZSiK1y78u/YyAomy
eVOIjrJOmG/VSABJJBEs6DFn8pidjaph8qjGfJK5Tg+owUxAJIffeRrJG6IBw6bPX7u+194M59SD
oAzw6nrV4IVsSsiZiFzYS8TTPJayuJnzeCrRxHieM3EbUDDaalBktnPGj0Git9/j5yBPSXT06nbr
6JV5DEsc4G1zeOq0RLL4bOt9YseV3/fdI9CPjSmnARQyLooldnoqjH2Qdt2LM5ckLKdy3iDMIE9x
OqCAATZXRR4duZsgVTr1MAxwzEqzAPgKrissPbL9ifMWlRVporbDs7q3OoZz++Y6wJwdcxt3tb1v
u+TkFYmKR/oYxAhgYn0Nj8FkiPNR2tZObMvdYOjglNchukeLA2bdTqA41BMcblT6cCrTt/VUozqd
2aNE6YPTGt5b7v/RNusqFUVp93vQmseyItAFOpKu6120tfl+g6iQi1WmL8Z5wKQoKdCcw3QXOYdx
MyJ6dIq9RN9Znfqg6lV9Akg+84RhmPqQsz/eNJCi950+/WYSs6HJzN5TgylSoLAy8Jn9sK/VkbjE
cy2snK0b5+6v52LsPlOXDdzk1Ilf6D8hmb9gs+Pr5PSOEYphWyft/6oafh7sgB8r005OaoUwORn4
ssgDYLPeg8zxpGjdHejX+LVI5nqbY5e4ld1v4aAcC1DXgXVaVdtZSdyHXoZHMbvKS4jFcDglZ83o
3goL2nxaVZ9tkStbB3PnIBUamIewv6p23JPCJ1GtNdjrJv33SOJKnFuJvc9sEiqY4+7CHid63m92
FmLcewlfiKhQztWF1V/rki9Ly+NXMZDX12u2LmG8z1KxmwkoH+y4uQhRIrCclW9DpQZxGorT7JJc
yyOvIqOJLXcZXmSFticWVFtV6x+rUPtIdIdQTSPPKvsNNMX6fgtz0TopmH8Ts8/MYx4jNSrb+u9Y
K0vfhHytyr/RSsak20zHoG7yjYdtZ1sY2iEVJxnhZCprv3SaFzWP32tTTdC5GNn6uuKWODY+U8aA
JFIENlV64qhrLBIyN/topYfleeZiDtzgVZr7rj3ZWDgXSJKJyt2VpHtuHZBFGTXtrbA6ormIwoYj
ayh4N6rvKU33Rkw/ReTC+jDKCEYWIaeHWPUOA3bVROhPpTL9xiBOxzjq0xrEc2YZw7Eg8+QnMeli
JucxmCzgfCXuBwFhaHwrCv7+Tlb7dS7qczq0jMHuaO7s0Nb9ThmHjZFr78jqjWBXEb+aXG+TVn2O
izfk1HhIz+uhj630THb0nAtpn4BACWC8/YubQbAgsoSOg+J3rfw7Nax3a5j+knpLDiwxL4CxzxUs
ROQ+ECiw0VBCjfIbHrFs04r81U066zYy3SPxnstDFTXiUUzg8JSke8J31jc7kW8Fi7qNDjELafIU
qyFtAEsr8FrSGrGt9dhAltnNDlK40SWNybI1g5GcZ09Yx5CV2ilOMu2UDgYMzaSYz2WaDYdiTCe8
GGxjjynbdO0TEbGYhdYKPKbe9cOgA6lutG2VZs6jaCM8s+W17qD1mLFNMnXqLBRMWRIXtYHcJajw
YEFBBm2mkjc3gcRbcWy92oY3BMMc129Nc+gVO8FOM3XfWpL2gXSs7h3Lc8w1O2BAxtRbfgqi/hsm
rmyu6r78UGpyol7WjsfKMq0NHNfGbxkuP0YLpk8Cr+UDWnELOBnsAzhVFBk61I2YwDq/har1gc91
5ydZrH6UidX5FnGRjwhZWoxl5+GDeDobtqzuPzQv7H0BSurDsxCktmZXfkQlQ8SIj/cHFLLR13pT
PkaKccLGVL9hreYRkHDCzVrExlO/FQosojH5mNusCuAlmWC6o3ZXmyOTrGmeEps9cRiZ/a1tk+HW
8FnPoyt3AM7YKzMBbSpPQLXMHevKWpuIkveozFJ5bTO+ssEMept3idBzFnTZOPiVgjRvFxlLFBRN
ZaBRwH6jhn/IaGoB3tbjTlWVZhe1zQ+3z0kxo9CK0iLyPuo87XpUXZG0quygJkTq95qRP9TWgOlu
nBnbjBCwbyBNp5eZ9zQy++3m6tZn9XTomjS8zXwWJbUvIBXf8iSMHwmkdj7K4ExZUlEftKiTPPbz
o21OTNilnAICCaDr4mVRHbKTVfsUi9ZYtjvDtYKoQ43OVI3swR668ujNmnvSktnYDNX8vezKXYvl
6r5uBlYUlfcOOHjTySGF+MLzH84gfqfajfkoNtgQd4A0AlobnaIwSyLcWwm04sQ3MeRDxkpTKENx
iG4WnnOPtpLd9GXojnICV7bo5CITs1EqaTFxxxAfCAgERRdaQecJx1dFSSKS6aHFq+J5qDyC6pbY
NZ1R+UNJUKP0IneTlRjGNmSWt01S2RuMqfoTcqn2NY21lD/dDG6hIVymmQyoBUtohCfSS2HUgHSN
y4RBwLa3cFqA21HjjeJYvLMH1Ovrg4Zuaaw04bnlUUWiu/rLdOYusMgyHnoEgbHnIoQ8OdoWR8Vy
X0ZxHpjpW2Nr9WM0jbpPRO07ozcZ5iGeTggg9BN+zEkTKQ921XS30R4VvyBdf21i/F50nAI7T/VO
SQufryTMk7XykWg34IYO4E8pPRNl7yrcO5oWv+QIa2Kte3VVLbtBb9zxlxhvbUO2MQOVeIpwnw2E
cK+5yiowUnK/d9UHk4DO1rCnydda5dR65Vsc286laJXfcuSHwo7euJpVXWybKfvVGOB3JLp9m6x7
LHF5v+T9MPpKOjlY4w0PLfO+A/Xc91RbnIRqhtsJ77hN3MOU7sLwVKCsvokd5bc5msMZ5TdjP1YY
zHejFTQx/5Ou0sVJiXsooAaB0Wksj+7UD5B0yvpiDtpNlWypDKAihmkGupKmgGVZkcXCPsvRG0/4
pklfk32zh2S7TUZUJNw6ng/CyhugldVr25RPCtILgduRdnSa5lOLcz0wpGbyhOU8fB6aRd0ISw6d
Fjeqb/YSE+1QeNsOC34J6vy0Udl9VF4Sn+AoqWSv5u9Ng2c6pmNyw0OBwOPEqDyPY7yxO+8zDwvT
b52eWAdi2WMuz2NjowrSjrcRkCHK0YgtutG7g9DOdvT0KkjjfDuPkc1muOcLwkFwZ2OJt42d/L0U
WNrXhMy2uQRRniegCUslQu5Wry7FiCp5EzJFCds0fAdh/p2S9k7QirQN4jDZE4PLT9lcHG1Vt8+s
8THUtNqDmaaPhqYp+4oHyQ8nfOPbwyDS+KlhPxtZJJqRLGTOh1fS1g07VlXqrPTZ2VVGNO5FZWub
FICNH7uBY6UPmHNaLG+aPhAgJDeWkz0lXnxG7FNuW6+NyFsLdYdxoXWYHdWD8YvULGM4VJo+E7vO
0rdzZ5eIqqeOHyl8c+GkbhvHlT505XyHqCAjSRhHW7S2P7XMRiuya4YXTRAWErBval2PfdXzwqA1
kF+vw3Tc5Lp84adyibG4Pwh/5ojqVZtoMjZODkYmIigHWt+R2yGX2AroGNYZyRi/J8Rn4LkGCthA
QO2tDHqWFLvaSiCNowQBOrxsn+v8AoqVRKBHzl+OIOjz0Zx8lZW02Wn5Mv78RGZhOMdp/qSE9Rz0
qhZe48b4tE3y8HNfndIui4/ojJm+qQDnKslmVM7ZYZcJ9fTcG+pGmwmH17WGLnUZQp0LwSllzanV
C0BeY46zRlT7oW2pe1Vhz9LXlrwfrBkUhFmKfoOGwFPoZfMOjuYYYB4qWMgq7NRHkQIE8Oqjlg7d
aRzi/rSefR0i2+xOuPQRsel4MkeHcDv49v1U5O6eH7c6GblanWziXbt2xj1zzOYTwtS4sws2bR68
pGC9m9uSDOjycV+TYETg/0z0wvUJ9d9izZOnrC7epSsIoBTmIA9zgk4uE/V33c2nE2IjiLkaXbHt
0Tv1S1sTyNBYhc+XYB57BRX2qtqP01ycmEUKNkFjuLW68t1OQAW0+OVxf0ItjYUCkFkGSlIiZDq5
4Wk9sHxlHZpkN4uw+y5UVHmaO6RZ88HaS4bDk1QzsIsJy1K/lgAQs/avpi26+3e1nq1fUzJbGiuV
cHZ9Ao/xPtREwY6WfcZ65i7FkR0Hv/dGVsXIm+Zgj+FwsqM3SE0VA91W60qD3QVZWc9J340iKrSg
Uevs2LYzCfd5gwPyk6Z46bYY+WAk3yzMQFCCYAXfNGEYMEgtb6B+6MvmlikMF3FKezaFuMOrIWJO
eX0YEC4OwiJ0/TQ5Di28RIXFGjDY0Tit7wAxD/LCzvxG2q46MTG4c7CeIoZWsf0NDfzmAFEiFQL9
+7UsPLZWg0m8pnG1E0AH/RTDMQ8qBx5b/dOd85/EXVy+2RAl/163XHbHlIvFciBO4uP6W1X6WJ7k
cliL68FEzIO/+fJT/rfmsMKd86s3hmXNbsIm1gX6rFVDUPf2J5sTzMdNtPm3tmIiMFJkB/wkPZI6
dIiq9jSXburjvOlLT4LPjJ0ayB2HHsTfbvoVh+mRDOCoKe0FUejkmCsi8e2HrkLXrEv6pyKsLhnj
wKkQBsa3lfiBqH9EoLxxfdF1ymnWHxrhoUs5K+7WyaTiA4wmnRCl83NYi4Kxexa4N0ZPDlmxULwk
Tv8mcUzZ90uYQLUscRojzDqk1M+ThpH7HiKC89JJnmGvd8FLivLVW2mQDiHECCJlPxyV0s54dNwJ
h1tk8S1HaVg1EWf0EG+o+/yE6pN6QIyUZRVkrDNfzREtGMXyZ7LOvjIC0nIN3c+8yHzBhKWoquzk
lfMvfmwnmACtHs2hcH1XT9tNQopMH1rvNsSzsSeoXMEaC1K2EBtLNuWDKiA19myjgjhHmanLo/LB
Ssk4Iyd+rrtiD9F+3pCF8eiV4Mw04i+kNqSO5+wD1L88h0VqBiHaGptGmetLhnCGoZXKe8Uwu3NG
6R7zNuqfPIWd8mzN7V9jFu+dud33gGVeHCcu9zwCxSEkjv5eFlheF6nyowvNKsAkqAcxGuc3RWXf
03j9tsqT+EeE/yeRpKB0RvOzj+InbGmc3yImnsa8oBeK/ZCHLF+KKK19qU6H2mzsn0TmXWIBjFGO
2nYHgiXPpAbhuHQ1RCuiJZsyarKjrpDTdIQ5H/CSmfczqYMNKE1jMytts2X5uCmrId2r9RLv8IhI
FURa27izbyD7D0od98/oAj4ZaZl8hnjLwgQnmaC/ZJVaLuSVZKsa9vzcDOpn22gfxdDW57CHMEm2
nzxMKaA8px46QEOxwfkqe4rTTEBuzSYGqW07ifxci2o4W0v0bgLqOxiyPni9VN7UKd3GnkFIFcbe
Juzy7Ril0RtIwZ9x685XU2J1aKhYtE29OmzdToBstMpkl8vR/ZTEr6Xngq1vwulM4DPa5CZySj0Z
5IMxEaEu2FA13mAETuZoD+wAjKOskmbfwD17ScwW1juZ8N8SEyfLS3/JiT8MIRbjySvzCsUUYR48
RGOfDFyZg1aJi7/y6jeyAgk5UvwwZ2l7L6CNUXJPHAjD9VywoM7mB0IMvya9Pc5T3L4MTes+dQhb
JAV45qlnWsgTyXC05r9z3uxpzXln5NJy/6t8b157rpVreT2s3b+u/qr7r7dYm+05XMf5UBfKEX1D
1EqVhFnlfloOGovopbyerfNNn6h0Wst/nH61f3Vf69bDv+rW+6x1k9YWG0OtcFfvSc77QIIrJtXl
VHVYwhBO/U+t0ZssCJb2XAGyu9WX9rV8v/R+jCfSgIql7KIsrk/roVqm2cHECs9fy2Yz/aeMhxir
yB4f6EmPni1N5XFwhREAIoqe17pK2IzuqTns17r1oMJNV5MhvNyrhJ09RgxjXxe1g+cdTR2Yz9dF
RTNL8juL49Ry8/XA+ND4mtarx686dpwIM9vGQ2nm2jbBkHRvVRi+lUpt3dTKVG8h5opMfWP7Q7ra
uwCI/KKryniaw1hs7SK2n8ppZvsUTT7KuuVnAuJinxpVdiAxAmsZduKQaxtN9/pNL3NiKWFxtcu+
uZhpvneZY8/SHlkizVl+hDm2z9jynwvpNHvEXd4KmTuLOqS6Vdh2MaxE9nVox5QVvnrNxvaEGIo4
ewNrz5rNzQEU1bw1PM32J0WgH1fOP2IH8w++aO+FgP61aKX6id5asYkHu9iqs/ZIurlji9lhllFm
I/aNdbE3ZUmmR0WQSdMhyrH03mR9r75hpw5gtM0WNgWRpFxY4OHNyPhIq19G0zXslAE0dpH1Pg9m
tRFw557zBJGCaix/EstHhHapkpHe3bwc2+iltB4gCke7Bur3Zu2/1rWd/uZZvbyspT4pZzJM47Vt
Jw+cWhtvSpENz0UcFtBgk2GroE34vNYlJYtdwFG3teR1NXZ0tfiNDM0/HeYRwzCikmBQlnusB6H/
nQxW/LTexvs/jJ3XspzItq6fiAi8uS1fNb2TunVDqKUW3nue/nwMejeKedbasW8IMkmYNSFJMsf4
TYkIoort5m5r0HflMr2v06vUVby3963iP3p4VRYTOoOwd5+1OcPet06mk+MGS3iCYVvqAit6yXIy
qFJlFf18F6bFDxnXpSoa5mmvlpp+lmI8NcXrRFR8vUKenBQdoJJgXgXkChz0OS5j5xI3jK9ItvwP
6HZt0iCbamr+163+cztC/DlwSEM/yfW2hr0WvY1k41jZoM6NglPxgGSgeTXGRT+nwmlC6mTTF2rx
0C6bIFaw+tCnedF8gprz74GtsZbMzqXU1eetSvbwqi4etjo3zv5WvZrZTx15O7du4odCJ2UcjtE/
e1udrbSACGrvJi0UMkxrszyo0ouiA4Zpdbzf4tL0F/WW9iMgEHT0mTOcpKgh03liTQLv2rGaj9D3
F5DPEitcGkdDmF3iMARUvRSHsCuvYwTOBKkm1l6h/WF4Kfg2LETXoklS/aI3IPfbobM/xrweLgjA
VwdpnI5NcmnrcjoEJlz5vrWdm18zKbETonOqooWIpKX2u9PnLMG88IuUrExDw4o8gZQi17ffUetG
JanNXqSq6AJmE1k530sRxJS5T0brzwqdh4M+osJrRcjaKl2kHC3Pc981pkYXNWdSJ8UCqRf015jk
SGOD4eIZBsOdHPRBdLx/1enW/X6YDN6rsnxWl4smLdPd1vPye2lYebiy+lPn8WLZ6U7qBr48x7BB
hcpjfe9FZQ+Jhk/cKB82+Ta5uuMT7lyWV20PXWRv2Pp8cdLmhMJqCvYziM45aiHvwfBSlnV28pQq
OaXDons52G8ECSySv1p3LEBlfShJT3QqVb+iBcrXfcozyCTjxDyfUc5z7JS5uOHczRF0Z2cp9spI
ssXzv2DKhRHqaBQvXmeepVSVQ/3uGFdGx+hoz9XZARV0c3Tdg76VYAiW++FHMxLJSitSUtBo9IuW
B84+JCewRPmcfQ/S5RilZncijLXExlym82gGdka+N/UsuHj6wV5YqLba1y+y0dOLYSpPRl5/7XQl
OgVuNT3xo5HhKEbi1SlrF8WAFhmTPN4HdgnVUEdDENWs4nub98++X6nvcYDSJIibXW16/ltGXCup
mKurSsX9mTTQRctG9sJljmEX5kOQB+lapY1+dFOM/jVu0h+l7RqXBjPRxxBr+N3EFPcuq7I/mHs3
P1wzfOzHTPsbs1OkuBuLxdJTM807Prg5Oey2BS5hocuOxdXXYMFfh3m9C3Ao/TDj5hoB5P2hZQjD
Kc8pZrKvul3c4Y+UnwqNOG2uxPkRAEtJ0jv6yqSvOvcuRIaw9UJcApP22ewLrNAjO/pRh9/VYLbP
XqMt6PzcPUwqMcIczXYsT1yCtirIWHvWMRAY8vehixd2YRrepIiLwAOpF+0e5r397HcTeahuqOBq
GONzVJsLvyxuTqCC40tToRFiKfnF6BOsNFO7vhD0q4/mQitnZW68MvXnz8/kIElQHABBHWOFRD9J
LWyN9TYieGPvTP1lUNrXYGYEMhhqT4GvFw9DnIP6UrTyQ3cwfK6z/MVitfbRz6720jb6SY4hferd
dRiy7Eb7Z8fg/GGGjveGLvLOxqj0o7eM6W1W/J0cGxGCI9as7qWkorf4WvVE7pfz8GOYX3M9P0pp
qrPytfGSU+iXFvrolfJCfP8sxzrPUl8ctPDXUmlWL+0wX001UZGv0C9Jlc6P2bJp1QGPh1YnXEOp
7Jr+1LuKjZaRbj+Ouuaw5p2yHREdNAOk0liOxBbfmGnK7jK9th/VQeOoP7Xz0Yyw0FjLckg2JDDN
pugfpbBeKqsai6RqQRg1G8LL0GeEJZuwMHauVYcQhlAOk2Kx/AGSADZnL7BnshbAiSiOrU7r2VXn
axdO72tRjmh12d8iK3nM0v4Ps4iLa0bE67Hvq382KGA6xzKxq/2nA4PqjQ86P2Vr2xqOZuyaUat2
AMiRFlmuErUEg0Y9RjAA64EnI3HHU9hDptRSNXjiTYIkYPfzdB8Br5I6aedi0PwkRbcyn2HcEWVY
zt/q56pBvqi2FXQZg5qpnK8dwskPYZyyyeM2B2AMxXJIS5LIS11kMnoiBBQA57Db98zKP0q/Ch+l
5HmTv0Arcxa7HBzaWDkrgx2zkM67d9XO9Qcb91UQIy2gF1pUwFJZHL9JIazJMeEaON9LUWuBckDG
S89SLKc8vvqDB3J4ORMZz+xpHqL1D0uVbU37qE6DVylZ2UCIdUATRYrREI9H21wC0cvpoW2VN7gY
9k6Kqe5YzzUUXCnJ72sD/ZLaWf0svz1bcF6jFStXaVEtwKJJ18qjFMtQnemaOZ7D8tvsDBmkGCGo
pSRXi/z+OS0J8ZJYJrVmabm6V6qmvtkkCwgkTxVjtVk0F9UmMxTYWvrhjIzRcRA43wEQ39XshTBM
no3Gmn8Rt/gyEQn9s+ygi5CUD99ydN12mHIUu571yiMIjvRSFrZ/a405RNxciS7kIfNLgYjnk57F
X1Lk2X5iBoNCezh+cdzyZ54V9q4wk/GmlZH95Magb4j9RD+vJOIbIvgsDLTAjR/TMY9B4gTBHSnS
czzO7/acGzvkOIFvlKn90M5dMe+ySqN786b2afYkG8W20yeioVha+98dFB73fQID3R0wWSOg2QO4
AnoOh05FY7ODxeK14x1g+flaN9VfZZMq2OJk07vVVXS78Vnza/2LPYc/8tlFRT956KfSP4V2+HfV
ZclTFEfo1qaOcoKmr34prVhj0tqeNFe3P0L7TEos/WrM83AylCg+ukp6FyjeD6br6s2so7/NqPir
G0OT9E7lXDQQo2TZXOzLERob6zhFgQnygxcaybeBJFE6WS5QpIpkpcOLnVSjd9BD0ksVQIDXojgT
kY9J+YWnqc3jt7RFnZgsgfa1mgPvYnlkPgG+p8cqRB7TdAArDWDhm6b3761vLqzvxyHXXg21uUFE
r3ZkoYKTWhARs5C7JPAyEu9VmZvXjvE0jt90fGcx2Glt9zJlHfKHIwDlek+cUbloCnk1OE3VCe68
jjyIb9x+APVQH1MiYAf0lexDbuc7A7XKK59HJDbt4M8qc+u3WeejTZX+5JC4B9zthERM2SjmGN6P
XvxjypXoYRzQzp3n8tcMDaZsde9b0AXN3urD9oXkrXa2Kiu8BVZOVD4q3UOQq8YXkJ9/YZJU/jJR
wSQX9HfUdRhMOYuPWlEiDjG03U5FpA7nlWB4VQsteq5AqUhJNpXVaieI8wTHlhay8UsdpMvo3fmQ
VV6RUdGA/cUXsBHHGEfMp14z1beJ1OrR08l1S9FCSPExi70HKfWgC98GAzL2aPf3UmXAPjg7kV0d
GjfR3rzeaEF5AiBaSlKlGRaCb22a3OSE5etzNfgyM3eJLoXmL2qfZfc2+UBazah8kRLO4MExdX2M
jJeDIysb8tXtTUqernVvkZKCEHD6aa3TcWq99l5ug+TlBNkwKTnxamTPckLgKtMxqRIVNAItmFXH
z51O9mG5mrJsxoHAnwJp4CotCHUPN79ABWq7ZOCmN8RXk/U3Z9FQ7CNveptiwh2TpelvjY9BfV6H
tzQL+dIVbfzLbm10pZk7vTqh/ZoOP0tvNt6Jae4nwxoxiM2N93Isf4QJQhNyjBCtukec0ruAGDXf
ba0Fz9V7w1Ha5oYe3Co8GfZydFDJ9KhNZJ1985nvfQkYpp4y/BWYQUBFi15lgzhKcawSvzgm/9bp
U5TtgspDvNvWo9cpGEF5+R7a3+Y5DSPjzS064y2ZFQZ9MC1XKcaK1121GXiINNEG23jjAzY5WbS2
zxvSyCMqrRd7Ob0K6hNwdx9BdLhtldI5r7JJ4obRrhnGqxPEzmuLNvrjGCvQzHUAaIUZwI7GF/gs
jYkIhi9oybGm8dt8D+q3OXKDxiPA5n+uV3e/ikzxjzD7AUZhXvsKl04/KVrTrUWpa836UGt8z6Sk
Bk1xnisAdmtR9zlrzs4+wI0nqRqNmXReF6uYq1bBm9RNs3/Tcl4MKdWt0l9aqy5owR+VTW9PTyXg
kIe1ChYkvuKDtzOcPHp2XF7zFu0se8IRkNwumWJjCF5l46nhWS2M+VFKo+82jzhEnAs9jZL93CxR
4LpydnK0iPjKp5ZO6KxJ4tNWZ3jJ356q8tHry+ZFi+CW/e10J2ts1FfZ0I9Q8OjJVm91vjl81JE6
3qPoo772gR/f15r9x9YgYZ2C8kbTnLc690DYf1wv2vQDghXICO2t0Z7u9Sh+bkcve+QbmOGJld16
SBA3KWGOaas72fXS8FVrzfb6W52cZjXFX3XrBwetrDJAPrnzIhu3JkroQAiAoU5dqSqAdMnF1MMh
gaP6Vsd++eYnJeE1L47OUpdFObHKGIh5mBflfqp83HyizL9KY9NwvwUFKsWGCfynVDElTxlmj0EX
1W/1XL62BAof0Hut34oEkVszVPy9Ch0Ur4fhzunMnhvAwRD41IFEKkgpza7f1KmOn5rYvcpBqcLt
XSN433hXbRrKx8kc7+w67Hmeg/HRmEN588a6AxU0BdlDHZTHvDwq6lAemsapD5oVzACP/OZkKobz
0CdQNOLeTxYT+KNlV18bwy/gw/f3ftk/WH2AYntITgpewl9+F5+sEMGDxGKlUzAD8EqtuowRhj1u
DoKtvqp9AHNCCcF0q71+aJmD7BtmH7mHy7Oe7WZQwnu8QiCS+nzNJdsHPgZ2vQkGXVWGG4iJD612
onPAB4EAtwokHZBy3+t36ozWXKspBskF2Emuck5H/QvrLgYb0AuH0lAfsy69Toqj3FddCT22H9xr
1kOAM4yPuBliln8u62TQnlkfum9zZmm3iYw28Y6WYKJR7LJ8auFM7dTR6NCkIVoPnag5eGWf7NqZ
bySL4Qe1f9HCxnteRPgmSAz2VJnwHgPj3mxi9aQMyAUX0Rc0Xd/JCB2iVitPhd26d31mTLjaL7vb
ZhpQgLeN6g7Rsq8gLMarr7b9qcTjdQdSw3/s859cJrwht2Ls0H0e9o5pkLktFO0+Y66aWaP6YqRc
eaiy+c5CcDYIAYlkynwscFcdIKBeGm2ob3Xn10fVdIdD4zjBferW80Ft9a/BiH8AiKnuGOD5Uqlz
+WIB/3ipdPNDiaPqgm1ee49MIrgSvinHtHHa+7IoiJLoA/yt2d8H1dTfAyS4dDWCjG2d7PO6PHvZ
6F1zY6pweAIQZfdmuDMiuBF1312sakEEBp12NAd8sAAI/4VU03dGuexikiXfc7f6PXC4bo86GxE8
+o3dKMD1kra909iikwBcCy0JVuydwdfesGHbqH9ViT7BqzPruwGgwVVZAh5G8yIzam2ZVjNFoRt1
5EHSEGGWHIOzazS06oeefe9t5TFN4fkijrJP4xfQy79m16hu5N9UvoRJjeaaepuKSns1YXiYdHvS
vXY9JOBvnGpv5GF03+VVcAtGZhiZxvs7hcUeeif+gt6w9N4yI2Tl9GhSONHHhD/A0UiIodpVXZ9D
e/rLXQzIRhd/KkKBbUgodAU74HBPbsl2rkEf4ggRQKbR0OXUinqJlHyFCJDvhzj62WQlJrGReeFb
3icgVpC3qk/c0F91ikXMSBie7AOmHG1lPRMY0Xcx6LIDlqNvGNzCMXMbg5fYKK5hzTgYKybufn2z
LztiAnX+jKapet8vBrtinuuYk0WqHmpHvgv1wD+aHUi9UNNZoShOx9hrNccgSdw9oKxTVAQ/FTIP
KDFEKAoRyvjRW0P5pUXWnI/2pct9fE9cOE16QA5EHaGnekyPH4IGIM/8woqk3ZP3rEoTG8g026nE
INNYDfnzjrVAqA8T5OKn0SPAXuvdRFY4eEVYhc9nW4FQ8lGKLlGWuh9BXmJGBDaLYCyAcRUOj9kS
vJ7T4GR7i/ps1f8MXD9DoMwA3ujqGAejMQXw0D+Hs4PePoT5XadBZWr/HiANRsB+jw0GlmFtO0Sd
nZ2Zt+oeoeniqBYdCOVOwYBFUxXkI9GLCQKfxELpvk3V9DqGdnNPqBEvxW5CFC1rn2AvvxJpbnYW
evJXb9JBgeq+dXVs96b4vXdTEt+9WQtOp4q7743r3ZcRw6zZ4A6qplV1mVFYarUQN+bCPVdd9w3v
AwNOsB0clTKZHga8iu4dgsfFQiAOUv0tddw78A8Ts+zFFE4fvo2s2oluBMCXcAzUjc7fNQUkiiyu
CFS0gUnWrbQulVsVOyux2zPQ9QJQnGcBuuFjcILMfHNyklJ6geYW0rFvpdW5RHkK7ZDE8bmcWvPc
15X3R+q9w2Xq1Nb/Mdv1Ac4731JvgcgoPyKj3+dWFtz0MRj3eqU2B1bq3qUHeHa2wIGCOyElpfgs
3joI945VEPRQzQNzxgdvtIbndECjyKGEmAxmwmbwnmeKfbdtqqFw1qLNzP9q11DE6tl6tHzmjt5g
gWN0M4CeleedfAx896GH+prG0LdnybzT1YBX0TeNu7mOSZsy+/iZ5voxD5Lpps7INyEU9aLFwd/W
4hAFVeceEy3pjKzO+BAvm0U8x8xH7V416/Zl6PEcbuNl5KbklUH7UkdMdas6PZeBg+1d6vAYwYRd
lZb1R9enzDys6EuS6ugcmsWzZYz2acwj1t/LxncfZq+Dh9Zq8bHpXlKnSW4hy4Nb6jvRwSggAMDG
ju4s23zRAwP2hjfSozABG0BcEd+Lj4NSv8y6T3CNGAz9H4EzLbsIBsxeMtJQhYElmtbidQUC89+N
0pEv6tE2xfOVVzVEUssvQWqMmdcSZsGvwUH2fEkEKLN+1P2bUmG4BUeiOyYeHOugB401BcPEitPn
XEIj9whKX+moxV1jTs+L0zjUDt8+jKjS7LGrHOlz5P16k4dlpi5AMydM4ZV0SE/OGugizyzuQGRc
hglGCnClx87sXpQW/6fcjJOD3lX5vBfMXLgQ+C3wZ0dnmHI4BbP7OKaaxlSwy548UnO3uKm+zMCN
PvDaAG1YfA+HKP1Qc7xgvPanW/h0bokSOEuooJ51VjopHcrxXO1BNhOfMABWnnLwpTUa4AGTStkq
gD19kAJTnWNau1yhmLV3/KHzaxaXDNlj5xxqKwYeQkoBEFwx7wsU0yKnsHkv7L3JkPcwaFB6a4AC
SgewKmn4e0iO+A8xAdZLModfQqTgEB894bpYHhxnhOC+4I0AaB+w2atu6P+mCupb9S/WNe1dO2Tn
eqz5TIIKTJzEP6sJJKEWHmddX53wzyIvja9IyKPIOb7qSWBd0kF5nQkCLPRW3NzNxXgg/qZ2xiX2
xpBs/cGLZ+8aRtZjTCptn+rIKrVqjvCfAWLcvnNNfbrX0vh9VFmlhlWAjGIIZXgxaap8dG2Shr8H
FOjLqgARZHV3skl4g+Uq7VU4Ip1+dYOjvQHbdZHGViYWAibjtLbg6vO0bw5FanvPsACcJ3V6n0Hw
PRuAEew8aE5VnHwtmRggX4mFYl+STJXinOoZc74yA6CpYGvcuSHzJyMF/mId8qAz9lVZ9BfYEcV7
Z9bNBZtPay9FPXEa8Ma1tQsbpXlgusz/03b2QS+Dn5OtTOciTuc7hD+e+xmwt+nayVOAlMtT0Gg1
mWGkMJ3eSY9WbVfnEhq4EcDOUBIk5jJ+3sLUcAekgp2QJGOBC+88ZkdW0U8GcQ5G8UOWPXUhYDE8
rd4xLWuv2YKZKRdcXQjC4mo6T9GCG62NSb0CjAgXJKlsJj36oiiGf4z/rZJ6aZ4tr119KwPuq9dC
p8MhPGUrQM9GBzmt1VVw8E+TajAxDN/jBqSA/zY2QXoKoPParQG3aBjfECpH3RDPu1VXQzBCghvK
TBYMbuyg5L1ob8iBzk8hSY5/TW4T3MBlWfORySq/RHbljbYquGQX2U1mIkiwsPj3hroA7eu2OgpC
pXKeFkghc1mAQz1w66DB68HfJYq2xBGoDcBiHcmq/Oko+SFRA+dl+mn2Ayjm5cY1yxVlb8Mn2nit
z0eBKkrlOGdTdpGWkdNyZ5BFDP45v10uIq20UJ12tpOlB/mVCVrTJGARPltc/c5Bo55FYcTx9pDc
hysYzh/d8vxGM3IuOWrUkgOWTSL3X3ZxVQ5IaWF8J8Usq85hqej4zyy/KQf3GeC6cZE/KT/DC57C
qBoQJ+mro1eWP+W8dAzgmC+PcX3CUil4qdwn62ItpNGtbiz17ozUCp5MgD5W7K/0Bmi3ZKjHKR2P
ql5/FzywbAZg1F0Nv454KpIjWTXYmBFVTsoY7zZHSXqvOK9QDb71MBePXoPXPTIOUBvbpHmTZ28n
7tNA3Oc01wbDujVE6O0xdSe9VdxSh+VfG6LZtj00sMM6EOomOMjjkqche6XmktaVXekFVqj75JW7
nVf0+Q1fRw/0mewuG4gI9A3lXGmsotAXTGaACMCcU1Y08/G3XTnbwZECJLJr5Ld1d0570FB2dJG/
NzYNMermELfJ13nUb3Ln1rsEtXRXWOl0kHstdyVpC9b/rYb4yoIBkGciZ8ie1K3dQcqyMVIcQ5ou
BKKJ6OPQvcqDX7um3JqtN8iRmsjnrgLDfpBbIT9S72vuTxsU+p4IOrNcq/qrXWxDkLtc76+ZO/0M
8Mo4YQhv0evetCpvYdqGp3yG6Nzq06u+DB3y2c5i2znPwQwSGNe9nQqdEyXcBj0hK8mL/+8P//Yb
ZBfbK8jueqivLdenh5pMDtLE0A8yBMj3vUNu/GIDyBpfU7i8681d4RS/vTW/gSo+30GDNF4RwZqc
m5MR5tp8jN3wm9Jl6nG7wwyCN91xoXRvg4vaP2eYWJ7kt/R+9ZTijnxCo7Gf900W3reDrgDzWMah
5bWWM2Xvv9Z5XTkjHBAmB+kJfZyemMKwdFk6gj4i7WTCsd66z9LArmYamPp+QILtIj147KzhMuUW
y5LqmDsDxkfuAq78r3/XLtKrH4IV9nIDuMICSNn63hw/uPoCYDQKu17kbRjelmFZepIUt7qC6M8y
Iln67Bx9pxrArKTPTqAwRkp72Wxv629ddN2V43PlDRevMffSE9ZTsBU4K1/ahgSBjIUs2JszCt3X
7Q3f+rLUSTFYeqHa96cGkN45dKKTHDOls0uL7fzPXVDK8tRkbz1Hyuvup+NS/FS3dtuysu1/hh5s
5Ujwp+Y1gCu3S4HHFCkgt94G4bx8OHQPommgs1Cd9BM+FOTpmRfIEx9sHWNQ5ymf2xeHuQHrw3ud
iMWsFrsW6kQOKGWouztrwarOY/mSD253Ms2ZqUSjqwc1KIjd9AjM7EjwnoRZMOWLXaQ5D/UhiMon
J6t+e/DyV6UfrK/TVpbKrZtsfUWaFEPaXnrsB6UzyqZehmvZ0xPoS2YM50nuvlykAM84gVmh2/U+
tPq9vCWw2qmV3d9qB9f4I7cQUZJ1y4Rr8BFS3Z+2cClCblgXK+mVODjUkHjBN4yJ/hH1wN2RMTnK
PZaNPPZ4mZ4glMsaeUr/yif95sVGdlLn8S4xSwTKvO4ig4zGqN3C2S1Rzz2ERbB+AYz2J6T87CoX
lCcve4z07cKGsaPh5zx4z9jLuStm2U/sNx/Ps1MuPWIbDFRNda6ct/0+vR21Qz9BvN/uYpk5jKTJ
8pnJ3Mw6+BZ0ISGVwAv4A1yywUzcQ35UmpBbg3JioIsyatZx1TGTyRZ43eo8uc51AphDPvcMPRKN
4sjeZziGrbOrdRUVaUFBzk3X1kEYLvVjbSTGSa4vv8u3o/Ha6k+zkbcn1TRe5Kluj1b28q77ERtT
tBuLAqV/KOT/LNC2gUORb7+U14kdy9MSRxqWD2D8j1pm57Dz23x4QJDdvABNq27C2hmirrrRF36V
YZatz1eexDbGbA+GD/TfeI/vzMmrDxYEaWQxHAOHk4KXwGUEP6AQeCy5ZfJkpFsHKrFHC3iwX+Ab
8u9gLg22EX17kmuHXsb77SZsR2VPmvzvl2KuNsJeepD3SWYK8mOkuM7Ft7LsrZVzhO0HE1qEGWSi
q3T2RcVjUZrIn12nXLKLwyav2rpLXvsfWP36oZTf+dssYz23zN09sIB7EoLYY/Chl/kryRFC1/Ka
LObz8z6YzG9orRBPDvvkUjRhqB6l+brrL1/QCDBIF6TrPE56qszots1WN80ZKQcNpUgNmNgyCZN/
Z9usKEkp/zaXXX99OY8wcR7GAl23nv0GePrJJks179HrLUhC/eXKDzHrm+7q6lVutkzqZG+791sd
iSA0rwMIIFtj+etbcTtX9rbHuB3Yrvfp3Cj/6BDqYAxjzJSBEwk3sEVSljePO56wjF+Orz9+LrVi
FymD+ts0Uh7h2vPm7wFE+6t010hXHUDTyzMIuw7JDekp/3lXzl6HKkA5zcUt08NnKkgAU2Rbwn3i
hAjBQ45uB7Y1oByQzdZOioP/Y9Dq/Lr++qUnr2SP7Z1Z5zNrZ5ZaT8878if/vneyt7aS3c9lOWm9
6m+tPv+Bz2cpGomN1n7XZqRmZVzZZg9y7n+q25rI0XWeLbvbRp7HVpQ9Oe+/XvW35Yy0loaf/tR/
qvt01U9/KVgGfIzm6i6E0be84ng4k6uo5nWtKi+8bAilQM6ERsTifQmzbZutbs7wBIV+R5uqNdhd
G8lwKxffmv52RHZ9MwAhRAp+7dHysmxv/KeXanuBthdN6rbT5Iz/WvfptP90+fV1nfOF3F/EoP3G
g4tDG9PaZS4sH65ts65kt/JvsYr/1PxT3bqeWC67/gW5zqc2618YEu9eU4ZfaueFexkaZA0qe9s3
WsaQrSh724Rsa/yp7lNR2vk9ggH9D61GEiEpbIh8vJzk3pneShded6VWyjOhbJbVWZWddK9424Z3
wFTQxreyMi80cinLyM9cKCCiZGWWu4aO/MBq570MD0T/kWRtUAb+h662Dhq2SgxBRpeinCFhIv52
kCcpm224laJ0BUcW/VubrRtsdZ+60HaZMWhSQhYuTK9Bnc1D5+jpvJf1bwLAgHBRMr4H7RCd1jde
bsq2WYfVrSy3678W5cD26koxIJDyz/At5U9XkLo5S8BOaAmv0TbYrxPr9bg8n+3MBq8SFm/Z1SIw
YiwRkt9WjlszOVc2MjHYirL3qZ0Molvdb/+4HPl0yuBVynE2HkAFPtdQKXANkBZEyg0NJMfy4Spx
xGvfZOjysyTLLnJnyqTPs8usOrsmc6yLPOHtia7v/m/BzN+mCltT2ZOHHxU9Eb210Rrkyh1ET4w4
QiZFRyt7mL2SdAxqLtr0KK/oGqeUHjDOetz8IS/yP1GtWg2OWGeTOmlIDuZ5dk2QCIYlDmlNNnVD
tnK3lX0rUNA/C61duegOO7OFARkD8hb5sHQtOJu6fyecbYsEQKSiXSN3VZ5LnUFl0qvivYzhmQif
XF8e8NwiutOu8cxPt19u6m+PaF26rndd1iyyu77mEcnJ2TOno9xl+bPbRn7AVpQb+6luXdXJkc9k
zq2lHN7+JT0M9b2Ntd4OG0Os4oLc/9IV8Xg2EAI86jBmKUI9Q4C0uOIzyVFLJ3dmOMj0LEc9D5in
niR4N9XBW6RlZ225hprU2UMZ1O1OWs1dNl6UuTQPap8B0huGYtdEvOqy8TLX3NseAE8NTNF9mrgn
NQqt/IhkEIbLrOyPRCVBDU/OtdGD5glOFrlmRGMhnmcO7kWxep/64/uCaH8NIKW8wr+pD6jGjahy
UJS6DMGjLCE9UY+oQMR2lb7GnoOyoNk9TDFaCA6whZNObv/sWf78nFbND/iOl97Uyi9jbuKqlfrf
8pIpeY0P/M0PVJDiWfPee7P13SNaT2bXD0g4aC3qOMOwC5q6/lrPYHpZkpcfupraexR1gFdFyHap
xWILYBJKnnOrQr9JVQ8VEsEoQ5XguDFirB7H5QihJMwEBhwFwkQ7N4VdPs5TUj3KnmyyonDQPctz
hIUJwltFHBzKCvkhfxr+NEmenVt1kfLL1MrAjgQljsMSAN65Piu3uIhRvVYhfBo+RqIqCoaHNivA
BHntwHq4KdwbSA3Sax7B9hbVr6mfoudh2UB0iZ59NfmGrKZylaoyw6Qb3UVUuQqEzwyLbI0TPDeo
YT+rZEKfU0XT9tM4BqwgOBDbHtCq1OZe5liK4iG7m4ahe9SSznual02dAduz6Vuwq2mxHQj1LN1r
pYMr2kB2xpwwmxtHHV0Y/+8piebHtQSaA+Vfhz63nV9FlveEyky0r8J2h+6pcXQ0yzxMU5Oj8QaY
vjA082Y7QJ2BtWoH3daTdocVPDIYOICXXljeV1Dt7ptlsxXpn+ekIIY6IG1kw00r9Vs+m6mx10xD
u8mmmIL/qSz6StlPHix3L0wJNiNq8N77AEZde+z/TIb8D4NUOrhw6P68WyZ8ZpCJoBWKCpWYfv6b
dOfXME/0P6cmAa2AIM57MGbArtHBepo1csnWlFh3lZv3N72P20uaxsUjj0CD8t+qr82o0Lmy1HxQ
jf69RjXowY2Sp8GuGqivSv0a9ySOHMQej1KUA6RCP5Bfz4/1uOsx7thNS/NYSzHli8FyLeeRwabK
UaDdMmYcfjvZyr856WzeyaXqxtQeHS+8QA7DqTNDFu3EB6c6bL+gDZJfYTgn63VrY26fmq495iqy
Nnsfi+U+yN4wKpwJ2hcNa2XbvINo0bzCPe8fCR1fpYTRbvuKaR1kqGxErGlpIXWOUX4+KXHfVRc9
LlwDAWpD+yFisewqMOju0U/r7+uBsHKZonYiBxyULK7IYCag2bgVuqm0Z8Q2tb0U5fZkqbp8qhww
Ycv9sccRoEu1TPTisz3+Wv+dNMn9s13UcM6W+4fgNIi8bPLwp6fPjIOJcorsyqYKZhjuW1l629gi
IflbpRyWIx3kjsPwBHAGBF6AzjWx+u/ohzIo6fUfdR2El94eAjTew+pbWZ7keDyE9SnVUW2qZsUh
YK24uIUTD7w2QRTcd8tmSNA9cQ3//NuBvk+xk/kS+HZ8hMIQ35VjhofhspE9qTNZZReQAlBUi7Wo
wW/wvzSUU9bW29ndiDng/+WU1B3AV6ja+fNl2q5A5PZlfCxVooH7T79OWssfmYpSb/4fY+e1HCuy
tdsnIgJvbinKG1Uted0QWpIW3nue/h+kurd6d+wTcW4ISLKoEsJkzvnN8Z3SdqmjIO2oGy0VsBAp
z9GyyAFMnMXm5PsQCyN/oHhdjgmuL7tLGXK5+9NJrOGgd+TF15FH5sOxTVQlLCsHT4xJkg7Wk4EU
H7KU2Puvj4pN8cUt1NGdBQj8+6Pi2/7xiUzV112JQOPfO5ZfNZUxxY63uTBfUuxJUS7Ndnpspyo9
2mOE4ESBvNll5BllshXrpAiVe7kMh5Ot1r/zUJHvB7OQ79WwvnQ8YC/kpql0ATrI26/X4H9Zdase
TaQlT3bGoUjmlOcUmsFTVEnP1CMHd2KnXgZnv4jNq9iHUnidUlD3K196jvVTMij6g+JHxaOS7EUX
3jnZvdw0lF9ewjqdTn2gpOdxWQD3UwdXT2pWzWZ2eWajxls2RR8KTUnk+PaXnAy4l9rELqlcSp8y
p4ajrWjtSmxqfTPsNFxTvVI3IOK7ptH1vzC9Al1kjOo6oqDyqemxRZCp19su9ZVPSMFKz8x8fTdi
mXktzfEBCU33apTvs93Yz4Zkt4esjEAnmWr32swIKWTLyK9AdGDphv2fwDLbVyRbqjfHuIibjf+g
ID6DYdsO6D1Zi8N2PWMNS73w302URf61819tqmGhis3mUzk49Rq/thLCnFU8ZJJhHpq0m2Bu98WD
SsX0L6zfXbFTQsb2gALjmUpe+SyaTL8hv2AP5VZsjtAk9oozJSuxWce2fp3J0oktccRukM8yrDeV
iuhjMM3oEgoj1I41rBjKomsfCpuZnwm6x52HFg+sJ2jZdeUP1kHs6VvfWevKYHDd4XYy+zx5AMZE
T71c9StqfKKD2LQi2USmEPVHsWliRIQPpOqfxOYsTe827/yL2Jr67MrzOr9qMfoefwx2YTRItzRr
5XPkU0Yc+thVDXl1ReizBjvR30qnfUziVj4iVhhuqtpyq8RQ5avEPokOoh0u4qaU6uwimsRCh3IU
mRQw1J2K4WqBe2xmBjfRPaYc7Zrrt6YpNnZnVxgW1msw5uXRnKziGHUUyy2w4PIoySyarrLBzMqT
Fzu4aKlm1NyFioUV+GQ8QAhLX2WjctZwM8ud2KRGB0m9WjyV+giSUuvREizdlH7yXZh+qGryEXdl
uUUoXqWvqKizLeX41kYl9/FqGtoxtyXjXg8z61wmBgKLpVs7yV8Task9rzblzLBOwY2INXtZzErq
r4jgNeh3/2776SLWDKn9qnpV2f6vz6stApjOjO/qcW4uo1Qhly5s0HeounTeRF+57D/q42A+NdYI
HyhXi1MWaiZk4ypFETfMz31l30TXUUtPdaQ5L3WTy55dx8Y5LR0MWOoaWgpc2EfKkT4k4FfruFjZ
yIZOcslNZY/xe6cgEDM0u7lz9C44SKaVbKM0lO+hqtSuOLw1v8il03x05I2QEekxHMZJ2xGzLaHu
lsbNMWGOc7tbgC2V3E2yuoCMC6PqVPJMPZll6PW+Gh9q4OR/7fjuI3aXP63UkSB+BuPvyXMgx57Y
H6J7PImjxZZNo1lRTlhZ+v57U+xWHSUZN9za0XfPQFFvhp4YW9kcqN3+OYRh6UcTefnBCg1pnSqF
ii3VYO0M9L57vG6ak6Lp1sZMsuk64ePi9a3cPHI3ykh/bOuNsfMNNo/0p3Ee7CFhSDoWxuZ2b7aF
/kFNIrBInec8Vx83bZZYFKkE87quqvoSq22907VqOER2a+Du65fYEnQWfCzEqjz4qMxUS7BYfu+/
xsH4mES69CWhtPz+oixXQMUVxueUDu+hJFkvitlk0I6V+T40YYMzRAnuKKG2t9kCFZclPz32aWxs
CQekdzalQGicG4P4GQ8y05/DVx7AbxQfSp9qgA8y6iRG2AzCk8DWvzLIyGrXPwT3hta0v/oOzTKc
4ubBaZkTdn2l3KHb6JDn4LBE3ZXlEVzz/Z2qanhQjdaCNJDT7DgrXXYUa5ZVkwIEgXDuErAu+Nf8
UqzBechT50WZYums947DOQDfW4dpfRCbnQZ5Lrfibq/GPWAqhXHZviuRuhWN7TwGFKS71RDK574q
/ceonl9VI1AvYmteFOCWatyJro5iHSPF8K9iK+yDbZuW6S+9UP1HfyaXWBjNfalZ1qO/Hf3Meo15
VW7bUW63VjsEb4W6rYfafCtRZGGZU9W7IRiKF2zuVr0R2b+YR54weSgutS8Bzw8o3uj6UHG/25Yd
UUHGGWfdpZJl3AI7mriJAK9pkfYl7A4NYGqhFXSPPx0arda8yuyMzYCl4KVbFlwYk9fgjeyJTbGD
hG1xaWbctrCsPiJ24puDrkLdgOGoS+yuuGjLwgTFe7Ql7Zxb1fyLKMBLV0bT2xQtQo+Weg44UCD3
UvUlnofpbawjYzUu7dHS/t/9bZBLP/192+c4yNNWTWADfPv7+D/t/6/j/3d/8b1qNVC57ehrPTfi
1cCE/VYOU31TLV3dmksbuIz6JnbkTH6/20QXQJHNrVza/vVZ3pzgrCRnG6u8E8XCWKotnaqRN1wZ
2V9tMvbRTq5vfrqJnWPsOG5dU28QlHdS1hoUTFLzNSr1EKwt7nWvh2PjZaNS3InFqPP/Kvon1VWa
aq2GiXwKKgrxeEiJDQjt8qldFmLT1CSK7r+3s8rrma7Bevx7r2j/2RSfEG2w7Y55hKDtp+n7SD/b
KQ+9ebTvSk7Xe4/9B0Qy5zWhnomLqsz3jk8tqTpavyazd941AHREC53hzrBtDEcTeCtFKkdkX6km
pvB435TSRlOd+Rkiw7DtOKoAnj5RlrUX3xFmyPn6qjXOOGE7F79TSHQtx8a84k7lrD2iGzFwHdC0
jdq040GtQ5jd/3HY+TbXMcKC4lwmX2KHWPSwutc2Iisq0Xtrr6d6CVyn9W+ZlUg3ANGdp+4cbMSS
eYbposGOAUJu6S5DEOpi4rHeSlXWb5n8gcXX/lR6+wZiZHiOYpzgk67t76KmV3Zy3GZ7f0z1Sxio
eGJI5fyUhukfRIfZHz4cYgd/kHQdOhbWvzf8ZLba2AWXqmiaW7EsNJnhYViAS1w6aOpSitQg2TDa
8qKk1MWDTJbXg1N0F9FfdMPgaY1p5IQBGnCaZPFkRzKPl2yf3AJgHWt8KdMr0CEMIgyM0bROHjf4
oNUXI+iSbUVpzTnJKKrQRn0+WTbKYqrjzaOVDdG+AGV8dPTI2BP2KA7ONA+HrBrHvSRH5THTCox9
/D46JY0P4mmw7FNSTni91gRJoi7xN3HbyjgwyPXGdoqRQlegywCg+iv5iXKdxlZ386E9wQ1GO8gT
BzVQ1ff3c4fVD+bO40NkgEfudLfvQoJSQSE/NuSgV+Eoa0+jbcPyhnv6jPdM71bRNJ59fKhAUOep
V01hBAkLfhzvJgo+/HT+nTT22seP7IXsdQPXJlpq7efoHi3pn8iU599Sov0m8Et5uREQKA9sdZO1
vJz9Qd/2yxHsGP8OdGAlFg8jEypzAtKJxOR3gS5R7fR3B60BU8BsOMJGHa91YqkLjX8GulafHWPq
QCFzBzAzKndZowCSAd43XmJoLQzKx12uS9GDLznWxVKophVG8KHeU3Jn+MOuT4fpRTeZOylK8GAX
3CnKlBdgA+TxJUIAuA7Kod+JT6lxsq+1QTnkljJ4xBKLAxVBMVPVRRlsOBhy+K373aRPABFFF7H2
j0Zz2SMa/73np/uYCT4hX/BzHNFWVTZ1aCTwVhmOgRejbLFybKXuqcPA8jD6cga+glOSwdsmbjlQ
6bFsQrRz1lNb4HO5bKr6RNGSbhR7semnteJSnRi7mDxQJGdaTAqWhZqH+D2V+lQeRyepcLBgTSx+
+og10YbTOL0bFYnSkKPG+v/43AwwqqRA/b+OLTb/8dUWPgJ7RkLuP9p+PiK+f4zK+ZClL80Uhg88
c323iC1jr/rUVvS5di87lr/VhlBazTn/Zssp4qtZFTuxJT6ka85922XO2TCkHeii+eJ0DSWFbd4+
96NVudpgBe9tID1QUOR86oqyyW0eB3DAV4GSqxEdgPJ2WfyHYMYddJD4dxXVMa+dpn1Z7O5XidGV
Z+LcRxmI+5lCgeqcK1W4AWc6u4kuV+efHWIvA6y/+ulY8hSttZK7JyQyODcvRxAfER1/NntztFxr
qMlZ/udL/nVoaUyoF1L9pxSNKsDM5Ut+DiA200HekfyKD549SNapGwMMiLAOxfFF6kNKSFTrqkNy
vKbm8vRVChQGemh/t1Hpi6VSau8sQgVnS8a4JJZB/X9vLm04dQ/naFmINiSYyhpfNLIgy96fHaKf
aKtqOdvoA64AYrM1tXwdgYXxungivF/VvyMKF5xCrl+VYKL8rS+nJ6tk0l5PjX+fz3nvIRXrb2oX
Q8O0xuzO1oCqxEDczpPRD7sCVS0ExwjNPrZVeyN1YIIsT/HBkqNLnsrVJmOue5Vh7RIxIHqdGrVE
YL3IHvl14YqYt/2cmBBQjFnX3/AUffGb1PwoDf8gE8gMIOFQ15TUCUPpx6JsTfB9BBlIaHR/xsk5
+XlefGhN/C7pRKl5WiKgRzVkGD1uWDqoBQOkZzZnw6NfDw1McyYQYu9oheUxzCgFFHtzLDxPfj83
rtgbp2GG5yVMObF3as30Ukv6W7IciYxHfpfW1b3YF+s2MSdAS4zJo7uylaVLjJMQ64ExR3diTSzk
LHidVbna/zSJNdxQQy/Gx+f7Uz97ZSuztjGJKFe0WU0IbtJuqDsFDrr66ffzPfKQnRu9MA/+rNJ3
jnGlohLpfkyckhSRT/JESZWjY3fKUaaOipr1SNmmM6gYsUMsRhtq0Epa+tSSNFWbn88ovvRRziVk
u/8c5h9dDCumhkwc/OdoPTYdq96aSu/7uGK3n8Z8xT96zqYkrbDD0j3NdCgEWw4vDTUlglSw/uOD
Ysf3V4ofGGayv3F0/em7TRO/4OfLJyfhEvStTt43Yev9z7/pp/dfx1U+swBuw/dvWM6CWPvHj11+
3PdvEnu+v7Qrs7sYsCul4lujteVjsXQTHXy9JswjVsUesZjE6Rerut2Bbhh+O2SEzlI3bBhtYKc2
NucmiapVjYFFEFFqFjT5u1E0Eww9NI29vDdDf95aTveFLHfyUsCKcvTRqwnWkbqJH4UDH8wZun2Y
tp915jsbxkxHG4RpVKmRp5jTgrJ1PkwJi+y4c6WaBzmgWR0cvu0QY2xwt7Lr5Il55o4ivEe96R23
57aD6zE91H6FuLh7VIKRg1HmBxE7ufRyc7Ji6i8rVE8EdNYp0a1CV9/DYjhJZD2nAkvECQRDuST8
ComkQ0K97446YqapTnKMJOVWt4l0lWOmvCV+RtfKP+qMRbCXW5qGsadMKk3O320KJi7uXAzZ/udT
AZE8L6tBLuGbKl3FDmrQ3tuZiquq7SnlnO+b6r5J9eE6MBBqrRoWes6UfJiRjAAvi/khwaNUYrKC
Qw62B1VnQXZoR3ek1FR30Bsa6aVXRhzAlsWU+rd6oI4/K45WMBio/lkURItX1JiNG7WANSbacggM
2xmXNQKmf7d1MwMJkKbqtsJFr7AN/y5bFuAonNKqrq0Jrilt4eKMjGGu87KIUq3c2ZM1uWKTJ4h2
jaFRUDDUfDf9tDem/hwZrXYQTbZUqXDJxhm70KZYizax0FRfJU0Es1F0+ccOiHna1Hx/sWg21IL8
7lTke/HFos0PB9d0Ws1rp5qM9fIjxc4okfOjYQIgXJoMwuoXy5K8IQjjW1GuCwqCr62iRDdy5n/G
qPL3g6KdAZGnpxGzqqtY2DOsf7BWxuanLZ36HBM3yPyJLMUSJY2+hud1d0iMxLgS7De+P9tF5nou
fNyPwrZZ5bnNpM1P8RiajdLefm/jkFRt6iLVV+h82R+WhnpcBs9xY9/NDqODfq7IFVWdfnWcRLoz
omOwbGhR/NdiNOrXjqjlYdLTZVpIvQ/ufwgzfvqNCZSjdObRKw5kyYWJd0V0xfCuu5TF5H1fUXMZ
BWiNWxcqcnNX1Flw0wmS3dS4uC/9YDyKbmLBkEx1sQUqd2JT9FWgrHtGhXJcfEq0UVGRUpKQnJnD
jStHDpxrmmvOFS73fNC07i3wayghS7tqZT1OUrHrxzaV/6IbBMw9mfvwLHow8rvKkaIdo5nrr5ii
dicFjnmlWNS64iBWrZXQxstgnK2r2KG0wD3lkuSM2BQ7AKbolyplwIjzhgQ5NmxJJWvaqo94/ia9
cfrpGxI7xcyssbapWsUbe0IxAc4yvJVUQ3jYsyRrzYKMtrLayt9ojgY5HH7LDdRzdNPbhtpQLSF+
MBIPtbUUU6HFy0QsGLvMuGXh5qnOI6ONMsAOT8IsxF9IfT7g4b/Wlk34es95i5cf3hoO+rvFWsXH
HPog1rBrzshfH9qlSqhbJIxiTSwGIZRcFkxqEU6KRtC13dZRyXiPMcCXYnoIv4VXi85bZthdv8jq
TJilZRa7FD78LBgjU+ogtjNR9dDr2bO+FB51SyVNvfwEvImoPDJF/ZFRAXaDBklQAO7uQSzUqh1n
DI7qhb/xn1U1dT6iRIWB0eRgH8Xuvp+pEBWrMdgZkP9JTJoDcD5JOyh732fMnrAgSeCMxLZJClGc
xe/dwF6OS1RmC/sEuwMqzChf0NfSpEmU2HVfU6d/+tAi0qLajth/eYZyH+DreCi6/sXitB4j7MA2
raK/hZPurMdFVZtwmMI58sTJ1uLv/TnbYk38B8hhhWs94FxJuKQd5U716iTQdy1GbQdTK8q9ySQh
qeLaleRuO+jmY8pfbRgjFfoUdcj8h7kElJoxuQ2QfpYML64pYl6K0vJFcW0t/yyxlgFtWFdgQXjv
9sqhgWwRVCaJLq2ExJek4+kfJ4YSZc6b6TQgFC1lJUmZT7yfgFsVGh96FkprzTgVQz0emtAcvhea
Ho0HX13OXDa9ZYpaHSj5rQ5OXgEdF6u57fTKWqwK61WxJhaJ5VeonRxoGIt2vljsWEqtokCHQcf/
vLBKx8r3UQYIYKkRXf5MsRB/8M9ml2mQZRR8M/2lhmleNIridBSi5lSstjMBrzyzJu/nPyOu059N
seYoA/ZWFPDy8C7gBLLQFtnfz8Lo9HDb6cYxWbT34joQi2jZHEhxbOaoOYmm0jcwdwhsRiPC1qAX
jgam1PP/7YviV6o0Ne6jWk4N2FI19r1qdeqwT4B8USTPOV34EJWOjYFYiM04gkKsRNKfmiHlcMQY
snXnxupxRZHi8WjZhadh09UW4+QGGda6If7UnmxXzGJU2d8S+/l00vFBKRewLuMRfGMLDOcopZ9I
na/VrKduNDlnRRW6MMpIlM5leDLRwpwDv1uRb2/cYcoumcIrIncqw3OgrB7lql3xyChJoRNZLKtu
D25gmdrO8o3qe3U3DzgImTaetNZzW7f5RicJg4q96/FiaYJN1GJEiRO41GfkR5AJerxweWjEd7qq
mKtJmaS1L7XYwvTqBvY/eLr5UdPTfV6WxO+wJIoa/bUaKjwLp3QDfilaGxT6FW13CoNadnk5Upkc
FoXXUJARdifAr+hJYlK6kkzqNYgJqlBLtQLKFm2GavGIbjVUuIQoSE6v5lId8De2G68EUdHYxBr7
8U9jcWLs3sEqhc/PvXMKpiReRRhs+XkswzXFojRSCFf3MuBbDf/zCdPMqv8T+1RkyyipVuNs2Fsf
1o1UtrtWDTkJcOgi3eRM6yG14s2go4sZnhx7CV1iBMl4rPm0eHUvzxZFgR1jmfs82WrSRCGwhN6/
G6QtI4p5Rf7xjcFzuLYn6vdLyUxgEyHTsWfGnjq1OTZ4NOSb/OFB7ky7xL6NIJB2ZDzlE2Ja3DNs
HBjknH90SZUuNfNdADDYDmwZr61OhzlF1VMo/Wl9vGXq8bxcQWpstuc0nL8Mdq7yhhdlxSRbsvxL
oXYfVQYdSeUWXSlDj1nTNJBvDC0cc+RY9wiInoqkwQHXpE6MCm4vJZyg6RSFz4mcrsx2QYrAWnZH
tX32eV94UF5dfJnxB81I4dh8l1k5EUyIuV+hypkgehnnrpI2WdD4twni+lzZv8sUV71ADt6nXtq0
NhPBQem9ZQDYm1p4RCu3MZzwU4LD6hYj3sTKOL84FQELApCK9GVhkQjXSIv2mkIkz4nlG8QFe6VN
qeeH/cOk2BuMcJGPhEixJF0m28oMSUo+kkrpNnM1dt4UpuVGsp9CKc9dI878dZ3mxGf6fGOYUnGa
Qw44tEQGI0W5C8a4BU057Tv5nZl/uHImq1939X2TYNVa49dFPH9tOuWr0vbgWQAk2Rqmx23/hCJX
A3YUhytcPDOX0aCymuGvug6GqW47jZkbW+HO0CXZ7UF2mbH+BEis0hFJgvlKGR9VspfHuK/YEENl
pdspWmCwb3oOnP7dD6oaqFPxGc8vs5oAX0vDD8S5mdeoj1goPvboJcm6QEsdjg7I1CW30Y6d7RFr
G6fOImSGCNj01T+Eb0CYmK/xYFyKkaR96px0lW6ZMpw1mdE/z/R43eM63JbNyZ87DGTzaYs9r4m7
bB7upt84ZxOvfkjy7k3pMJSX2+mqx4z8u3nB9RYEArFGJ9Gn84TOgUx2aIYBGwZcE6u66ACCxe89
J8mtS0yBJU3alyODrFBXqlW75dzLXmoR8MdS4KiVmzoz/Bvehu2a1E68Givr0RwzT8s7HgQSGNo0
fcHjPvUUh4R3U7eR2zTZM3pRihxb5tBjEuGXhHrTrDESXnxiUUaP60ZKn4D530Cn2W7z3JsQ6Koo
oe5+2NuR+llIyWcWqR9NpWEWWEPml5lDEeHe5kM3beyMZEGkoGW3U3RE4RS8KERBxwzY3zAV93Jc
XaolUJVPSyL2S2ssrBcGfnCIVLbpdRfuXb0eJXMpdy7v+jB2o8IkWrIIdatg3BcKL4UMjZAJvA/W
C09NM1jFyr7OojsLIYZbpsUlS4o/mWbtq8p8byImXqN+De0083Q53SFUIR7kt/i1DD519fZwaHEz
C0BVexUK9HWnxRB5hj7xTAk3elVqJ1cy8tHzNenDhmwU+j1C9Ehb65hKqa1lbqexfsDmjTR0pm+J
AmyNmUhmmD/mo7zRcfXe2KGJfhjNSmRwmUnFiyMX8aFfBaG9MMR+9VoIbTx9muY29eDPPIT1/FGM
5rNaTLfeXKmZWW3MYDzPoDkTE/Jcg/+kYprnAoy1XTRwBguVjJre7BPfR6ZtbodI8uwIr/vXKSrf
nCB9MMvuNJpoGuXhKWzTXYMGJxm5JuK22YBkA03Tn0LAgQjaAKPVqeElJTNwqfa0mvsTqryR7qqm
GAjiTjDj4EMDDcC7IjDepnZ8w5s6c61UemxsQDZtpL42WfIxgNPTqvGV+rIvZLvoYrXt3Ef7Ts8e
JsrIV6lc/Co74OURHKY+QVHN+bjXMRHbFqQB0PxpxI6aeUsCEphasw+67oanER6CNvHxobW+Gr0B
TcEbFo9trN5zHeQvAGVX0gcsL+UcbFN6Utv8loDmcZV5MNa642xH09m/Zg2APmhD+2I0Wnj7CWL5
CXlEiI8mbuxHTDGKC3XDSPgssOkqd2TpE9khKtwaH3LWnhJ5eOn4UUz9niNEGJA+0yenlo48+e4R
l5Vu11mc+uCi4ExfGOq2jYfdWPibZtcM+abhtPCQYOZP7nB0ye1FjP8HUMBWeYmIUu1a/NTkBmOx
0TklBazPTkvIp+SbIeLuHWz/K02xUE7Qp+Vj/Wx27Ul12mtnpyv8HG5lG7wZGfNGSsiwbhjSV4ua
evikRb8iNYPLg47158y1QUYAbHzOsKFWBkY049rWZATG3VZnnrF3mC0X2QXr0ZpxQCQTq+J26Z7N
lqDynNqjC4fnLo3Hxq0siICyjuBIy4KHwky/ynas3axNB69yOhwjKTqsQ3nfy84vS2MQOYWQs/Og
P2oNo+yy89+6lvtu7tSNCczbavqzRvQOckrigbgzpZRsaOWDEkU7BXL3GQYhQqeAEJpG7LDuNU6y
xWnE8mTmga5kXqdaDgX/tu328ZB52X2TwYjqE0neqBrMhqaOfmEA3/qw7XnBMZK8OZ/y2HUnBRAZ
szFjZ/vtg6RPYDed7k1vIY1PUoTupXurG2cT9CBFmwiPYidxvJQQQU2CI0UY7+WyxM3DIKzS41UV
EBHoZDkjYp3ssrm395hMPlsR8B7e4F1ffiotY+Np4PYs4OvE0UmXChzmBhiKMZdLFf1SePx4VCeh
asK/Z46qUxAVfzAZDV1d6UgraY9+Y2NUkv9WINfZc02VhIIjmB/Z+HPm5y6ojiaDxaDNL71D0hB/
EVBXZwqInhhrP9kkLVZGsHhFqOPHZDADSOx+vNgOrxpz8hK7WxwGeZubGEjFDRzV6jlRK+6OYWXW
s3xn9NnIYDxNXN1mDGam6DaC6E9PPLs9GsVCyDJGeG/j8GgUw1pRjZGBFaYZkQXbweyu0jCW+0hK
rlrAgBxP2lw18q1GZKqq5oEBbdhvKdLWGjPzCAg9mmHwG74V7NQEzV6oVNwBXDTSH4J+71GR7H1T
G3EGbslWXrISjBmIe91NUdvuZiOovQYipjPEq3g2znXnoE3tvgzpgNXyKcKYNScIDfAR7V1Srill
vMa9rm/kvHoFsnDo8hnic7Egmt8qHePq0VEo1i/Cx1K3GAmhgbIJEriVHDDuLCIwk0jQc3uLaMnA
GtIaVrFJcY85URVivMcdCMh+mPBsN9WNrk0Pqmyeqpg7MOQMJzqmEmQlvwzL7720hTicrUPF3Ebm
+DaPB5QzjymKVBdfkGqdKZwnrMQvVGIgG5mZr5vUKrXTEoI3niXIfIu2bQU95EVtjpKyMTE8ch1D
utcLfdMDuF0eUoULB5VSqAkB9Xahy+H+kfBgk7Qj6MDXPtR+q6Y0bXy1B5ZMCSlEQ6anaQrejhGh
4XD1FxK1AwxMsE0MqV9hjN9GIYykRPujmW3umiPhfgNqEs9NQogGeEFVvkW2rEKVs7wEl1NXcrhK
LEN9J+DyhYdyeewTstYqifsJq6JEVX4B7Ms8pDIUUGqKJyeFsXxgHREj9lSVxL6dbHUDLq0yjjtL
6W3GAXG5AjXXQE9pX2KlAkfdHqWIq62odbdJy8c4zSlHMg+AMb25YPw8tA6uvgQpXDMNtwOO41A7
54uJhL3UPyfF+SizOfYQspVcpt3NyodXqxk+IInu5mlamaryVoyRAS15ANFL8YU/1gZ8kiFfkQeR
S/2+T6xb19iUZcTZubc7EiiVTCLbeY2NFkf7THvw21+dLoPqhiGKgxiOO7Lle2OYn1NDP+mKya0b
tPg5kceoZeuuZNbRF/nghZF8xXDkUe1xxXS6fBOE06/QN3q0gNaNhAoGLrEPs3l+sZ1ftikhElEX
Fl/Wjqu2jRlgM8AEXxd4sVp4ExRbbM7dvu7IN4RbqczPefoINs8h2envuCZXdRlq6zFWmIn1Cl3V
KF9Lqqmt7EMTAOwk6Id2AW9wp0NzklvroZJfpDQl1dKpW3+EuTf6mOGlYNAqq1sFffsRVkjvDW3P
+KLJUwYYg+UajCqZfQ13crJnJG1AHU5xqYqclVL0Jl+DH0LqSCsfbW5eacrKtuPPyQpfQvKU09Rl
K6mHDRg76rS3pudCj9K1r25TnYR0Th0qNajB2sQHptC7lyQPlgg1M38/5r/mmPWKFwK5kloh0opf
nbSNKSKdzORxHHl7G7h6b8qBIUdvtqQJG9LDISbRjuXAUP4sfTwykrC8tEG40TAS2TjTeCwT9Xcq
UbAbxpDfF95Q1X6gSHokIV5sJDQqbsUdv3Yki7mhw600DM0lnzYOFOBpItyOnqvy/CSAzlZQFlhR
iZCS1Yobav9Sn1hIFH0WfnqSLQmoeVziLOQbpJ6iZhcC2HARLVluXaifgwZ2Kn1UTCvHcUt5sxRp
Z80j8RMHNY9WfhYFqFN43Z/wZt4ZUQ+bSg0vM8hhyL5JssINFgrBfFeHWLheR96m3IoUHObvSGKQ
fvd/8Le8+A4WyxHPKAWj86y3nhxlPE41MBI4c3jJa/VdX+vvOf8skCi3KHHUrbRYLofldEoNGep7
lHebKGKeJjP2L8vhiXsUGQii+uVxaK7rYNryObLgXQD4NtxjK/SYKKrk4YC1faKQ1HeHykc99OmM
z5WtPRPbfrCyjtEmwlRjRnGGdTWlE8c0cZim8ojyNQa83JuIbIn1VjXymlfZVN8qBS1VhmaCgO2v
gpPn5oN2k9KEkKGuvfTkLZVg6D3cfxaeihOcQkN/CGZzp6QM0PUAUz6eTowAIO0xh7VV2K1VpyE0
hiRMwOrqhMGt/OLB65P5GaisHMP+lurM1Myaepp4wBZFl1/CGqOGSS3wgxoeAJCmGzRc19jqT6QV
KPST0oueBq3HJPA0LOTWSbtX3oPcfre65qmRuTAT4wnvi3vVzP+PrvNabpRZ2/YRUUVo0q4kFKzk
LM/sUPbYQw5NhqP/L/Csd9Z6v/p3KAENStB0P3faiICcQiKAcQEnSHa8qyvuFmRdMMT3taG+tY35
odgddWWYbrVBdl2sUoyJef7bU2SgmOgOsr0kEh9wOgBocLN5s/bDnyevjhKcJpwKsdQ+Jbo1Ubir
f5Vy2EpbeU2JJF7ZodGv+4KBt2rCZvC5WhjFtHnhIhUX6soU6V3hNx+5QEIRthOmlNCfqvbJTsXR
yKx6rSstY6oc+r2KQfUQK8pGzPm8rat5SMGJoo+LX2EW7jGuuKuicKsm5mfoVNSpKlBAklSJUox2
+lheEotA0Uqmh7IjMrVVSw9W+Hui1dBFdRK6zciLE4DnuIH/5ucYB5seH+HYhlc7yiEJ96dc0fB3
srRwhejR741Hv0FC4fu/p1x51okSGqwifFaSn3gm5uakr5VAhY3V65cR77GN0Wi/7LY56G70VPQg
6ygAPxt//rHD9OeodbckR1dN2gLuVwXfOeovY9Kfixh6nh+8M4R4J1g1XNlFtzXL8Wdbzro8lQe5
krkwAqcC73Edth1j87lSOexA8cKNMVKaVSOdAHidakL40zVJpEjq/JSlxCkV5mPm9AIEXfkxBf1J
lVhIu/lZpwsXtrNrisJZZz0md3njRX30FqWVWP+WZvnLNNIPvyzhWurFQ4ZbY2NndC5WRdqS2WCP
d5zy3vPJj4flhFZbK4/ojJ50pYOcjvIXlcV+7LElDMkGjWOVol6bd1yNcM4nYWxUMFU8uAK0IHm/
VtfNNMQkJUbJdgrsIwrKd0vIn+k0XTt8voDVrDN3yM1KcGtT2o2bF3AwnWCnV/Ha7lsIxwppUfF0
Qbx0h2vttJOm4ZnYG/D80cijTNeOzt3VTWq3J9MBF31o4IPTYrLOlyoN93GwKd7Y1FNWBiM6ruL8
bKSvrUg2BKjeV2HzFnZA4PMlOI1ETEEsUbeBxYWCfuIypf6OivibbzcXKrdXH6N8Zgno0FKpeaQQ
HVORPTWh/iMbLMFEL2RYi57KcXF5Eg0Pxjx6WqgCgUpRhuJxuWc29kSo9lvZxL+Y/T6jAm0O2OaT
qTz5G3Qvb2Z5qkr/B8MD+BghQxSfQv1JAcipNMJW2tFMPCfT97CMKOvFo8GQQQbkQyqnwi6VC3PN
25BR251ae0tedr4pTKtnTj+422zCimYSabLPq3NeKAAEnMBzEuUX897ViBZCRL6zHyYF3WSGZSUh
WcHgBHdd1DNpxDkBbF9Zl7FJbPFo7sY60+6UFARLokQAibCZqDmhijxD242jKw/I46JVNZLBNGhG
9qiMNabxdlLvltXvbdjQx9yXdepvbCQcGPGXOs+qhrBxOyvIMpjTn4Y3R0SYcRNgYdnDuJbueChs
JOmInH5a1JE1Af/UNlplz/fZThoD1Vb4VPowsWdq8zqlVb3rGKFXPc+wrqIAGTVP5Au/t006K7t4
+kxKfxBa5+5s/7dNZud6TLV3eGQ8a2robrEqAnKO0x9Ki6FqYTC0t3rty88dbhpG2JnvfxixaNeU
iJwNtgHCNTBxVnO+k0W35Mi7qJ+HbKFyDG04fL79K3T1X10NfXukE/Zb/4ATMwbpVKwaV7+5Cabf
5rYclbOc3y6aERjDgj7V43zvOq/452F7mJMsMeXrboxPk2o9ZuW1jEW3itP+KQ9An1PHOVSloKRp
XxMdNbntfFaDiYl/IO9HM32IZ+jAVTLKhkN1FGrQr+vK4I5wSYFHVXZHPka+kYEcwPCbDYPrntva
OOSdIFDHZPa2N4JQYDYBs0O1cCTQ7BJP1MSwcWgMKi82y2sVd29DNgctDnG3843sdx9N9bnBaSOg
vK2azJSNwOUBOxrgA4bhuaH6Fo322Q1+67UBJluRh+Yw4SwjJ6d7jJ+y/tU3ItyFHOZoYWAEKyTW
q6HBy2EohrXjxsydbbNfganu4kjVbolLb413LLNbSixDRj6UFh1FS/XF6sSFOfazpWa3OnNST6lE
BNEieMNjBAm7o+9QM6lriB50gzPp0CZ2iMohRap2PZc9vU5HrK7zH+sz2jopBEOaSbIjyJSj9KMB
FrZVHet9Qsmf9ZQq/Q5wBQsVJO4g7n0zMIdTyF1y8tRZJ5aloWjqnrUUQ0DVwPKlK0poVRSszPIz
iSXeL3m/T0fqzFpqugddHJqsaVdjADBVTxSfbDt5byny8bQplFUO6aFOi/AQxN08gNZ/mEhcVlQr
A+xOhupezTKAFd38KGboyf8pqbCstURh7NqcamqW0GSruwBpYMtg5MG3uCrzgmJnq6I76S4d+ro1
HJXSc3MTl/QR2MOaE2taScUvmtoevIwLBmeEZFeFuFQwvFsNVdI+SDLTNzXxRrMh/5G6/Dkw5Tpt
qdsMOGpoPWVNxlLlIe4kjh88EUIp/LVsI/Xc9Oo2Y0y5Gm2U09FEYrlQr24pjJ1QW7nFIfIwydhe
WUnuhTqBLVPAwyEIRH3sqbcnDgT3OBlerRySqdq8gJrx/+cT1B8qsn5Ux3dpQVmdeSs+tbFF9Eq3
xYsBFwmZR6fGBj+VFUX70hgURLH4QaZu5k2NwcO4r9+w6PFycx5/Fkjjpu5gJvSkaVS85tZk7G29
gM0sivFO1DMmVEGnIX4DDp+dVIxrU/LE0W54IuSyUHqBALumEMiNxjTLMl+ztMrWtpb7ayxXcric
qF7LeE1kW44B1HxLXtOBt0hGbmEjrcy1EGLOU5AnU8S3xuK39bXG2sdRAoGJ2x6Zz2tl8Y2lyVui
J6ISE1h0a0AyltPdTNeEWJxkJ6w+h2NQPKiUULii8pXPv+KFSY3dd10x3eO9tXLcEjTSgTozyrLB
ejzLKYt1HHR7wcSdeOGMiNVW5DvAYgOPmK3bnYuQ8Ba0su+qJYh7132vi8eb0aO67OzupfbRekID
qnY5QTR00c11iCYaKb8FKUGUdYKP0rDaje20dwEYKoVDV8cYJRgpm1vlJ/7N/ERjfN+prUL4tIMC
pnOI3cgRJsgSPq1OhU4nbKQlYTPnSjZ97Na4kVD9l2cxNnQ3Q64fMCopJoYVJtecKLXPITDfVf13
N0yfWM8QboFRuCnvp9pSccbxqUP775hvcbTQra2aoqAAMsS9pkZkQt1D6btLD8ZskeITh51Xh8oP
txKO12oVgWtRUpxB/mwvnRzS8QSYDrDXWtUY6TDPQdzLiJV57Q5jH7HGEyPZ8Ng+xIY/3lm+CrbB
1EfkUHLsoBi2Cl7w8JCfGiVVt5Vzj8cFA0N1fO0GbT/VKlXhoXppOhARq2/WepDX66F3NQaK6cSn
D85h3fxILSAy47feRfcOs30mwTwVu26AasR0oB0AoENXYcy+r9CNXwPySJSCMGvCnTZ9rXxWRffD
CMj1Sv1z0sKtFO1n71DQL2NK8LArnxuKAuS9ufj+5hbFD+Ol85kexrg3eAh03pVZvRba43GwiS7I
4vhBESXu+ebIJTeVxaqAirLROuZ89uyJX5f5l2r0H02nMmKx+r1G37ObTbf7Iv2Au0F6Je6n4L3M
jHW7euQbxVxVYUz5xUx3IRa4kA03iRLvM5VA58o37mXtxndFzbVtyE3Aj7waSxd6ICC4Jl3TC5u+
v5SOZ8Ce3TiDIG2jfR/H4soTNmYUbKxEiXyuKnJ4IOV2jGfBbsO8g9A2CPJT+RkjsmKqED/pquuv
Q0npNSzMiFcUTtKgaK+5hTJX+UWtvf+pBHvQVxVrJ3HpamC2ach/2fbszSKYGlU1xLqOf0VTp13g
TvU1mhcm1bcMJu3dsslKJVFGVB7KxOLb1nMEjT/sM+iPcHJ1+lKC1R3FxcW/6sZNKemH/VJ7jtso
5jpQbzX2EhtN1+11YOwdyzI3YnJvQRQKVG7UtIs6673KZyKT9egg4lU1FPIgh/q5s8tpp8dG5HVV
ehmgjIEdg84ZVSp33DwEGzttgo/wAFYLEscQjj4WlT42FVSHPaOq20tXOo9pzg+aT+kqK7Xq0rhN
SYb31uGh75R4sjTAG7iOXSt/pMhPmbEJh4++1XARt4Hl41Z7NSyYhWX9s5Q4uaDoYiiUeW5lXzMQ
sU05iXrNoNXzkQ52QKx45sxBG/1XXI0b3+oa4gvvkqodthh/w1z0L+4UnAOLuQrTsm2il+G6VxLq
MVp/p5E/wCBn+KLLxTzKdu41o3qQbUIZxgpe0xH8U/BcCnCQrpTx90B+cOwb2iUyjW7T5FmwVVKS
EaTm/LZNOJpZ8zo0nb8S2CCv7VFd2/VI/2xMn2Jw9pVBTHb827a4QKcs/SUHtLWq3TD2Uwgxysfg
2BvlS5VApmi4uPT6GR3H0a1g+AR+6PlRhYtHq69sV/yaFScMxHEnqV3dWPu6fdJhXqfgL14XWAcX
ys8dQsUXbY4ZD0oFtL3gB7DFZ50itkRHVFB83Q6+g6lNnD67Fji1bpNRhBfInVWM184APTCF/yO8
h4FCr7L2+8lrdaj7XXUe2yTdQcs4jJ1/JS4E6Qu1iEQboOrYnDMYx1uWm1/VNJyFaK+MUrEtDo+J
TwuuTgVCUL1NRMvVPY/OwFGuVhwKhrN1RuXE2EuzOWgDOejZ8KSMk3Zu4QLp8IC3RbTPKoa4jWt8
6YnRrnKrvilFM1HnSngY8LvpKDMlpKfKCY8NWBo1t3ddNM1JIyw2Dp1xqzSNu6mnYu2KkKslekhx
ZlgH9PVFtcNW6QBnkkd5ouro+8ufqUWcmD8YJE4rX4HZvici+WiqcOLq13e95H8REeGF5K1vran+
GRgUIeN4ltPHIGgGGU964QRrgUUZFQYQW5Ofuau6LcQneti7uIlf+P8f7Y+qrNxNQL2AMi1F/9pV
V0rPtMoMvoZ6eKx1+6tMm5sz1k+gEP5ajxV88m2Cs1wcpaTPdEBoM3sHHFUhNdgSULKJPHBWbTZJ
pvwqqLPtG0eM0j40v3fWMocnNqNZeYM8n5lauiF259ANFuYPd6Mx7mzuoDwodhkdt28pb0Yb/cbc
LKfyLIddoUJrQ/4eVl+5Xd/ImaIanRdXKbaaz5OTPh13ZXefiQ734/xDTxy46YPXOhGUOlWU5DKg
Oy3n+BllhGDna5+2/gWg6Xjh5J4HKGmbXMMaAep1JFU4vW54N5iTtoqj8FwWCqmVRnayUKslucx2
zWiqHrQ5k9FFv25za6f1Q4DbWCmJYJGPOifGYY3bPxF3FZPSAEUn6Y4hwmtXNvTwu7GMv8JCzqZT
zcHIFb43qZzCoorD8JZJ2JyBNvav2hS6Ryob66Eme9wxI80b7Pw5LKt7oyUIAptqPka06TO4rg7V
cvTe5tlKmApJ4PJ1NKoEVxnJCU+9B+jfmP4NJYjVAIgxEO4Ec2onG6X0+vLaTKp2zLNu2+dKsJEJ
g7Ky3he5xriVmnCUR/x7Q+454XSOMjogP5S5p5bNXeAQ3B6oxC7AONJcpfbcVEGu3L2lQ+VVXc0Q
oAnuFY1Bf58XnwGAnowJo3QDJdooo/5uNfIq1GafuenoNRrj3bRJLOpBBmKhFEcWv79vAuOjFMfA
oNckJ9AGDvvtwnEohInMvXO/yEh5p/glpPMKgrIbiIFD03I0mJSGAcOIIdCvCFauYa9eo76F7aEd
yiDNthrlASuz7gfdnak8DEdLSZDiCNe1rPRbPUTPMCwZjuJDZTYdQo3cuuST8eQb8aOgT9k6drtL
qmnnltqdz5Mcsei6LQDIiKb04phqJImdcVStdDkYG2iUrDkBg50SXkydUTVHyx0V4W7stK3dNIxK
KDa6ZBasSiU9iaH69OPuM6nBKuJppcnHVLYtNw2SP79400PrMxrMr7Yr8OvXN4aaljvM78HLRowV
JLN2K/ygJAtgX+YVxTPlahTTc2jar7E97FXdOMiQoarS6Cfsd5B7CDg6LQ9Es3ba1em3JhRPqiUP
DKwhOldsTckTVu0/qhzbwORDGIIctuRAUffBsqnEpU1xm3x3U42T2IWN9uKSwyql+yNsZ0Z8FJ6U
HiIFRDtSILLhZGbknhY6Be7MeVFxcWv94orhUQfzqnuSHbWYJkAMW9jWGeEYgXZ++ZghZFi503jK
W3cTTSYpSjQBMTkZ+KQAszpb06keDTN7r2qyyhTVxmsfQpraPbuC8rLhIiswnae+0RiwmRu6XBBo
PBKg4YqXhIBO5CbYi5lG9Z6r7UaBpSpJDR0i/WppNpmh+AbG1Nzb0t/PjzxwgduUJ+ZKhDnadKQ+
vjQfpFFfzGpw1mCNTLsJrVsp0rhPW6v2cjg9vQPzcWiOegsaHACnVMovnByIeqS2uuorHCThpeo2
f20PXp6mGvNS+0AJnr4x0kqea9Ou1drXTKUEhivSrEjfKQi7a9diUMJAsUetMsOA+ElF2E6owUhx
gNGvX/+UjrZtK3FqbRs/lJJkyIQ+G0MLu6Cg2TbnvhTNWSui9kwBYgLW65U99JF+VSvlcMhqUT7G
QkkemVbPr5cNRY3+EZ8iHpuWjxekHwbaujLVevdnNw2VofOINZTXZRN0AHAIU/z4e5K4D2L6cWfw
zKkuH6nDyEfoYk+linnHsskg3vUiXXX/3WBulRJguuXThpu/J6KQjkq/15XD0g6y9fAwSOLr57Mu
C7Ql+xBBJbA1n2zZVlt1s4ZhZ2Lj8p9taeSsNUx9rksLvLtG2C4xBW0z6a9i6P4smNs9OCLv7/61
XTA2wEqnB9D6T3tNWrhYiBM4qX75uzklWu0SwDBaTrpsT4uR6KnQvGcusi116d/HZHo+Sx/iVFH2
zd2yarlFMmfATV40xO2zWwXpUZfUEvOgb3lyNM4DGQjrFPlNs87t4dyrdL7LoWPl1usAst5hWY1T
N94hbBCb7xMHfn8iq5Ci2fy2VYrrXKJ9N13eynHLG6iLOC/v1EdENk6+E1CQoHnfymzPdFpZL6sR
ytNz7+ovmVT4HKp6NaRWPy3n0TiSUkYlT8uJzBxSn8xdf7vsbWJzPcLpRVWTFg/LwkxltU0qbi2s
ssJw3VoFXhd9Vq+X3TCaiwfeMNpXZDDTi89tsmgKYV0Bav09T1KPA/OBfEeRQt82jRFdKbGH26If
0nsg+Jk5UJYPWNTZmyKIuscES81NjavC01hJa+2jvnlm7FWtg95KXxuqb9x3Zn8LJ/zs7NS03/LB
zFep0hY/RVV+ESqLXLLKb04XZ7+GMkc2GBuf+QSRPXWK383AiCIDUwHhKNadWtJxTOq9PzCiWVUn
qlVQcjNcaIQVQz8gmpjhTkfrqdiFYCFfABFHo5nkZ1rZDzYM/4+oj384eVi9q8wJGL3V7g8d7HaV
xOm4jcqAaBRXkw+EyeOrmdp0QXPg8rItSEoklZPC4KeT8mHZoQWaTSfhl96yuuyoIopDcZAqDHc4
1Xe7Mhg8C4rZZllt5hMUtu543eDgqPfPe5D1XECfBkcze1mE66my1a1iaLgQz22W87tggrtBmt33
R1125LXf7vIaTGtpspx/UFR4/l0I3l9I+Gwo0vdTlxAXCQR6JS0o27fSjIkELcMzt5niNcoQP2Fi
EK0rzWx+Zqly0c2yD8CIHybHD3/LzHyH4O3eekt3iEBukM32dkpVxZVHJS+Mo633zpbJa8f9n+ng
4kb31vvdm1lg5RKaHuoB/qApmR5yu7R+DJZerIOgnx5dLSq2rpVht5PV3R3sfmdHarN/Jda03hgy
UV9hFMYYJoX3Uk0e80nXL0aZYbRgWD3QBFhgm4TywoUDUBQUySVh6rQz8Fo4J4lId63EJSXNAbiy
pB/PiWk0OyOHVZALwP9WaNlZa0d9h7NNcNZc3dpxo9inJEEIUNDhcpfd5ZBOdiXS/r1hxuEDoxGG
dJpt/QrSO3wlrM+GefiqboLxcWkamZNCVeY/TYeu/ldTA5nzo0rG965rTHrfNnmCPRWfyD7b9T7e
prgtU85YtlHw3HWy7EOvJy50U1YqqJ/fP2R6TbJy7E+eHk39w7IgXtZeG9hJbJdVbW6ndShxA6M0
dyVdG8HdMbVsXH2Cgx7J4fu4MKao7Oh+dQcI/jmR5odRFZV+uP73Telie4NOidmgsy9IUYFj2SMG
RpfwYOAqvIG0M3jLtr5w/AdG93D0cdwEE6Ldss3ujU0/Ys+0rPWhn12wKNsva8uJ0Ke5+5j0POjM
nGNZmML0CW7mHvq7DT5nBZRr6Yf2n3bgHxsda7vrsql0nRxLt2pfVESoD2nabFS9h11BAaXZKrHg
vyMOMvRQI6LHVKaEWpZeX20eCxAB5o3UJpP193otKwz4qON+t1xWMc6n1DQv/p5i2VGYQXO1gNTx
nHawgenrq+aP6n4p3OdKyofgwvz/bAxMS90rGiX+5cCl4bJYdqBDBQ6eD56mEvp44lqHYJ6AyrAy
Lh31n2uQSWgtuAb+pGpYA/KYxb1eYlRhTuhxihbA0bDzr1wv3IcoQHjjSurpy/bMdp+w+1Cf3Hm4
KyWyGCVsaZ8Xx6LEFcocSZv2x1x6y/Y2ZEbUt+UNFMfGnGggXjUGusxMIme1sFeOtc3VtFpeNiPJ
pfnQYWVuKsdlUxUn7F3Wv18uW//u71yEa2mm/P7X9mX1X9tM3dEOmUy83qGGSu7VeAz18c9CVeuH
qOW7TgK+eBba5psWIz5Qy6T8CWj3aYrSelfs/LXRtOYgLEPsHC0OPTczcP3AA/5VFBrwGQqPXHfo
TwMNX6YqjW4kXhJqTIcJK0PxamM8Orhs+WNsbGCF0//lw2WUMvsaS0w921p/C8xahUFaOMzYe+Wu
v+11rcNWVAW6X6m9Eez9LGdq3SDtcvTsvXS1H+STK48YZhfHXMdmMLInCAlDu5VZmd46FRBtVFJt
qyDh+mn5a06Qee2tq4LyTpNVulURiB2KNshenXE8UIzM37XeKFA9+f4xC7v40RfB7+XtJt3hH5RD
cbWLrLv4ASjDMB8wfw4YlGBaMdzA3ArEDjvJjxhL0vOyMPKhPUvRQq81HSwOFGbpEoLk2dAjMayW
Nmg555fQtNHAieOf1X9OsTTPyvKWZWmx/3vq1IAWLJSu8VqJNGAYpgO+Le5lWcsTBGh2h+39shpX
sFigpx56p77YAILNoaYCAjtMjdaFVKrb2IGrxrmQP+wJ3Doa0vq9SLMbNI/+FxHN55bx6FfdWUiy
8oAE+2JaFQ4ygZXCRH4uR7sB+pZsgCHjBGKW22foxBt0yrO5XGFLHOZ0rVxFREvvltW/O5JUychB
hmfZUe6+Rq9KR4y4gSH1ybFC6W7rEopvP1j1ITTau2VtWSxNzLndsipndZHoA+pljf0QDapyyB10
XRkqdWbpHSYKOuKrTTTvXtpUiq+u05SaaGWatOGx+ospvXL3fYiupetKD8zrd2P+p4tGsoRZmfYD
giFO8s97fB/f+1nFlcV71FAKjkPZ9Nt1Aw/7MUiy/NGfpxyRWsHV+WebU7fNJqEEBnUHSziUK/p9
pTrOSepxdULLcmNObD6ryKrwG7Puy9rGUjaGT25zIZ6WnSau9ht4IOVeLeEJNp1R7nIbvmvaGMFL
5Be2V3aYI+jxgI4KeSfhOR1StyGznqcUlo1bBMrXFnzN/8o7hqRG1ZjPGefyIMgmp8E0wk0ZpwiI
YAo8Uc30Bs51b5iG+TRVPoVTW2eGiciOuTmm7oZo4tWy1zZAOsfG9k/A8xiMRlF6KWurutgw1oDQ
q+hD2tldlcfma2WUNpqKADuQKYtupUIBYW5g/++RYKk1RXUn/IAv8n2kRY+1LsdavwdbouJuy/S5
T1EoYeAZPcS+j2+U1hRAJKm960dLP8Y8I6DDZC2Idlyc6N+a3Zip9kXw+3h2khgPRUr8XaQq9vMw
Wxbhx7uSUji7uvWncZXNGQytPWpnoM6UwiWuW/OmHAb/uZwX3+2aShRkWyh/jlj2NONIQnIvfCII
EbeDcXswEttHy2jDp9LCsyLC6M1bVpcFDYRttY+M7GcVEMZDfxss22igCcqBVED6g++2gmTaLjha
eVqd+7DPvCRLm1c9in8tf7Vm/I7MPvyMuVYppo8EXczHOFgVHcV8TGpTU6hiUb9Oxgwf9P6XyL+P
yd1UW+lO9ucYacFLSdL8iKTKPWrN6B6BPMG3eh1AQsZ5sE14NlSkYbMrX3b9+yWDYGOjtNE2HWTW
ElIg0PGRqruq+fa4PJOjPgaYMKxM1WGZzxv+Lpo0IgAY1uvzhJDWawcS1+toME5FrideZMbKDZH8
tecq/DSj7l7UvXFDt5ADi9f/p6mftddl6CrC4b50oz9N/3VWMalkrBcyoYz4rle58aL6VfkcdP+1
EnXvWmfp33s097/2/PuY0i37XV35kFAm2ZEsXqsDz1gU/wCiqvCWl4mGIUA0L0o3xmHSuar4dh2r
ZJ6vLS9zPGgVMlX/d+uyjjN8dTcZlKzdUbnLzeCIZETsUqDiO1B55W7ZjvCd4umyUcsGB1/kuTWg
n5uvllatpbXmfmlQL1uXl8tCOiZYmd3GqxLnjD/tlz2jFvxs3So8jvTz9wG3xj4dKMxpmczv/VzL
75dXjEJfG8DUu7/bBz/Q9o4BcL8c+r9tYZv+advg3bvC46DFdtgJzsvCxOiT6ygTni0zvEuaFu33
8vJvm3oE7vh3m2W3pZqYtXQEy0TQDINnBfP3Y543KvXp+aWuwPhaXi2LOuDZBT0pXP3d1unOKM9/
1xNrSrZxho/ZcjASR5ya/nUeypWANHVt0V05YGT/dQ4GTvY6HwcVfk2JVgu7vs6N7jEyyO8DNczv
ZTraaMR9Y+OOevbfO/ZNh4Hf362lYdgbkFZjsxy4LLBWzu/rfTW3XDbUPfwwiyHHDp1GRtLMbQJu
PBOGIFfLKlKmYlcbOC0tq7pAMqqg1Twtq5EVbXhA6s+lq+v3SSael819hHdrI8iQi8d8vNUaUC9T
CPuw7FVM9UqS5vRAULZ4qvPp+9RuKtpjH7clfkocBOIxevgKMR+dP5aW4iZYmIpx6clVuuk+yST/
99OK+dMyDAu3IEnD7e+nXU6Z8GmzGoNmiUp/tzihZzwutk0RwIuezdK/3dFnP/W/q7IOUaK5UGiW
vcuOaUjp2Zf1VM1/pFqa75e1MZNHukokPqnmuTFjXWSBUXSPt9uwqalne0Ntj1CZwmztY1RwKRgK
EZ3km8APFfZZS+vvA20jhDstnTnXI7o3lTq6h28WMLXoHxLyL04YyB9bZXBuqs7bj+6A6sh172WX
vNTz5txFZ1MlwOlNmzi3oTHiNYX46LTsbayYTIwxeQ002NONIGJn6BXnViEa2+ZVPGyXo3S9pxzZ
xvHFVVL3dYpPy1s6SqeecHoFAZzfyo9jgNwqV3bL6piMPyZyZ/GwqsvnOvC95S3dBmxMm0i+brtU
fxWoxpLIOTepAeKhqoiLCbI6k5Rtn3tpgr3EmuXDCxVP45gK7Ib+2T0ocBj+HjJN00gnisW+yaPV
MFGdhN1TELbdE0FLlA5TyKF+wCqWNwTI9OP73xZa67/0sZGel/akntQ7o0NouaxW8wlnFHc+13JM
X2XmGk8Rd+ca5q5px+o65OjtGQBAta8U7lYVk8zWsILP8KENu+KTDKcMnmAwZw0I1LZT4yD07+MX
06o/XEPJPxNfh/5iyTdDN6XX4Ex4ohppnctJk2QgufbPWJGbpal0wPn0XnUep5RsuFGNeJKYVf84
lW63Wt7PQqSYdpZ890uoioocGIwpiXmsEVV6RWQ5N4gD56VpE+s/OkdFg6hbGh+Kis7yHQq/l2ub
edR/vkPCHOr7OxQZY6rlO1Sohl6iXH5A3+22vkzENlWTaQ85INvoGHu8LKtdleQbPVT1F9HUf/ZO
bmD816qa6HIPaJRtUTuDkxhK/KqSk75RR7W6QIbvD1JL6j22yfiIKlG6sfHNexvH7gYFWvx26mOd
KtNXI+kmMCGPEZRz9OT61aWmnlm0GC70Rv7eZzLc4ZeVYX+X9uWJyhyRUfOrf622mDwTMyyaNfMA
WkvZj6gjiIH2m8y6pJrh+YMSnYCNnHVK3dVbtktHhwuE0Dk/GWbhFU1PZETQcoThRgS/uIPzfYL+
YNiCVC1tjtezbfUkBFzQeU3GASyeohq/d3ZVqHlV1eFIMO9Ymix73U4vjgAIuOjHAFQ4gW3TKjDP
gvrm2ZoXy2qY9tZxIlxyWVu2Ly20DPwI0MfGmTqPkb7Px/YFGUehmW1DUm/WiwE7SteXEqP/pyiA
MFlr8CwWI3R7ql8s10megNPD7+1laq9bTa9/4raB2vz/UXYey5Ejy5p+lWNnPbCBFmNzZ8HUmsyk
rA2sWAJaazz9fIisrmSz+/axuygYPCIAspKJQIT7L9rvqI3zDgP+8uDlurv2kA5a2X6cXqKOIkct
ye13rZNnCEA3X2VUm+bIOCpHpFNxQGviYNkXUvVcysqTV0YdkjoYZQ2p82KEeKiEihXtm7zo8ADR
BlT7B++ePQZk7NR7gFbe7TW1Nh+M6aCr4BaN7GEIA3NSFGsOQDB38P/AWpZ6VG7UkWXFbXxTVcFS
rtmyiTZxWeuDwh+CJlmJUHTIQfkD2XpjextmgaSyqiw5Qd40H+LCrU52K81uA1CWYWkWDt9ut6k0
q1jVI6Q+cZHoaJqgn0ex70K54EaiTanTHrPrINmIsM1cc5kGOWgIGW8cxzNebLZ0u84BBCDCahj8
BUo18lqEVpQ91ZS77iFTuRcY6suqboyXfPAgsDlnpQ/1A6ULJPg9+ScwLHkVljlbGtEmDkGQVns4
V9CWGSuPmbZ0xzLf1G36BhYY6rnjqnNFtsNzN6TGva6+N+QWIM5gV7FBxgzK69SZlVl0lvVAnstU
hxai7drh5m/aoCo7ESGlaNw76bsYLloCQ5E3LFo/3ieMMxlURC0tSqttIZLW1ZsHh+p6DzYXwLWL
8Q3yiz0rHSrTIaV/ZZqAAvReL7fIda+RmKt6VC5ufe2fot/XiUnu90hxHTWn7qJ21KqnCfD3yOvP
m/omwZ2/uc7pPdCPXrfxuiE6wGyMDkbknptkaNfIsUSHW7s4u7YVPQWzDmQDw2/NaclMfyfiamy/
xR7AfPwZDm5iZAdxJg5VMaCposYNBmJ/dLiKHPQfYt0K1pnsJduww4fyepvbHdpKGhZKOGn3TfcX
B3EvFgXt3b//9b//3//91v8f70d2n8WDl6X/gq14n6GnVf3Xv03l3//Kr82b7//1bwt0o2M6uq1q
sgyJ1FBM+r99PQepx2jlf6Vy7bthnzvf5FA1zC+928NXmLZe7bwsavnJANf9NEBA41xs1siLOf1J
NSOY4kAv3txpyexPy+hkWlBDM3t0SP1tI7HWTtW25QUDvFYMEQc7KexZWoL3Le6koHNYqGASEC+9
MNKP5Who10MyKkedqXVLbZjPGrUk/QgqP19Jitfc3caJDmpuGGhmAZLJeUBS1EjXRWp3ByNN+oM4
036fTSNQTklZxoE79dmaHFxV2dRBkz3kAVBaVx8+RE4qbwzfGZb//MkbzudP3tI109Rtx9BsS9Vs
+8+ffGAM4Pi8wPpeYuN6MNUkO3aNHB9xt5jOYW9X1DemlmJhDDiTAdvokQ6ZDr+aw9JBNrCo3INE
cXOe6LKB4E1fPTiBVSKhQFvvmgZwUrn1YfX9EedN+a2Iywb3Gf+5AK5/CqiGP8vqcxzVzZMGaeoc
geUWrXZThwfFhWIowlihqNJrEuL50zUG3IOFF1cl5P3GeAZrEc9GK413ojfNog/37/MP95c0edM1
JURLV8H11HVrxDqq9kD2+Z8/aEf7ywdtKjLfc0u3FShfuv7nD7qxU5sFq5f+ICPSoRfD5yc+YS9x
+FANpCwg9qGWJz7jW3eXIYtapen2Os6vGpjC6IhufX0s96R14MNGfOESc2gwzZwaW3vCD4tT19Wn
U0v9NSo3zB9twbqr8HJng2aVtmjtevxa13dDRT58xCBmKSdqs2kS3X40XOVe9CfscsiYqzlMTtc8
lsgbz6rWHr+6VfTYk2N+ZA74dMMY+MFZdjSAhrM+Rrd0NPr71rL8fdPlBxEhEjjc/2pv7/F5RoGv
zVP3rtVQfgTmos1d/TaES2s9vV6qSno5H1mfrLMQlIePdAgS9kF/lt3icegVBYO3llySXU//F096
tazF0Bjym4z6/xqwkHkNzSE4pnBYL5qNSVCQGQmGqVz9d3edLi81tBD++auhGOqfvhso7JiKzQRo
yopmmNA0Pk1/ViKliGghr5Hz95olQ2Xu5DZIgbgECsfruekaxg70tTwDHgZKXXRdB4iu66E0MNzt
oIqXlY/pYJLGCzFhUjouVnbtA5qc5lIXa9tVJmEELqZZs4XQLXpDXIMfHKdfylaZHX1oHEdx1lTN
U2k1webWniMQfR3R/dEpxqMD9usiETpsQcKxOmdqygIuCvB6gwPVJuMr2flk4wOMn2teObw63chb
SO79Y+R012HSaLWHpEdB2U0ded9Vobx0DeQV7CkUbeIA5BdBHztRrm0ivA0WHaLtOngadwtvd7an
O3+6qdq3e3bX9snp66NVqSZqYVSepah70Us2dDpkhz1GSA6Kt9OKTAqT10orjwF6OV+bhmXRJvVq
7+wykwLWm3CRBhjlTpW36vSf1iojWVdDqS5EKIapDkTiXGnJwblo8vCtTu7b0E7uB8xa7uHKPLV5
L2+dJrPsO83M+7WW8BYTQ8Shngb7ZvbUdJm8vbXfxop7kkLlBpKRXe8XIgaMcpJfzswxjs5aNCjz
vsLnI3eM8CwOahJ8GRN92InIRVr83o1eRSCu8S1UqMFTVHe3tk/36dNIXvzzA2Soxl8eIE2F1ego
Cq8w0zA/Ta4R2PfE9bP8C+TfhJd+6h+Edw/JeQpTuePMjcpI8Qf8bffzqVuEdW68VUDDdqivkl5w
TsiOtGcRRLwe5ypilisRSn1D2cDtz8wXbj4D+P2jyCxv35a2sR4UEKMuUtcdZoIgbTWkleddOZjr
ImxeAlYA7NRRFqmZvkCKAbcAiq692ClZE9FmKplzCgdJ2TOZrUQ0DnpzF1O2QJqlzavzgIGPDvTZ
0R/A7y7EL8W0nULhN/0FCZr24maN/9CFIG0yr7uIESXi1mAW42wjwsIy7W1X8NURIfy6iS8adIiB
jOkeY8N5rdnD0cyH4TgWdY6plC8jid0A7/dtgNJz0VVJ8hcnt/X14GA87+FCts4GHCi8vlfOvlUh
/CDHCgW0AY7/dBZObSiFqAcSGMqwsyLF2SKhrmzV2L8X8AMBRBDIA9FuhSFqeeAVRhQkYj90drYZ
WfejNDGUeIoq8nzLltzESsEZa8dawdz4KeoWMVr8or5Sq2m08R1MMXn/+hdxQLb3IYqs6iCi2wjI
F/5FXPX7HmJE4CHopfHEowP4x7woJjvopT77zu+fmkVotShve+217zZlimlU9LnN99ucKs4K/dBW
dmkep+cbzGm01ywg7A6NazM0uoOsZMnSs+P+obX8gA/VCJ8bH0wgXkPZ1yKp70m5uj/N+r1NB5Ok
NpDSzBzV71WtfElNJ33zQKTPUtPXtrkahnN1Sr8NamgdwilFF0C72qRK9GAjwTLix0yb6Ejti+mj
S9jKEinsyVR2lraqt7otv/s0XmYwBfkWPNgQkL/9Pom98NoS/nEyddWKdZJ8zIVNObYPEusbxO/K
DpipAbldNCKOwi9R1G6+BJMRPAShYWxzGeyc39TomVbogMxx8XQowBrVmdmnfAiHUyzZq4LFxf42
/5F4NpfByJxwnfpaRvs2xlZK6G26IILZMgKjcPXmHd15JPsULzobulNtLRk8f1GmxZcpDyFGZI0S
zOuyRNAMRaej6epMBIWlbiQbE1+VFfcuT1JoqdNBhLdDWcirTov9za2pMaNupQ1lMD4rUKRWhuUt
dF32j9T80NG3NO3elkIEfhBmX7WWDlMns8N26RemPBPd+jQw6P1wL8veUQqKcGUHkPO0VsN/Li6R
Sk/SFCEJUprQFvnyAMCaVYZrvRSW8Q0Z3fRHHkHTcsAJwsYd1lJR9u+RFOBF1FQuLsA6wrVtVl4y
tOyoC5AFgUJ/wYIiWMhNBOVs6tSC2iKT5yxFp2jCMgiVeDPPNyKU5LjbGd4ka9JFdT4bu/gpnvK0
Y5Gn89yotGqJQV6yCDBq2fkxCuSybqImIE5FozjgJIS6+HQA1W1kd4iO/RouGkXIdGuubL2nQub6
oK97vQy2fhC+Uu5xTi4U51M7nZFepPQW5cNCdHRR1q/dEgsJJRkRGXcDphW7H15VdVkgIvWSt6q7
83qkKoHcgXLXw/F5TGWZL64ansXBk54aF1iv1AbRuUZvc6cM5Zdbv1ZCIO3yXp2LNlWuvtpZH7JQ
sDpc0OIBKbXOy7/WBtx0B2QhWH4K3GQSuxnflOTb34zIPRmB2Fx/1fQhO3sOOktTelZEoeF9iKY+
VhratS9DwOMWTX0D1BUcORMXqZAmvId6QIlhet6KuEpXvYXku3je2BvW57Rqd65eLXlIk+NQK9Kz
YaOJhToATNqqPctKuonjTHrGH7HfFxoV6G4aFeYdTjmFD8l06o1DsJF+lSt31ECdO3FrNYvje6Vu
rj9N/Mi2a7NV6YIcFmEIh2SFdX14h84d2kCjSm7FgsCfDohbtciDLRSAM2dxQJTq2OeZgR5idTI0
fWQXT7UWZcxahSHPsvLaCKQNZUK1iPAYDXmFIUCyCCBd3+dam7JpkboTqkqi5dZ8G+oreDuKjjhR
+mmobE10/BxE/DrIIIr1PtpzDsrLP8hIgrFxf1iJjeiiWQNKiyejPqUZ932uKDvEH/tmxiJRmmeF
OnzR4mDrmGP7JHtWuW09+0O73mvhAfr/e+Il2pmXz0yONedR6QvnEVzhzAm6/CwiFLRfFUorBxGp
WKHM2qbI8K9haOvBeMulMV6JMIA8hlqDpc7F3cyhHLaWOqGvYRwsWyULF6oKXXZ0SwOxjME4lZbC
phOy2jvP3kOrRN4TYnv2Gp01DaW9rDgMLgmVrE4pnEvBdysm98gU3Fzc0aPY5A8DSHOzPUOpbhD8
ZUgYtZBXWW3EncRfpPXrw4jg+uqfV5P63ywmLdmy2KUDyTAQovnzTh1OdupB94y/4HB5Z7ZFA9VT
qs7waqNtXqGECoamPou23KoUJv24WYlQdIxQ6j5d1UvKesicWroYgC3ScWb3ToJ6ZHM70U0jwcDR
UwFjA+eArllXO3Eg6VYsM0P+OkpStUs9C0EKZIqqnTwdxBARIkHOdeL0dvGHa8R9+qF8++ePS9Hl
z4tvi/cQauOmo+hQdT5/XhVoHgAqWvemIh8HUlkBOTStJ5TpIM5yP+a1Hsj1uYS6ubkV+661QLtx
qpUlAW4QBUJROUxUDahya7EFyjw2o6Zy+nTWqrF6bet/n/3Px3VquawNb1zJEwaElIFN5sQMd2Jb
LEJPD6Od2EOLMAKq/CEUvbfBt2vrDOnFT4NvoVeV/CBU72Zyr1h7O8uykz0gmgrR9yIOMNxwPXQ0
bWUUjn+JRyc9mUgt6RiRvcP7ldAMSGuqB62K1jabSN/WI/YFmgZirzWpO95V/LW/mxHCbEnch9tc
YUo2czT54Ganr97AlC/5vbISYdpbj1JmpQ+pOhZnX9Yoa2kJclUZQiNSUy+uYTgigtC5w6EL2+FZ
S3+EyZi+AtVKwYzZ0zebW0t1EswzW662onfQsQzz0/IJ5nnPdoLfQNxMTgJY0dNvcA31aYZq04fG
SYtz1RrHxANhbxghusperMzL3jJ2SZy790E4gBWJiuCdh+MNSKJ20eRQ25hISy0rIyy/2Na7VFv+
+6cLsYV9+efvv2p+/v5rlmmSJDVVQ5VV3dY+zRejxqwpgfR/NnuWHc+6YuvLyg8h9XjxvGkbdyeZ
mrvz2+LBR95kJSLRXieNhXfJ1CviELIBpPdcW3edTikIDfm7FBYTQiKQG8ELjtVGa43+XBRmfo/4
yQzR4uEsmoDnt8tWwj1IhKJDV52LWTbqXjRZVtfuK5zZRSQOvavkKCSSVQGt7yxC1fWWVP+sVQZE
DkGHXHthkYnkvQwuxCD3/dIjbEc+ZXgKWs3bFKEF8KBFFHCl41cLo9myQfKyXbg+8uJRDupspevl
zmuQOjV4La3CiQIA2vHXAV4thOgYAYdbB8J7gNCnK6zpCjE4zc13RXNNKmA5kKLWa4qdPJlp1r/P
StEjYryjbRv1SwsijhMuxUCpl48o499/ygOI8NaG0vEIlGEvWjJeR4dbRqHGtnyHnB8SD9BuUAW1
pWf8ZL7ozP0nETX1Ca9b+wl1lORBtvwTVpHSs9r4/U6mLgZprpGelaEJVoiJLKpO4R1XUIE9M1eH
DxV/EFybjYsUcij8LqP+EhY70Zbkziqrk2Hlhnm7k1ypQbFjaHdOrNr53S0WZ7cx9jRahGz7jr4T
LVQMp9bXTZxP8mLru/nTrXoiznS/gWKb4Sh7raF4TvVhnJGBekTuaWR5oOgnhUrGzCxZQWlTKA5y
De421fOHDMjpdiiNwLqrWxxKS1QPPg0LCxTpZeSCWSmOrr6LqtI/iQPK39HRHu5FQDYQUoat+89Z
o46bdOwS/U70WIHtzxVdQVVgutThy7SzqRgw44RngDngnSF8iCg3kcjxyEOKSByS2CmWCAMVkzZG
eBYHPYeM2eSI90Wtf0jL4XvlttoTMv22iESNJpTGD5H/R1RhlvYURe6HvtbN1Dmp12Tu5ea4RbJE
3oqzuuvH65loi8YO5cguBuvQxMXWMmwMIzLFlRem1aD4cz1HlyhaJaj2In7Yqhu7AAHfJw1y8Ch5
rwppcI9Nl4wLidrkGfXEYK6nfv2UGpTz3K4M3/o2+BGyn/xmpApf5x7dHORV8NIJ2HRUCHZZkZfA
k4rxeSkk+930q5/oh9uvqZNhKpIryVNG9n7uIpjyH7J5kL3+vKCwNc2W2TwyqTKZ0j1NuB+qgZHp
+mlXVNYT3lnynXj1dnkDSB/tia1IX/cS8qSAhOKtePWK3iSofvXKCjrkovd2rehFiHuD2GL+8HfX
3y7w1doDG1Kqwy4tcPhIa6S7Ekv3DqGCgoA4MxtMs9kMtyrU3ymJZYcOdEo1qGbsl7unHFD1DF+1
7kln0940w1yS1JOuB/nLaAfjtrcyGcUnQjKF8sL20E0QoelZFG2LujiMtZK9GEY2g6EM28sAtO3V
vrnW7KpYGa1qPqFEdxYbwaEege3XQXXB88NYVx5SQ14dWk9oY5wDyazXnuHrawTrtnKVpW+GhP0G
1VfloGu4DyF5ZyyczGyfAdE9iyz376FJlf4aikiUch1qIxmbdbk0N2rVOujwBcY5lhCoH2bNDrUF
FnsN5k0HVQ2Tg1Z39ruajGeTh/IdybQflt+bb1DdmjsncccXl+rSLDfN9gl5SNSRHLW5xCF6V0VD
kkKWENnC/0Q/pSlQpM4q/SNIXXnVN3q9NzvdWqtS72wdGyy5JmU4x3advLML/I4HE3chJ8iCVdPn
1hGVRAm0yDDeozHvLbKsa85pmMXwYe36sSpV9vJq2j0zcWnIX/TKa2Ahd17lnQTxaHzlf1J+YwFw
gGJh/TA6PHqbzN96FG3WRcd/pwV6fRqyoXhI8+IdPSQFf15dRnhQKbbwIyawY3cn2pO+tlYlNt/L
HhLHm+8Za4TE/MeuOfU83AAqhnANOGd8wAgXKaGqjb7pBeJiRYTlWgGFtDGbHGpA7C1VwJM7RBFB
znpGssC813uJOvO5c8bmhxSFy6ZB383MQnU9sKdBXzhqzknmakutkdudFQ4RE6KXwxr38wu2r0yX
SCm9G8W4VHJgJ4i6ozgP/R0EpGRdDyJEOAiGcWn4c9GhWAqQQnEqJyGnYtD11Jkuh7ua7qLgw23E
YDuo8buRs3ijSg7Gix0VSnfSXG3wxkLuw04e8cBFPk/S0x+a/9aN/vgt5cVMTTKVH9RiTNfQ3+y1
LnnqvYSE7aShXbxXXgmwjWtS2/7ZqHL2lCd6tGz46u0MLe8OkpJac0S6etLRpcxrMUxgp/QXwVEU
SkvatEoR7WUzXm5Nt/ZqVC4iutIb46C63uO/bRM3ET+hb+PXRIOaYAa2MbdkzXts2qI61ol9r0qh
/yiaTKPeVpEynDDK9B9tp0zmBjYVK9EZGnay1UOKASJE54t8nLnSLTmsZhWEfJQojlo81iezlmrE
UbG+RJiZ2luL7YmCgGs7ZbWoLoeglZ3qVGAoeVEb78OwZmhhTjovWmQN65w0HZ63FJvVwqYCbQy/
DiJMooG/H7CGOekj7d5VMswEgq1suOQrRRO6al802al/tY0mD7qLnjSieVzAKiPf/YcFuvpnjINu
64YNtATgiMHDqQAm+vP7pAB0MWZhio1S7VOMWTLX5ttutFcmebeHYgJbjBinOHb9K5r6btHUJ0bW
02u9/9PIv14nRoKt155+/4Tf1wWRVK66Mh3v8CSgnOI2HeUVZy9XrXHobXM4ihZxGOJ8WEkAoO4+
dVRmzC5AJIptO5HnENyh6hruATGz8MwDjvx16a5FJA56haImE0U5UwwfwFZb2w2aH/YApxwPK9Oy
saVunJM1BO420MKHIA2dk2gSZ1JAuabxRqTDf3eQ3SqXiFrBn3WqBQxEFTdSFqygpPM5vHBscq3U
uPgwy3asHyL8L9T3kjzvY6DYP0Ykyp5KBfX0AfWereJGxhHxQ3+uxl61ybPOwSrM25DGMM5o8eaX
KE9XUWJmL2bahXujITcoQsjmKrMWaslln+Yvw6gGM2lSpMqboxSnQFUBXM/Jhpk85p2RYfKC9Xql
H+NKQjsC3NGiTZQuWw3j+NVQUREcIgh5ZKbtpyZXzxrF1m9JSwkFqcbyYqLlugbSzMv1ryPIX6Kv
gVzLquxyZTniX7wz1SQ5sAfOF7hyJM+8y74LKo6qvjV1U91DW7b0tWvhzaXquUH2JjbuuzhTtiGZ
EuQpK+NVRr7M743kmyLBxBIj+O3lbTPACrNMyldVjrCLn0QswfN8eCWlDki4ZK+s5kHwOmizQLK7
nSuWKa7fePtg6Pe97BUYaVFFqaVqctMK0dwcOvWnp+hH0szRe4l0PmaLjvtio7A2Y1EaPQ5toMxd
/jP3ceDUy9SR2oPhJ8O6r2V1OwStv3N7I1tnNlxQ0o3xMiy94IG/WDNvNQrKg5eY1ZI1+HjQimGc
Z2qmbTxZGl6x7JpZee+QM3fLQw8WG2852nUXGyTN7xk2TVx9gVza72FyVCDbNM1gwEe5W41bghgW
RZhyRc5PXu3Ri85HqGhj+ebFXbyITRsgSViAPlYid+bFjfqOCnvsyea3QMYdcMQg9mR6jrqt6jLg
l1WLlwiHoMSMzG9JHP9Ipa58tIoi/09LX+PPKKFpqnIUTVcV0mmyoSv6p6mq7iPFwpppeJKNxIEt
9mxrDRNvin6R0TooG8ZR8ZYEYX5nSnVzatHCf+hV5UW0R2OEYg7uF3mJUULeRxuxERFhUBkfQ9Fr
ZvWuCPIHZ7TjvasE3dIvewRXQKTNerIdb1oywjHO0epx7E1uWMXPysy/IjJlv0i2AlGjU5INxZ+f
dV3JO0muKN40SKv7VnqudEe9lFO7DyIP4UVt+NJi84IMUCeTehc7ergi8rJD6nYm9vti+0+Bqz8E
aLdtzNjSa9gcMgpahhaurLhlZWmgBHDAhrz8lUy3OmXu1G6LeXkKJM+X+24vYtfLur3XGw1VCZTP
P3WIIWZucokYWKOHtkjsHhiteY8qfPVQpnr50CCpCerIvJfCtnrwUR3bZxjEzHNZlQ+2VSORJk+b
IVnO8cUJ+u91AEcWyulPyy7OoWtLrwkckFkUlsr9aE3sRWTDKV/+cTnkzl+X88ldLzcNT/9Zokcy
aoN3QjO7W1tBn54QHYUp45npa1kGaEpZZrKSyip99S3zrXExRA+KMbg4+JiL5sFJ7XUcVf5CXJQO
7P50tXT3mO/VL0G21jU3eXWgwe+oEpdo0xL20nCRxvwkkOBp6R6t0CgePZSRd52ClKFo91Lv5CpV
8ahhvZc6SKuhULXU65olOCv5fTV0Hw+3NiQMu4WeldqdGHLrEGFjY8KbU5eYp10F8FtN4gcHqZgF
yw2ZF+Xk/BYmOEIViAdHLAu3CciFncYDutbCpjn4JfoZstei5xNiGzQkYX9G9ded5XZaPaEx7d4B
7mpeZR8t3ARV66+qO9WA8wxplWo54DOHqhJIdsPD/0Yb3Lsm8vAjwnZthzZ4/a3xgovWjmn4E4MO
lqtT/ayvqAu4TfQgT1FmB8hHmtGD6KOic+3TJsjw7z5Rk/vrdU5U+vO2S9WFl8PExTECEZoMjJs+
8XQn/Ow2y/0WMc6JxIsnGGTpOK/dO76RzQV77w3LeO+nxYnvZsEbuRAU/aQ+OsZOrG1lDRpHEqrW
xS6pYk/yOz9wOuPpB/6pFDI6uql0thWYVqgnB9vec+2jV7DeLNR4eMsKbxc4cX2o5EhbWWTy7kh8
ej9RTEhS1FCwX33LKC6/WE2Uzwu7GU+alQ/rUVPzjeZCT42kGFHHEPh/7FfKTiuV4CCjsb8A9BW9
aF2MJAq/EygXpE90/+sQWQo7w8HHerJnpingUHtlqz1YfoRDEJZV71b3hSUzOrRYnXeHoIefBC4h
73ZTfbJL/R6FFDpABP0605Whv6sN6O/yYJj3bVe/lbnTv7b2MCytVCfXOCFKakWfo0HsPA5xhyKz
nQUzudaD1ybDBFPj67EWoTOWMOu97oylUo22R3RRp1FOpsXrpIaTI0aRvCPzKfnfUqNrjtQT+Chy
JMVvIKkRUXUqzQG5/N9gK9T/5zgNdSfRhGgHgkeYMVEr0PBk6Y0ttSBnpecVM4OMOg9kvOYR6px5
h95a96X28oeQb4eH5NwC0ZfMv8P6Zjdorfdej0qDnXugP8nj8bowwFWVifrZxbHlJa+Vcd0kKTqi
U+g4iKlLuD7srr38t7rUM4//vE43//LuMzWNBLFq2JbiyKr1KY+uIDRrDmYhPcJcxKbHxU5+KMb2
JHdJtK26cvJR97NHN2NZoquJ9T0HF+jVPMS3sYMBdnVAKqcwGA5ZEaU/P77LM828DU9k+9etYwlt
4OvY6dYGvhp3lVurMzwarRhNQOxw4jje1WR8f8A72PZNFn2pq1afoUiQ3kMwUdcZ+441bkEQL+0p
DYrlxpdkCHcei3JxEbZNEVlQcBojuAlBEMiNJHhEHOpOnarzfoe0W9RR/J1mENH3O8LU7HPfdB0o
F+s/4FCBzH1KvE0iIJrBq8fU+KfLn2B0pG9cHTih9ahR2p1HzRDlL7GB6LI/RiuAYtUOPtmY48DD
adlQjqynw7Un1QdnJhq7uKISOQ72zEsMkKTmeBA4FwGHEWefMDGfwq4zsJMYa1yCa56mjd5MJsfU
0y4o5rHotNtmp0iFtUdTEiluU9GfggQvnWkX9CPJsd3IjO/iokQKuMjCVwrFz18XVZHHY+nb2pMV
5yz145OK0u/3pusWtlrxlBReNoOdkv4IsKKw0D96xQ0MqQNNNs6wKo1FFgXmoUYibz3mkbyJ5Mg/
GMAFlvqI+Inj68++S0ItBmSzJ0WHzf2UhJGSsXtMgQvyruyGHwhXh7XOFwQ8HniPFkFXfJYWeEf/
uohEeHC9iG1r8fuiQSAFSiyJSoiz14sQQy7307bp+pNcVeoeZdekRAIAaNXqyN4jS+gHz2PtfVUM
W9l3WhRuxzx0WOySZaxc1rJV33trkYMsYKDcGcXgXHOQSQAQBWDSU457aieD35QkBSO49mcVt8MX
yFT9siSfsraN0JqaCy3M7j09esUAwD0C7S83VaW+pHXvHkWTOIjQSeIlifdw/6ldr1R11iRduUiH
c9SgQSMA7VRAyr04ux1EW+S1+TpK98xQdsu+Tb6kuKxh3+kae2Uq7VomeFrVTk2sxE31SfQOjWzs
S+filX21UZNIe4lGZ0mRzrzIveU/lH53idWeIhi6amsFXjLscVVbSE0fLLO8TNcd+fe5eGoVe0jX
zmA311D0JiayOcqwMvL6pzFtzXpXBl8PjIsmQilUDgX4z7ObfdcGS9pX+FEfxALXV5aBJReH65pX
tTEjJTuvtnOS0yxn8E5bdFjPUSnxQVd3wxd2md58qHx/n4d+cjHG8GM7LmD7PjWSyzTeaBLnTVf3
8aDZh6SW06eo8Re6+I2CJN+w9LfnndbKa3M0+AMkPgJDdQ2dN/KzJ6nGH24aO6RNvknID8+6SG0u
Q+/nq9zWwqUoFLpRokE01/F25SN7ScP7XFaGiXrxeAXBgPXS5qOGSylrY2ubuI2EE3zN9jKsi1ej
ju69KdfZhvnWRBz6rYvQCEMmJDgVbuBukKWtVoHn6Oc4jREFB6vyvcZPMqp+pq5svKXZmWQwBgu/
T5Ab+tTysQuOUIoYzocxaVFbb1jFPIuSA9iXqUYE41QUFdKKkpEa4JAlettyA/RyeLfxPhvYq7v8
OWewGutjjLnOvoFCvohxmXtrkhIGOV5WSYZOhqNAlo9ZJAEENCF5wkN6Sur2UYzAAJoNaxA/1TnS
6hBIgo2CM9i5mZJvYoSFTH5utMMhZ06bYwZencrp0MlmN5f9RJnbio80V2SGNFqmhneHFT4lfXDU
1Li4Fy+fjIgL8nvxNZ76bhHqMx+i39fhudT+h5ePI1t/ff9PcBsqPwqFOsWxJpbEh7KPZkgQqeV+
eBydbSkpXbMJEjBJjqO3c2QNzJ0gRogzr3HZAOlqHMzDypXAkrXuskldA7B7V8wVchO7Ah11qufy
Y2RF+HcwVa2QJQmXppuSFZ7AxAJkHI5edcJ+FyOWHHKRPFY7k5n1GSrPc2pH6klEsodJRxo+RgFZ
G8VM3S3z9v+n7byWG0eWdf1EiIA3t/RGlEhJ3Wr1DaItvPd4+v2hqBE0XDOzZ8U+5waBqsoqsNUk
gMr8Db4VqWW8DvDALYByl9yppPtobPtJLUy9HxwJYfGov/h1W31P/OangZ77a0lmDexCO7yECGNj
IBqfo8Hr7rPQyFGFsbP70rHcXah01b5kd4o3lwRXpWifelUe7+IAR/ZRbZ+GIlWXIW6tG9OhqpDz
rPvpmBXSP6CNIiXEmNetvw9YIDwmeoL2me7B5FKc8pvCrz1Vc+tFH3QctXQz3ZpF3lx8Mz/FQHlf
4wRR4wlgKNedvxy6zD9bYXHpJD/c931gHt0ULoo48PgEoYgAK++ZHo/QLAva353K85YKTVA4X3z4
5utak8sj+mX1AyUxHqVNMKyRvyo2ZeTqDyV3JwhYhb3BR5big+34yIE2kfVouwiJAoP7pgCYQRR1
8jKxsEzj5WKTyfYLtiTtd9sOskXRldU6HJtwa8IqXnIH6F4cE7GOUvfbH54xbEuv6PxFoz23qe78
Nlrpwk56V1OdXw0WjIUhUpd1rSCom/j2FsEo55ghob4zbemA+nC6VpC/GWPcN2XQ1agCYxzQgovb
ZG7DDjytH9Qc/F4F6PB7E3Vnm2LrL0pO5GwsZ4koP/bE6Mgf0BAAym349wQkuIllrY+Z5dhCW4jv
es8PL+JQFMh3SxEQvqkrkqQSCwl0g4T+UGdNskVd/qW383NhpvkzwNtnpXTiB+hn8qdMUj5nnmLd
q2FenQajPEMEANKPBQdbuF+h3KR3cuA9YsY07D0rCfRFGWT6nUQC2lmPOLu/diZZ47yRy41oSoP5
YOdsD0217e4bs+7xzU3TV10KJ+/Vxj+qTnMCpmmDf/6Dh+M7nBW+9jPKfW8LcfWNnyM4NhFJTNI1
U4hoO371VbJw2Wjd4ROVkfShiMNPvJ1U9wNyWUten5QDxj3tZ9nmTg00PNmSJPnJc7e7JHarnfre
2hmx7qMEaZYk9HQg6NMgjr3dpe0t65CP0XdqjER0ijHsnSACaSfagWph0lxhuoXnQLvOySx/5jWm
WQO957E2NU3NRJDVURoYPWO+CZx8WHZ1JWWU4rT0eD21dJxpXN647GU39UYeDyhblZY+2omd7xzS
ajgXQ2g82Em9Zfe51h3tZ9ZhICaH9fdON9rzWCf5ZABQbsrgdSz5HYbsdIYmrH53+hNigN2nKvKd
u8IdMU7BLWTVR3gKNyG39EBq3J3cBcki5+d8xug5P6fTmaUr54Sb/lF0icE2q5JthzrfUjQBNyX3
klJ+h3R5zCaVsjKS231X4foqmlbgjWTeom+hlJrPQTN0jwlWBfHUyjMZ+KbXoksp9xKmZxxAk72d
xZHWblvf/DZ3zWFzrKPlBaUNrv4+08JEEhTvbyRp7UNfVOHeblznSP4y2QW64p26IKi2fqlF95QS
8TTKteJhtEsLnUMZ1ZnOOzs8mXdZkiXH1B7rg8/Pf9cEmX2nZQOerAN2rX1Ro7QO7uMRUwjElPVO
fs7jC+L7oA7sMUGoNgx3rV6W+9Bz6gfEAvAYcOLyVXXTk1zwS8fObN8oafU1LLHXBamXnDXKrjuA
VPKuzZtoWWCVs1bIou4Vk9U6Q5oeGYhx2HhzfIPKvFbl0vxl58mTwjvEsiKpeO40ad1hbfhbh1Tm
cy989Vo+YedH2RkjymZXDvW9zU9pG6l2t+0NsDKyZZNbMH31RTaq76qZhL9T8wRKk0QuP+azSe35
1fLR0S9apXoc0U3dFAi839lYzTkhNUHXk6ozDKNmmVZUAgqM23C6iH/JaJYunJR3EhM57A30wuw4
jppxQoxKWflOp3zRkaIlB2JTqHQUbtmbSkauJPCNERlLuTiQprSAi3e/4FZwo6Rqz464Mi9J1YRH
LUAg3E7a4T5xpu2LYXwPldyDllEPO8Wvm63p8YqkBMOlAaX7wwEmh/1MMjwOCUIicYyEbJm2zQvp
CQokRATTi7NdZMlF7fASavpqJ1tevLdGZEaVEeU4/i+j7SDX5oOjIywSdIWHBBn04kENUKLPgeP3
geM+G7penS3Uu6I8XHQamuzFpKra1/EpGAt1SwW5XgtwFx4w2crsgmIvoF9NOIEz4NHei9GqQVnH
MvRnWW5T6KoZKVMMyIyyjZea3nb7plG89Wgr6StEjF9UXfpz4UDtyDT/ZzDdcw18ffNWyrF9IQ+L
Bpa5b4N22PZtlD56aueQr2yqH6aDRxESob9wmf5VyIH1qZD1EcXi6NUe8HfNUs05J9NhUNDWUkO+
qNh1qBIqtAjwjqWVr323dM4i0HFMBERD3VnMfbmE6UdpcGOZVhFhsdGbZ/u69nWx2FS2HqiGthtf
0Fr113aWp1DFSQDCGeT9udXiOyd0vlqR5pwCjf21Xz2NmhYs1VG9GyvnqCele7AcG10+CCrLcfAV
oCd1v3PiSsXyMB4e8ukQ7NIhSTdsjoNdzk5hBXNffTHxkdDKvv9NfW4EqcyLCrvtUorxuq6dbN2R
++Z2GXsjzpncqHXJuPTcR3byIIWruDCVT2boWTs3wv+Urzy/VyX+AmYmXo12xQuXjCvz6IIeSTTD
2oSm1q86I8LlQh6su6xomnZBSe7JQO1wJ/rmg1LZf4RUtkpeDTlhCDgVVmZV9WJXXYXXqx58bsss
W7WJoZ0jx2eLChYCPPc21EYoAhASwPfE3q5Tiw4T5vrUlRpbQDJUTwl1pkWB8OVe9CmJZi7aERlj
GFxnXJysX9SiVpgR1q5nP3oab8mBKn+TJWmAYp6NB13iRRD5du7uw5SaKKSOF8HoC6JV8Wsn+wDW
gQNNwGWbBLh/AJXeHptRM5dRb5drEwy94QcUJL0EG828T/fBmPJ7yGUJG6URcwvfcR8Hq3v0TO8E
N9pDJTyUSLBEzRbV+OxCPg1KsoRgpqTUEkwM3pqg1JafMB4KTz15DVIhdfkpyjP73on0Z74/yGIO
sHmgy9qNFz1YDcmeIb2yaAUfrGAXtypaCsCCVCv6QjQM7uv8h2iYvi+vM6uLJgnK8Rx5Lkwqpe5h
Jmjj+donG+ZWjW2wF1OIGGC3oD8Y0p3oyTvktGUDF99aaoBJOFZx1zTx21ms5dE6a6m7oj9RTcL1
xFxPuRPxvYrldhPzJDyVBpahOPGg9K047kkc+Bo4+wamFdYQ48koTR4ASXjBmgZfyozbopA8VcYe
5y/+Mntj0jwVfbWdHdQIuaYstNVlocPsamKTKnwfbUcZV66sQLhId7WzPAzGUsPq4eLzqbeDNcQ7
ia1loXojbLRhSiE8gGBdtYas85gGuenkKlycUH9tIfWd/PbnoGUUWhvkSBybxG0eRNahcivexaYz
lJ+q9Nop2uJQW/dUeYdN2wT1mrQpJYocJmQnxa9u5EdfDYkkP5YM9Wfu98qyDl3vCSxKsNbD0n0w
Zb4UQfSNzRUF+AbHGLUxeLRMTXHApgBUreGQHYDXxpDaW+YhRRi6i9WzVj0GegWxUTZjKOb8gUMn
xGBOdsp475qYDaejgqJ8PpIP0CMjxqhE0i7iUPhQAnnbaja4Kr71lXUDw6hXi30fl/o1rlPwBetJ
RaE97GxytPXRX1X0AzYq48Jxh+xZ8c3qsauwbu2T7Fm32rUTydJlelF3m0p50UCs3pEgcK9NI0+w
RBu6cJOoeYjAZttL6zzzsRGU45habPYDp7zsGKbIM/JbC9gx6/3FQAkIa/t43BqOax+jUvrsh8j3
dDAk9aasnvGjKZ8z0Ei5hnpT7knls6N1iKQNQ8MdlqZNHXirtKRm3Nq9xyWpO0Hdcu/T0PypjGP4
4iVhuQ9kzJIKx4twl6bco3dVsBOjMCJwrvL1HPQKo65krMi4SE+yrcuPPD+AsdDdWy28RR+dB5ON
5tGSRgCDraHtDK1CBc2VTRhTUbVLADCt4IGbnxJSCTuQ+PKKvD6j+CZt84zHuxRZBikWv9zqwETX
Yq7qtN42V/JmfZ3bADrjaU+ebwrmDa/CTBJkvBiNWnJ/Ohpk1yYwLR5YyDpuRHDaxdQ3e2yORbDs
YW5a4hS1vc7texyVKWhvRbDW1ioWNbZ7HY3NCmdMMyl217lBR+GtpSQk/gnRiA0bFdZoi6XbzrCc
9qH1BmuD8UV+Z0dH0CfBs1QtW0XuniXFap+Tsv8Mi8o5ZXra74oW8qak9d0D7sp7ZFQduENSYF77
auUbThD5/bWrRazgXqfY7Mq5irM7O2aA5v4Bac3uQayRlgi1sX8OtnbaLxMr7XjFCyzUdsP46HkQ
v2G9/UhJTn3Lc19dgPIwHhLXCHdBbx/qekzOjRF9auTIe4GPjFCPrmB4h1LSSxnhl0SufdiIUcAD
+H4UsXMQo5lePiVV1p69wNY+N9+qIvF2qo9MVN5hQYc+Z4l0c4ErW0iREynrcTg4OZrIGB5bf5zi
3DEcdGRK1eWHgA+neqLgfzeQPvCMRxcS5meTfx4FWWC8veN91vi2Xdw4O4iWZHT6Q4hFgmiFY5rd
47j+Q7RK/tHQtwOconsk18eyaI52T41OrBrWIzJbIFNWoSlpD4Mrvx10aW9Jnfcwd/PCnx9i1/sk
guZ+tDWVtT9QKb4ZyLxQxuANtsAcLELIR7DXMe277v1ybsuG0SgV5RN8+E3Q1cOrPZruaqwBNQ9K
Kp9klXQX2OmVHbJH9ofSx4wMErw4FJMSiDhD1Nzm553yDLdQARF9yvtZnCUIT7cQSm4GRLAY7RrJ
+zAK2cejhN1VZCXIvV5XrSr8xCpkzsMGUjEJlmFMsSoK3g7oKaaHeDqIs3lgjpsHbuL+Rci8/Agg
PsJgiAvP80Rzjpmv9C9Cbpaa5/7tp/zbq82fYA65Wb7C3ubt4//tleZl5pCbZeaQ/+7v8bfL/POV
xDTx91Daodg0fvAouuaPMTf/9hJ/GzIP3PzJ//ul5n/GzVJ/9UlvQv7qajd9/w8/6d8u9c+fFHmH
krdDLVsiEMKrXTD9DMXhH9ofhihFMQtX9bdZ13ajY8giVrm2rxM+TPvLK4hOsdTHWaL3L+Pnq84x
MnXncT2PfFzp/3p9NjNsvTs95O18vuJ11et15ut+7P2/Xvd6xY//EnH1Gg6EUXT4pb//9edPddM3
N28/6N9OEQMfPvq8hBiJp4ve9ImBf9H3L0L++6XA1Ddo8WJ5oIdDdd/0vrUuQcRjwEoTB3IkA/S0
ArlDE4wWziaF7a4ku8rUbVxhnViVDm+U07AI7AcPTBzgFURk6/KgZnWvr8Swh2O8HjsnML8w6ERX
OzrxsXB4C8zVXN2qA+reOkUlfLaLJWUGoJckp48GCddj16NZv8BfkHo4JsVvp0Y/RtJS9IqDar1N
nLuus6d5Li6X0rKs4m9ugAc5DnDGMk2SaEtNinyUnGSPoDJ3epHW94gtpY8S2Zc7w6nPYkxEFfxy
Mbcq+xW08PRRhKkovy58ki0HEYJRB69IKa+mrCoC4jwDw6WHymJe6F9eHX+as2WoLknUv7iyM6C8
pLrfvVQjAzcJLo4gscCBTWKLom2plo8InfM2PA/o7yGmLhGS9YTgD3edJuaKg4hz3lcxiggbOR3y
rpLDaNHKkCqAOBUHsoRWCHWGoflwDYps+wT6cth+mAPy9I/wD71oLcb2stfkbiFVfspeUzfvW8z0
7sVZXMWLtsWJ5qafF6Jgxfsp36GbCX3t37WRh1rDH2uICHHI2d6iAmW227lPnPmx1e6gQf666ReL
5JV9LPPRPIhB0WXF3SaRh0nUuTPATFInNKaDVqJ+b5bOtV8Min5xNh+A15lH0RyFAJ44tSmmuGX4
NldMq/TAXQVaic90kvQbIABYk4Sj6izQ16vO2GyTJMHWQuJbC4SatJ3Zb0Inq8+dJ9fnUsmtg9Xa
z6Jr7kd+6xlJaJu9BqHikABH3pi61y6Haabou15DrDR3iuvYljdcryMG5Hz8gqJzhbMKNF1xhijU
5Y2ve0PdRYTPyRfXseu54OwK9q5fD6Ad6pVTBCefGu5BrjUtRsm/SKqDVEgYwi9cSS7/dF5jUS4v
Rbhbl21/rBWEIL2qxd0m1N6405HUODbZDWjU80HLq35jkM0XXR9CbpnXYtwLbejYH0I1ye3EdEHE
Rr5gEbhN8JXsXQ7IGKJ0Fdvm0Z9AEVgbyl+TDHWgroDi8B7hm4qCk3KXLNX9DegnSgCfb0SnNfrZ
HfxXgwTIKnvHBqFpdMTMicrRlAHkl/IYUEU9iryeOFgIaO3MuG6vonn5iF8PW4r4saYado0DatGt
UT2pkI7Lq8ukULAJ6jJc+UaIjClIwRQ4CJ7LneuUl7wbyovoU6a+BlK3v6zI0W5EWwzfrNPL4QMO
M96+NavuroX7fOd0k4yyaIeurx1tFdPerE9X1wGST+ABeqv57mt1QOFebZey5OWreYUmDd/WuunD
Tl07uur9TbcpB9JWUnEWnh4N4nHx4blyfdrAJhqX5BCUD08YEfkPT6TrQ6ZzA3npAXpawvCzlq5E
xTTBYAyx1Qw36jKivMIhfj8bgNtXi7kthtsuus646RdNdtDtFuT/l6prbCytdPa7kgOJOdED6TQf
Urd6a+pevWiAidyJQdF/ndvCxll6Yzmu52lk1d1VmxfKEjkldFpxbsZSCHT6StW1IAAErGAcZ1Wv
2oDK6KFOre4uDVM2pkFV7MMxLvaRFtvyY2eQO5CxZFmKmHIKjARVYZiMexqqbuQh70WX7WMiycto
hzxIpcjJ0kHoeDH21rjjMac8QGZVH8RZgrC6OmLkO/erBgi5RDXQLiLUkQHVLpQ+N7YWHxuKH53z
gbQe/xJQ36tAcqbKwDQc6Dg6K+9XE33VdMk+kyjJcLX5A/glquFthY/jnz+Yn8YF6Bh9CYNV3Y9x
UKDxkeLC1yQIVUoYS6poUftN0n238URYlpD6z+57bKBZ401sZ30puUxc+Pemp1ACaCrE0WKnIp2U
ejsNvabuOlyYARlJkA5vfRnEqqwv4o2YcZ0s1sGskaRe4ePkMa1VomOmrMSKZu/vRMjtlGltqLXB
UcwQo9jHrWLVsnoTl7HJPbDCu5X/OvOn6cMTUaLim2+G6HoYVfxQlFF16FUfw214Ls8iVsi1/DlW
bkeDMg3QB0nFlsVSeCQJzkClthJkmIjmRCiQ8Zq/jgq2gRi1bIAOYlTMzRrqkG8yvC7rLHXq5AsM
ylTIwzoZ+AL81NwUowUSJNfRJMuPQakDaKqUbQjEA7FmnBoRKoHBM53NA3OfP42C4FC2ZghbQcSJ
Q1dbbwNwN36OVPjGrqOIOk8Ql7hZSVxiQO1kIQZE8HztePpQoK+qUwGsSbN0rGsH4HiB2Yev8KCc
epBfPf4AFAsDfQ0AX3ktDAWQVT48DVkHP0+KEDVrPSSDU9mi+Cm7Jy8e5Ucl4As7TRerpnVa7nvy
vf9uVRdXbqWXJMta8vK4Nzrb2CpuCzMbfBYm51J7F6iB94L3wN4ryPbXdjg+Z0W27CdhNPhz2b2K
OcvCm6IgLfLubOKtK0YdTDX4p7CkGBVLwsrr7sRooMsflkyHlEIxa9h19pOSQkyFwclA0FvNoyxF
9b6xfXOTkLD/LI3BvXgOzxExwM99HljGxq8MHDN01KkwWR2NYivek0fsn4+6lS5v3pUhVfIGPsqy
djTCt9G3PjESVOWHkaHn8bO4vqpT8NlpWYUXNVoLWowie6xXB7zppe7+vUlR1DuJw5hae8jR+cmU
HLBqvZ3tKsUOHsXBAeCRR2DxRAttCxUzx/qotXoVobOc9Nuk6VpuskwY+f0/WrisLesgULYZUnTR
cqjlQ1431kmEDKrb3Zv2uJ0nqLhC7biDwqoXE1w5M5a1UQTXmOt1x+ghzzL/uoiGvOODP1D4FJ/C
Aoa/cwrXWIhYcQA1Ha/ANnUbfVp+lGzUt/XIe5LilRyi7Zo1Vfc0eKW6DDrD34m+HsTtHaionxjE
dU+iq8h0pIIS+WRNXR3odGy1Td4ip2bOpu9RM76IMRGuYxe3dBIoO7Xs6ochcV/RDumODobGx8Ht
QaGLU3Hg9i5J9XEOuI3Cx/NtqogRTTervWIh2kidBWvVGNvrmnNMkoWDu5xni3WNcnhb7LqEaOeJ
9Sx3pbe9CTErmSeq53zyjVJHJtnRD3YrBWAHR5lTcZjbYlxEimELqay3SNE258jrkAilIDEsFQ+d
EREk1hBn8yVNZOy05V9eTUSyR/VRHQSZKKtV/2AhMLjCUjNai2br+PS1Wv+AzLq16NCg2NwMuF2M
/1AY72/7s/7g54lyLNMyNhdikd5+Uoe8u/dUrwaclFgbh53lxZSTcuGWY7cXTXGIGhv/jja8E60C
99tLY/SrNPL9h2xqObrnXSBmzlMKVDhODcZy7oDHz9JpalQGnOSbAv07WKLxMvITURH7E9OnC/e6
322qIAGnVJRIw9fdpbRk/wkiALhK90kctNCsQRAZ7iGe+uwKoOo4ovkvRqnWNw+ppx4K3XmboLZA
GDD05UdOF1S0ZG2NLbKx03Swt+ldm1m/53iogcC7zOoiAoq2GJZe6w870RzrvAGMZgZL0ZTsWHtM
889JFL9dDRe3gvSlae21uI5A3WQaSRt7cstASxQ/a1x9VkisZyfRF+Ch3LOV/6Ot7zWIcifR4U6T
RJRoioMWmCE4msxb3QzMTTy09I1vYBxdftYUOz/1g+ZdYBVTbEKVf2kAfFzVXTVuqML7T64d+Bc5
sBc40CX/MSrm6o2zELGxZntPYj7k/tv5IsJHnPYaMV/h/fpicF4DUDBavoDQHSOAH+Cj4RWVEUL/
JuSdky3Va5gZHkICRvejrEPvEE4Y64WIbszAWg6+1p/FoUY19ZS71Vot6+GcmpA8ktDFumf6FyIx
/epWRnl3bdmU0SrJ6BeR+HO8j4pPl/zFaExK7MPcZpqLp7D/lGJWuKNW7cFwiqHeRHl5AC6IthQA
2MfeX8bBVPCfejI5dA5mn/4WQ9egya87LuxgPc/xuixeDK33to4YQFz1/+M687X7//3zNO0oL/GE
L9ZFbODEWanbFm+Wfe1qvG/FbavdDQXL8OoVa3exqYWHHgpwOg2Irk6MXmNEeAEpZ63UDlySaYqI
FGuLptSPMhABD8GnOiqGtegUw9crivAeEtIa8hUm7HYQvd2l8wGczyLXtWHXjPVa1otAX5LU0A9B
kRhAt7nn1x6PvDvRdsT9XYyTyxnsdV7U9e7tvcbtgz1ZPumeH4j3YDexjStkjcXOe588DZhBCTOn
VK/9Kco7+vU0ycYvrWrkezFfzBITFL4+K74pyKJM88VA1yb2nakOEqaSPXwOjMrAShR347tv2U1T
DIi+AVVr7Buh1v7vsWLhOPC+WSaKaKX5lEuatBRnOqCV61k69eWxZDyJs38RZ1u2BCqYZKYdr2+0
sURTBcYrpQGA2XfNLNFf+q33QUcrBloQ43kZYVB3Uiwvf4FrvND1BIxzr2sAmMMnberG1jXCpJeU
qGgaBdR7NJIkAMxj9qIqJOHJAiE4OgXzRn9dY+Sd5hxa/pMHWemFQ8TPVuc9BocLE6NxeZvl1mPl
muX+QxNyyL71EDTZSpVzHfUQK7uEpm7cCb8SnFgvxqA1R2Fh4k4mJVUgoYJdBOrKEh4mfWhGdzj9
XieIWeJga/F1qmiJ+b0RhWsLKM0qt4uYXGczbDMl0C45RKt1k5Mn0w0DQ+Opz5Vwrsszs7qGiIGB
BfCAdtJDrg6/Gs9QDqSGtQuipgc59OWT0tQ2TuEvA1yxSz0NDU0tnRSz39Wa5QRLbqHDIZLU39dI
HbIW6HQ9W4przh8m9tD6DoHF5GDYj6I/rp16WWDxsb0uNX8YMSw+YGjF1w8yL5e9KE5k7dNQ9RBM
YMeoTftJO5DaHVB/eFsSW/rF3KkMI7hbsV8U4WC+iUS0/hozLzEPzH3zMuO0zMjvFLvi/jMptBcI
ldJznQ3GNmv0fFcnZfwsjWiWAXz88eeAPsDwovRIywgpoEGGJ6Mh5CXEAGXf1FZmkXxs6lNTBItR
ETw3xejN3MwEnl6DsV52k19bEoEH6l37C/hWxT14CnLpkHhQ+Spz/NuEWRu5Xe0koqseK/JS645Z
/TvODP3gI/F0hEnKf1Uh5QjsSF2GC9bUa2sUlUgJidFhChFn4lBWkKSuI7dtM6i1g9n+yB1k7WsR
J5YTbZJIDVRo3LIGD7l2L2oTaNActFHxpV1fkLAfeY4sWwM7rN9xrCdH0MA5qc8gSY4ViKglPsCY
ck6TKjt21kHTBLxbpZakn4pchrXeDTAAJyupqYlq1PDg+G7jLy3MgMWoIbflZUSq/AQB74VdZ/al
ScJxoWSB+9I0wJGUNhte3CIwFhjqpS+uFduLLPMcXBQqXHANOLuNBqOJsoFzUCwNy7eJp62HoXtt
KkLqARmaD815VAT/27lx7AVLq2NLXk/sT60BHqOVWIEHgWOdzEnthPIZKPaBmuGx84q16OuBXI54
707D05SkzTCTnFbQIXStHUUt13Yp5TvkU+x1BG33VY3CzxUUg4vcFuoDfpnxQvSnSauvEhkYuTOB
eqE/82qmfHHHoj7wB6hwKkmiV9ht1aLyHPceLOD4mEv1RfR7alJsYlc3SIxxkaCqN40OnKhGZ/Ml
+Kr5Yf+zGz3sCritXdq8Hne4nxQ7WU+8R7aDYOjN1PwZfFVr9E9EJPJmw8UMkYV5e7NGbxLmUzr4
KyQsYjhQMVmjcuLwiU6oBvF6GKz4BBrPekgLHC4lz+Bp9n7mpaRKRV/wfjaPXs/CPjs1KeJYgWde
fN5e93wXtXtxgMSu3xuhK2/NWMsms+qPA6I5hO4lzxN7L2LnCHTeyYQZYE7b2HtE3C99Uso4XLsy
sP+sgjgWSnm+NFor/lH34XLUh/6rF5bheiyxdp0jqqlE8o8RQicqDoNlEvjDV92TIHykSG1uUbdJ
+BVJsv/gTjuQyneslYEX1tL0a59MrNicWNM2RIy7HvwGKTCODpqhDbbUDIhRJ7b50WAwP0h5CSlk
2tN8mDatTQ24P1blqQ6i5IfakvDVCid/HAAm7jtbUjf9mEufyWBdIzRIP4tkQHjIDKFEpdSHlUlv
Hfu5b5SelSPKuvUjOorDPdrnOy3lYy/lbMg2eNd1KxErDpocf0PCDnPIaXrRBCOcShwW2ZSe2Vwu
27GkLOkm+qoerP5LXZGHyzSyI2NVD58sNV0JCjTyqGyHsVNZCZazrVrKwjZN7PkwDIx9pZWeAncY
1qjuZyZMGWRxxcE3ZfkgGdMBrHnCXYRTsLW6CqWg+Z5wb6RSMI2I8InT/nenqTcg8gIdFt5rMfSX
YLpfI/ZlUMOJDbb1EBfSX6Nbp5sq9wYEXDmM4G6PI3ajsT1YO9GlaaiIo1/5p5A01PpjPPj6YkSF
YzXPnePEmRdV2/B9qZuwyH6QHCXBXR3JFTVc1YmxqmszPRt5zEZTj8JtqeJQXKkBO005hjjfyOPe
0MvvXZ44G7WVR6wI8AeM+qS6iL7aacflbBz4t33yNBeGH9TUOUasFZdVt2zwb1uJwuMsEH0tW36o
Y/q4F23crvskqpbX4at29H+eX8ubuqZBEhZLNlljbtqs+WQHK8QvF4bax6duaFt/HUlQPTEevG1G
E8sYt9TkDm++rWi9h9bTfUzczN77xYqiJfpFxHu86Nd9tXp4jxeXFKHOV7NAgCmfVKvFIctdc121
5biY+8TZpJ95UjMHGVsRY9joEsLXf5tX2x2kIBHZRYV36rvIWmfFZCz8HjOvWCO8tqUa9RPnA/NQ
FMb99e8hmqheQYvmDzD/i6iyXcNEl51a3M/fp16bYuSmj4zvN9cri4WidvK6qrmzCXWBvNJ+Aqhv
HzygxWBYMVScxMorr0hwX0YnVESJSZbXor4wjf7npLqKTm+lEiVQ+rWjp9Dd8mjAQ8rLhkWUmz1O
qLQ97HE27UApUfRJU9/HQFjXa+5Wk3kqI2KYnLBCZZH8G9hrDeGh8JdO5W0vpYN2Foexbq2V1WEl
P/eV0OsoIcreIkllnW1x6626yThMHMhWo7dakvNOexcFx8k4zDcj7b7sv4qAD91Nq2yQs02Wom9e
g5wcuKfKsq5riAEzVZyT6vGqOV2qeb8eKKB4M446fpl/HuCd4wel13Y/L144/AxyveHL56g7FJSQ
hJlk1RA1LC+amsGztvSHKkVkrZgOU4DoEgHiEFofu0ToNBGwsnGd+Oe15uX/vNaQ1V+cIFQOtuov
LNOoHsUhVDJ96ylu8+ZrU2eIIqmjo++bydKmbRPn3Cb+lKPCS6bzOn3rykRf2ySuqMWnylu0BR3n
nLGVuY2erydmyNP6om/Qe+fcs75oNbnyEiT+Sx8F1qXveN0rIs3fi6ag7jijdYSFVp0EhycJHayw
laNoiCAfZXq4jPpzoNdvRB+i3W3UgpoqDchgywbrvJVS8csRM8RcGMhvl5qXmi5lkcQ9iTClzvyL
W8Lzm9aQYV7ddVwmcabKluym+IH7gCzA6Z/9pMU1Nx6OokscclSdttYYqYg5EkbmEaRFSJxsNMMx
kqziUPR6aBUbJWvNndhKROIRJ07FAQ1Hd1UrirIQ2xTRJ7Yl4mzum2fc9IkFdKp+C9nOmrUPARTI
ELJgH0TDIIta+1KOcWKY5MSgu74JhmVDuTYMFYnMFnPBjQR/clNOBdIxypMNNINoU0zV1Hl08NQf
vQKChpJesISnZK1vYPKiKUZzSo7X0RkmL+D0VGn969ybgetS02g08k3G25DsFiwiPI0+jzlKXa6C
or/dKsZnt1G/YsiUPojBplYXiOSpz0WCM+ug+lvR7ScY8WkdPNxeDczPfSZX+1TOo5UYNbxKWntO
SB1tuoBrFW8XuC7ZWzcXoJj44QKBXdkbpExBvUJzqe8MP1rSJO0imokBoG9Q1GUctQdpSO27xh2C
VWUEwfcCIseoon+KEZy+6dTMRNQiiz71UnkRAQAoLcQuPO1hnok9oP+9UNgEO67+JR4TY4O5C18r
A9X6/2Hty5rjxpVmfxEjSHB/7X1v7bL1wrBnPAT3BSRB8NffRFFWyx6fc+JGfC8MoqqAluUWCVRl
ZeZjAX6YBF+7QYNdbheylRBeAb1tub3Zw6SVmwZASeS5IA7221QaGgSm1HPRpwu9qI+F1UOa4Mvk
9nFbL3qtT0EXr+qRqKLbNgUEq9OXm5tsaor5apJIBJHj9yXmdeoWhWJkoVc2a73T7SL7QRyGGtCl
D3sMNNLJHkG0t/p5i5bDYRKfYqouGbdZF34n5WFwJbNza8wqxbPwsKfVoMneFFsKIgvdkSI0hKLZ
GXubmzmGoCQ47VBk/WXRT+vd7L8sGkMQayhFEvhLhs4pfaagA4gbBd52HLO3+Yii7XT32/kDjcJf
IPoFPK2OAL6MbZJ0RLZYD2+xvl6t4cnbfAIi73yeGRq5AsApOKZ20SClU7aPIkcDn2lMaEYpGh88
wo3/pDx0poOw5h9I2AXPFp6fyOFZ0WlK2/bIbAAhoV9kP+J3Lhfc6My/je5KOl96jtuw9zmRZUQn
ESftccoqSK5LtVRFhVMxMtpvHZ7PiwEkLtdWDKDzMGOcvngxvQkf3A/gi1TLXIDL0ZeqWqGikl4B
PR73XqCMLfNFdR9YYYOTD/qw7BB0y5o8TCXybhwE+/LbJKtrDbCtOtV914L3IFDM3zsyVAVUJ7CB
RH9Q628yt7Rfsna85CrI/8rsDJ2U2L09gF+zRY8pIrhh2i+tHC6UP/tTxMca/zECTWwQZ0cX8Cro
s2fwUhR3BHTo1yaqWy+uEi0awPgTASoqbnqHERxbM8yhqG1APaGGsbFHsFf14Nvd1nY5LCtovR8I
CZGWybwoze9WtKgCWpIWJQwFGjv9edHegqh7CtESQIuxTTF9eRebTXmCtgFOIBAnm4fooRf3xBtr
wYTcCRhWtIns2tSmZnmiJT7WIRMEPZd+alj4NYO+3wPoEY1XIPmIT5PHsqvQQno95+VfvT6nd2H4
BrHjaJXjoDVHuJ05LDhAOiGQdhtPpGig+singg5AXKs6t+CAjJyi/OnN6IIHGzKXBo4uNBtFm2bB
wPmgX8ixt6rGCek1VRTXogaXaKv53vomHQGo+rej9QycJbQjRkZtnpENIb7F2hGntXNiNniIzyNS
VUUlTPH4nt+Rtl9sRhSoSe9uFQ3K/NZlr1AKBQfRwM1lEqrpYgHfdEIDOyjC3gPKIVm3uQE8n5EG
W9X1G9fs/KOnItdfIV2SbUoQKQJlZCWzOzGYf0zw7wH9EPQqc7Te7XOGJnb6lwFmvbaB/n/tRzB9
3Ozgxlk7ecZf/xDvaTtLwgrIRgEusgr0HnnW4q9U5yRpbAZxu0DZ2IWgHXIXYW2NC8crOkjGNvar
QOWl7ZCERHLgwtu+XhDLpgoyUFoZ4DukoeM5/31SYzkA55XqjCRVBfpbfTHAUwl4IfQzuumnTTtS
yJRBEUYC9mRCBx3sxrUVNKdUKHXP9aUc3bWoK7C76xFdAPh3EoFNp7aERW9ee9SKaQRKR/BxANkH
SeT4eDOlY1sc5WB+JRNdvD6s9oHJunmmSFq+L1v3ByR6+iO4PyFj1I/ZAHHQql+CCN1FjUnWyLdr
I3koku7mcBo7cfGjzE0TeJlsPOHIZK2baZALwlpaEt032JfDQ2OKoTu6gCUNvAXZ6WYGfW/aL+q+
f5/QCkhsN5N5zZgPKSOjC308kw2G31zfRmvVxMEqzWz1JAaOPKob3jMTWC4+1mAP9SzjSM5JmiYa
KiG0Tt4gcJsdRKujJXkDvGrOnvK/obNYPbnggn6EHEDVtm2/rFrj2khwi1Fk5aI7u1Gluad1WIs/
HeFKtSYvE708WOh3BRsmfiLgONK7lNUHWpYigIQEYZ/RPNAoKUFEiSNnc6LVkLPqQWLfKNBoedAb
daCH51oDjmETZ88RmllR8EhAEwUl0p3EF3lvg0b3jK5sPJrbuH5qQI6xMCWU2Sr80iIkfGLIBYmV
Gafjro9LAC506hTHaWuZJLwBKx6GBau4vQCaITvjpQS+ltpBs43h+Ku0S61lHhW/BHIfIgBRU2zM
soEKsIvqm6FLcNHkjoB7y2U4jN2FTOT0BAhszNCRG4ogh9eDyInmk+22iOX2wOgW/YXspjAkJGmg
mYV+fevU9k25q3l0H02GA+ovorSKCwYiKwscqVOU/lXgXQ5yFe3hIsQttGCyjQft4AUZwd2McLqd
Q0FdWa77HmUpyFOvwvCVV5263lIAynDQFhAlxo4SB+RIhDNCCFu0Kzxg7Tty5Eyg5l1ZryDIyA9+
VZV48IVs6xR9eKk76BoUbgJBhWialmbrp6+dDKqFPxXRtyZoLlIiIb8Yp7caBz78VqsOHSRD8yNz
ihdXZuVbb+C/Fv3L6hnngWIFiK+474cKCQHHtc4BH6ediv3+0JihhCov+9cnV6Pz+ZNd/ckGry+1
qpBnqfI3FO0/f/LQZy9pXZjLtHQGSH+XG5CYgY17coytUynjmy3xPQ/7jIEMuw3WoPgPT+j5Hw6o
o0NUUKbmXQZCs6UvmvqLK/pXDdrG/H9AbYRK55R9MyzDfI0HP1sx/NHfxXlkbNG/nR6SLBXnsUun
tRtO1ZPPIxBGc8f6DiGN9x/Dwo9hRHH8vbeRBPztx1BT+K8fI3GC6pcfo8XG5mxjn7zsR/w9NxLy
FShCFE+ggq3u7Q6PFT1yQhMXYPlKX5UXMmG3JVahsPstDWk6n4BVomFnj/N09HX7YqmnojEAPeYg
RfYnJ1kNNnchEG8V9zhqAZjQuY/QE3Afh1gnYSCCdCRbG8ca9au5rkBy/AiEUXHvRe/TIQmGemLi
Ipvg9Oap75z3i9B3GeDvnjEAXapHXjJMyK3kNhKn2gNyHqj2WObeBEvligQbHAvZBZRAphPYYKGp
Z/5FZqiLQipGR5FODUWVk1KnujHvsW+Jlkldgw9TSac9DZpBhS6sGwbsj0EGnYD+cX9zQBoB0eZH
tBrbddVFO8h19ksb+bM9Fe/yDNxXYJgIQIYKnDV5wXkd7qnwV7AJcrwB6GW9KFrPwIFJcr6IIhls
q8Rq7RWJv1vaCE2FYEvC7iQWT3fkZWBxW3Ta23TAzvSyg+o6SMKuE7efGLHU6pHyzCeisCWfHt18
OtL8iPx1HgSG58jabm00kgEWFklXrbMOHEq0BZx3g2Qckxo6IXqzSKVyuszRTmejyxel+dslVIZa
qxq7X8m9XeoYNkAKiXoDsGtV52H2qpK2Rqsf7MRNmyUhmCyafLYHSjOMBZF60/ZbvMWcH9i+STzD
kHsZNWM7XbqMoVtE9gnSbbDdvLGOK/xuAtiBTotlXvBLbOHF1XUSnRa6zBOGUbwa7YIdqLrjV3fT
pMTrb1HST3Vt8ZDjBH9v4D+ttz0ULoLEd1ZByVHg1MKs0hbjfaPwX0pljYHhzEbltdE2/PvcMe1H
sOysDbxvoJni9icjx3mNlGpYbmE7xziaiLSODWRfSkDTuTiSt8vdgwJtxUMcc4fWIPMAadETL7AG
LWkjDwY8UlYsCl5lULDq+WOtmgb0OwAqNXbCHysQ94OsJVhOI9hnl409QNMwivxN43jv3gzHappK
pj/N1xHk9NFgt3ahSRO2y9bvav1PETOBuV85zQn/FDFzlpsub0/knXRlnLyojiNY181vXvproiH3
2ee5fwqmvzU81bKTPJaJPy5LLzSejFj9606N7N0mP+5+izNSaLmPoh23oszsIx8DkO7oLy1wEA+q
HtWjO3T2se5VDlVDfDlb0H3bOL18stOXOfoZL1NwgU5DJT1zXXs+EkQgMTlOgrOjYp23giS8vSDb
zfGnIXIJrFnQvJvbLidv1XEoZP/msPT6Od64qy6wIfFlWPxKl6LKn9C/6gPx+NNEd+B1C5fglM/X
FellkrFOBWhTvAAUaL9GJxxg99z7fjPbKk5un1D41fsn+C6wW5o1LlyymOdrmnEL9oziMZbF3jDA
sonupXTRFGO66aDyCS25gO27yWwupi7VGrwIj2YPiIGu9OJNKx5ECIo3222g26ojyFEIZ2+hh2ye
hPbifiUgbqasKbpAjrRbGHlYf+1qlCNdVvBjEQ31K/TIZnuroFIEQSJn3WRt87XGXtWyqurBLiOw
FRUKSGNtH/R0dEDFt+kNJFcfY69/gchFtYL2XvYoTaRb6I5sUtuUttHd/02cUSG9UJqgLh9Hbi1D
ewLdvn6iudtpUN0Xh3F1VCYwy2TN8sJajhJPlJrb0K9Y9xNIsEOI8BggyNu0IrW2JHQx+fbFtSrz
ISvG7C4R7G8yU1SQBOa2dBz1RUeZob+1C+BhKsN5xF4T3cwuHgKox7uPZKs4X41ocry3XeiTpBBq
XvlAXW8pgiY4CulOLQD7SDY9YfDA3jrnAQIWJwDxZWuwdvNXwKXbfTS0bM116suH3e3cz/YKx6I3
Hf8nu5xyqM820YKPvL9kpQw2GRuqdVXy4hk0hvYOupThkkdd8Sx5i6ZlP/YXRohhOkVISmidIwq2
bPD5DIW8kDOr0+khAwlZjK2ThM7Wqogr9sR6mdxLv5O7IfMCE2k4rzvUeFnmC2nF0d6xt5YrxPA3
OYwKdFfHgo3dYQ6HbB/0ZiBCBTBWAxaWqR4vTlL1r93KGx35ahqig+DUmEPNBMO47jXDpAEZWD2E
KmkNcQW0stCwGKFgFrvyEZXp8D7ovTOZ8dsFQ1EMkHudtVgygApaASGYHXl9S71Fjuo2WY7z3e11
i+xIrhYJMiTQAvj0Gqa37e3lG41r3dT7KYB8nBRY4Jwg8zK/q2kiQw46ARnSyQG7O86QltwMuspW
9GP3kEzRput5fCVTbwbQO+bt3+Qj023SzfbrpG6cmqPVy78p/v93UtIDLQa2B/xovQiQJ/XHa5jG
gHrUQtrNd9XGRyPFbvOxjLrqqcyifyy962r8NlkE2EyeQSdoz0Pv1yF5b8HIWInzbSgzdJxZedys
QmMfObqzeLSD6Q6jmPqMhz+ObL8sFzL3mgdAQtjSLTi7D5ilNpCVbk8gghsOUkAsJ/QDcUV+2V4Z
AEw8Tw2ENFTVtN+Dhu+FBbztogKcGyQFEAot7O9Q3uFfPOazZYZy27zkYGjaR798X1JOACz10n1f
Ei3lpxjf3aQT8otRsQHUjLhT6MFbQOdAfikFPpPupLb9Ma6yJ9DEhiAsXY5dwTekDRYhrXL2fFBc
NCBOXtOw7VsIhUORk5TCSDOsLph//rCTtJiHBAZexlmKveA5KCEbvMCNE+H9s4BUx3zz2fVfYkwA
fg7DlNibuLf7FZ/8aJ+EofriQ866l1X9IqwqPedgiF6M0PX4QmEJlB734AiGzqbjL2o2hLs0Y9GW
o1lxhcZkZ53IGv/XdT71K7vKoftBY9U5PWhFHGc9QlQIuqDetLZNfwss09+Rq+I98dYDdNVd6e7D
fjORfXKtOZ4o7snkasDICDveqvGe7GQi5/+0/7Y+vuOffp5f16efMyREx8fakrmbEF1tG8vwoBb+
cRlAZKtYf+3LDLzvjQxQuijT763tR9ka2Hbkf9oeJCN6whxjTymEXlIfqjApntL/Xupm+Vhunp6C
0tcbCyiEazUEp3L1t0jUy9AK8g3ZSDuhB/PpRebmwh4YeLHxKrWd2NqjNGrOuDEZ5M7CFUF/9sEy
/5w09vsLOK3fw2YYmQ4Lu6o/gzXEe85+hk3d+K/Vfg2j6VUU47/Yw7ffnnAwhgLTtatdaNLbjX+f
iMS5B9pTon8YX/TKPOUdmC0oUjh2t/M8OwBXIsOhRMe3UwKqQ96C65ZilOF6i1YATcdQY5lj9CeA
fdn99Anmag7PZTSdQBtxR9G07BjiuWXPxSFTjIfRB2rFiYxil0MH88WsUZKI/Cg+0xBUf9u26JJH
A4p0j4WyV0r3uGa5zdD1JKoFDafJsncgYzZnbz5yAGHGstyRl5bkENw401AvqXJw8tGSJeh18j7u
zm4cgRbFCJGs4EtGeRN9EW0BmDjk4E6US+njeoImXhJvaGhlXB6ZCc2ioeHlU4y60aOTz6kUCmgb
UD7fpgvRmMvQ79dWZ0OlME7D+7FBqxrTaqG1HEA74XcAGvcD2B/+HSGD7tiOeNX/FgHkFNLiuuTx
hzV8nN9XY2JDHx57loKtgcRBSsWzHVwnTbs/pMaGiPRn2+wHqT5I9psWLLBuaVhbt3FQlWBgNUVH
cHPyaYiSyTwkhA1harh0Z9MNU/MxidA6FPVhohGFfkxkaEc48Rit1Cmrrn2eHSE/6D8CGuw/+oy9
oI2rPYMk1odkeROskd8e1+TsfCM8K6SsOu0kU1nml8rPGVhpMTtL3HSNlvp2Q9MDU1g4ibbf59l6
EqQ0toD3J3dkMoMBmyoQP2/pJxiHoD9y6AEvyEtrMNTgSpMN92SStYEOIulnO/oRoK7dHFzmmQCA
/PyJwOwD1S/jgSydWUD1afoepcmwpwScAEHudmr6ek7gycTuLnjR3pOTvmSoxkL0PeX39AXjWYe2
j1+ni6KuV9xjoG8us2Cf4D0A7G6w78KmeHJZWj4V2CfZYzZe48bGd9xlztJlXOzICYT0tLNBlLCk
CR/T8bwqQOKq/HXgVenFth8JNMHwEloB0juBfQd891mDonIrx+Q7aHC/eT30fUA0Eu4LDjVGP8+t
N0wkP01UtRGs3BSgmXJlmCnbuxqCbxmN2qEsbmnohbhHXdhdRHWbbwKwFkjIIH3ps8QG22mOCoau
LHZaykXbgaxln+y/xqNmeGZhy/s9WpdHQFgzIBV05u+3HGDtJ/XSTlDQuDk+JQtbygT6EqyaZYJn
+DBU4NKQ0T1UvKJ7z0KVBdvjcDtAxvYeHAHI+Xto/ZJBeKIIFqXW3dh/m5Trpss85J6mD/8R+dJL
l65mB271khRLa9CSbtNCs09/QjMwJG97qHdHA5re9MkOzyUPMn5xt6dhy8wVByvsc4KTB7Yt/w6j
V8XgQkE7LLo/hjV6NQIyf4Tpc8y8GtnpQ43eEbcPpdX6AYzKQyYBnIAw2babsuwIXbD8WFiGs1VA
IVy5rABjr6zgsY+Qum6YW31lCf+acFn/aFLo3WX+yBf2CAh0y6sffdh8VQYvvxZNmUIaJ/MfFcMf
c23w/AqBivdPaazx86d4TpKuUQdrQX/81tjmO2sMlKblEZgt4oj5ZIY25Ewr8ycbTdIUHEFsQWIj
DNY5cm+PEImpDi5KNhDmcZ1HssXiSyed4UFaeB2ELmSH2wlcWLd4SF8B0ihM7FJbq72fL69DN0G0
tHLuXDV6B1tvVj1gNzZWplKUsSdxRbF9BNr1V+MsHk9GW0ema+cwiiD4u8rMkwmWk9uN71mzJfx5
80tMlYbqJemaN9oj026ZNspqgNi8iMw92WUYXLkdAPuQT1/7GLIDt/QupYG13WEQO3e8eEOdB0q+
1DGUKiAVYa0S1BkhOZdOFzsS5pIC3PAl6xpnyUs0q7cizpdiMuPNlLjOxQDidr5YIeOnUDjroYiQ
3iIHhUjILS1L/JFtyDag/29lukkMYbpeXAcJupDOzcZNVQr8/prKQAJSqAM2jeoL2HN9SFS6xqHX
Q8Y2TTj6rzVoaY5uAPU+rrWjrWLyl70Ahf/kGyWYsOoftbKNN30TZPX7jQV+3ExAEMS1UF0srdx6
aYKuW/FeOFdpQVsga5PigIIBGB2iKVzXDKoIqRWVy7wG+U7sTC2+gbjrA6C9AeTB2LRQ9EtH01r/
5xgKpEuagu2E6+jbYnTHi29l2YU4btknOnIOFZ/umDGdSIYsS5m60z46YZKvZfi26MPph++/zQMf
CljuR+ethSzDAsRH/JHbUbBRATA2EjSGZ5aGybpvhPVSGf23ohqjHywBDx52dX+B7tlejHqSwX5O
Avh2PKOhJwWzpmG+TOM4T4Ks6jyprZDQAtzEiIbsmDSuscwnmS6Rc8qOcTSCpJ08XZSq91tyTZmJ
BIpbTAd7RAGt1G2VlYFG8MSC8Dq0wJJTGIFBwyhE+2A4ab2sasHfVCGvvoter8Ugvw0i6H6gZeof
HrjBi5/b4GEORuea+WYG3SfBD/jN1udM2WwtnMB/ZKl4TaJ4O+n6EV1kpUJgazj6xmmc2ygXZ+54
sKgC9Snmw80Drg406kwozncqnLYECapG6JQPLTJ6M0JIw4dAyfJnm/DAQEGi1BRMcePHXEId0XoU
9x/XA7dXfA6y7gT+DbSnmL6xumVYBsd8Aks6MDc6SVM6AAVWrgeqMo2O1heaFEHbaX2zTWl4sYy3
BsfuQxKENU7JpjHidxiv5uEoC++qZJGiczcJkS4AcVKiL+QAk120sN2Sbz9FY7e8alU+nG/Brq+J
vbP68VMYhNyT9egWLbjAX0EQE55FVbv2okM+YB/a0WvNWHRRAueWFeD3G88G+dgcgp6raZEmkYGn
iypWwBNB1OD2fBpZXoPMek0Ppo7sjuqdS5l3xUrqYPJEOSpwC1MAIJiKOfi3hx+tXjDbAtki2tI1
26Gn6RFjVqIvk25NIj68ucgordQBqg/YDD2FNPA+xfHBqviKAt3EQnuQXfv2njlyts0r2KretZBp
c/iiqAvITViWc5dkU7Nzky7fl7arrhOEIKERlzZfR8g9+kZs/Ahks/Mq5r91fjEuaVLhpc1O5haY
R8JeXW0sOU8qTO9MTwSn7HbIEXnzpAi4trswVWsGhb5FoTsVPN2pQJd6bJZIWoVn25EWcDX6aA+u
DQ76K7QegJDxPQ6nJjCXiLoB3hwpn8XHZLNK5Bb6aJA3RjnnCszweC0y2ZyZB4V6wQoP4jvgUTGT
Vh2q0LynkadNdAfeknzXe7o9QU+lRchRGnG2MWvA7/yoLd9XCfO8W7EemdTECqJkXTo4aI4ZAyHh
7aNQW8JPAwTNjlYbVbqL0lRcBEgV1kEgkzX9RVX6z8pMykcoubETjdoo7M5l04P3Dz66hI0p1x4Q
F+u0Ct9t6Fy9jyojmP8W0VVbnuvJvlI8/SmCPF6sYy6b9W0hGYk7G7LFZ1oHyWHQbyg/RZIJlCq1
5r+ysuQfIVP/zh0g3i0isNaTXXiuv7Raix3buByfWcq3nQqsr7m0oGRdtmpLYRlK6LmFg307Dezw
n5admFEvPAkaLlq2iGR5sAkW2Bq9vUPXYLQu3KnbEAsZDVPk1j8NuR4SZZnZNtH65o0kkhJm+U+M
18LzAE2hg8jwr6Shw5Etr7wAjQjam7qaI5LXwCXqoZkCeyg0TT8NUTJIzlndZfMwVtI8x7XxY14J
FY9LGpffaBQL170MnfniT9P03JWiuxrQESMft2x+1+bhhXwjkIt3rbLBGYBPBKNGc48N1i4Cwcpz
YkwGMEVqQ75iYNaDB8JAmte7ffuoumRJvnqKkyev+KfGN28rU2Dd+6gcHmVRZqDlyoejp8mdABu2
dylzamjpgC9qDkE3TWO77j2N0jJnwAAm1oaGgzVWlzILLzSiSSU26AskCIYjDWlJP+jv/Sx9Upr2
JB/a7MHQWduy5s4WG4wBcje83o/o3b9QCIoy/AINiv1tQlcIc4tGACAo9CJ06YtEzIvERTPsbUCX
F2CYCFHKrr1F2oRAM9eOYyyY4XKIbIlw5fRTdFfnVXSHbsl8l0DeaGFSTMPQZlfW/YW8dKFgdSjD
2Lubg7IWD5cW34F53SwEU5LpZvHuNun2WaX+GCsFhW2Yle4KDVfAkISxyY4ufjkfe4FCJkBr0/jT
239MVL7ufSTB687cpn0+7Dx0Cz3G3P2bp1PxV2mGqBz41XMBurQ/BWSt/xyqqp4D8OIddrXCoUuv
kOOw9OCDR2aReNC0L624Pvu5Yb8ysZmiInmtm7G5jEkMnLY296Xk2wzA8Q2KUfbrbdL7ELv1FJms
aaqO85txZCH+RhJeob0P8kifLn0EwBsfFFR+4Wj1u5XuIPPuX3DgSewxXJElZAz7nKyqtlFeQg3P
dULIuuZi7QqWPosCW8Gki7u/K+SqDOY4/wiUsWpfpV/dDkmNHPhsnLR7HA+x/T5YdYtmOz09gtjN
PH0KzPYZJY9hnebY7bcaC+FpfIRoHbwu/f5CI98Em8LUZWJpKQv4Du3tA/nujWO0yzduBcSUnvox
PwzGcmOGYDBNQGGNXAAa4Qfdo5LboFXBH8gj6vYBuKJwFhh8Zr718on8EbjdVswOpyNNzPXEjppb
pvGpyRN18HVbRdMF5cXVdzSMvQh/p9FwsiZobYOFA/yMTSVPFEYRkxFX264HWewe4KN+GbhFg4qn
MubegChPq0VimfLOGoL6AuyLATQrSqeerCt8P2stTvpzhh1n4T0IAcFhnjt/+SIQR3o59W0SXiCD
tu043vTLlsXDBkx67eq21dMTPJl3RzJJ0PRtzMAGSBrpUZF641uU13sQ7xg/LNc6Qbh0+irALLD0
0e9/BW+WsXN7c9ihvRSoTT3Jd9G3mJrNfhp5dZ0ip1xkquTnXHecZgng0RKSQPPow+4KtxSrQhaH
0gaX4o1kBrBQ6PoYvQ92VbM8kCPH12td5Q5q/CyCkmtvqnMDhrTX/p9aWv1rzMYYHLlgRQub0H4V
4P/apJYcNxQE1tb3OcxrnFfrLyfOd7Ipk/u+sfkjK2wA43MT9FVtmjzmompPeOJ8JefEeX0GRfW5
HL38ZKssX0EZFwKLehj2eAMu6JYukZHiEaY9aszg8SHcqYV6vDUZB/c7IHH5vaP85pIDP7rohtD8
wtvRWFUNK/c0zFCxgDqmfM4sfQQDznbBwQzzJUqbEdgKM9j7PEiP6Dr1ltgOLfpMiJepiPnZNFQI
Al3AACAk262MKogPlR7qMKHDzLjhZ+QroYkWtyiGAYW1ApUNP9DwI8zSqwEsBm40AhVM7Xd0doBh
q66+hR5y6jpjnpqtBNKqDy5jWFYndMR5q48IlCTQApBKufR0RNSBUp4ioElUfYub9zUowoDiHLiI
wJGMB5L50KGYtp4a9ICMVWM9oJXeeshFuGmRpbxSRJGkNhAH4bhAdgo8u37qTQs8bdSegh0bjdlC
tcBcYSrNaPWaSEe2a6eSU7GsPWMzDu5XBk2tfQY6pkWnmWHcKaqPNIRIjf3s9uJ9GI8q2SRoVV6N
jfB2dQnBMDqre/hX70QlkxUd5MlLQzqt34KdTkZHJHXSBVW1OqcDVXBaDpukDQyAlIv+IBw7OJpA
bc3VsSwCJdeICitNIDuVzlo1JlsFDNC80m3C72siUwRVwlXGse1hOYBuvBiyuzDDG22c/PsmKmEC
huA4suDtZhpSD5IITiGXcZf36dLnhVilRpdt5nEdT5qzPLH389iK8PJtqvJCS1SFl92pscf5UE8G
3m5eP0eLLUjqxkOeHItYZifsdt4vU5AC7PP7mFc1mNfbI9lpRheFNmhUTaKasS++BptPQwTBYB+9
lHZksAXZXO3Af3+1LAGKWt9oQOgOaXSUUYG040nxOLnKfRoFYDIqufagnHsii21Me9BH9HdCmwbb
bBZp3ftHiihRkVi1AkpordF62FGhVVI04JCiqRxSsgc0Y4ULGqIl1rr8j0/y7aa/SwBxaVGFD/vc
Raf01BTHTl+S0ca4V7wAZmgqjnRH7srpR5AT2yN4Gz/mxBROfoqspxp8Pr/fkt9oh2YNKa1k6+Rx
tiLd8H2hu8NqfE9WrDXluQcA/+zmebbKTWYfR6/6IaKsP1myf7/EqdOfyOYF4NdznfxIzklH9GBr
QB7tI4Q8IzroQOkMXrXCuL+VqabB50dTNV/FR2e5gzIDmahMRRejA0WljqIRhdLEiXfzxLmi9XOt
2/K/rkX2j0+8rcV+fiKtzMrSPqIXG49PPIyaDJ23hOANPoY47rDntMNj5ebFduLzkLwoiPOctWfH
NeR5ZCLa49V26FgKxA7Z5tsAAJV9alkHstGl9Gr0M+sL2gxAUvrKO5wgwNslfPVsAH4fpMZr3TXV
99IOXgN8Eb6DCnq+AZ50vvnFZUaj/wKpjIN2l3rm/1ji/zwGEmDo8gJ/99rtXffUjJ6zIKKHgud8
00KndmaHsH0ou9S16V46/JNfWPCUTMx+/dOkKGDtzA7x70ljWtuvse0kJ1mi+bIvjPGOLl3i59DK
XN4sExJxd16iN+QZ16KvpmazLGtrayU4o3rSUp+m5v3SiJoqmpccLHB1mKNOSuhP0Dm9uybi1jaL
QARLNgcVykXb+SWoQct6PaCnfh/5In9RxrQtGwZQq7abdhbe7DKu3u0+GNv2DfB1L26FM+SH/Rb/
q71q0L9G1au58KWrV6C8hCazmotlDWhrT33YPt3qZ/nAmu3gBuPyVj+TKGEiC5sEm1tRrHfir3ns
jEcyzXa+rCJ0lFHNbTKi7MTt+un20T0eONum4Wp5W6aNhs9Lk0NZ+bw0LWSCyvmu99hystAhKLwJ
icEckJRLXnve0mhFgT6AMbrMHjyh1B59Lc+FtlFcyyIoKAJBsqUV5rm0wMcqEuw+aGjSi35csD2d
V7qZbms2SbbF+8Y/khM4sIfUzfvTgDb+1Vj42HHrjcy888CLr1YOSrPaFIBnelflClRdekjbFbeM
UWuTUXYkmxeA4ACg8Cs55zC9rodS+OZmK9k/t2UNFXxeliaFBpJZqRQZzlHYBtGyAxityUmX7mPZ
SOCooGrsqsbOcPd1h50d7WeCGDgIGtJ+hoZeMEg0IqE0cRuSF71s+HvJTkGMU8+ADuJtNE7fwg5H
otg3hxMIxbHHo7GvjXRHlyQqIRGbtVuaGoFlHa8NPYXGtxWiCgT/9tA+/GafV/70ISoPk8X/o+y7
tiTFtW1/pUc9X/bByMAZp/dDEN6mz6p8YaQrhBMeAV9/J4rsiqzqOr3vfWEgaUkQBEZaa645uSvV
Ei6ObtPz8NYmnfnEIcTqBTR6zdq486s+do+QAG72oPFAOuGQe89WedAGFKrEfs7BKV/2RXGQ0BGZ
6wa2cqAx9QJl53LOShUdPBFmRzECe4DQVvTK7LuusMZnB0npc+jYymnaHKwQIobvoYZwJ765w1Nm
knoWJU54JSUjR92AJQByK6YGAyl254bCAP9yYCOPoi+33BKgVqQTBKqv1Y2uUw0Fym7ohpsSnsGl
ExrqFKTCPlmVeV1Pk9oYoSRdUo0hlgYY86EIDJHHkHN7C6/KRie1XBJddBHqznQL8vNzo7bX9Xoz
ILS0pRFb/1o/DQt2aGObW836k/1Urw+QjIbYISHn3PhLd2TvIn5sqvPpXfJttBkgkXI3FunqMqwN
TP0hdpVfGnV/YAwBnR6Y/FMX4HONRLPopk48wH5zKDb0lSd9i1jFI68rpPGpKn1yXaAAlJKvXgLy
JMna7y2R8yTJOPRDbxAMirFKSWu/8JzgO0JngHGnyUsfvSFHr7wnbTssBF6N+9KU+c5CdHU5ugST
SpAPzMLMbV4dO/SNMc2+g4P7oaUDefSMHs59eN6PzDDNDVRRjRXHmuw6lm7nq8a0ngbSbRSz0u8m
H7ft4JVPAG1CoAvsh7ytZ0J1461py3gVkDLZlrxOTsQV4dzyOvUEJP1qKJL03RzE1zaNh4dO9QNW
n5bce1ZL9niy8wXveP7IW7gDJ1OnGTcRd8WurCLqF2HcggKb1rvItcbbprZuwdNBn6DRDDWngDR7
6IcVN6Bpe9H1+DHwynSlOkjQ1l1XtQCQOnLnhofkOhBghkcjk9GhtAQW+47TvVR0weJIvgJcA5ms
ycCu2bBCDqVYxHYir5D8Iq/yAAlecDgU8NfT7MqC9po7KzKc8ZiedBVyuAxEppXniFlv5OvQaOKl
mkAf+KuNa9tNoxncxmrrTN+9c0OAbIExyK90SbAgP2S2OFw6pTm++oOIQOL5YyCJgPEcD1O8NDRE
BBPqj4G1DRdWPcvc6lWTvY0TH2eRtMOuyWaSTpRvZ+K381bb6M2nctGH464G1rW13C0kbGaUgcUj
T53jGbMwQhoDzoF4qTEOobTrAxI0HnSjrmLCOthO92FfA+GOMFlId0blUl/TUZC8+ppHxLqx4TTb
/6a+K+Xn+thuvtK0/rAvAQDyNXsF7puvXhDbN32IbKqzJ0sGXf3B74ogyJ4zcINqTIJOVcvAv9BU
DbgnAnKFC5Pfd5BkWjdI4V42g2N9HfHiDVsuXvAJA31KnRj7oaXjCSrVLogykJA89URMN7/vp551
DsdQyIpzT21AAySB6Z4OEBWnNoboOP+rpz6myQFR1D2pcM2vNcBH2gAzPeRehIssrMgNEOLxEn+G
t1dJBL5hiFevndopEBcQDtTCWxN61A7oVR07eYV00XIo+BgiJ1EswNFlvcYEmYVAzMYPdDTV3LOV
fcpVaKy6sWu2rGyGPeLsEB/neXlT4jWP9LxOfsM04i5IAO6diZuxrcAYVvBiUhUh32rDlP7vzm1s
nb+dW1iYn84tMgyI7E65Xzp1S/R15teOaLbn5KypCNR8s9VpX7Vt3CCPpN4UKknUDJ5VUMhpd51b
8XLhRGAMOFcyhG0Xbi+MGcLYEqvWhi97iJn5og9w1XVlnUf4Rod0P04qXv20ka3Jl3UIsXNe9Cun
53JrABJyUKztD3pPb9o4B0NZwNj80lCWwUtUm8Esq3i/dOLQ2bi8EDfuMKW0DaD6BfJkjxTP4lFb
DMSxEd907pH9o3zosYfbHq8S5xLW/+TjP+9qoxFGOgTA44guVS+w7Acb3QDnLuUuclCCdFFOsOLa
qZuZ1QAZ2AEWdMcoINIkGb9qs8AEzSktCnjgOqw1oqhpjs1k1oXI5Zu6/86sx5O/koAiQsaKt/dV
lq2Qyo24Hp68pU3FuMqmokoLP4ZuyGMiS3Ob2Ayy48ZofjNp/z7EnnuFQHN/Aps2MtYne8fymF+3
HJGradislSttP8T8Y9gcfuP1mCGzHdTaYNhdusCM+YguRhu9tNXFwozjzXnhO7UiYyP6VIQvM9rE
pYlIdInsUlcDV8OIdjPL6ujCk565pxrtio9Ex5ZIz7j6OCLUaXZhAz9NOtrNHkkmoJfIQFS9h0Bn
YC/DAknlOe/VUrfrjcGj55gV9qqXdoscFmwiGXaHvC5zpPKnFAwyLutnujLK6w8bh7WtX9Q1or+T
tW5oediD/xJKC0mB4C201ttDqwKACaEv5Tc5JBpVAjQ/QvfYxcyrWYLxrZm5cE32M11ZTS16zwVS
ZpOX/HSpLywb1B/n1taZWwWAhj1mBhSf8V2tHzQ8QuLQJATPnN4V7m3hpDEUzuA31xvEqFIFl+5f
5Qb8QhK8/rrmU09dHpPIgma5r8e69IGQEFzx08bOuLMgfcrSI+jBmqUJLvBjYQXOwWzvrQnupTe6
Wu+NQjk+iwe5iDBT4ViDBO5+DDNfmyS6bvBkBf0eQRaXEarIvMfqRICmz23lzIAq2dabNnovTGgj
waTAUIn1nLfQtc1YEcB3JyvKCZTO62GtbXQVoflfvfWQl7K20cU8zyjxLy3M4vncYhCUrBQCRkpG
H5sY3sgK+fIop71bgnAofD/XpbpFm9OK58suM75rD+QnJ2USRVD5ESBPb4Bm32Pt+Nmb+YtzU3d2
aXhvRMYDUNDOwTbAD6gcMUApfogP5ZBKcC+1xjWS0Gy/bIQNH08azsAYKd/6MFkApCiB/YggXEMD
8d7G5UsesuZrNSBubzBh3mDC44J7sjbxP+bJBh+tDiw4FbL5ebJg+LjieaAS1yJWw/68azitsbUq
zKlkUiKTaGrRG6aAzBpAi9djNdhENpL2QIfxDcDLa4h1VrfuWHh7JAtWvq43WpAv5pUoT0ngjFce
7TF/mToIcAUgYpTTHUF+8Z2bQ05XmfI+zMdq1oORb683gzKyvTltLnW62Kq29mlqL/MRgHAl60PN
wvzeAwr2pnYD37QrAVzLvGIyvad9k9/D8wp4Y9HeaMMwT49ASbknXari6q2X5XAeBHp1oFVNBZ7D
acx8WtDiRaQ2upiOdJwDC0RWuti4BcKDcHAvdXGIghqrscqdO9NBwRUabRDdcHzdiki8sS1z0Fvo
Vpd10aFpMEPVrWZvVye4DK51I6au0aygg7nODMMZwbacVEjIqLYNJgdwJWVJcMC9FRz0nqGKr+DL
Vmvbyuk4s8uggwN+ABO8lWFhmEGZedrTmxCqANsgwuZS/J3dpZvuoU10t0vx/3+oyyF/GeqXM7gc
4xc73cBr1W466zYQEFk2oBKSz/TuZQPiDzrPnaKfQSgh3V0aeARK+jLP/uqiy5dmdxrxUtR7vx4g
bRCRtDhYDv95GFH+ODF9FH0m58rLUXUlq0qSzxixrsc2wtptOolLF108m+hd3aUo4kcob5Ybw4ny
qwbSkBShoL2cGDv1phgoUCBGUPiD7XzUKb0XJ0sDokaHYXoCgI1u62XVJsiV+NFX98hjoOV6bh8u
9aOJ3O0xxZtIH/XSMIBeRzGVHKUrMDNvRccWSRF5/vmIPwaGlwqJ2+DwVvrYaSuxSi6teH4eSncW
7beUK3E6D5W2VrEQkVGeTTzDOzogIVqBYaLdstZst+c9nnYfe7+p0ya9S3iKBxv99Eb+2LvUsWmY
y6i64VJXgiXUjwmeeNC7eTdFx8FNJcCkrosBTbyb1oaEtkrsk5gsSsirrUVDO183lsT1bnL4W7JS
mYdzJ9VCKRBJPPB8ASIq21qeXMc5gialfCtGejSYWbyRlh8Fx45EjRvE9Z5HKbiZPDPY8Kq/14B0
DUMPJyw6PAHn+kuVttD1WTmekGU+MwcsCFIaX4FAj1zHUcyPeCEtdElvjBFszqnTvHVDmCDS1wCR
V3hl7bssAIsBz8JdlZJpPV+yb82PvSS2Pur0XpcS9k2IIZ2Zeca/nVvDlWl5t0nbJteU0uQavNds
XzfjTldBHCK5bgDEPwV4l0E1rw99bdZ11wJkTFfaSm+aql4nTq4OutRHcXJdyfwx5xJMGtPIuqqv
wVnBDDvcXOq63Kl8NzaTlTbRDWmbIekiRxKPrtNjihJyomFDkvnlqCFvnVXSg4H6Ml7opPaGWz3w
WpaLE47z0d0R1lzrbvonARdRQua0+DS6VYKGNz6fwuUnJFhRKrB/HS9VMqiueo+L/eXMWh5EMws0
ichJxQXTtjWrgplhMP7pV5V2ABipDboqbaI33ggOkNqqrfOv0oPyzoPoXpa1/uWwZiPdtVECt375
pV3VGVvTVV8vFw4OUvD+t+nmcna9pN4pD7/psc7/odcXk9d1OJ2LY0G2YNhQUzKN2nAbIglGnvXP
cd3c2WmW3MWQbNxy0wRCd6qHnp1j5M1xxDwc4E+3XjagMtq4WUHuWxDdaSOT2ZbfMLM6RA415gbN
s1kLAb7brrceVDPIg5pKrPDGJbAiYE4uPeu2Yn115YL0qnET61ZXdRaovcIsjHa6ru/CYp1Fuemf
O1A7vO2tZdC2Fpg4AdHDvLqLN3pwcOImW3hFrJku6g4ebhaDWf21rupGuBLTvqtWenBkm2T72JHv
ulGfrhFZO4Rww9P56I2jgDaL2EIP5vJEHU1SHLW93nhx/Jwn3NrrUo/p4Srgdgc6Efyg0ejDayBV
5rpRV+WQyJyRKui3upiMhbPmEZx12kSfgkJmnDne6gqDQ+PFK0dzrU8AtB7mNmx7LCWxplLRoxk5
3fVIeHtVjOotUJ73FdLuwwKKgMM67FEUrTEH6RYwmrHn7YsqgwIfMqi/gqeQgBI3a3ZFFwG6Zl+f
qzso8LVlCb4Q+Gj8jxU3KNTWZ5zeBZufIPSx62Qx+wTUc+IaYuKWc2PgtIsweNTx69CUL23d5ncF
gmzrtobED7y03t1koEPbmAO+kPrJgJPzJaYAQCaKfE+c9NSkg/2tjZsBeqC2vGZO1K3c0u63QckS
+CkSE6yBpL9LBijjSgh0vk7doVFKvkfozjM4g3GLBsvASXFrpCZSEqY88sg1wGxhJUg+S0X/AI0K
cDmj/mKmpuzz1OMII8KhdjZjyL3XZsiO+BhtmMwuo0Xxa6CJDiB5PIDmG+kdxiwb3jIugC717EfI
DpcAJVrZuu6b5KHsyJ4XlnhBPk/qF4BHH1tum4fcGhBac4bo5UdPlUKMQvfMWQjYtuOYcyOOESAK
Zfqg92TIkvOe+k3d7+xC0zLx3izST3E2gznDDsxg609RvXOMjQ63Bh3ZRofXzq0cUbIFNUqkmfyI
0WljPUpa1mtd38fpTI4I7B6LrihWDPQDj3ZWnPmsWOpai8Rxqw1QSBDnTfMznxXm0qiPGxBo257x
MNm78JMhSw0wBaoFxO1C2YsJO+8L5oEHuxTJ/1JWftzOgqgNdl4C2RFAZZL8mI0UARdLzXUD4oT5
MYKGoDOPx34ODFWwu5gFAxXLIUy53xNkcyoANXZt1nV3QtlyAZayfnkujiBiI6zCKdm8u2uVNYLA
Nd3rRr1RHIRhSOq61iU9Wp9YH6MRS32MFjpGuOxa2cDj5drJTHNmQX5or1yrOupSbab1OvayytdF
vYGTF8ScYX0kpQfA5mRRg0DMJ5OUiK77zRhni6nDz2P87ihOCe3XogP3pBhIcWsk1k5zMwRQJ10n
yLVa9NNDAY2+aPJFq1MJ0e5bosadCfHXBV6OfCfqUPiNO5J9neTOgwm69DNtXSvzLVgoi3kI1NxX
bRakJdlbZrhy7bxDUj170U9MXUO4ooTP4roxzWbXhJ07N8MkemmzQ1463lOXgHZ1bMZoa2apvJ06
6vYqyaGhYwMu5EQJ2yQpxmG1zd5COHyEaNQLoqXK74gnrhLXsiDmOoJl1MlHiCgnH7YUiiwt5Bjl
3ELwtANDL7g/iDnv9Z6DpaqSrQt3AfbOrdOeI55p00PF3UWa0LQBKWYbrmoAele0IQjKtngTNZhG
gN+fjysP75nrkiO0PvGlnf8M0QzzmsHpqv/LVHTxNZTlJg2uK+qZ9CkF1y7EFNWTPfam3yaxgpZe
qNYN64y1iUjnSSEl3EdcbvxW9v1ec2h7EuydUa6ezDKFHCTyLwwVZ3cSqfdI3cZeWBWQDcUr+c6I
24+6S6vek6ZZL5SswAxE8KJEika21accsDTds7J6Pp/x9FNYAbIvbZGJdg3Fgvjey4p9nhveXQzC
py3eKNNTqIanqT418bWwhSBbxkGV8nP9iEDGLLfqco3XX3/AhL8/jJQp6EOTfJXYRTQrzR4iBLqF
i2icNSUVq1wN0DUzoIPgepNTaype6niSDmtg26rrbtrUINZH9AJ1uqgbLnV5zetlGdidr1FuGu+G
NfA1JyzYaHzbpd7g8bgygR2epZqm9aJs5TnVNWJr9UK2eHuEhmWfZEKNRTTthWz42NN1v2sFsBT0
OcBKrmLcPVsXoYNlPfLivqrkmwMv41tU1ks44tSTlQXJHPip4di6Ljx7Vl4vZcqZb8vRmAVuZu1d
zYigHcW6TOGRwzwn3OoqveGTF1nvIUwBLddihBAtwKvLmLfIVp4S7jSIS9eBAAD6Nw47wJGTH73p
9Stb+5sNZbl1TCheyYXRJxtiGvhKlAk00Ls6JBDTseK3AE+FazP6XHginluUZkcvMd2dGPN60bey
Ra438sWh5vlG6uz7kHfNnSuiZhUEebYJMwqltGkwbTE6UFyPavoM1348D/go59x0hzUoBDVGXW88
KctFwKm90EWF5L0b9mFAHLpiWQa4+NDcjjJAan8SZRvENJBgCIWHayiDfNSV/GAE8UYKtvidZkXg
4FM7NY5TKJ5LYc4BWVTGLbxruAoqCou5zv1PELpaI9Zr4xMGlScQKVbXAs6Yc50u6gag25u14xsc
BAgd6ex7pIF3W2IXEze1C/dhBWmIS5GBQBHX1TnETgiEtMs8P5kYxiHV+sDqKrzltEn33ZAEvmb0
Zn/Vt7mT7nNnkmeCB34BLt8UooTFDI+t9QK+jRaYfzu94i0bwPWCPyKlUXdruhUIh6ZX7SA+bDsB
RmPHbsWNsEBe3QYIZGFtOD4RE8o8fTs8Qi7mo14DMcCRea7X9qOMg0VojMgxaJpkTVQklghyIK7n
jngvIlYOdhskhSRpuraSrPmqLUQTkVUMcb4ZJluZf6aebwyzX/22rInnES9Dlgx1vbXNQA0nWA31
M31J2+pzUbfC4682+vqXkfpb6y99L8bdNFTpGu1qDMetGhB0hRR6uevhAVjKynJuJSBhkDmW41se
nIpeBe/OWH53qOvet6mFlWXYB3ugwKtznzYrjIUckKmknzdzINUqNkQO39M0B2qnCY+aNqk3Or5p
Pl9ypi951QXIJDZZCXEfgsxrxbIaAsVD+5GJfbGDJgPm5l12T8zaxH2qKnDTZM4ypQAXR0lZHJAE
LxeAPZUPFbdedWqjwV7x2kreLn3MaBRzI6DfWoY/U2etAWFcLi9Fr+7LJeSRxTLlYbinA1KvaP+o
0e953kGaTgTD0SWu2tstFjJRGVjPdXI2cPpbs7dmiBaUQIjgkcgxw4RbmBR7LUOTTUU6FXWr0yG3
U7dirWjf69bf9U2YQOQikyBQNeQR0wTMKyFAa5e9uytbE1PNqV5VDIQBQ/OtbN3c+d4m3L2BHu0c
DLdhdi3CKYGhjfZg6qbkVSKHeA5aDXIyCqj+DQZP7sM0rxZQkhoPSPlKt6xI2GoscufKiQvqd5SJ
b50tb7I0J9+R2A98o9e+ifKv7ly0gG90iQ0if3wrwI/gwRXjZXvadAHQA/2Dfvx1vU0kW/GiOqsP
eYOdXSG3eyclhJEugkRZIZoVbQXIcEcIEl0arIJA8MO4AoMNmKgKoPbhXJmVNFI7XWyG/KOoUw/x
dfjcOvxc1K2xifSw/7VvPgKjU8psDmrbPa253HjTBAtoRCiyuWUmDrqsN5NJkI9yEyc82luYfGo+
g7hV7wHNxRVTPbkxx+SoyRAcqZwVYKPxUlsN2fiOLL3wCnPbs5WutgcHVn0Kq2nm+mMs8FecrWRd
sGXr1s4CHkoAhPvKfIwccMPhuQ6upajBx42X/wE5MohBBZ2A00U5hxFQcYgj1s5Nk9eNn1uy/xp7
znPn8eTdLht0n+JQNC2xVDKTN+ZBaLUPqQlBthDPdFiDG0UNCJN0VnQILOM5NQJynlB2iZXt81g8
62maXiC4yHKduU6XbPVkzSO4B5EMXyw0m5fm9Wr7ID0YFT4VE/OXrm/6FqkdUz1Rrn8x1fWQ6Uzx
YfDKGQh7xxWSZrJHDnlxabniJQuQBs3BxXaMU6GOLhKoATVoxEsMaQBqgnvD5lGw+rlnYkXjlcyc
R4mZzQEUTPKAWa88YAUSr2lvPLhOFO2cOFqGdlbepmncXbGEA9CioAzaw+fiV4FprnWr0dFmH4bu
07nVHNhbjeSPHSZHWLUwYkDyEh4ybas3IK5bUiWNky5FpcfmX/74r3//z2v/3+F7fgUYaZjLP2Sb
XeWRbOo/vzDzyx/FuXrz9ucX4rmOSykBhwX1wD7CmIv21+cbBMFhbf0f0YBvDGpE9i2p8/q2secQ
IMjeYhmEyE0LS7huPbJ2vIlVAZn0N00yIA23bfkbQucIn8vXzpif17GhEskOGSurRM+wFKXdGlAz
mh7ZKLKVq3nlIJdKZmIoo9VZZTCJmp/KyCM+CgBhLtOMOKHxHNGYDAIhYCbSmzAJPtdp4zJL5ybu
8S3kiYGenTZUZv3BmTZ93FTLHC89MDL91ZpW7VeQ6Wdr2pmYsdOMVcAjud3ZRPfVxnoAqCmYs3++
9MT++6VnjDDcWZQiBs3Iz5ce9Hi5oWrObhsVDWsEgUOgpqxxkRGj/FYlCJpM0wk1Ig+6dEl1pS0Y
cp6Qqm0CJvZ7q0oGxjYT7qdxlDnRbDh9C7FiY0tpLb6lUWXPYydRBw5JzF1ZgCdjQGzqYQTpMy4v
e5tMwT8NjPdkagZQGgnTYa8fM6saTq2InS0hNt65SGng/+G+dH6+OBRBEpwU4dxxmEdMlH++OGoY
+6gaabIeAgDvqO+AIrcbIXzGEd7G48xv1KggbzTBf1SbXCEEUT1cLAKDjJit2/1MhQE0NGwAS6K+
B7G2AN1X2uYhMLm5uKVmVm7V1KqLehNiWT6wPtwLYoI5/Ed/qWgC1LZlvZhq98/3gj3915fHcPq5
xHRcjpwtYnMOhNzPPxfAl2zAuiJcnxF1DvQbtSopZloe5BwllpE/SY3q+m6QQBhOgsoJA6dG2Hag
STA5JhGh7awGMGuJBdDAP5Uv7Rqh51a+/iX/9dMbpdZvmNe8GKooFM0vxX/fQdkgz/5n6vPD5uce
/z5Er1Ve59+bf7RavefH5+y9/tXop5Fx9I+zmz83zz8VFrKJmuG6fa+Gm/e6TZu/3oyT5f9r4x/v
ehTgSt///PL8lkUSGIKmil6bLx9N05sU70Hv038+HeCjdfoFf37xn9PoO9ITo+e/93p/rps/v2D1
T/5lOa7FqcewrqOEf/lDvZ+bbPIvPAWgbQYzFLEBN/vyB2hFGoFXuP0v03JB52SZNncd23S+/AEc
49Tk2P+iyGMj3DVdcKG7nvXlrwvw8Wk4/3O//1TY+D2f71Go3zDLtpjLuGM6iBfSn+/RZkRMtoS0
zhGTFG8BHupl0fQERBaI1AKp1d3npJcb8PC58zKiwP9WFOxCTVSsQDd8izS97A7yJq9hlu+73hPw
k8tjxMS8FIit2vKUmUBOgLjtKYKY0EpgFbjp8fGpveJeuS74PeKhP3mNy5af/oiPH/r5G0h/efim
H0ZMb3rukNWNNaj18w8jEiBoT7TdEY9NtlIekhYb8jqSiiKuG8p9zrmYW8gXWMnKCPy2rV1M4Hvr
CO6E90aMxc7ru1M+pWjZVgpYZgtklQu83KFKkMujqvaKR4L4kLFJ1laPpN8KdOaHwA3ewNIWrc1e
3iDR3brjWV75ll13iyBG7mPkSqjygRUDsi5qVzEwYAyQqjNkqTZQnol3TqviXdLUrQ8WT74ahiRc
sN4Kdo5QV4EBZr8aH+T7tgdy2uNE7OA/BzfKRg6uccumcJAkQ+eHYRX9h2vKcK/+erMQxpnr2R6F
S8Oe5h2f5hXAOQks8YfmGI6AzYFwK1p6HTJww4aHgEKaPi3wyjJGgpONjGgli/ipydWbS8J6FXml
vaubAuL0QPN23UQukjct1v6dPSvhDp1oyWPod0FcvJppYKLnueWsCujXECQL2y5liGzBcbwDzSCY
uNwRuNwYOV2Rqe6SHH4AweLbPhUgh0EWdrRKRQGf25TIT3pLrEoaVHM8dBYY1N301NFgbrZdE8/L
iXh5sJV153BcS2+8cgXLHkDhPe94BqQgLcQBapcnILO2vIgSPxpGJELY9CaJ3HEdiyZ7sJtjSdty
7zjpbZQxsC392HRe1G+HAeKj/3yPW39/eDlBJgLucgRHmaM/QJ/+Dz4YoTKKtD5K+pKE4IhwE9Bu
2F1sgFqoDWYxaAB3HaHs0HckWiWVWLBAAnUudvj0xFtb0mPbQBAmaqC0JoyV18y9sjQf/vk82S+3
Dbc4x8fb8Wy8Y7CZbqtPp0nNPoTmVCiPpm3UW8z9DpJlFAA0pFe3A/P+w+HsaRrx6bsL1Dfn0Eo3
OXGZhQSSXx59JFJCXgsp5Me5FkEwrPcSU1xE1226AG0OOQ5NAugj5IluSzxQM2C258xr851nwinR
wlPHb5zBCx8QOck2JkB985K/xMDTpQ3gfjmyq2dBBTdpHphyUWNVe8iBfV0WNh9nwDSzw3+4ftMJ
//yD8KzZFHJIBHrF+Jr8fAExoYpEKLPoSInzxFMhdlzg5u9dxHFA91X6cFybC85pB3Xnwtg7eBPt
qrG1lzE4yaPIDkETIRaNhU7gzV2purCu9Abi4e+WbPjGifAIQrshmStzDHc9aMX9WlRLu63wZrfw
67gc1VK1BHdVqbalW2V+lHXWdjQca2tGJVnWFXyOJodkYTDG/NHLcoGZ2XawAnG04PW3Zk0Kzqys
8TXYpeuKGmhghaX/5HI3oH9nNZ65kBbisxaHAI5Rt9+b2hRHA7JDENK1yRw0snAtuwG8vUMywmOf
1rsgl5BGJ408/vN1p3+/kVysn2wL01Ub01YyPX+fblyTtVSCmMg4DK7fBD1SdQyqrl1afVUCCU8I
ndg+IINqbovhLbHc+N2BfJ0NuPszHNCWXyWEnYQRm5tEGd2qsXlwEw8GcMyTbVeDXN4Y3oABOZIE
OXo2i5/i3AWDizuIUyIGZJoCToH0a5DBdsgneyZWMGmY35DSpfMU3hdkiIFD0UZOKpS5FKD5IDAH
nQvo6qV1q+yELAe7JGsxIg1pRELT2qBmuZSkJ+tIsoVhSLUG8LtcEOAtjyGFumlQfUPkqzilTlE9
EH5dgYbr0a1pcwD/4T9fYNvjf7u1HThyHc48zHUIviqY6Hy+xKxyI7MSjXMAZBuUpWB33Hlua+3M
ukd6fhhZq3Rk7lo36E3vBoHhG5NNBW7wcnnpAzWSV2TGV5+qPplQHluAw08dL6N1dTbJXA3F/Dyu
bgZhCw7xyXJkhuHLyCVz3ClwM01naagKaip2uvzUUTecD6lPUGRmgCwC8nCuc/QZXA4+IAZRLgPE
Oja1AK/H737TxfpjXOstC91hez6HHz/m08lOJ3c+J21zPmhbZCegAq2qa1e0cc1dPplpg4DAW3G+
8rpFbwZ9+fUuwSOblEeBb/zK6rCUDepwbzjBLrJAl0XnGnXfWXj1YRULhSmjgHpEB2A+8tuch46O
38cULBNDcz8Y6nuXE2vTJs4+JuN3s4cuTzdEd00CH1LfjHOR9C+QmKNAWXSxrzgoSPt+13pmcR8A
ShfXUxwboNvVWMlHG6ieJVCzB+ShLKLKCletzHb44EO10kq7ZSwNaCpPPCtBzmZIdwXHaIlpQhLY
R0RMc8DbrxWYAv2wimdRas8a5KfMVYA8sXHiPk44mYUuSYE3quDyNvtbJfEabTuMEbk89834HbOz
EYmKo7PIoi2RHNSrNnusXfvIorcy7o5dwmNAmowN/jaIe7AKLED2qQ2BsUFolc8A1Cr8jCEoy1tj
leExmEvPjaZ48Y1wJi8565CA2D0RZDZmVQ7gQlHMos71qVOTVUkEskdIMutyz8NZFSDyZa5fQCVi
liSIiCYlW9SR8GYeQW5Vj+ic62wTUEKFYS128LlnsxQ6xy712nXFqkUtK3uPtKUS1cnXJDBnogaP
mJX2bzEtkG5btXPQQd9AHebggQNpPnrZzRgSXOC6WJVeLVZAYhoyuAu8Ipj/X67ObLlRZduiX0QE
ffOKemS5b8p+IVxV+9CTQCbt198B3nHPjftCSLKE1UCSudacYyZTthMQ8+p++ONN074r6+KkcFWu
FBjrwbK/CtXsYtFYJwW2epfC7PElwROaW5/8xDWuQmdkNPZcL7NL16yatmuXum7EFRvVodbt+7TM
jrnf7R3a6+Hg8evlE7698rnyau1m0hGahW2dG3reiaHpFzA9cq9NHGC1jyOaIPSqF31IkewypUkT
EouYdYk6G7nD5T2lzu/MJ9IywDu0ec6oXvNNq2UOjSk3Q1Pi0lz6nNlNxVBceG9GW8J12hb4Gc6X
qdtp5IAevEV4fPk65OLBvHQeYJNq1ObdYk7/8UbCzqZ328n/uqI/EtEzHBw7f65Ja7nzHY8SQIGG
aWx9OhrkH5vDbwtNYak55U7LnhXX+ZBq7F3dFi9wqf2cjE/SQouQ/GqTjI5zrBlXVTrvU46mf2xs
shQI76CL/ti1RLtDVn9bdAFdtjF3vXApGXfNveaY/UHAFQozaVBVSoLj0Np0cGPjMEA8t4bmpPtZ
spei6QCL2mKvMtBIMxrCUNkMrflS/l3swQ/NRiHOVLul0ZNdU3tg24zhvq9g+tmjfpcglG86rTxR
PoW9pXdH1wtCCrwmZkFwRxAajnXu/R605IEBq4x8WbzPvVawsmsoBZtWNMf4WRzkbVViOjsUwyuD
LXmysZxyaoGoj7+rFa1I0jDHweQfWa2TZTg3R99N5vvh1cvLBwvXn86ASIAhZKxl8YuQaInxgGn4
vpe2uat6uwtzR762A+tBYzHuNA9q7ORxKk91c16YX4ZuIN6YbB1RzL2NBBLQGhcoUGR1UWb7yTGE
fqT2/bNV0Fhxqiahw7EYXKCdT1ibbYgKsDg0DW0WW1AorHryLyYM+C7NG49gqVD09ovJDJXcYgIZ
Bh3at0nrdI9b7J8Rz9SOdwj6PfOuLId+O2W1E+s3nTkEmNi+9g7mh9HPTT4Gzz6xFJt2zaICAA7A
NvLb1GK+xtmmM0CW+1wQI6jPs311asZJIvT2S27nT6WfHQZzlo9SJ8uysy89lC1+AKs7ufSV9k3c
F2QnB8FxwUlKdqfY9ar4KgaCgPkiJQnAu1J9pLK4TEXvh52HO6Kbim4f9Op+dh5Fq5mXKZYSSo+L
MmSZDAD8T2ox/YM1s2hU5JR1cwN7IEBbogNdmUrdOtlYV7y2pQL/MA6+ea2anRco54Ww51PCeAj8
vEh2xM5gt+gqIoRKZqCKgEnWRee4jGuSor76YKD5FxdhUVvg/f07b6VZLiq9+EPq7+Y4KPYyW15M
4uf5cFBTTYGCa7C+OcGGU9lnbwUD527upBkWwDdSZtU4uepdM9rGfiqSU1XmIcEd9X7uSJnucu52
XvPeFvpz2ABnq4MqpDgJ8zogdFez3F9dO92nDJ1NtZxAvPdHz2uOiBZTWCeOH2Y0ko5jgciWTJvT
lMsKldo000bw64OeBdiTDGbQlvViAJGggAPjtjG1dA8U+rXXLI2ZDXL9Smu9Y6CCq4obghvq9tHL
p5d8WM5CACMb4n/IfvnH6GWKaGg6OwvgLcOYfum1Ua+yZs47e0UINqkDYru/taTB7u2xF6ytFpjh
9QdOcwZpDnK4fcPeBbAiU6e9pNWdDLojAwzplzZO8uA8z7HxyyQ5+xDo9ngdkkC7ryVi3u0Z22a7
Wyx18qC76XRFeT4ctpetrzf4Yv74Cf8bfq32TKF7OjdD6Z2SIslfM6X/Z9uHHOebhiH8o+V6erQr
3YzGwNMeZq0ETr7uo/afhqpUv928yPbCMdJ7bEI0snsr3ltBp30OVXfY9kWC7xyibPGfTG0iXTsu
q1NfjeKap7UeLl757RHs8NesjKtLTfKXZhv1wTc1cUfZZbxpejrtA72vvjTQ69tT+epRGhQJ5RH4
jqzexuKSLkv31Nkcuj97G27Qtso/JqRZAI26/qDXvoqwZUB+pNTyFjfBL2f9vyiAb0Pspb/mHrnV
pCfp3dgr55YUXDIaG/HGkpSH0XDbv5OH+3Lu2/6FKc91YtV8mMGznQds0U86xORwe5puf1h2Y/+e
8TUT8FB3D3MyGZEjVXsc9S5790z/fXums9j3OeFYH33ik1fmTfa10mRyn5IZga4a1IH2VVcCaJ7T
/fUTOOa6a+UvQQdOwZxn8+wpV3uyW9OgPcFnsVNOGb2WvycR2OQB+OlD74kgInC+IM+sU6zg/dft
CzLK9pHLVftROnRQOQ9oIxdtd+94Y74XuM6+BaHU21Mb0HahLYTz3BRxCW3ZHs501dtnLBX8sus/
Dpjt+qlPXrKDVcYngeE+sNziqhE5cWh94bzHSCG3pyZ98jzma9kAPcChA7t4rTju7jui/Jiq9fa3
KoN/v0hfG1G51sOzQejimVZqczaARzzHAj3ctrdxAHLX+/i2E/bhyMrd98bc3Em9te/VPM27VK/E
n9H+AFBhfg/xqggasAyKEgG+SXXw5wm1du0su/ydZ4qEK62L7waQzfcz73EXzxbsDMH6cjR+Vy7q
c9seMR3Zo3UbhJHut39R0brhgNNdPEAlgfa32PXkbezdat/ms/fbRwu5vZWup7qqvODmU3+/GU0P
MEL4XJMlEqB4OG/PYsrnoP4nfVpMGj7Y9Ql6kPvfs/a8vR93jTWo50y/L8oVViGR8Y3LIr8HWKs/
byhdhp0QAUhxJF93egs+rlaO/+XxY23PoA6Bc8Sv2gcGT+eazmZ+UGJWX3KSP5/aCcZqx6LTeChZ
Tl9V4GFhYsT7TDkqt30gasp2fEHpYwK081qtQ9O6uP8EL8VT+e4Xxc9jBtCdi8TyowXEGhrzMv2s
5/64fZaY9m1oCvec5fTrM6slMTcjyIWDicb/ZJ+2/SgNH0LrucWTM3dtlHDNPQJxzn9hIL1s+0kn
Sglp3k1POP2TaMbCfCT1xfxgehBtzygS1YcZp8TT0kKEMSt9OubC3fWmJ96FgQ1mWqbvzC8CZGJz
doW2aj47rf5nBN74zclDyE7sxg+ASLqbnlLS8NYX6CbITN1z3krTis+6y8ImTlGMGvK6vRBYwnRQ
1DUirufEQOqpPLp+/bb9EQBPSgG1cbGS+ep+ahzwAete82J5Hke9f8076V6clmxQUWTztzsyuXGT
bzV11bHXU3FBqd2+mRT4trevu2rcUdayQJXE04NRZk647XAYpi/leMVLLy2LGGM/P2yPw5lmEanG
zwYy0BEJmDqPk2O+L5593t6isMDjj8ls3OFksR4d2mU/e3RX1cvklf5TlrvmdZgZq7ddunGwN0vS
+vxJGSeAlEg0A7f4pWf2ftvlMKXz3l8wh2h6Fz/hZ8lCiCtdiCkernJNXmorW+OxkZl1t6hR222f
fWrSC2We5V3UDuszXNQ44RHeNjpT+35GxbDOf1ybfLap6cwoyyHV9L72+fOuTA60GFkutHXHvvka
fYHtDzJd7ovEq9+GxW2IMCpY40598a10dOn88v0yOodWZs4lLclmEGZMjdgUzz/fjuzrXZc0krE8
9u6xBac/e+2M/m2kMPriGWMZTVY5/vyApXY1udB/+UnbHy0SXmmOCPfN7zKWp/zApL4bu+0Q65Mx
ftgOu9lnaWjmJ91M/9AB1p4To5iiwDZhPjAlULHvIe0sgWH0UG273P3SjByjD3F6NzQBTE1qazi5
tvBuaJyco+/NCyPhwFW1f0bmLC65Z6lw1Fmswg86jTog/g7k4o6Zn/+Qq+V5Vp19E4E86FiFTzUr
WC4xv11UdY9mRifaGl0kU3K098HkznvaL1+e39CeMTKDlZ2/OpCDS5aPE1a41oqmwT/jcfM4IZV3
89DIQHHpzV2Q0XhbzOFFK+0vyhjnMveddxQryc40hwEYvjKPqcc5Kp1mOqRD10dAk9tr3HrNzyap
zDz0qCetP1odeYgnYIWvNyfHqaJ+ABU/tenJX83D/338/z9ve/K2Ianq39dO/er3r5fr9rJtB9sz
lqHjf2w3//sgw3gAXcuxCfMC8xZK0vCiYkC/YyP/HjRJucCX8419id3kauVhKOr32rOpv2SsgFJN
LSfhq/cs/QX2GIe/hwKkc4cmkr3dRO26KXqduS4ezt2MzycyYjlGo8r4cnWcSv7i4DHr+mPpfntK
ny9aYKhIdCUocFtA5+vh+9F5zA/+QMhR7/48AY2qigqhVFStm+1WgeFgBnoymS9FCTlNpjJS+j9C
I8Q1TGFIR9sGllMI7iBFHTyaeEjVIcWOeMja4VcmE4EfmAUAOXhovMeD7bQP4BruvKSTp+3r4SyT
B7MgFZPEYzIANBYMeTu8bR+O6mgTVSSM681achRLpOzfhWKvGiuVY+1lb8bQsG+pXvUc57wseIEa
O74rQ9cXaDCksRlCO26PbX8FKJCErkWaWT8X+xp0YOphYahrb89EIWkImN/eWGrlwV40rOJEWfGJ
l1xL+NFAOnWvsuBhSyLPI9b5IMzh3iZtuOpZWnqBdTDqSkZwuGREoI+MRMKFV9Q6blq3j6O4SIs9
1Svn5/j42bvTKQErl+OlyoyAtD+HyB1bETGdnyUtw/Ni9PUhYaiixUI67ELXek/om9jnWamFDhFC
O3fI5W5Q3RPAr/6kpzRS876cTqb07lwNVQloNgxZdKFpiDSBdly68T2zsyPoHv8skiCIWCzaMMGj
VM+7yAj0LuqGiSLkkLk7x0f4ma9tvaYRjL+k+xyM1EI4PsV/Rin/5l5c7fy+K2ivWfc23rZTJ2Br
L22yN6fxfVjPSH09IwmX//dWR+eMEr821keF7+GgkH2cMUG8L1ng3vDiuH7vPWqiTa+LCTSkzhv/
0rOTmxyHgZzjwD52rcY6PXfsQ+5lsLSNrMdE2J1l76IUjE1k+UMx4zMfgoM1GD18rSW/JMvwrpx+
uarcKq+1tJvnZW6LfTYnLhFBwjqiv8Qe1qfOjiakd4xFbEVDb1hRPAG9W3HAGaQvLM2m2AWzZp1Q
E+CC7p1jDTH9Cn5W6A2hTfr8mthj/FiIID9YZFAeHKS8sImoMvJ/mqjrqdkWaZ5FxkyHI3dawM+j
YZybqjSj1CaBUDXe0QXyFRWeA4usb0V5klZxzVkiR9ummqzHQOoGy1nzzl8HsHQFJvx3U2hGDQGM
gATd0/5g9XnTA1/tmIDFkSb6dzfVDrKYaDZQEPH0Vka6xinvDV8OZszjPJmPqWXC65MOS3A/P6cW
C51Dy8yf83rIQsRyfEGm0Z1GS9xVajaj/25w3ZFP36Fe0irxO06rIKzFXKME93/e/yg5A6ahBP1N
GO2+yXL87uuGklMPt+o9EMN0kZygkVL5Q1aDxSlNIqy3h+r/vUXSBjoMz3lfNE7AcpqwcCcGp2G2
btCZageddLukoCdOteaxMjKdMxGrQNnHOeVgWG/Vz3Hu7ayO0VAL5iEid3GnkkW/jH4xX51quitI
Lgl1E/qat7rv29WWv222u/rm2g/Wv+iUz10xigvcmz7aNpWlOfsYkwSXkDSOlnXTJEN5qOq+DA09
Rdy2iHvU2K9BxyiPInv42fi69++t+H9vsTML+ya9fNTXY6RcY4y2W/YU/9+72x90sL1V7jbnpHVF
tG2sIOO60lZviW0iwDWCLto2ILBkRMz3v3e3x/wC62eeJkBtWtlFsTVwMchx9KUArEKGgzc0Xwst
UGsO/fWlhclQklqL2EH5n3aIs6fLQk6DZzTN1Qj8krjvKqn2dN0ojYLAJPx0pAxNC9Q8LqN4t4eF
Qo2tP8WqtphLNOJK8AKgNpiCh2Ttwa785FPZrY1Svqtt4zJbD4WeVT9fSV/BeDLwowLV46jYPkkB
je4Us1zXtXNt+f1xyopvvXdycjSSPYal8dyv49Q2bCENpPBBzZBGSPxIeY1siMUq11SbKXLw0EYI
XWK6ASQUiiXQI+xbyQU4/Y4lEoN25XGqmTVY95/7QQ8aL8Z5bsJL3xMKmu7sytpVbdBE0DUPpRVz
LU5NDvbeJMUdqT5Anbh/LRNTRPN6rmzDwXbr/z2WuByIYBnouHJc9EoQCofa4Ib0Mj+UZB/uClEA
rod5Iykyk2OW+n5ION508ipd0d1lMWYK+7WAonPE++U/TK557FnmftODgT0Z2A6FabVCDuLxMrba
XUtP+tZPWU8JOOFxKzm73lLcWah4cBvLYzalLWY085bRYn2tnG66kmtU7ouX1Amm51ouwT1RQyGu
mCHKAxqCVkpvyaYlHrqJIU9zlswPY9vMO1dp9T72XZMCYeC2B2mOtGnKIaUWazp3hrOmg7jpYzUW
lc/svSItrwI51OTrcsVz7lG8jE8mFd4DnCR9P5Tj+OQ5pK5ahh6fU3c+motWP1ZdTZXYtR5jv613
ZkDrpsvS0KP48ssIbLBe7Tpa5wRKOsVQ3BnoxEIDveURXXGBMTlZ6M74JtldSfBaDvnfTo+b23aP
WjxTQMGgUuZBsZOBY39Mtb3DpmB89bbmHizbQH1hEpoy2e1he9xrBroIZmpcXKvo3ruqOwnSZZ+D
UXx2c2Lug8KiptQq92zOCGDMxXltdPDaNn3+S5MZ5b5PavkhjMXBalnTFFr/6hc6yPVyCq0mQOhe
JTMCdyPVLrrg2uwNc/fhuXHEdD743do4nl1rORSVKE44R1NKOcesGqdndb8p2reNJZsM8cQUAFEr
UEo0wvgGKI54oHJekz7uWRgw8ZBOCXqadjtrj/dWaf67NYOgr8fiRiOlh5+Qmo/JemvOlgqcyiTO
nV1z6jigCmRhz7D+O21nOu68m5eZgNMZ71o5yHaHl2AmwEtH5tYscUR4EUi2fu4ueuqYZ1mX/1Rd
r4d93TTvAZ6OHak/FNvsRdubFqIz37eHI/MGFW621yF5IWTgnDSW/j75WSSnIt3lWMlfPXMCEzcN
3Q4FF/Vk/X4D7JeIp8hhdCHZ23JB9jepW1qW08EtCJUrSWCfYKfIp66t+uvmIrUKVR2kREp0MGR/
GQl6fu9ocPRQnx7sJUf0NVn3blA/05kyX+E3qlc3Y2ggPTibVX7pJnwENZ/C9ebqDMyvvtvO9Mz1
rWtWH72ZVtfMa/jVuNTVz2Vd9jcLhPt2z/AQ7Wl6S+fGWwM+8Bhb2FIeztpU2h/eVJ66RVS/x4A6
WzzkRJOUEx7YZr6jLUrt27G8i+c75pOzbpaBGMicOjpQ4IIVi8f413KQBXmpsLVkux5pRWh03bjP
Ynd+wvTbXIaUbltsFdBMEIvAeKuuZszcE6Sk9YtYi3zNodx5q+Xfl0wl4i6kr91/orty95OUThQH
iXgNAsoWbospYS0lUKps7mgQoRWvAvfYFI5O62Oe//ile/CXdPkMggFFVJlW+8S3AMXq+Dk1G3ui
Wqm3fbtkf6Ykg2/uuf9oeTsBIhrG5MT0zI9Eow4MZOknAsjkWPlpFY29Hjz1c866aPrAcm+9tY6e
0UDkQmCmqNGduP337vZXOpw0SR2mikLG7Ys7MThPs/3LtuRyguOCZGW923bTr6EzUNyZ43+koy/3
Q5qEyRCUDzNigKsPoYJhgwqw41bwc0dR7dwuoVeazdRNKO/q7h/c7syJyzx9tWMaAXRJ5nOioz3H
d7+2YTB329YyvtYnx0ns/+hq+C1oJn/U9TzsEe9UD2XCLCmDRhtWSKlP1Vzkv8aM/OtmyN/sbPrU
C5GHnB/+tyn9p9Y3239GV9CaieM0XMSZ4g8EGFl4odM4DMuipETqFDHxOomMZs91X+MFfmnOjOCk
eYu5TzzNOFjTMD5kJUFvWbJc7EWCN1w8UHh5894wsle5/Ta47vhScc7Xlq0eMi2pd1DEibiPQWQv
ji8OnV6QqCh7FUHwgGo7qBfRlq9Ga6lDbi1fP65i32RdIxWsZQ3WTEcC4zlZmuGD1/wqupWA2HJi
dLSKd623xLtZUd+ag4Ylmm37H4uY/BAUaiEt95dFh7+qL1OrGw9WK09lkurH1o57CqZwvyklnSkz
ZTvHHe1zPdT6en0VB00VziE1qctsqna6wiwYB3Pa2UWsDqI2vZduJpFDihrcEcztH0agKvrkQvVo
OVmlc8sLPf1Mk7wIl1L7nRoaPboc1g9mP20/MyL/kdNfexrpwY5Wc7M0m3yRbjDuZd6/T+Smhj74
wbu8l18dTqmXMmmaKF7rm67fOd/+5yQaDPjKMV5HwyyvgaqMZzzQNWQ/WTLzhae+LN533hBKmQoV
uq5rHpYYpJFhYgiWeZ6f5EJhzhetugyO5Yd5F7A6U355oi3CRUxP5jukMtQVMuGd6H4JPEvBEjq2
dssRaROyOTTPTWd1R18Jc/fvL6jMco9p4BXDJTCKoJDfMsuPqJG1E2zx8uKL9VvRrZeW2O+LXpTN
tYnp4xqG3FuDMz2ny6Tdw1I9bfccd4hpsOYQ+2qFBGTBNUZza+94mfW3WMTfziF+kJgi/5DIbGIZ
4X2PSGKXsGAqtsOc3N4rcK1h2y5vckJ4YfiZ/RkMb3Waz3fu6M8IKqV2s3RQw/MsVymRfpXEsP27
6cTJ0/p/6GQ8jnmMsFCzmFpky3TVxHyHITV/yzQshhryuTCt8+BhLvrggbNyRvyNRT1Es/XP5JT6
Lk/t5UybKn8pq0vXST/qVm5lomsv0ko4CqWkQuqay72oi1vtsAqTU03IAtYyaEwlDKK0NcNtMS2r
Xl1jIFLjKIOX0tAQwMA27CtkD5MbyHuGKE/49+XIsqpZPyH6J+1GUM8jOLFDPr5V+tzfKF7496Bt
KtYVg/PepempCohBnWKjgeBrN/ulleKQ1bxWOW0Qsbu3Qh8/YHj27+ZEeDPZjYcpbpvPtfP4naVt
vSdbyD3MEhqMU9FA4NPgscNgHcK1CCJtnHFfNvUfKrywcjLzaSwS/1hQHts3MtdPPX6x0CFCPVSu
jGq7le+uTi09qdJdtZ4mg6xFaGbt9FTMxGA1lbsu4ccnJPbV1WZqvyMrI9snQp7U0K2fPH5LLPhD
JTrWP/E6o9Sms4sZAgQKqH3/ybJaL+yGYfjtc2Fx+yA9UC8qkQcZ2eMyrP37WNvr5tK/YY0/VHCJ
udSBI3AWkewsxr9jWhf5nSOtF5jM7tklzfHB1KB7joiwz0kwxceS3gctfPldjTSB+q76DzUaump4
OcGjMFsy3ey59ZtsTziZODs+KMnaYsBeXKe82pWYw94i7VzTS3GWQD747nvkYos2LuAvJutMwOUe
X1P5QeACJRbq9bUquOa7KvhN9ulRT5PqpfHyh86T+t4e3OAhMy2FFyodrrPIEoLdE/dkCPqpZk8v
yx0+K9EmNG+r8jp5xkkGimtYlvxyEm/kDceovgkcMxpJsJl1KHUcJ+FGXTdzKH+8BfpPBkshPjZv
ynpLFCzjok6emrwwDrz18kABy3iuyIp/5gTuprBQdEZtm4UfCcubVLyq044sXQn+YRkMxpU0PqWN
Ppy4fiCL6s3uarWquzYZV3nRzZcEAf6JGUccGoFZEiVRdruCv1w7LKxX1sorKe8yx2p8Iyjg1ha9
dWFuUu9r26TMl6fWlWkWVzf5mao2J3nQaa96od1IQygwfJaKK5yd3qh8VWFR6ukdZv2TXSl5NbL4
YuiV9hgnixFOA6dySTXsoyvoUdb9u0qOWZlV9woe073WLsZFOenj9lBVGMhpK3MH+mC+b8ziNcl0
73XQiQNojeBjyDr3KWs/huk0UTp5zjNBAdhtzdMwwZRo7OLgC+oknnFWhNkDYoDjYnX1KYHItauc
k0m74sty6fjmwvly3L59zhtGe1lVcGZaY2eJJHkpZgy+lsJGk2RfeT8Ex9Zx6zPpjNOHQpeU11Ow
qyq7vGiaLV9A5uyB3SdnP0ikC+MrofRXWS1ql/qFb4OiFP6jK0qYMJl/q35d7lpfU2IkKDXi+Dwu
RHllWXE3D8xzROd7O+Yy3bdCVjzoRY3EzjOvfTotGD/4JvK5nz4wnhDWjJ6CBpM3fTBnQUgZd8+9
be3NJimeWEPU4Gy64OAKtzs7FDDW2kFy2zZEYbHf2hj2QYIb2Vbe67YpKO3OJjzfrJo+xgoxVJsn
+SmzUrwtboAFR9OjOO1LUt+5HNs1ChgDJta5VCkY7Xg095AImy8qVY/EiP0ijf7MWnxgasVQkPcs
X/3eL+/rL3NmuMv7JENO5YujpJ2DIKXUkG0N5Wmugpxfdi5eFYGSRsBKYGi1kKuUcR83WkXF3mat
nlWvWlCIq061Nk+QbisR/xMU2hxlvSRQr+maq6kVLFQSHQ35aIPhRbRXK8O4zZJlpoDPxdxEy0+I
bMlG8lm3TWP51Lu2uuVDcJfABGNJKRCZVTScNUQtnoc2WzVtFekUvgPJiVYMODghDNw8nx4VRczg
2cf3HZTJl7S84L0XXhOVTEfQiIqYAHinPr6zyK9xt5T1AwKTNTRzvEtPhi6ShyRtizcnzfYDAZa3
1ly7gZU0HrrE9i6tX/+CumE8oGO5YrhrL1bv1m9ebUT11OY0ZNoEbsnUUKzIs9/THClixn0zfsVR
Pr6aS8EypPhLH0uBi0/kEyvgiv5eEO+nGItjVQmB2Sdvb95I41WXGOkNp6cFoStvV0sPXpSAhsng
UZ6VCjomGGxcWVAcs6YrziDQBEWXn5kDoYqeJspnwqE9POrOa6rUQ1Lb1Xdg+hbiLwQpEEsaCyTg
0Bfis24SGjie849Fm92tg4aJqMMs3glOeIjzqCKW6UaZSr9VtFpuyPFUNHYa8KwWZoZUn96AsBby
c0baXfyhqAmf6eBR7mP5Ts35MeuwMbVW9Rors3+ywK86VU2XnnlopXf6d6/56O1WoGBv6Ijb6Jpe
HN+jZNRWMK8wqR+zWaP8XzjmO3QbhrjZK1/GCryh8OXfbCnfvAaZztBnC8tX2RxpattH6nqER8d3
kjzSl8prbmlRHShaOdEEkDOfu/kMAwUvDEUPZm96Alaeqs7DNJClKZX8cKWwH7aH0lT6B6I0mjPB
OtQMuWqWmU5iNN6DnWpgZA3ILO9m0/kDDgv8QK99wDGFv9e342NmJ9Oj4TTJMcACSOemR0RENzl3
fHT/k16+s+K7x6rU7rusx2YX6F6oEF6e6b5bVD4S9y432wcPCYTyzeQ2Ytd6VtQzcDRqb16vjot0
7CPWtPxoaZZ3c/vsisC5eXYdTqZaAwuv2Q6lrZKmyExxsqaoevaNNDjhbTT3WinezKXk5FuqxxZn
ysG2A8ZY33hzIYCck4Rw49GAgoIs+0xXDDFil8UHES/JT07qlreQBV0QFfVSVYxTzXdVae5122hS
IYbAF0jJJSj3yLEpI4j2BbG/8eRB/T7rWQn7NindKuxYhyKAyJi1g8R9mnN6B516ytdNW4WtZqNA
8loQr3RV94ZxTUe9+DRqpI3zbAwHd16MSDFbodRt5ag4tRzNTQ8/p8rrM71o41D6rbPrpsZ8yDqr
BBgbqPOgUTYE6D2e5Dx5xD2nYLVBk0OhTv2jkbUvvev5V0ra/jVIQCLJfGkPmgvAcymkuMu0enmR
OZFhjLuJkfmnoRq7V6QhLOTliiRW8m8Fg/7BntNl34xTEzklYg3Xl9UZlXoUNKsKpv4m6Tu5zcMm
Bp37hzHjxIz1N2vo1S0ukF4VraldNCN5nhfNu59wwb/OivM9wyj2s64e0nmBUcQotqCBU91X0A7L
5wTcleuSlR+3uwhE7ohvRiNOiSDURZ1G5mTYD401t8hLF3tXO80vSyrrcRz/jqPRPy4ywcogUAP1
lGBvrCWPBZx67FRzyeo0aPc+6hLHTuOP3J7W7F5ygsysf+REo5Nv6sM+7tGLgoH1TsZ6qKZkANPT
geMztGQrD2sDO4v/h73zaI4cSJPsL0JbQANXIHUyBbW4wEgWC1ojAuLXz0t27/TOzGFs73uhkawq
FsnMDOGf+3PrOP2+mc6oPu1hYLRKQwJ2nh1+24OTG+IMThN++li9lMbYhhiNzXenXXblYjr3rUNw
gPqnujadP1Yc4yuW2fQwuu0dpwN/N6YCuy1Im2fGgf45vdnJPbM72B1na88CWFJFPk5tNL3cTA4l
clSXRYF7IxsTGJLbap6Y8RsVqLCYK0/an4tspJwrTtReR1A5uFIFpmX4D/ims1DPE0gUtw8xe6mV
SzT3unj63USp7F2tOjPMPV4rpiZOuJnrNUqpE6q5gHAplDgVIzVaZcaWqNNX9DjJ91Iz0gf6yvvH
miOyFhvvlSPEc+rwq4i16l/v/X5OU14XLKW5dQcN+yShq0ez8E/IKOp9oeh308wKYxNI/IqaKSeI
aSnb6HiQCKNKRojx/IEw+miO3fQIGI12ngLaneFgWJZj2V1o006DrACMtPTKfrY8zJpz7Qxv/EhF
4KdZ/SkH7xkU7n3KS32b2Av6ohiuciF+wpiFa/sQOQtE/sn7uqVkjQymn53Exb4QeJ4ELZJ71Ljo
yerxThs0UbhJMZ1NQdgsSftbcqAu9oRsgfQLPTrkm8K0xrusUFQVDjL6HMBwuLJx3lRmu5t6cP5A
yonXuixwvhgYsNpCaA9IyE0olip/x7j4GjOcPFYLX2LkNr534D0HtU9HFOsndvucGF+B3QiNklHB
Lxjm940218RvFt89QE5sV4vrgzhswOf8vkklA442MT9/FVwQhUTt4njVSPljsETuW3A5rF67XJvk
LkN/ZZ6uvHXkMGY2NW1dM2nDXq2TgkzbDDe7Xm5xYgF4jEqGumpQzLNyjQuehbA9uMNWZBr6k6WB
YmP2tbORfcO8Y4zXJj5XICaTO++LDJp/PyBwhX3hlVvGAf2aJc0MaxtBWTeP9k0ebq3R+CdH5P8T
F/4X4oKJ8xYEwX/Sbv4HcuHpZ/rs/2/awr/+xb9wC775Dxsugicc3TaIFrp8sf+DWxDOPxzTMFzh
EUzzvFts+F+4BdP5hwUuwPd0fAy60G0SzP0/cQuG/Q+PE4rlWQINGICJ8/+CW7At+78FHnXdsC0i
R67BnMi5rWz/NfAoBk2jdYJQEzQ+tXN69diCFgyGGAdE7TonAoZIflHzUMZo+/4y31XSp6bKXquZ
vwKv546ZBLNk39vYXvdg2uVnR7g60IS7IzYAPko9kfVC4vST+8b2HkcsQB2lhV2y2MwREpJOi/Wc
s0GHuTB6any6z0pgA7Z4ucztakqNCx0rgZnqB/0mh8sm2nVesXFl/8oqYAdWwlyl4XAatfZ9a/Y0
ckxsK9WIjO1PaaC15rWQbNMMNTnv5xt7Go6GHOJVvCxhp32j08cbNisXRc4NmPIGhqsbq5GwQ1Ho
JTjDPYNGEbgpHQIwnbZSly+lSINFh7Fq+tVW09Kn3ncSMoLY0GWGrt6O+PnSydiil4aNhEwY9R8t
OGnZWXfSveU0jGQPt3zgcj1iItC7Q61cLmgFjcz1qPENGDEjeBUbp7KcxdHNSNLdPrKm1jj9vqd3
jsnqK05s5/p5mfk9V3Xqb2vMvvwUVn8nbH069sQ1VvO0kAZ2fO1S2XV8pUglvoVathVd5XfLbGZr
XGmY/THcXjl9L2uPHNo/P5R11F6ZQubENjamMSfr1E6tJ1f1xqF2lcVNQSW4saPXOIIkJfy42XCB
xd6pedHl903nzdqlMepHZX6V/uTu6KsdjICRz3Iu41oeq9LYNugkRiA6zmsRjzI+9cwKzbJxfo9u
ZKVqM95khp4cyWyZocvTOxy03KNz13XvOmorE21q8AtM7h1D2G4FHIxuv9soeurc9JyyGwDBYecb
EiKhnTCmbTFWV98R2snJZ/kIOTjZznHar6RrD49VZ1v3ujgrf59YevcstJo34oOAWPT4+4FhExEZ
a3V1bVyeY+Y8K4bcZD3TN4GoeDSF4oTn9NkbWbNmNQvbWWe9+YYsMz9F5vDCwV59ZWxCwbRY1r1y
Iv1QtxXOykiM4UQLxXHmOe1qsfbTOhpP4Kk5q5ZclyqYnwgRVzBMpf1kOObZd7Lh7AhIBlwrHiks
nP8Ai9vHY8O5uqZmWKfK570eeYkX/pZAeImBYnIekjHPPnRwagG3B++RxqZmDXQ12fSj4wdepZZ9
kQ3xruVxvl+iSoVp7tkf3hLvG5VHX8ogEK+BTpnQzWi1WXYJdvANnLf+DTF+XUSOcbEjLFqgSszt
pEG78Ocxfslzz9o0ZW2tvQnEQQk3e63sWGx+/9QfjS1T/FtZBu1oeQM/0+31V7bO+tpbJmS4jryW
F9lYx/te/Skx7zbRQ770ZoiV4FiUyj/3U0nTpu743OFS7y7RiadZVd88JQ7p44z/mg5CchLZop68
qOsPnG2eSeAjTBfxZ6mlQD9gRV5rbr3cTbk2GuVkBR4vthvUyj1MHoaYovCnR2BbE1BLYydtvwjH
viL1e/v8mKhlPaSzvv79G5SD+rtO9YQkk5K8dznf55073dvWQMElZQX//hSPZb6NBcRJx8EWRabv
VTQQZBav5iBx+5AgyhQ0lIkZ5a1JY1RovHp+ieq8v7cXmT/PqMNOPn4wf11OY5tUTwzbz2nVx9g3
+GiKR/yA3F533BfDiRPzEytQGiblDMEqzcUrct+K8ZL9NE+jvHa2/2Lja3OFUzzUTJnuqR/bVmNP
K5Yz22uRFeXJgh140nIiEKakUzI2HHC5k5lyt3iyDHM8kALjiOdG9mNjOWgmRdT+cM0l0qruVOsa
K0dr/HAp8upUYWy68PhpzFZVsnXnqNoJv36JLa1/1Cqdvnq2yxWJ/WbjNk26axzzEguV/vE8/eJx
ZvwGZq7fQO/x/Eq0xz5In6nL74erWiGNd7IlA9tb7lvBs4rZTf5qwQg4usTCwrksvbeRQpRQ8PQK
0rEx1y6VTm9yzZbfvQmqP49F2rah3gx/lcbrCQDQBblBvTiaqW1EinWkozAWYYEKTivWICRii6Gp
l+BjNLjuylOtde3mHkyw4CWMolMH0i+rFRDVaOcQq35xax6U0qWafkqrMxll/zISBguT2I0Pv+Mm
10bNSYr5zYDxvOFsmTJ7reW9pxgQ30Bj7WixVkeYzey6Lu6MbLjLW09drbzReJln8rWztQ3icXVw
NDKDU89czHKrfo9vMn02ujZfp4Kf6PdPyQy4KIp3VUn1TEwCK3CoOWb6Ie/1eJHHf37u9mGlshqP
oniJCHaevNub3/fGiu9nVDYwkClXjBEMdfx9L791tQA21FdlEk0Qxth9p4rlSRDGWHkUFzPWMJpV
lt/cyH7ZXgtkJDfv/6J96VtfySYsbq1JKmYeZDnFIQU3uNG9EuMwvwSeP+Rd49IPeeKbgd++m5j0
9nlKZ3Ah5L6s082sZWzso80pp3Oju4a7N2yS7Gwcmry7wksu7zVWWbJPuDE150dfOBBZbArbUiwz
Juu+PaocVLGTikdi/Fwvs0jfLSatN67X+Zs6b/aMl95jv9zqsTLWE6imnT12XyzCSzC3mn9BIKNy
piYK6ObZSVnTJyDL0JIN5gmb/UHmjhs282OqCugoCnXNHAb+W4YlrmUNB9P9dufsaclaVtQ8HDU4
uT36lG5TKtp37d8o1UMpO3JZDhJbP+hXbYjqwDTUH3Oa90xdKJ519XRDAKgNaivjIpK5Vmhb/RtZ
+0BkEolGUKHmOnBsx7TB0Yzq0vjNd9xjsODV+qINFPDwqvFtswrmuFwTMngxW+NbL5keuuKsiWgK
pfXuNRRL6N69xAPAZXX8cW+9ci2WnDBNnedY9i8Ybrc9zUHbVuKTauafvGG2YBdaKJlCoOZ/q9pR
IUUpR44arjneKrfFirgOhtjkHi4RJTQbMQoIWCr64K7YB9UfSWW2mw8y9Lum3+KIUqHodBx7IEvG
OaEjzkbSTuNvA/2W1jT7vvGDoS2+06x7WyxCyIVCbaD0mQHBXaQXh3ZsUJxs/bUexGPk5g+1JHxc
OryexN/RCcZxfiEVtWaYs2piexcZ2iFWwyVaNKa/7opn03rh/Leo69R7IYAbxsaJ9qBM7TMf+3sR
w+nI6YzSbg3Z9S5nJYYqPj3hlYjDWmv6gCLcKkhuyViu7XXM/EwVD5WL1I17i+gD4Tkza1e8+rEB
ec63c+NNewYvyS7bt4bdB2YmwmkseWWbzl2bm6vYap9r8H+Dz17P5LVpL21sQRtL+jvOT/mWVc3F
HRtM+nQ2qtFnYjn2q04xJrVJz4uI7LHvXiCuBSZ6SuVW0dFoee927E4FC0zJCFFGFRBn9e6W7RGy
7Xc1iGbba/OT4PW4Grox49do7kpj4cLeRoHd8kIE9xhyEUOK9+erPmNCNLO8opchgsfDw9Ml8nHO
SclRNRoA26RQ0mwq2En6hqd6EsA5p+E3Fi+iNs+5cEEa+Wa6bu3sfWlNN+jRvNArYyIy2XrxjYmD
nHrpS/Od/l6EUt1+j7vibMpoDGcvT4M5+WktXiOm1n6rBnBvL/ssdJ6xPZHN0b8y7w87wDXqOr7V
hpxYi6G+9/565fxlOcadMTAqERV9GAnSXE6TE/uks8JV8KlM72XWrR/ljD8z7Ger+el7S4RlXd5Z
VbK36TPhSZt8J3Z6P9ADyvSt+dRrp75zk5nta24YYGSBSpsPDDt+wD6w9expVycJXj/1po/qNZb2
Q+84ZwJH94VBcrs2y2AucRR58lRjSLeItXM0Mm7djH8S3Wx/n4ClNWOow7KlZIak1TiXLneOcpnX
sc14iikDQwMmAlfm7bwoO0jkQPRlYFJ7jK57JToFP8j6wKN1jdl/HQ1vB/XqFGX28i7urV2rzASM
SAryhKx/eVUqarYS9NBCUUzQlSX9ApIlK9l0HcMXIJUMAyCtN96HlftF0C7Lj/TGG9W+PfaMfDHi
Ysyn71GlOG8XJ9+ZY3rpC2PYOrq6ejNG2KL7iHy5r2k82FiKuqaip2VgSk+yVeQLmZxtHeATutWK
3dza616rP/ECyT0Oaz2ohGZDo/LJkzcd5w2MMRaiLlsSvwN/mZKThXI5Ayy5ul30lNbd33zuMbup
W2ljsYlwsnzHD9mjJ81HPIcpjDnzNYrY2uO+oaEKZ7kigbvhlNXvbZ+nVOUTL0f8vFjt8KonVnE3
dgZ2vnSmwgvjardqucrtfG089bcZu1Y80ZaOcmc31qowoQlKkINRa63imdUkVuhcrQ9XZk78DRDH
KGwR6rbaRIJSWs4LHHqiFF51cXPo0sonWisi95jzqB01ftKbcjbT2bxuRHHRNCaire1dxtHrcbyV
GyfzMw4tnY/fD/aOx9IfMuv6cDpX7rkn7u0kidYLidldZyP+ZbVx6Epu8SSI/ugD4cWmAEc4+ij9
jWlBWCxnnBVD+9bDCxs6bz1z8X/MSyyNS+R8GqbJ5KBm7fuwNcPClogJh9m7wWI3UrJhiiWoU/c+
maMN11ovpDHqwUHODmLyMMJw2C47MD1ahxg7eJferu7niAXeRQ/uJdo7NH9mENpxZHv1Sp8AfAca
p2pm7bmP5lCDxLfq/PTNLopi09njCaDP32Rm0iGHtNo1eYn42VpcrEGd9LewWXfLnoGWZgjz749/
P2n6zmtuLO769/NjWTUHp5//59/7/WOqbQ7cxtrt7z/tyC3WKWLEf/uSv38oIk6E1iTufr/k76fG
Vq0mVMhgoegvjMy4Ogp3RqgvkdAt5jKmjVm2PmczQlI1/iQlh9lhFm8IHqd0Ty6fTm3qJgCAX6yh
23vIPhBsaLySzhvFCl95s/y42fzTmh3Rmjla9b65N8fxZ8lxLIJ9eGITO+L5wVVPO2vJWcE2LGgG
lvEzzyF3ymTVNfqpnsn1qT84jd1NUbALKFu/axtnZaVVxfDPxLo6+EnYe8yf/x20+3f4bikiL1Bj
i44uXbmTI+b0WzLv9w0D25JAhP3c5pMGeyT9LBOGK4LhrxqtluuqGxQT2Z3JwIpCOGUE7ReL1W8a
rcWMzXZ9y6T9fvwbTGvkLh+Ke3gOYttnJXPbvh7plUlYFyDX5U4BF9HmdLYY5WthLclmcc3qgFME
SG+SfUAcgJiGyY6koAm07PbG+M/3cM5bHKViXsRTmeP2N/L9PDZBZdxsZ7AVevOsufYfKhRtUzwO
RvxSjPGxx585pPrJt7vvpI+e3XTaJdTvGtOZuP94GziaYm1o1QHSyVZly8nURwI2lnEXa5DcbC0w
pIDLpbbp1HKfWRUJlx6eG1xSQp9vFmBeHPaNscatl4dueq8aUx1muR4cdz342kd7Q3COLijXyf/T
zN4+7ekx44hg33pWumjl+hgTdPvoVrde2/splqemasmVMcqFWKML7WOgghvtjyN+u7ZrbH8y+dAX
ccIdxGtpiRUaXYSaQtFbZomrVzEjSx4qopI7U45nfzLQNGHpLAVDXOuowPRgscm15s4S2bYkDB5I
bDKzZ1yMKLvkMQyWKZNO0FXjVnGhDkB78WO6PIMrDK61RLisi4PNLcorngDacDE0oledYUmkZdwv
yBcbF8vtxo2A9BF5BFgZbkE4a4qrke1NvD9Yg5u/OREMv9AO3uz1R2OQuI1RBDyMcCBw6xtAtggm
Ti24bfcGxuWgoLRs39slaYsGW6u8a8vouW4cscIZfslAyIR1c5nhkW87632OIqLASRWyNR3q7Crt
BFR0T4A2sUGqoGIfFjlsy2rhfNlnG1zOr5H01pNu2mGRUjffJelTY21liQFftdwCOHDw1O8lk7vH
heN+4PnMXTsHz2Bvzc8JqKnQAmu2Aj+eIDsAGo+4MeFv7r+JUBM6zds1TaPfWV16K4RblMkZ7OF4
svLiY4oYMJk3FkUVd2trbHaQHPAH3uxMdZT8mWdTnlMIXKVJ1ClnGys8/xUOaBdQw/gEX4qrDGgY
qxrf2iIls1rgl+5fdWveAgX4HvwWax6FPxvbcFkZSNyUyyNN2OQ9hNRCCzu+LbRngpRUrOC2SmZp
BJ20j4JUVJHCAROXmFkxw/176iC1vT68WVa/04ZX6aYHM2nWo2z3gqaFrJrhurn6maFuSitaSmuq
sv92mnnSdOb6bXap2znghI6VrNcDUl4mGsqZjpMfXPLvcXY1dSgjNX7NqimpVK8cczM6rGjgpjZq
TO58BYBdNvW37txKvbW7yZKXKH7xeCGailOIh2Gr8aJ73Z/8FfWkG0fvH9tevIIHO9pT9YilbtUX
I3t0flzaIgS8+Vhm3d4a6s+cOVcgUgCZtUm6CTf0e4L1Ytss1leU4SJwPSbgeFeekiR/LJfmb8JC
YdAC02htKKLhvhCsORRSTj3hnrr6WtLpK2JR0PXyr+fr1IXCXnfdjxkDm8QSxTq16q2qDpsa7V/p
dbkZqdt1c+w9aRoY79jFsx0Nkk9YDyghw4xGD7ynPcOFgyLlfTQRxsg+xRo8Sui8LqqZN007f36G
D+Zt4plKt9tRNWqgJmuM7gyp4wk3nzu2ABnrF8tf6oCO9ECnp4LB/mZOuQpmWDDY+jaobfeFTlbC
/jbYwpiThzyD300doheHoLk61zSUDjRtAtp5cCwOZQtKsUT2sNsV3chXqx5HfhTtMg1Ed20zA6Z3
SnUxBRRwPLaZAxRu3tvmuELx9VCn9fdR+A8Ud8IPTI21y9lQxJSTjy2GNrfgx60JBeOty9BDZk7Q
xdqJOfBgm7+//YqJwz75hd+EDisCSa6NMST03NA0NTc1xxx+hOQ9w9NY+HC+cMbOQQ9rzJh0Oi35
oALT2C0dqycNhXv4X1cv/Va9PZ+sNPED29beirR4N1PvdrXyAVPkL11Mx+L4PFa1zj9LL78vpKHg
qd/85fDxXN7m7/ENCDYI7mjetXWIhoyzj9quGQaBWZ37R6cFs5heqSEj6RFxZtcWLosOHEOVLydD
517k5HeMx/haKihMnjHs6NCzmHZtEykIxjYrXAHXdNS/Ctdjkffba6zj9zKIz8815KjC4BfYZSjY
t+t2PSssGrF+5zSMcKnkPPPo0wRZpaF3y5tok0gCcp0QlPgBY8/ezewdoeOCvYvsZ7t1Pib7Fo3R
n6MEgUONfznjvsji0ZaqxmHlrSLSGyueWwXJnHGG25Gwr1DauZLwAjlHzgd88ywKef7XHh2xbkc8
1NP8EDf8/4VUctOQ4Q1Gw/gqPUx/AAuy2Y5OtpTPYzGFJfie89L6mNh63D29OBrFQgLa4aLtU4hA
C6mN5Mq5tEd8El6QKJ2h2xJCbq1plTEYHVYxDAVDf190PM3Zy8wIJqBlHp3htkK2/TvAw0/HBGjn
wbhzSI3eeQXnUObaRsBTpQum2h5YRwe8d+ytaoIAbBiWye3Mntl/XIIeYDpca+NIPQVKS+hKUfK9
RtKOUdq8ctUMib4FVXx1td/CsuEmvebeYcAnNBbkUbM0ee6kCaag6zbd4L8uYt6a4/AtKcMIJmuB
kWLHF7fwQdqgkg7m49BOr43pn1XMLKNotTcUW1tUMpiSutqVsEMCKmXZZ9nQ0nT+ShPca0ubh1zz
/i6kFPCSc2dlzgfNDkPG4LIRgINfo6/7+yj9QrZ3eQlh6rEGPN7Ge39TU9g2/kyeWFulywOX5Pma
0hcV6+5D4PSD2iRG/ZKAPq8HvgGV4EuDh4GG5Mu1XlJEocHKlz5PcZ0EX2CouF1h2tu2lrI3g+5/
c7x5hqIuOQlp9MosijPJ/HdKhu+yszZD6nJ29VPq2nSHC2S0EZVZk8WQL7rP/YmU21SueXiPboye
NEN4ISloriRsIO4pPt7t/Jn0KWLUisOStM6u005HQIGotHGt3yVYY4MsjpIX0Rg3/GBMcGqJSgTy
T2tx8MrcUOeROlWTla5ArfOLSybktX7D8jyv7JF7OjMoOIyYvrXpSeTNjQ/5kPg1FzTYxXvXbz4t
g3FSEu+HckLEUj9eI7bMVV5z2AnBqJfP05jPmxQwMZ1b2cbGz1LlYllTX3ue6/6n0lp7o/XmxkLn
15sXfWAu7aQuYl6afjXHqS/VwVNiq9EtYGcXUl/Q9mbvB5o/+j9zvQq5WoOpRiO0xQh6JEswlxty
3V2gVOlgfxdB1mD9pSL21Zn4jZMX+6zknMIEXPu4W8PBpIyQiT3JRPeeC+1TEo2fRg6AZh4gEcJZ
2w7CfO9Kd95Gg4xDNXUffYG+BYchWyUTXnBoeWxO+sVmUGhHogkTj5XP1PKTRk4UOJCFqJ6tc6Yp
ayNiS+fIjp/Q9RnidA5H0MLbNQvZMGlPqxKQysbBq2OJQyNdAQnI7FeR0J1V5uj6SvXZn5aRWThW
2ZNbcG2+eWjC7lZW7yAC8j8bTAToFRXpatL6DztKwBqZHIxFZKx9sDCh3i0vsUbSvZSGCEePuKJT
efNKiumbkjtQ/6Vx9QiFh950iH+Nns7IZ0nBEvlZuwk2g6Q+4kneNR1ZpQhIFJTAbgWnSbtRB1WI
5P4w93h9wY5j9WmrYW144MPwoN1MBRwm7dfINe+tKS7CKEUl9HRv5bvVew2Dy5cvMpPVKqn9eVeo
SD8CntQrPNSWAVSneyI9764UC8yhXHB5w9BJGes756i41TcxzNxlrmYDbbEErRXK3MiJTaZxupn9
R/+h2pUGXup1Et/edHXNkh1oY1ns83m+S0aqE8tiofbYcvajzxaXVd2es/Q9nsNml43JSTOZNqTF
tE9znxldIfZxQXRx8TiGOJYVusYSTn4fbTVJdiXDzFv1HBGsbtp4StZsMENHvpYL+dJrb3XnHuih
w5TWrAB8HkXcTJRzIaiYHe3H1pwZFCSoIYjyhbUIbBHE5fnLwDxxKjAXMj2jSql8SOPpxit2T9A5
J4a0vDBisSZEnd9VUfoYyZGDh8d3NgPZaC089Yxqd2mSbzKmk2RN5QP3WFyoAi98xqRWVW5xUFW9
pSe3N6qrXTFYaLhnQ7YqHkaIja8E+dFw6sbW/qDOrZfBISFlhPoNyGL5/SUysP5pmUq3/H+fCTHK
AGYhK3XJON5q6o2pqi/oNqu6z0DtJi5rrEZacUYRseLsbFdwNnrx0LjOXrlUuNmDTNhN6jqgT6IF
OmM5MG4kYpv7jf+n2tngEFjVM2+ts0c5dU/6yIgYOqD4jMwjY1f/olOjP8pGu7R5d0xc99mbbxD6
qMgv+Gbtrtg0/Ei7GAfmnmvJUbPwyy04/5HY3T1O1BDLEQAeUV5nudyZLu7XW6RGDD3B+pxRB6hj
3XAVu0Obhq4aYoZL3Jg6d1kvefJoehW29BiSTZE24p5wLaNEzXxu/fpBJYQ3ZIv3UynzOY3azUIe
FO6nJfZKb+qw88f1gua/ET3p/6haroV2trSh2vK8O5m5dsZUgPNj6qACKnQJ7nCYd9L2YC/aZ5tk
z94bgv6x0F5Ga96bNde9MbaJk/hsPeLHHBUZ0L54AZHwqwUxcZCfwNkODvHiAHvDvVI4WImMSy5J
EydXr3TWFqn/gGn0qzJIfE2VuZmXpsXcghV4bu4VGf4gwVy8omuTOH7teOhI3jnxiaL3GHEDo0pO
ZVe4Zy13jzFG8Y1t5khr8j3FPbSdmxs4sIwQKk7AW95RB7mJDF0cOkaYG9ILuFFUoUUTBpMP61zg
5KQ0ke3C2bklcZ+S4TI0dEf1q8FAyWa7PSqGdCGo5C+ntiANWcTqTNhOkku1Xul/9N5rw8zNYD2b
IB5pTDzRjBap1djBk9VoUZxyzr+5VFu/qFtOh+tZplypEOVbsyLCmDfVijudH/q5Fa31nBXbhoLS
KYRvm6pAXIwUUppVAWwhLo9To2Mglq0IsZrsLLf/G+sZMlf+1yKys2p4RDzlmGunTQ8SSwz7wMZN
AHSm48W3tQPRo3VEQyKFbOp5qLPHzEK2hJZ0IHX8PPPTGGr4mFPsoUOzpv2O5KkwYO+61caqqmJd
z4KnuhpvD1P2MJilsy3x/+j4oCMf6iKPGtf98jG34AQ1S1JsVe3G4VDnf4yEKY9w6qcomnbYJt4l
43ei0CxEftt/EvfacZKmu9rdFTFIHbeu/zKoelmAoAtud/T3INDF8sXVp1M/exFIReS6UZXgIYl7
y7T4dGbTYOU0jr4h/kQOaVXYdrB2a+9JOdtEmc6mzsbrPLdncgdOgANph7FGriNEXABBRr/18p5C
hzHn8skJuBBuey9b65hS87SGpLxpXS06FLrxOOCPZ6rCoFBkbNrRK4OpboNYwWMzJAhOBkyaviHy
xeZpoWiE6VR+OJ5Lgvm2LXnJxLrvHzL28VAW2bYpVb/Wbuneiftk4xC9JHDzwyiu5vaB8SqG/qDQ
6arZLw4xMCZnYrI9MuzCtWSFjuIJx5dmZcjgw3dHx21ROiz/UUuokahV/wdXPpcoukwCwyH/OZsm
kJaeAlLb0LYApzdCv3XGaX+6eLIOfVPvO+HnD96d96RPSXXsYy8Y68xB74wfHfPHIRR8rbPlPpb0
SdbpKpqS6TwRhJS3G1efd/jt7DyYnWUORUtpealO9dB3W89sQPl6sQhaZ6hC8q2vtifEm9PbD51p
f9V2/haXerS1shnUP+B098FGYN2afp4dsUZR6LBw4KwBfZ6ckgUyt7wQmalbCdI3YWx7+6l5zftl
2kcNtB9ht191r1o4X2YIheM6NObAwsARs5YIPk2ndetuoD4+trfJgEVy7pt43bZWUGnFOZq1fK+r
eb7obnZXxAP8n7QTe2cRF4QDsHF0c8Poz1oWY5HIdjdYes+9ZBTrAYUePBswkBhE9+3NXZ1m0Z+k
ZMQ2tc06c/yt5kQgeZgvEXDV1rKdxhXiyHayo7OmxexZJk8DT2XneXYedXhcD1YBD3PsrO0U648p
s6jdJCrqjAZ4JbYDixIOlmKwf9A9/6S5BizvSX/WUQhtuEIbAP9amFejfjBMj5Q6suMMVngzU9AT
2zkZQp1opzUsa92SA6/3hsz6Tc32RfqiL31CtGv47Em5bBNWmsrRSnjWKGQRva65CVhVLyw8azmd
OVQr9Xt8IIKl5KPAUhGWY6VtmL13YZMyBuK9mT1MXPu2hIAxgkSXxaeyW/2iS7Uey69I2PlLEf0H
e+e13LoSZNkvQgd8AfNIEPSU9y8IWXig4M3X9wJPT+vOmTvRPzAvComi6AQUsjL3Xju7jTMDrrnt
kyFJVEfWl3SlsX+4my4a7jDLLIratl4rl92vQkq3/dXW7bNSda4f2wV8rGgJPtCtbcV1WYXpa4c5
hakrlihoeT20OlfK/jCUcvb7KtyzTrGbKqLnIYGpnEKxpGIPtuOy4/yKHcJnzDh+lYjttzntakwv
BRb49JBzUO/IczuoKJP2RkVtPZRjt659Un1A5Yfzm8FmeBSMXfHh+mrJFCNuXwK9jn0QQ6+NXgde
QAvPo0L+HmoJFqDBiu62bbN2Y5p2VUGB3BH37AuxyRWO13noGkS3DStXzYvVC3K2Y3DKmOIZQ4ij
ZLERJZ6BvlKfVar7tej7BzWsoZAubWKw83LdQQXPY7fdtI090XOCuGuBDFyh3GdtSYPDhIt4nTTR
Y6FbpGCXJtpZ3VgomUqBv5mVDy1J5YfG9F63+U+LeQOhlLgpa9Xc2u4Mvoy5g4dw5YkcLa6Xc/HU
DXxuptHN60yUV3hj6PHq84h/cnhQexjk8MkhvGUGt1RBY6UeI6p95IYjb5QwNDcfMUMuiL3Ld/RT
EGv+z7fpF5rl7x2n5RF+H0ZSCnl2FbXFUUuKyrvc8XIfWdkI7S4/08d3Ju/3GYMU2xI1Eq+A7HZ+
dfmDf3z7+/h/fmOx2OjO/v/5Kv68yD/PyPWumf1/3hKa5KeKyuyyo11jkr08zOXZ/7yQy7PhESnz
3e8TSwUv4e5y1wrwYP3n8/vz4Jdbfx/l8p0qxprzgYN07/ZvoW12BwcH/p48Vn3famPJMhMDoFy+
I3Sl/PPd723OjAkM5Nb/vk+CyIqu2n/f8/JduKzUv7c1QeaNQWKCHuL2P49w+e2fP/59rt+/++th
LLwk3qyFmqfZ9NF93CZYJKfw+veFYBxb4PTL6/7Ht6Rd4tH8fbSiLsKNPlqPaT6wNe9Tddo4nQpn
BUza5UsyzXAHly9/3fb74+U7MrdOgiCRzV+3X/7+ctvlQX5/nKlC2fsURJ4uT/b7i98n+73tchc4
fuQX/NtjXW7762EuPwLqqFZaY0XEiDN7+e+38eftXn6+PF3RyYSQlP/zXf+507897OVv0tk9uE0n
t5jA20NTUJZpptKz++JHEcSM0ZYvf/0I9wT421+/HtRNMjubxF06LipIwcsf/X756za1hFxijPg8
f5/hr6f5/du/nurf7qe5Aa/p97HQF1aH+jBfbr78gQmvI/vzzn4f4B+//+tJLj/+/WvFzeVuSjr/
Xz+C34f9fR3/+jCXO/51n8ttYPAafxDGdxd3pofOFxnhhUVaDKQywc8E/XgDPire/FkuBuNJsSCx
zudIl4+X1aCkhQdfEz+hCRsDNubSfch9PcVphfK139iGslzEUp8T7r3FdbBl+lsfQdvWR2v5jm5d
bbLFtgHzaqm15T1f6SmtM9XJH9SgVndulGzTsX+oupiW42KgF0XBGLFB/deRkCCD/rrRyrM1c+EI
OmpmgE43k+y/zCBYpxF6AiNp2Xswh6UHWC1y3QneYIUiTVeDLd7tLzcbHzTpppuoQhSRjyXiotpa
EVwX+3pOlRSmZ9gbAKJjtcQ9I6OTjQrqDL/Qi0oDrsyUX+UaWgCG2NbatQsEAZTCTNGlb6ZtcCur
bj+qk8B5Pqu35Bbqu5ngO8NmuzqKZ0oTtjZtqiFhp9DRnQYyRbtUYszA+5ytPp/pGn8eHZvk2tQ1
22Pmo/iY5Jnl0o/B1ILQf36E6b+H53ZGpSu9uDFfq6E6lOWUbSigSGfh2k6FcgLnTtuTSJI1O/Zy
3RT7KepgQ6TsMRLagAr8r3WYaCvVYApAOEq8GSo+O6s1doETRQ8hM8RZ6oOnBA6xEWzMG2e6Tvvx
pxF8ME7vvjJTZzy6cAvgY3kxmI6gSNQD0Mtxy+zspBNJiOgpYd9SR89V/5MEFJCqSkUwAqraYj0X
imx3rc74W6mdbWzafNIm7XTZDFgTx+GJWnLcNJUK2A4PsYhv8pChPbpA/tamlbw1lGm60xdeczco
VObZ7IkgfWt6qDKM7/OdVGgQyI6kQ2fWhq3ZZhsHjYavm7zxEF3jLnVuR/zbO6fhRY8weJkhlcpB
LfhHy40RCddjBmmsnNBRGRtwLrU6O/tI+WmJmFnX43k5gvTEbiGWzN+MsCmTG8YDlfnWKiK4KvXu
s8rhWumcfh4ywB4fP1K5KBLAiNXEZD8lIKU3AyRsd2U2+EIz5FuGmSrbOYWFbIOTXxqyzHD09jmI
U8T8NhbTAuHVRFxQ6PBcNkqyddESktCNZErXnYWOTtnkYRPcTuDn58r5kFlB5Jkavk89xGhHUbwB
LsegGWf6CQQeFli53OhLWZSvuGHpa4/zi1tNEBHNnaZ8iwWKpsdGvAckmXtuot5iZXWg82frIOof
Js3Bn+aeOiBxq1Kh85r2Ncb19DOttG4zVxTGNB7lBhBitFTQFoh5XFJFByGnoBdCSsrMKe0N7UBT
XNOuoUO0fs70tVPfrYokHNI48WDX901aPSKmzzyXTqXtylet7a+YoQFoNtrFwvtUqoHhmU1CZzwg
BQ09PPsNbVQxK5cB8inGHYmI8GwrpCBU2p2dmE9KQlMU21qWsUdqctiZ8JgPhqOFvqp1O1zIFr+b
nkO3fwdbVzM1Lr+S+WUG8I1MLfpUYxh7jf7oVNFjj/sARgUcleHoahvV7t33duycNe2qcUKMl5AW
vbID/afI0FOr9msyWARkzM89RAJT5265NpwNFf1dO5uJ3yNpaWVzCtCH0JqatmkU2asYUtdu+rB7
kAYZSNPuDZI2c6F2ugHSvh46PIM2nURMEqzdJoOwqi8QScGcRAuzDjkmvLrsUMcl7z0f0qqWCGGw
Wewl7F4g3Ux5W/aIRI1kQuD3acoj9vc6t4Jb1CitPwSkLy8jZHvM10bRsRAodByy7GUIu4zYF6K6
mpp2RNPkz9Ii194iDi8bSdoJ02Fe27VKQ2ZkIobK3m+U7MlO9Nt+XJrTz73N1LeKU6yUCCJi/atU
0q881j+byqDLgVMdWHa46kSOY6ajXMsD8ns1hDROxlQrmsIXDZXCmKPrHKbyXk2qq6qZANZNJ9nR
6GxoWOkDLzgC7t5gvVNhIvkjOQLA0+Q1c6tVXNpEQ4qQfWs47ks49vxHitSWG/QitEdbO/QSbV8z
VSfSGfNQVl7lKY0teJFVZcNlk345mjeRk+VrU812kQZ/Mgzadt0NAfoPZzi0TNZDuzDXFVddvzMS
dO1DD4VJYXaDuI98W6sY14GhfDoVA74AMpERG0wGBjRKwt4y9X6AXYDbPTe3palvrXk4p1HxWIzq
xoQnvFlSjzFBZK+xxWGmlC+uWiYHoqQjyCSyukMDDLc2eyL8OFubdfMQ1fNnOdrPeomuZiEN2dXG
Dsfz7KwF8DRPa5CyarZ9LiUymrJhkloylLHNZg8KUSOfbQvDAXcJSrVXpvZvbpg92LI7jTbRUeqA
wDXbNWb2mo4cE0nbbPSO2sDoTxHIwWzC56bWNLVSqd/EJAEaNecnTBkr27HrRn2YMeuLBxuJfTl5
nJtvUzu+hQ0zQZEhCXWg2bQxE988/RxA6RvV+NpX83fCkLYPwZn38b4z8wfmq4upvbyTuEq7WGE6
nmp8MaJ7aKnttpxjUmA0wJk5hlfTDd8bp9mHHbYcupt+4RA1NrTiu4GDiqWfwTlJaLFXABHmSsu5
ZA6rqiAJLFg8Qm1xm4YQmjSEET6mqO1ou/vXvIGlVjHWLEfG9JjUQg/sFeyHmGuzoh+rrGO/HCBo
N4W+W3TUlQyKlRTA6K1PNcd4pA4vHS9qr8rnWKYVWPbsieiqIyvffUye8arrBB99eEVID+p1fdsm
pMOWwabZNbSQGz4WFgmkEjGWqxXhnPFbNC0cUyGvYmdRL7SEZTQTIFIX7mp5TzoWaga9wKTC2Ts4
wTf410OZDtaCVHhGFXLSXXgHTuaJbriVbQitCTEBzLfCS4bsVcAxRR9S9l5DwBfcCHrDM8dGaqo2
4FrKhlobqGhGn1zFE6fk1iQUZQ+wiWD6K7wBqG0wA+GZ4XTpnu2WttycOeOKXIbrLKFBgsuHT5MI
LiAo4UNpZ99yMa7kbTYgve4eYxrxuzpiqoKgR+BawGOA7rwI+yPSrWiFhvENG8yaJVff2Hm1EU1/
Nmr33JZk4FUBWvosxvPFaN1Q0BVgoc5T1KlOKGBIzRZNfoMPWfAxCoGDIEdlte50wg8bPOz0WUDo
5PfoqSXHHGImNNQrq6mJfCQqILBB/WK8GZxb90sdu+6kTcQ2t6W1c4L2AYAruzm3e0Pzu5omBTbz
0L3VjbsJe4epRgxlwUUyl9GkqZmKZGVZrZHNc/JQhFVoAivQw6yfKoLUPIUg0jt7Z86eBUW95Are
9RIdOLXxRDpGUvZcDOOTiR+rD4fr0U04XKr4TmP5WTcd51oQpIwJq1MYlz+CUNIVAlZcZ6STNc4V
gpMPbUSVMtcNpTcmoSB2Nox7z11YHW2KxZAmW++GV5QgMDKtsx6nT9TaT45tSM8KNfTR+vhJV4ph
i9OPV47LpYZkltTp3kMJi0PYt0qY0B63K6TbFWfHAHCF3q3V50ybyJ5fmQ41mJ2ZmySMf3rCe9uj
VWqEW1qjAl5sgGk3+JpujRRWCtdWwT7Y7m6woTLsVdIbg944M9cPWmLFljHbNbRLpphz1G/R5RoN
822NJCQURB/slCvPSitkrySGeoKDRvnRA/09LtM9ZAvUZVF7lOZVLlXTcyPExFlOITpb5Ok1qeO5
mHKS2TrXnfuQA8ZktGO45olMBh/JO/A0BJZYjfy2D2+S3jQRkVSvI7nvXTHfEdVwaHv5VpnASEYX
0ZhaRo/SRDI6yuDRGRaikBpSd2LKRyuLAdxBy6GCEECcwnhl3vX2tIoL6z3p8mjVD5NnhlDSTWN6
0FXMSwlnYMQnnMIoXCRn3xaCknXWAlGEZK3ZKEHGN1BQzH0eM8FZmudD5ecan5M5mFfhmJ+J+MYZ
ZztkPU5wR1PrWYExYGIjQ67av+jNUdE2tjoyBrCUe7ME9QQyeFmkSoyBDj7Q6Qlux+wMAdjDlIVN
MY5G1Lz2kfGhEwmyCcjdUafAn1ot8aYwy7y4piK0XI7+Uplcn8Ik5AxJKagMLhZI+srU+DEYV6zs
sftmqH1ZN1dxZenepKu3Mer6VVSJdeoyu1dcjhJh6e+W43zHzJewCpZ7Qx92/aS7TB60u8pykU5p
LqJiA+tcWsIns6CRxVa7RoC1G52Uwbg+eRqiSKFBFQ3R83qai4QHcccLsdb7OmiPCgLFqkT012Ty
McmKc6Tahx521lxSPw+tywxe00ncIPtxILVtVcI4pRXwIs2vCUkSqZLJmoEVPrGmuxXF8Cqa4TPO
293MUNvWtTf0ndZaGkNKNgMh72ONrW8eGAhw8Ejznqjj245h6GpK8nOPY0lhRrkqE/c1sdCfoH+C
dAYWEFiky9Z9VdQOdCUB7C0qzpllnkyNySeZZb49jxg1VAFxKTr2gCXWEVMB1xwe9V4htaMrNmE0
3eFwgxo4itscKFHfJ8GerdaLA/GOXjsik1ysCubIXtsmFNgUmLbAl5TogAUH64BsbEVQ0LYVEfoh
XM/ZI7EG7kFNgh3HpFfLyPDHRGMn1iN4w29QkApg03leEjcQuYMqI6F89t0O72kh/KFSX5SMbNq6
07fBCM4W0mgJXN8LK9EhqWo/I5KHJ8vYU1/gCafAIFTUoqpk90VIV7qnkrb2yqI86QkW1Mre5mls
n3pfwffhvpCrggbPSb4mEb1EbUTSJYZkhYRHL3F1RFfTc2nGmR/o2wwMyQqacg5SMvTthNGe2b2A
+6RLw7RzHST814ggQwvjwiesNSycYsfdkkV8ZaeP0PKoXUsErXKg5OhtKIJOI1cMAQpEQu7BLL9k
IMjTjuRVG0YbA/wkptfxKFP9AxDELoiSjk0beuSq/YyH6ZEw1XKjLEnVFWe87yqCvaHLqQQ696qY
Nm6GW5WcA7SebcXkK2QUWgahVwW+mfWA8zDZrQkDIqQm/iqD7ESQC06vRIIbCiwJIKvZRSOUZYc6
G16a/jUYmDqyR43ZNeGv2ptAzSLmkf6Jm+9TQ36VzIA2cFq/kgyr79APG2Jgr+YQoWrFF69Z5vfq
fF1H7k7cjFxNORWvcCq/x3qw0a3+ByTLVeDi84pZozRR+3kvnlxtPE61gpKjYhdfGvV1X5voypj+
CaZXqatvlaUVHknIxYgu/Swuuk2MgNFm2LyScnjiHEUNArt/WQ5tAH3Tlr9b5XMXkukR7bVMfcSD
qqxjpn9Ppo52ZKiC2zb6csfnyjGe0c88iLyj2oS6Aly+8poA7jiiDhRJaCkFuwUKXs5NNLtlta1q
e2O8qraO/8N4GvNO4QOt70o+vFUxGLdKlk7r1jReergfWjj06xmtFv8ZNzxhIXgIZ3unLbo3M4wI
eWwg3SMYcdjD4pLF39UZOX04XI+9fuNG4a38ZuENQsR8lXEao/42M9mp2bWObmeokBCoL1Hd6KtJ
J+kvGx5GdAqbKYpvEtGfDBcdGSCtK5Mx7JpN4GnA5j1Oxr32jpT6XeBcblQOzNR6EpF9D2x7jT//
HLnzNm2xoGTToak5W0Ks0864awz1pWutD0UgCeF97TFVbXDj0oxJuP6LOTZWqt7vq+6KSPVzwwLg
mnHu1a32GiybV0cJT0R/rCqtPKU6CTBK33zKaly0Ak9ZB9ueDunA8I/CW7UQiwQcLVQxXQF3bVZx
U1lMkMug/SjM/pZ4biJGE4s9TXcvMvOIyKIhBxETS4jU3mFiyQtTlLWZJ98UAARyq3q7Alb8GeXR
LrHIXsRbrKbWV+TU9KnqmhxPsMebkWz5SQK3Tgkir7K97Ef8JKr0q9J6T7XmUOtMYl0rBj+P/zZp
jY8oKG7r2PJ5CcBfrwU0hGYeToUC/Sa1kW7E4C8G4y5oSaIIgp+5UB70xbOGY+dBSd96NA7WDOgv
VCU1l462M5dro9U+QTTudTe+h4gT7ssi/WrhrfFBZW+T1j+nBVaVwsBp3JS853i4mtLhXCbxPRaK
d0qId+L7yCMp+40lp7dOhgPYNC7kSk6kSDSXJuHqAnlzd+lUjtuRJXMNxI+SP9YPqNbpJkRvLpag
ZaZ6yrPwiAr6LncGcyVU5XUOB4JE3UPkFmedJRwoyrYtSyQGg46qpvXjIX6Js9r0fipLflpG9hFI
Uu87vbwlRnmFhI3FxcYdE2D+sKvjXAx+gO3VpqOXpZo8GllOZAZOPIGGpED9MhGhSiMeTGCCKtbq
IL/MgzjGMzRdlRyPlVKGW7sqwL957TwS+yfidDOH4piVxbttVm9Ix6/7PHBIoLNB8mbPuB2Er3Rr
tyjPceeEW71OPDF0oS+UwjOS+UoJigOwW7IWLMO3Okg/XPIUn3B5qJoIRWe135EJhFQOPfXoLPFY
vClpuHfjkrMOpoldORUdR3FxNrInCDJrkP43ddS+RD3a1+UQJFxMXxWUR5vQ5kChl3+F3W9LR/wl
EO0VndvroAlUdgn6wOqk+VYijxl5lm2kv+ajbbLRiyhrB7l13Bl2W8uFsYjvUS9wHSbC16d5LHfs
xu7bKX+RbfLJ7vdhcNp2L/CDGMUcrCEIvFjyVMvglfKg20cRJUpAo/6kOKZfo6PyENsDb851aNrA
4tRkMigZqvCUT8oJeK5yxV7zeczp7c6d2BBlXaxRWgzs6RHiYKihM25mKRlu56JUGBDwADCslE/2
vaQp9w9mHDi7cVauJLvyfUhQRYhb7NDHA5tGpd4YU6N4MkF0LydrOzU5+U4ZWuYKRDmTCMFGzYnU
bR5o24nswb2lOMjxJ9fxcIDld8pEUi75j8328uOf24J8l3BeMr5ZiyxO0QJLnWtVa7GNB8+dRc46
LMYXxyShNze6jS3wVFXutC9FnuI4EG82fWQNA/VKGJ2y4/1sZo1CtTMDOn1a7rG1eZqzutn2VOj1
wDWsr2lAxu29hEXftSCgYpurD5jxvan17lYEP0KQezBljIYq+sZzU/XIJVERNHhTlI7gmdKgtLcH
7Rs3MCcNFTZ5Sx9GAtGUFhFRmyECUizykYoEq7ZZlpzqgHNkaZ4riDadnQjEZ+TqmF/MVTKxCAdd
sDfm+KSadKxaV39206sOKQIe4XO1PF28TGAMG3bgEL0NrvPkmBAxnGJn4r/x+ik5zap9l8trmYBh
QFlzX4Q43DEy7Wtp0tIU13gYV7VwvurRElwMIXlZ2W2yjA5cJadtCPfcVMMBF4TBGeEWE9DQ9tD1
6B6rsBpXZBKvKa4HTmtjX/TmN4Gl7N7gp6ATr9KITqgddCtNyIYjyxArfcJ4B0Lquk76lzFvKIfG
BFujkf8M8dyc27TdhrS3VYudshG6XGAnICy4qnw3Ul/iSZzd8AcVVHJU68WLwIZTLqnxjZLc58NT
YGBL6QmjRJyJPLbE+k38OSphMrMdN2HvLJDlwZDZJrGqPacuq3XaAqlLabFAg7K2Wnw0O7ovdm9e
scd+sNX8ucmdzFdqDAa9BoIiJGwwd/RtvEjhEhSZ/BPhkgt1Z9I5pEmFTpO2J8ZfCM06/2NdKtVh
Vuyr0UqJYkILkjT60WAWtlEd+33GkJgPtCqDnuFKH/JXzcJ4a0lbIncKwlKROV5q25ofzP2DlpHp
qBoVzmJIPyuDhpUlv9KkuqndYthl0+IuyvCM6Oa+zclVnkIGU81M80mI9L2jycfVplQwm9Ixg8K+
D5N+KaD1V8vG/0q3Mtxy7/pGBf3rDTrytmX0FLxVdFgwLinUru0J4wCmQQyV4RIKQzFyG4B5ATJH
s7NTFbjEV72yIGjyTvpuYdXU/Iw97H4gFpJMCdr93cC8jAPGNULiFaJ6jXgO+F2ddmCCGQI1VsO/
hkR6+vLn0IKr0NG3GYkm0gbamtRScp/0WGjYTW0jglo8hq/quWXsjqOURUzoAo9NfC5M9dqVprE1
1Q52+VTu5yrBoJEWf3JbSJJHSx2azXGg3546WBqItHkCuAkLo31kasb/v5iBzdGRDUifOmQlbXX2
rTnGV/tYG/2GoILaG6oiPrWC+WlV07SXxkh+OUcxDDBggS1yTzYQL65b+IW11J9la8Ej3lspK2kW
l0+FPRs7PGcJS1g5HcxmmQnV6sIDzfFtiZRYKDOzVjAhe9+MOCyUwdSPzBvzlhONbZZtPeUZtjGh
FQEgXK/QoURYg8Q3yynaSGc5Ja+zkadIJ05hIyPQ3DRNAxVddcJf+0z2IG9Sa20oeykaGk77dT4+
1TbvmPAxx9NTDGZjaLOsMZKxnf7Zci1yGTB8OzQlj2F5q9JC4Yhi0M1/xY/SZglhrdnu8dyanDZG
xRKqLVWWYNYDQBkleBL2O5ON+0pVQKHqnVlsGRYbEdx3FxlmFPU8X/Wugpm/y/XAJy3lGRzDSfai
h5qQlOgpsVYUEyOiGYDAGM/cSfkxc4VPwAo/pGF3a+F0h5AZKo1DV3drABa0zW35pbcZH9GU3PSL
U9cJnKcs6p0dPiWiCyspVy0a1LVeVbuuONYFR7IV4JriRILMIs9EULHcjIW+FzrOTsoKi2POlNrX
GFrvqv7Tj/NXV1S3rkx8y6pu5sZWDw0EbrUJ3tHu8dembmPofgggS61HyZKZUfEQvNBfDcyYbfxT
SdT7TaS8ujXhNZ1Wqx7rHZICUxF+NjufUWoy02Hs5aGMpdaYqUUmKlb2tVu9ZK3MR5J0uWzvEyOY
DjZWnFXM1ocUWorZsBw3iiQVRsb3rZKpm9q50QHPboQ6PfUjgKpGpSs81o8tKbNbe8B3R0gdGCAX
vM5I1oyahecIoHxGLkFj/Oh9fOOw22cTzFWx78dnU2c70OFXW0Uu3HzI+6UVXYclroTSYGxArTI0
6HnL/hV4BJru4EyAb78yu6/BoaEvE1rwfag8tDQFAP+6q1AvbJofxmNP4g1XOYLZ0IK8K2zd60hM
kMNic58nya1iSiA00M/ZIpHrULr0r7WePR/UOJr/svhWjeGj7VUqFnvYaaw927QoYX1mHzjK4Rxb
mEsUh52xLuo73lHCUYWvqJZWto0MMJ5ztU6VZJcTQMGo1rgh0yA5lOiSPaOCj4QXcJLukeOo8LQK
r03UDsOVxJpl1ghZRtBZUfc+TeU1V9iEKthYYSqJYaIuuZNyMyVlc8JZRtffTeSNOsuvpEEL0kbJ
va66gRdVtF6j0oLQV9E4wUDXXRe2F+fKJ7324U0Jd0xfkbErJnk4jNnmsfgUAj6oMNka1c1VtThz
Ek2dtyFUu+t4+WLRfcsVeMiXm/CpfPYWnQfSynm3jfMAuGDc5QjElxCWBW+abhyCWNkf99NaVqzD
gdQekm4J/I3V50ZGw1rTdeGFxs6x8YyZs/scxhFQmSXHo2zywa8DNjL5MFMLreqxrPbV2Dz0Qs5b
HQOS3wNTGlMzZHbMdA4WCLRzvEor28Gi1Dp4fzUmcZRwrLE2Knt2XmnpG3XTXfXSIUyPD7SY8atK
rb5q3ZZM3xgkJX+PAF5pGW9UA4E3wUSTnzYjjsKPodNgkgrG8kmnPRl2JVB3vMmqIFWGwAO0775b
i+ucidgaCztyYpTzgVQ2PSNWLVOadQm0LMG0Fdg91nDygetu3OR5BTwsuAJKdg5t9ipsy9DBSnix
Sko/hnxYnB2SImf8ZskFxiacG82ob6uOlJzYhsQxMf80uS6FWctOAG9m0N8kAa7x2DL6dVvk4UbJ
wL9VmvMjrB7vYfs0tijNTDJ+PTGhsG0m1mdj/jJHwskN6KzJj7A5QOc8+6xGSBqqaKn9iPyQxRQe
B0M+1iliipaDS28exrQ5ujUKH3yaPjrzRy2FayBc89MkBY9CnNihxtUNL9DFSScxNmP+4vehvXeR
/BxI+3zUZix8oVSYtpd8AML8ghuw7SLFwymSbUZyOdZDkj1AiGBuKnDyIyNHTjddk9tQ05EIXqMb
FCisKl4wzH6nt2ulr8+Ax7Itsoz91AfXsmFALOhFpNqIVEfwmNignvPC+q7n8WyCN6BKXUdBdMSQ
XKw4OhUEQc0mNfFppUt1xhzl2iaUi3K2wbDZG7vKavcaxKQuH+8V0N/nDi2QLi0uA/EOLoVF8W58
66kBzhhWhFISxtrNKRcDPje9IkgW0VPtRMeWWRo9t3fdbNsT+k9We2faKG3rrhs4yq4ZcbTEtwTQ
aV7IWl/W28YkYLTPuJQDSPYzTb5ldoy1bsSupCvfodW9p2b60UJU5ujXt0PF/8WMBw8mTrqx5wZc
LU1IEnB9BT47ZSt+Pr0ECWLiYqPDwMTW4mPu0SwjfGKFPSRt8sj//0581Pgl1yH9Atq0NP0bV8V3
yLbKCr/HZrxrdPEts/bZmZp7phBQSBMl5ENvmTvjLqsCtgOmtqh3mKMqeK5tE7yRGrnOqsvJZRAK
MXrIjoyjrLQPLRjALBXoxJZpVtGGCF8yB1hYIff9aB/7+jAZ01ZwBhWo93IW7sBWXowu/ql1nNiw
rMdtCah5CHDP19+FaJ5dGdKNLsrriqiRgCsna3oGv26Xm/15BCiBd3ZgeOJ3ToykTjXlhhgNxtUi
863F5sLi8yX0bwaajh/N7nlEkrYuNPOTGHoyl9ToAEPoMFrzxVB+lgDCKNzzkw0oMC2qfNtOluoj
m7OoLiA2FsRoDWN4alpZbcKmusMH5qtWyemfmoeaTWnYVgpGedADuVu1rPAYyZLvCOIapoV2byxB
IQE4RdOmi0N5yybMDn1lGrBARO6RzoY3NmRZO1as+aMoHiJZ3xidsR6BOvAy4vWAj3bt0C33anp+
NsDcVcW43IsnGHrCSE+JXd2GsG7JfJBMrEaGGGOe0KzKtlWrACiR1+2salCb+w2uCfBqKUWZbHZl
Aeqjoycckyq5asfCd6L5HMOvJnqtKnxVtofQSfZBSAYZuIijBoDRh1/zHLNZzEb8Ln1DCUDygqJR
9AOA+CLebVUlgBXcUInXyqS/2211bartLnezyW816t2MpHr6QYbiFVkJa3u4aUPjQ5rH0GDVHONB
MA77WYKSS9OCWNm732Jq32l+mZXzxARlOxYhs5L0aLApjULKiDHUr0UyXpNbch0PHWoPQnvDLN9o
tAfs3L4ZdcxwtKfqrazUA1wZ0Ga1/tyM8G4qGqZWDmal7RPPLeyrYjbuifS4M1lTNo7otmk9b12p
Ed8Ij9hJvK5kQGaDTEoSupFY4BIsEno1GmtklPzkhBQ7El1MA89YbfM9GV/bqdc2om2pSmg2usWI
BEDJTuZYfwVJ/5U2zCqSeaVVd4T2dpw0E1aY8gXd/Vc8Wt9dX/oBpHNDzeRWVUbmZRMgw4pdux19
0JJlYI+BjOaZcm2U80NkiadEjDtVN/aYMqu10uqneFAWvCwanY4LotXgtT39oKX2K1VywWhqr3fN
jVVxhVWHDyTrN1n6YRoL4CDd09S9xRKm8/8rn+fAXdegD7A6aY9uWaNGcl+jDmk7k86TAiaBKC9A
gSFp71bu3OO1osGdO49q3Z+6oLy+oPz/f+rB/5B6oGmqoV8+qs/xf4Xf5f+VerDJyjr+ev9n7sF/
/c1/5R446n+ohubYqmGRXqD/ph44Ygk9sC3X1XRNdenD/KYeaP9BQ9SBM8o4ngbSf1J2HktuK122
fpWOf3xxAyYTZtATel8sL2mCkCt4DyTM0/cHKu49OiWFFD0Qg6QkggCBRObea33LJorg/6UeiP8r
TctGYaLbjg2iXv5vUg9M8Z//IrN2DIp8/+2//yPJVrAk55chJVA8SzfY1/Lr54coD5r//o/xf4Ke
BhpL0W4n6SjAwagjLNRFfGyAmbYDKYK0pMMt8+mEFBrGw86sIGJVyYrpuMA/CriBeKY2oY5c1ugo
ZZ2fJLyPiiRZhm1oya2hzo2smGahcdh6LDFXPx3v648v+1+0365FlLd8qzmW4addkLopSIwwLJNa
Jwd4Do/4eReguE2emgZmmPxUywbWZaIBTtFIsEdHblKk55LqPOebU2jpX7Zt6L/buOdKXQchzE/y
buO1FStkQbLd1hWjkSq2VUr1oSYVIDXRP3V+cFfapQZSlLhNK+qWf973326fn82zbIdzTFjEY/y8
84hik3IUAuaY21wt0ScrCkWUL3N7kTmBtqxpXEf9So8y6pEzX+0v2393/twOvsXeC05v00Ip8e/t
DwSDJSnkDRKZ0RHEtXoIagil1iiNhS6YfFoWIg30aF9rxUK2h+22QOQIviXPkINYuDr/ckh+/40s
YuO5uAxPvjsi7RD6vlW27VYrBC36eAjXTFCq0192nIvz3VknCeYxHaLWCTRznXebaQLXalTld1uS
JBAtkNi7rgc7fikB3uISDw5kEfiXiXKeayoDXCIwV6dG80qWoHkqLRFu08G2j3Ek3O2fv9t8zP99
QUj06GhZLMPklBTzEfrpmpaVMq0QIM22qb45PiA5hKhfheXRvwemCh5+afsY5P+80V8PuzRN0zOl
cI05P2W+UH7aKHymuHetotvGeFKWRFGlyxIw/frPW/ndUTeF6XmuozM/sea//2krutuYMaAqdo3G
DNRmdqMuqAWmkN3+ch797ij+vKl3P7BNG6AKZNpt3TGCcZcqWEDxN3ygiHAcQOSjFa6icDz/eQct
5zc/nuu4NmnSNsHw7wfkMUyQFPdc0KajU94EC4EHUD+CHQKwWUL3U94dfSugjtguWwdp+VgpqgqC
7C/NSUi6ok+IEXar9ba5S1I0PAH6R0W62MrtFCXiITlVEi296jyw3xrLBRI8tppvnv1xUMu8Dt4a
Aw3ZmFxrF3FukEiKs6S4n5hZBu290WmfRCWj3V/2fD6g705bkjlhkdEecqhdvDttMdbYZtFy4aKQ
TTbGAHKvpSAE0j8hn1vdtzp+hF5pa0d5T9iamQaK8drnylkNgyRDL39M0aZQTIVU17G8Kt2iZ5Ye
45dBIQB3H3q9UiRH1ADeUllcXGfalUwTK8wCxmRaJ2mK+Dw0KKtyjRVnr+/8D6MNGtqMu5Nmxq9/
3mXD+PXeJQFPGNY8WEn+vNvn2EtZb8gUnXLlZOuum459FX8fCpZaTf88EfeGz9qlJSHlsMtHDocm
3wAjX/Q22pTEBJ6C4huRytpJ1z+aESw0WK8fQ38y1pFFbjtVaphgknJca2/gFTpPXoeESv8Sa274
nFEUocTOfRLpMHm6jGatAq0ufB1hbgsd3GvaRafxdyLO7geFmLUon3EpGUAbRI6G1SUOz2x1Y59T
Ux+OgP28JcYb8OV9deg7dQ+A6NlVx2QAcFpkXbQqxCMii2dXpo91LOXOI9wCgBGEU0XJlLQFYi7w
fVDghehaWqvC7LmPiugFsJxL5ITbDpvJDZ6tOLrShLmrbaorkYoJIem/jiUYLRRj49oIqoxjt0id
5GC6V2c12pm2U2X3JHQkU71GwmgfHZNGZJuhfK4iiDWjIP8AVdhBoIoCUtgCRpBIHFKlPRgFxYrC
+xrW8mvh1FdENcBp5CKr5CdMX0Qoig9ORldM84Z9hrJ+ASDJXrQuHwJ/5dkOsFHHso62CCwsWvI0
PPO6vUvD8S9n1a8Dlysls1aGYqZ3jvNuSjc0FEGAgLXbTrSbMhsQ9STa0oiGJ2SBNJNDVp/UA/8y
/v92q5K7rqTTMd8I/j0yU+BQtP5pZmr6S2P1pBakb11NA3DSniE903i0P/zl6vl17uVKhzuB4Rke
wB7z3S2nwckD+QHeai2o4eYJDokhfqw1pO71Z+kQM+PpR526/qKU0/XPG//1wnWla87Tc8/TLct+
d+EGnUT/rQp21yk+sNAlb5l8SzHRfC9bE/DxztG+aXTw/3KYDeuXUZINC3S1pmtZFof638c5030t
g2FPTalzLh5X2Jo1vQIdNw77JIe7zJphKVXbktwyXRoGT9QVgFfUSyw742/f5te7Pt/GNciAl47h
mPLdt0nIbzfs0kPQMDAL0udhA7LimohrVFQunYe0b4xL46DVCkRxh7VkBTSIaPiwR9Fv5luJferP
v8wtpu3f9xFXMh82SKKV1FnFu9OiqqAnRMpptqZlusBUtHVpCwCYkXopg/FNNQROwOlCJWqbAfe9
9DWziofR8XU6vAaGFiK3sba0h9DViC7pSJdy4D8s+F1xegVPAPLObaQ7F6Yiaot7wsdNeK6m8C0U
5LPIhI/+8y7dpjW/7JLjzCtCy2Ot9m4uEggN3ltoNVuHzsEWrGjQXQwC4de5gpuUGglob4hfS2UJ
nHHYs2hc4QlN5XzhZ6zWGh3G+8TUZWbQLJNm1Zcl0jyv8ah4WyunB7quz8yIJPAtjDXuk24Wzjqw
SX0dBLXy2juh5m3JymGHA7EPLG6rQ5ruAo5RgXPuL7Mv8S6Mj4UFvyJcIstyLMFwNv/9TzM9tGZe
NhJLsFUUbtow3MEwQX2mjbsJD5VqwbTIUOzDHmlCl+e0I8K3GMcSiZzhWnVC2zE9x3nlD/aKBSCO
IwuoxoS0e9nHxYdsqLoF2qGCz7Y3bfpFc/vnmvbyIc2NZt318/zHtlZZWVu4lma1gAmXxlbJwYVa
uy79ZsLgM36emgzBZiLqJdBhUtX15rEv7G9/PgFus75fToCfjsa76wypRC+CYpzTWOD3julYL82J
thgaIEhEiZutGRcAJNHXs425yGY2YF8d+azi9kcl6Ed54/pjoz8vt+XvRnom4NykGYUM5/3Q545K
9KPsGhzhjtr2wh2PKFxfO5/GfWWMJwKq0UBERCDVAOwWemrc4dtO7hwPMoVIdxNf/OQXlDxl6eGJ
ycej42XWop7oWmfzHGfmeIBm/CJNPgSO6ucWi/TeC0RJd50mPAfjiY99ql0gjpMDhCJEiQ67AnVD
5kZvKTTppe+Yd20q/Y3M7A9ZScsEsvaIsccfMF+SxWPp+xC5JVMYFy6d7nobJMRU7/RXS/ifDad4
truYe3vprZ22eu0oCVtVGJ2iCm9qHXxzjTg9/Pl3/nV5Q51INwRqemnrlDT+fdJLE062HzOcuiL5
jMmwWGkTgMxiYk7/5y395v5l68wQPBbKfKo+/8g/XV5Nmth5XZDsWgb5W1zSlHHKHUPnFQQtoi0C
1fOMjr/IxdOfN/ybKS/7aNIE94SwHf39wrmCEFaiCGd4zuW6g4RF1swg9knbfDUtHJiTixDOxCVr
Y9NcSECY62xkJQ8NCVNGWqxK5FtCdtF2KmexOCnHaxKq/Fns+uev+psT3dbpojoWYaBU4d4dozaI
KvD1erPN4d6hhD4COfys9PRKZN8yiyIM9cXfilm3Scu7K52KHymoBn4FiW7u3z+MB0B0iCKuLkN1
F93SV4z9K4Skq8l2TgHesaVpkxavedaOKsOD6bt7uj04wT1E5lYhroNVt6swBISLb5COcDQ+RUZ/
bLW/TYF+Xa/xQ0punQ6/i9DfT7+irlUyxCi97d2iXekgHhkH0ePZOgZKZAJvf/41fnvGskQCsk25
jUrfvw+M7cVJkHVDs7XyMwgoepdsFSnEhcHZwn6Flp/oGILa/3bC/roiJ4KcKimnKz8IcbP/3nDc
GLgTBElY2dS+9qO4NxxWh36ILDgc6juWK+h6WH8mA71bOyAfOpbNKlQa63A/wNSeNfbS0hXKt+RA
nk75l1ul8btRw3BYPOpczK58P2r0YyensEFVamriM6MKgjbRxhuywM6sG7+HEbNjJdyNjcPIdcbH
UmAxEVMJ/ByqKaPYmzVyCP/8c4nf/V7MkPmlWN26uKD+fdjaQPmmlev1duyCeKNnY7jXcrlPG6xM
s4X+0rSet4wj8i0DRagiE8d9aVJE7GIXLieecFNGj9YwfCdCtn/sjOA+9JvmQsKKp1nTsXLxgjDS
nCqv6la2j6kvYqJ5ybkveLFxbl2co5EXeuep5DaRK6ZwkT7a69D21GtTnfOSFUI0UOHZN237OR3k
B5hmxV6zYucFVfG3qYrWmOqxZOXhcE4NbmtWPZWnYua8Mgf48wH7zfFyPduGL6g7zKWNd+d3iFQY
f6Rd4dCUS2Sw8boTE2S1vAuXBGQ8RWF3b2v1G+bb1Z+3bPxmrkUemHA80hN0131fxI4wUpVV7VRb
JE34jPRO7CLN97embwFLLGyDCJv6AJS5P6Q+9U3LqiQkJet/v6ZiLYVKzJ67Eb/cGcoc8nHpigpp
8nhXi4xgkkQHCUXbc+mExufBzQ38CfkpFmbzl9P1N4V0l41TzWURgwDoffXJnPwgpmlXbdEyykUX
hFvTLb7An0ZdHlR4/jQvX5KRjPwy2JRhFf7lKv7NKOMhffWEbdiGkN67n5+ZUk7rXFbbtJsywGt7
y1/GbkMYUJyZGO7+uscshX6zlmROqXs4whzXYhz/9yXqJqLogslgmyrzvuD/j5d92dLLpWgD5KZ+
THOFsGiovCeg6ZC2O/+bBT/66AxE1wWD711j7TPomHDdzQhiyN/hMoHSe0WMcmoM0IwIsrQlNr4I
AIVFDojfEFMIwId5cnLSksF5aSgxNbpfPpI++dqMakScU8fQNkhXHpv0vknRU1kWKdlc7Sx7SRl7
ztuyXxMkEeyAs1iviRBflB3KdW9Cs53XROcAFOQSnZf/OXHwzSG9NHX9gWqO9iSw0/tOL18iSJV7
yl/+2Y9QwxYgZK9SV/X9ZKKK6LBV0dionts3q6CPGw3KfnWtl24y4u+Kun7dz0km0ZPDCuK+6KV2
7muiEssMw8jCDX3vIXYQhQXBeAy76DpNo/HS5AbCihG7oA80YGs5BSUiU4i73EtfmMl0+zoOpstg
6kdZdsYBKcwnFkHJuTSGGGlWSjie6eYvwxg/6XUA1aCfvA0GyvFjyLwtA6LwWRQyZewgSrGdMJZD
oSGCb+yKxzhyvpphOX3VE+M+d9OPbRZpm9zEWTA6XXSGsk2iUNMvw65PsThlRbfOymhivZeqQ1SA
k0aCMtUrhHMjmjmMH+tIIahKreYwFSWz+i59bbW42xrzq9tbTjgRnuEL8CI6qdPc2aMLPp32MFIm
ub1luKU8tKjL0zzqTwhK+hPCTfXj2e09PxlWjap9QpNAiyWWPFF6tE+3Z/889Fmg1mVPTc6VZUbQ
CNGMyiyis9+P0TkQA7XOYAR66CfFEQUbuGO0U8WxcupP2KFYvUzgsKOgB1o2P0P5DEQ8NXV0UMEE
xb+e7jqkWKTAgVPiHTp/412Ugr8jpGNX1PapBcV4/eehAqgSMVe5OBk0TtkkA1pdFucICwbmuKV4
HhIr3GFFQveLRqLtfXJ5EpZUB09VL0CQiJBwnACdk/QfhVtsSLowXjXAUMcmZC2jMU3Wy1J7aEtD
e0A1eK9Sp8WGlWtXo6Z27EHm8gcNPGQg/acgTKpD2DTkH80vM6b453FKV10zgORHg7wYnKS/Mk2o
+zHVFm0cddcmWTl6fDRB1t1XqScXjTakewXiEUmnXWxi3Y7vRaHiewpMaj2MEe6b0ab8bquQyO9I
Hf0JMXZrOR7SvTjdlnA0121u+sBiUIHnos2YW7kkmQ7TyyjQYiOMns655k8vZpIdNGF495le1y/Z
J7yr04townQ/dOQDWKWzrVi+PAe+Nz7Ozu/aMarnasRb3SRBTo2cLHe7ILx9ZEl8ZzeRdXd7xtS1
Z62xcNwm2hh9O6tAR6s+ORUhNU6VfLJSVx4ct7UPtygzHGsLQRosMIQsWNJeq7eSzNCMfXmea5QL
pFPOIpQBMde5ZTzqGaxnTV07ACtrb2K3CRfynlWY2yt9cB0IBGxYRVB2BqMvzyh5JvDRzQafhFHD
EKF7jmNUqe4TqN8PquuPBhy1O7s3rUvRzPlNJoQyrc7ac0PGmLBLYidtNPOmCCQ1CL3aFAHBVgp0
DyvqNnucsu5+JOH8YxbP/hFVDnuNjIEPcniR0slerEisrRJoSpfPDpWscj924aEyR/sT/d9hA1+y
3TWwbj9IvMnN/D4UOWudlu1EsgLDqgVJ5tkWGumstTnuOmzcZT3FL/kYfWIgST/lls8/Tx4xetdX
10gISow3VhBlL0PXd/eWiwt0fClFZTy5uAjuXNIpAlKfn2U0JZe41b7eXqUAXc95gyU58wt8I7nG
r0Ht9Z6bDKpu23/05oeRcCzqQpM4prRAV2Vs1jsgR8AaKS7tStMYnz0I9Ih0S4t+WzE+Y3NN1qmj
fxn6IVtWRdw8EiRD4JuIHupGNY/t/ABqGTtA4ZpL1HFglZWk7Jx7/aHPAX1V88u4a+PHKC8JKdI/
eVkNqdcdnF1vex9Ic0hYr9lci6DjUCY7OyNIoi/Nd35o4ANa33HzccXVtx3W43JVp4280JYDXERE
1xZ6NW2KvgbIECj7hMesXEtEQashCsa7wK1GjAA8UyETmSJJ8Rdr8WbEMn6thya5DlkZ3tnwZaog
2GRK4s///zF5pUnFxiHPEHiRbR7wRaCkqryJxKfMOVrU15IyvOD2KI6BkZRHUWZz+EbsbfsR1VaC
c4EWbXNvRnqyguvoHCvTLY8ZDoZz40zh3e1mV6DFXIVxz0Lf16fL7UHSNyAhSN/qTR2chFet3cAw
95ACP09Re7RDZO5x9b3Q1FfbR5eXUmdjB46eavZdCiSOFbW3KpxhHYk2OBp6EKxkboASLLKDOU67
mmXEQoporeFwQ9f2LUqShyTxiRVNx00wRd+1sd7WRLhIHCbEDQI98Jj3qaFZF9jVJhNttvLjUxM2
ry2MQjDA32J1EtzHWcAsh1Z8xCTwoGsQ1Sh/3TOdX+UDkhQnQSQ+KokwkDmklomT27Wv5theJ4za
lEPuSF+f77p0lny44AitpZO8usTtiYlICjPcigbStHnwFcrYRHvLVXQZTfcbniWi08hN11Cl0vN0
+2WdGstBb8slrVDoUwGZVE43ofEeqwOLofhAtsdLN9rXylbTykjLPdq7PVrGewXdF0d6lJb9fojB
G8YDYcD5tG0ibT0qc5sE9ops6VPgjN9Zcd6XFv1VQGSYLEpBBTLDTZk3TFklu1XmzJX15Kha1ZP/
9Jwk+F/sWD7EQp+g+mOqNpTPrEBSr/UzfUVq01fXSHH5RUgcp7S9zz3/wR6xGGjDaGybmJmJpmdz
kdGBMoecr3AhBSEYnSaMGTnUgLbJD5ll457ItbtoGD5Hk72RxQS7o0bMF1vGp7zUL5RKFKiGbQ46
35lYe3rN9C2Ed0XzD1YuiSXo8WiqVBqK+bquXfLPq7OZkLCLIqRYVqV11cmdWzQSC43C1ZyaH1Cu
XsYG4Q+u/WydZCmkwiRu1lVYXXrcvBvg3iQrCRiCvgYdLCjMi9RYR+T4VDeNMr3jaDMkCOe7Bv1l
VbjWm5YTy+nKwlqAaL0karrXG2jTnSEhRdhkNphaASK8DXaJj8+dwr8OEqwKiDLWZkYcTQt7Ojv4
fA9DGEbLyQq2VV+cTCN6bqeJLINcEqWZv+WUkoOZR9Fl3904frMaHHdAn6tFx8wCy1K9STJ+Y6Ga
F1tZUAhKBAZ4DeWDALFLMzrwSDLp+2E16B5sPRNHkVtietHk7Jhtj55LxvsMT++79IxHfDOZ0NWC
AcxXJZMNSTrIFzvFbZesHCOGwFmN7Qk/Kalm+vBBGpqGH7m/q0tlrSI6n0gz+yM60WGDHWqfmVG9
9XFpWYE+7Zuq+5pzA4zLMbpvRwgP5MQuuih0VnlVDsekB4Vxe9ZEOkw/ooxhLp0p54gt5qHyWA5W
QaQAy1zqjNIocTu7QkMKEh69HIJNpQOT8CJcoYVOzdiN85XKgvrodkGNyqAJ1LKQlOBvb3axVR0R
8Z6socekHnTV0dBqKoqkoq3A91dHk/VNucj60tx2end25g1WYiyPju0wehqD5Cp1cVvVFMYLOPq3
7x5mQ76xnPgrrYHoGAdDBIupA4ePT3aFgN1kuMKbkeqYFWSFVaDKZtlHPWBxi9xLkSQ7M6i1deNn
X8hezNdOAHosI+GGgGoOQhLTXPBuKDRf644IXsddge85pNkOVLrfZy6EhoF75kKb+aEuNt+FZTdg
47xuN5bIRvrex7HlQAO6PdAX3DiN6eHakGsSoqJ93UqBRC1LsU6H9P8raFfHSGqvNSHOm2Z+dXuL
Jfgpyh2yxuvsGBVVfpyyMD+6w/TJlUyWrA5hGYWoct3ZxLgV/tTipJ2PctU0JMSVEx42O8/3k881
32bWPna58Yd6emyBkR2T+ZnRh9tJhu0OEuMHV/nFhlf+4fZAdmFLxIbxkqdBxnCCffj2fpx6DJW3
p72M15TpnF01W0bGJAmPt2deOO20yGYV1IsNBoZ+F5Vq69QVjDggQK9h2QybHy+10EuPnFId3kVC
5KD66RyCQ6pFMXkvPIyajAAhkGIZZD/edlsBiQHoLZB2IKEbKCANaw0fAWDXaYe6Sr4YLEzXNDPc
g9UpGPWBuliJNxxCpzlX0daF9kMPTe/peHJfMxxOn7S1NBxhQP/LDIKjwQpubfaCVPEUqomruxBT
NR6GMlnEnl5uKq00ucgxkxSNU8MA+j65hn+kyFev06SGZZPvEdLrG+lLFteWexiJ0lj2CSg1Qe9B
q1irpon+te+0fmnM3sRR976NZrshU3tYJ3gB+p4kitozyFFtZsC1m82o79vTKRJFM4PT8oN9exd5
PIF6auZk397t5v8gK/JV8AGi0hixb+p6uLu9b4VzLOPt3+l252Iwvr19e7h9/O2Z3iPUjr0Eu8b8
YT+28+Px9l8LzciXoFnq5Y83b/+qvH3d29Mfr2vHXpkYe376bsPty9/++sc3kWP6KucA69vn/rMT
+HSw/g3itcBoyJx73t1Ek7tGDtymA+wEuTlA8J6fpfOzf17ent3ee/fvkHKkm67Ln2/v3x76oMYQ
/8//dYJGbnBF3d3ego1DhGVWfGnanKWySwZz5jlidXv5z8MUs5AuJvyzi9tTxvTuILxBrtzUOoC7
qncglySotMpf1UV1UromzmgobdxkEgdSG2fbgYSRVTk4eHjnXuAQj2KJOO4N8Eu7xA8lsfrZX7kR
4VpmcMZHEO4t4ndXTtBZ13Y0mk3q58MZm9ySrOAUPxHFmbrxjK0oIc30CKzMpP+e6oO+nUKip2xC
32G7aB3d3kj/4rJ0uQspdbDOfsycj8zYyNNmIEdrPznLJiNxVBeMPXaSfm+G9lJLk3RYA9nnQHqF
T+xMQcV+odmTttEn55PnXKVBYMpQffFJTzv4Y9WtHRNCXuu3z4AP2XTdL2JlR9usiPaAPO2t7snH
vEVcBNxrx9LqOo3WJvIU2aKBD1uI4olltKe0BuUM9B5cGWo/y/YVOEYMzz1N4KjAT6ByDAhORuRN
Wn2JHntV3UfCh9psWcyfgqtVDMQpF2+tgCiTYV7i/vldKVJewpaFB3jelWrEIZ6TbSWBX/6AwoKF
HcUiaixUxGpmSNjQagLfDWAsJ/JePg7dXafnD35S9ds6cOecONe7Oqr4oqCqrBO3+lYG3ZPWVhju
9B44do6jOg4/Z/FGy2oMRO4sS+zEysQxv86qbusUuXcMarQJEXMjI++1XWd+t3En7UL1HCLfegiI
El+UkQ96EgeqMWKHK1AjwaIkWKhcJ14cLaOORBy9yvJVF0UGt+dLDHVKBJBsWQJvDBlA0JJFSpin
YS+UrpytF9Q4zxNw0mjsZ4oqN/s6oaxlJMTA1MGu8clrn185OFkPonbJwoGwNErV31sIz6KsfNXS
sjk6AlYLOXnMdkRVnAkSg+NCRtiYRDtKTy8aX+EoKX0s4KjTBvTdYQ29RGwKBwpaY5afWd2qFT2c
Yhs4prqL7IXeMeXL4SRty47Msnxw6pWivYkgvaKjmDksCAvW7pTAMqhVMuMvoicWNPCraBMtiNRu
jr66R8fkMTNhboDUgMwK+1kBPsc+vxi1FIkL2SJdpu0nBPWEJuXYje28POUR3qM8K5kHw1MhBRii
J5VEVFHhRye2ucNPVrSy4ro+tdSHGgA4C5G5JMzIAHV6734YjBJG25ek6Oq7yt/GPjScSZqXLqDC
0AxatEv04qIbqD+UhHDUhOGwxAxFVrBs4C/AgFjhCP/Uk6u3bIQdLkPy2S7gSAOWFcvJiF6tAXEp
QC+5igsWTmQ56ugUciCyVbrRtLSh+kHCikOuMGUsQM1F2V2lmdbrGXnhUefad1BzhA7zm0Qrdz0S
Lt6lrnlJTdrCCbHhqwCP79IvGJhT/fOsASu1mskIR4d1HRX9dHrLaSVrRfRRK8q3rifLqcMPOrv8
yOuykWsBq9kE0Ae5jPj/3tCaa80Iv4ZEQA25rNZMuQvIe55zDvswRP9MYA0hNCT51PSkqfud0DkR
OIZgm1snJBhRDyPe82Laxm1Ego/ZfwOAPd4zAiKEUV23qKuhO0RQNTYj9GKiYjJ7r7GaM1B8HzPW
7oFNuiEG8oyqnvkitMzfZPhaoCp3kimQ5u2wnB6rLoZM7cXhYztY33wJYfjSxPRxNCWtuRIcX6fC
8M7Q+ZdEIDM3qzMu7fkqggjX43s27pygZhHnqYwepbO1CfJeFEyUz9X8AOEyFJTmyOk44CAVW62q
T+TpJecfDyZjY2t5b34VMsGiCbHWPTKiWW9SS906VXjClzeeZARpiXagQwuQ4iDIUdkn3bFBOH9k
QTmsTJf+RUb4MZzLPKK4zkg1zybNrayDvVdTWTGjDD2ClruLNujXhAvucLoTmxRVe+AUkFHyz8KI
Saizyog2eWiuXhqV25sUERalLSgioRtugoJ4d0IOFbMSPL+21++Eji0+n8I9XE4+C46g7zVr7ivm
mnfXbgmWuuzMYEnIa7TUnTY9RhYRAXkYbewoaL72mfpq6rh3EyY7uQ7Orh5wI+b2+L3AsDba1nZM
RptaqAt+RCtPqJzhA8n4auAji1nLAC3gjDQ7LKrcgz5EZgB5NcpfpzY+hz5NjaDP4i29HI3TDaNH
1hW7gKrXBuVVPT41/hxQF7ZyTbv5I8VGuWRyi3bHxIc8TCbdHK8+kgPg4dIlApQxCvLyxuMzLYbH
u4rDN4Z3TFP7DbBv4HMOWd5ZYjibJn6m5I35iEip3LrzJtdDWQvY3zEjYK1lf+mDgpAvRBbrPpvX
WAT4HrBVLh2tG65hc2xHb1mYrXuXMAMMUq2+r63yKwg/TjqhkvOQNB+SKo62I8UX4seAmFE1WzNP
xstZIIyrSTPcVIlxDgWrkDn0tC/65OjQTF+DyzQIKRPTpq/VQYWDuR6p1JMC0EV3jcfNxVIP5Kqi
n4srPIqzJUaVuFPHj1g6sgdFA2kVJ6DdidPIibcl1KoAQ63cdnOCJDztVZB8640AXpABAoBrggYP
oVsgV8yt6GvGWGpdO3Ji/XXr9EDAmnpPXWbcyw5PJ5H0S9WW/l7LpglV1PBFQ095rNrYOw2eF2xS
NJWoseBUiwGSi4Pu70IpQD8lIIeNzo+vlWAN64/mneEVg7vQuiK+3usRuXIJ7dVdIGMVMtrq2D7t
wdzh3MJz6z+omuTBMoXTEAfmFY1C/og2HnhCDk7d6D7WnV8+yTjuzkMYfeRyq55at2NaL8N84fnQ
NeKMcEdVHfVSI2N1fokyDgSybSYHSxXDPkypMVROsOmH3njTovQIoGVde8NKVdL5kI1wqRABUiWB
HU9i23Dn5kWNvQGYiUYpSfpxvDPNitgto5/uLA7zQsYi26c5U8iRD9p6GqjDKvwkB7VPY1fdlyCD
L/RMLy3+4Kco7XaUoEByuekbMY1qaXV1sBGZ/pa0dzEi/lPVf6Eg0ZyTGJtWS2AAUG1yBjMCKmRn
mes4Gva60XRcXTr2Da1Tx5hmVo8CBrZYidU9Yto5VpDIPdXTJGHxkgd+tLOItYKp5GwlJ+5BN79G
breWo4KPmAZE0UY+C1y//WSSWG2bGexGg3KhD4h1D/Ni38c5DELMSsk4bbQytK8qllsxWvaepu1O
tf2DFLK9jHGtcwch6rIsRhMLKndXXzp7tHvh1tJJkUgr5rB9/qE2w4EZUkRvz8BlXppfnFa3oIBb
58GijGAN1truu3qrg187pPSboOaELOJdccqG4DvWOgqijkM4dDzZ6zTvt8De7X0bRnBm0xYeZGcT
EB8Ibrj+mFJPGMQOkimQHRJCa5gWilHXiAx5D7UX0o4PeTaDD7YB6SdWGi0whCbj2o6EtdT7pttN
dervkfLsCcc0VzjukVUxUvQzgZNS1UoWermvEwnuwx9fwsqQRwvHwiIzkTKHQ+ZtcrcmFovkgEcj
zdaNTUm5QN2yLe0sBhgB7DdA73jnUR7H09yMK3jjg6E3e0akAemHTaBqrcIHVxC2g6y6kd53A7Ly
XgEQkI2Fd36MmPT1eKNNVtnLUkTMFlxuo3qG19gU3Rlm1bjJuorIDJbLx4kFK3LX/2HvPJYjydIr
/S7ce41rYTacRWiFAAIIqNy4JTIBF9flvdfl088XqKJZdXNIGmfNRYclEo1CZLj6xTnfiVkSeNkP
mxHr3g2jH8lAjrj01laapw/JiFmkwPm/ZNFeUlyASHEaujs6WrkzEWvDYKtOw3RAOE3jB4kFQa4n
yTLIQMYBpCx8shyFxP2pggkrfCRWg3jI8zY4y9YH0GSOz6Zaxrk0Xq2RrUwgL5Df4o3hAAenVjxV
EG5uw7VTmMfzWiDH2XJg4p10X+Pai9dGFhs//OF3HFT+qwVFcCKEJPLG6eSGENBlNbOHS2Ie6iK9
SyscMJZbPZfVqO5iMnwe++EKARcDBLKEuzQPxbnU3EkY5W8FgpNLmcICAMPn3/XF2Qvp5ZIQ1XRI
FAuVrdKXmArmayokKbcZjPbeQ7zqO6hGQ4Pzt2G80HsxZKFyxk10e1FuojfkBgcLysboHJEWbAmA
heYukbXYyXm+NqnOT6wopkdJKrEBNm3RdznrJ899a9UcXr5fGNuB6LI/G7BBa2UWASLUAO6NmjAD
JdN1jvPxjudB/+j25iG1IeQxJmZq3bOhSVGlBUak7uYuLukLSGRADcTH6lSX2hHW0oDyz2i4Y8c+
k+BXF2ifwwZwGRVDw1Qulg/2vOq8TYR2ce1WzrQOfLMi07HMTw5xVVqE87FiULzObNOBy8vM0zR6
1jke6+bWS7fWFA8XgW5kYEnZ5mN4wjsKYzxBvJ01w2dGIBI7o5n8oKYaDx4Na51latWnLbbaMrFW
XWonGytkrGgdRZE0TxW4gBa1FKal01Tg/3CqdCM9ALB25lG/x2m01EacnADmPYjUyXYpCwYmoECz
neaN5Tt3EbfKNiNAkBUgkQlrP5x+9iP5xi7ibl11uVymE8sgy/tAi2rsvbQJ4TdmB/QG8vj9Ysgh
WjYQENbAi8pLOdVrH+HNteeKP+Q9yU6iM/vDlIXvVZx8Gpg3HwrHQSoJywMxVb2YYmegZIT/BFOM
mM6BwIpa2myOWz/ZlzoBCFu2yTaYCS71GjK7CTajPJlGZq/pbcdPXornbXQeqy3BYCBjs/BtViSM
dzWyd2eQR7hQDUuR6g1jrOaUiLJ1algfE6kmq2kihlTTE4OYDuGw+OXFnjt5LvtsvI/j+jhNoBEI
iPc2FXch8lqEueoJwEU9lL6C14JJpAu1dgwEfJBrKIVy+NkNE4l7L/kZ2V9t0DuvUT2g6/OL99rA
Hzq6Y/7OXL1ZxpxigJT3NNY+d28Mf0PqANyGbrZJQSWXVi7hodELltm287VPSEMc7bHAMB3YCt1n
Ozz21yoFEwLv2VkOoEsJdwn9TSZ0B1mhvWFOzPbcHc0y+AwJ7YIYFXsr25uurl+6+w5sYGgqxAo2
IuSyIpez0Zq+I0Qn0CF4Q2qjwYUYfsK6dv5NUsotQ8ae6B6Ba9lqarc1KB72EwjfMYPoBKxPnBek
AoBzLga6IqHBY2tEeMy1ZpujH7egnDqymjPrJyBtZdlU+tC5Xd1EQMnscRFH9a5xpxqhQQoJBJ3p
lpy3XU+S2Gq8hXuJZjWECdtP0vvc2v0azD3+kYVg0k+0nAM4xOoPcWvsarNYg4EcFvbI/AdI5Z0s
jfexHH8lNrOQsks62PETETgzjB0A+/dzH0R3jSHkyao1uTEoM1hoskRtyWisHDtb87y/XbrVUowl
dNTxLSfxd8iDQ6tL7vduu5J+2/KoB0XuQvDaOZRT2TSs66Ead9rBIU+GEpJLRjLUEujrCCXQNdvc
ss7DBSjtt7YzmNQy46dJRc9D3CdKrPBcyBmMkim2grjsY+JtLEuhHTdUtQoqhl+2F+mdEWXEE9SV
s40lKR9w9zTJu/o383BiixwQMhilh/XAkq0QNfH2HVk8icNYy8BaQxW0TuzUWWS+eSw90DKj08WP
LcOlaWRf2+FeOBo9DLax0o+wP6EMiAQ5RGe4T7r6GdhAo5HB9gtdTtaqTRtvB+cH7TaDtV5nzm7C
3rs0MlwLHqNwPLc5Y/SWyrEMXlMDaqwi03cLVWdctc0sEDuMwYa74ZGDNeJrkPQmZuvc95V1wH5X
LNiqDtSyiMQl9hroLiRGpalyTi6qnH05lA9RoOtTVeVMfpSU5yCg5vT1eOImPC/GWET3RcYcJGO2
luWttxiVvlJBSU5WB7FMqvZOSHqsi5ef5WcCeU5G2xlsJkbaRdjWwcooW3nugvlqsSm7TaSCg2Xf
wpO6GppgyAc3NBPtvw/+CqT0tRWzPnCHO7iQ7THdDD+7wbaWeV4bS+Uw3kvXbkwmnN1SviW19ZEW
JMFpt/qtaNq3YwP10ag/K6HSExK7cBN4+e/Bu4267KTY5VjuvXCoVzYuwo0bxh+2Xd3H+ffclkH2
ZLMnUynm346zOjJMf29VqbccI/YvZV2oZaIb46i8nEIWa+FyTiqX+2z5eaOz73BXkXM+EzVi9AyL
QiNnsNCMd47+wQyD7PlMvAbDftIyOAiLsHqLsKSlDFu2omnZrjHwH6LZ+SmD3NxkZioOY+PDgKyt
tZ313b6t8o4GnVsJdeSlir+sQAKbdL0JNUQoSRPJ862fcGUG0bhg5hjRUCNQjbCNJLeckqaM9qIY
3nUhs2Oip0tTwaGTbXMqcBYsc79mQzjTD4cKGdbgOXzG1ANZwTBoEu6v2GJE45KLsyXzaFcHA7Gg
3lgsRB85By80PiAePxNzxvVL83/rrcLj6PDPg6x2wyzCbCpjF+okK8f7aEp3ToCkiwltsnIhYm0D
li0i9Q9JGdaLYbLqfUjIwpbwFEzr7rs5GeGxHTWJCwC994F7rhmyQDYSo2FcEgsO9mADAjRsxYVc
yFcniIcDxr562wADXtasn0bXZ6HvtA0qkob7vquj4/dLMXi/G2ZrzP4y8FOdzvbsix7isHFPqXQ+
qCnNX4V0L15spud0asMN6dx3QT/kPF97a81ICAxqTP+D44wDTB4uvaa/Y96SveZRfZ6HblwUDMHy
5rYe08lVI2elYCryg12V+1YokuJJd95Xo3dxqmDc2i03rVm0rPeWPDJSkJsFOo9fmnINXOBrDOt0
lQ6O2MIDBAQbGSN1gPOcB9Wu7NRPu1bi2jAS2rIuQ+HRO+257OSVomoi6LJESlAVLxU10pRqZ9+D
sVtgBF/HAWnmRZMq7kgDqaOCgekUYrBvyUZK4RwepMlTtBtjesMW+mmmBK3AjAvDSvJDC9DghGRu
cxOyr6sxCS8qJR3KGBtzAwz7R4BwbWn6kMrdEe8B1q2OWCO9a+3aOY5T4i0iejGdM34DXE9CWTdY
G+nQ08y1eRfNFs/BoNmWAI8WE9BJkmf74M6PxFbVwL07/OUc4/jxTAa5TwBtZ6/dlqtcNTYTmrSK
70oTWtPoRoeCWnrfF7jM/Uahd7KLc9oXxm5MNrwP+nIjf5zqoEJvM6XnCMtgmuOfsBOr2JbsKVlB
jWo/Ny6tsnGX14oINNOFCGbNzV5XetiEWLxWoQngT9O3taP/VnCtPJTWJCkV0n2Fguq+BFheTrLf
d75Q5yhJQB80aXE3cF2mzmgdvBK2fjvGgBDQwqXinGrw2qrwiK2KGw5PTxS6rAruVpWZL79v/GSI
o9cwGlIgtW3veXacM+DaW7NtHuokv3dshr6zS9qPkfdHDmbAKaS5kTeNSY5gd8PSt6QPSP8p9llO
pNJ+IqSGALQB8VEv2Az1mfVBsEf1kAUKInPrvocMWpZYgXhL+DvWgN6cF7Pf6f5TN9q9to6pH8Jc
XyugtYiBRptkqaR48Yr0s/b9/rMmgcr3pmgxS/SwnkErnM3TqTd8Z6/sUdyFtrudo7F55zFYoUG0
87UgweDQOZLpeDcF51SgKYmTulyOfbdKLOITDFbpcWZfVRY9puXMSWTSnU/1LZKqxyGIktM5a8nz
I861d983c79MARHUjPKI6+FlMssCt6wcH9yRWAFzMN3nGdX4Ih1e8MlFtx4XrMZQkGrrjDs1Nl8l
8W3LMA9an6YfQZE7jQ/QYpOzJKuLdcNjFdP5MroJjh5zzlWImYHxPVRV26zStZF0pPDlytu3RIlh
AsDbNjfU/RItbU5Riw6uhqGgaeqIPsTHm4gflmfd4042ttg2040NtnvN7Z5AldmjIq81dLQhWelM
ivVsCx8HVap2Ll6nJ1HOXw3nNxnv1dWNOuCO9NELwbVMsIB5D5uPrRCJgVyFA/7HG3sXwiPCFjfs
WK3O8bGUIOJATp8wNIqzbZ0SyXK71k6JgCS6aJis94Nfy4PoOetwDKljCIb3rncrdbZVsTfb+snx
IG32OHP2oZQUNNpb2mRwL6wocZ7HKXpk2K8PfZiuXCwCi6lO4ic0wi/uEA5kT7bi2PpxcbHBpEOm
B6QdOBkTMqZ5d1FeM/yzMeiOqV2e2NHSYzX9riRYa9Pl2r6QP3wzBXurtiv8W8qeOnemeWdxz1ip
rgYzeXuKGAWjWz/JUN6hbRpYYHnFXDMX7PRjYtTmBfChIjmr18UvwXgKPrCpHlT/UOuiOBWYC2g8
hfWGMBEDtyURmLNmeKVf7Ie7uHHDd8KQ4Tj6PBQtxj9UhwHbJeLRmVl2P6sRgCi7TPdQWuoHHYF5
tCXPhIggSRM7eEBC5lGjJ+eocHMSpG88DKNzrUNqPddKmZDcXkIWVCA3ukvO8/sBG8TFcghfghFy
cHOFiigHB99PUbDULX4j5cF6jpOBs5aXRNNvG/MAcr3rtj1Ji3ugvvljjDDONwFYcl8ESd3PR58B
xm7yk4GRTHkYDGyBTeQkLzJj7JqUKia7o65wMLYMoF1R/ShiChFgHdmlrIhoUmxHARHeZHoXJnu+
K+7tEsFdqQ9NGDQvZXfrnqELyH5nYBu6cxPzOWah+VU7LY/AwHvwOyZ9vTL5r8ahc2YrdBEDxVCo
42k9QYla1V15rgmSpH6iRa9FY96ZzPoXieieNAJlPtcqewUxTNxaiF9smOTGtSaHjtZaehShfdk3
d40oJIk6AuJOS5iqlXvxgyz9n2Hi19vU78kQSYgoQnDbiWrcxr6iaYv5NdItLt4Uhkf29DWbYCLj
vLaIdyTKdvj1pv4y4C4Z8B28+ZLBpxDZxcJtyKLEJrhM+Lg84j3uv42vbP93h0/Bj9eiZjb1/ZJ7
VnB2E9e8g8a0SlYG+6C3wm3l0S844S1RmW9agu7vyzQ8OgPyvk6lwbYw+vKuyXK0257XPaec3Ax7
xQtiqnzL+JCWikyTfaMSaxENUfMxsSKaMiKYyRuPoe5E3gEEe0cjR6Seo1jVO6XzK0Qq9KwY4VAN
ALYPglCiqRjGx2ny66Oh48+RcdBjBqNx01QIFaLveVWFxrQi7ovdDeMrXyqQ6xPxFMY4rhwHZSdQ
GWsJ4a4DxnlzHWS580x+agqnt3cOKu6d59Yy//rSb3jeQYubNrLou51ZIwsvqrHcT8OEWaBMfkyd
kz0XzWPURPVLb8fJ40AKJLEs+SUaUuMe8MG2SeMrU53ppJwoRZ4XBRdRxemL9b2L6Mbm0MfVMsL3
eU2L+aQjL2CcIqarIIDWwGR2lAUiDNoc5zgEWKKSSLZvMyHbK8wFzQFvZr+VkplDhJoNsEAXbURH
C+0hwq5u8vLZk+MWbHSIv6Sozt6ED7Jy2OROSM3XPWBBAqt4qLaeqs92XX4xagi3rW2iYLAHZ09F
ziVBsbEYSxb88WRwm6HSXZp6nDeEfDLVt7zpzqfgXzb10FPfGdYuslx938+0vI1I7BdA6y+6C7tH
3tjXJIHjzshD1h0xGLsKGdpCahGfkH0TNOxHLFhj6d8LFMWhWOq+i499QsFbqu6Lw8mAMFGKE6lz
NlUpbo9iy3mg03UfaCs7LD/esTS8ca3HWqzd18krxbVNDHmlfksWpkF2ntdQHw2kwG+GWc9nb2RQ
pqfgtXPM7hmJLS1uUE4XVjvWeY7rVSeCnPj4xmMDOf2Qvrbuvl+M3mLZgweS+QV/x5psJ9uo34bZ
fORYFQfUetZj7B2yrhOXRoHsjeFwmq1FW+MHznW2nnRk2K/Wr0J153CMkpfUsJN7iCKvI5HXq8IL
avxt6XDfSTXcl+F8wgEbRweQN7m7mJkbbKqJEnXG+MqauDI3qpXqm2hwNAVBILmj9NJrMvuhc4uf
OWmbyKMa5xWdVIrI7kn3dCS5T6xU7fQSSH11H7i9cU/DgAgo7ZnxzLk8WolxUA1HHmjKqz+TlO32
AQjFoH+ns7D2GMecIyO7ZDeOVrmJRjwzspiJmUMHyuBEuOCCbZS1azuJ21WNdw63mXxJmYovWXb/
JOwufZ67B1+n5Rrj/7CeVffZN/pxaqxwNbr1cAep4tDXjgc8LnlOotY8dqV2F95kzIQqV+F2sN3+
T8Pl/xBN/wuiaQAy6W/+4H8HNAWxVX3+0tmvTv8davrnj/3FNA2sP9BomaTL2c7Nkn9zlg6fSv/r
vxiB8wccoMA0nSAEDRDd0KVsUHX6r//i2n/A/vuGnbl2ANYFJ70it+P2LfOPCPezFzoeIKGbx/+/
QzWF+4lz9W8UBTdE1BTZJmRQK/DMf8cmIAfQj/w663eyMHcsP7iEkvbkZreFycxo19P6TRtfQjqP
IWvkRVMThl51I4SJHJwg5kjiAUD9L/uwem1q997U4ZXKWBwSOudj336NXXHqQziAASk3GaT7hZnt
C9OoFgGl1XLqEN5FCTc9NpGMAGrWjBOrtcpnO1TNz1nUUZ9a89lKjUsT0VM2TvBTjeI5iOxLYTk3
ktJw5xr0N8GDyV56gHbQwP9vGU8nFm9SluVpGDZw73/mVtUsp1qsWLCRIEkvkbmXaHrsi+gqydYw
5up6m0mnALl8L//ohuhe+enNsHoaNRpSU56FRfvTaPKwu843l00v3+a0uaZx/Uh29bsqcPKbiBdM
jes0Dl5cJ33oAvHVS9687zVvYNq/6oSR+VjzMcOuvfiNd5SedbIrPieR8J6TQL659boh/84p7W0c
q3U+VAQSUGxZYEE9Yhqi/K3o421i0XEB4zaJv/rttOA1ZbjPTD62WBHl4vAjyNXIXo5ippDwY4JC
EA41sfEiApuukkGD2NGIM14icsBseQ8EVbIKz4ud6VarBCjQmPrhujHDvTv6P+JA/4olP5f1M+Sq
HBL/gNi8Kr1lGttkJXyfKQaaP3/+wbR2lbtkp8GSofIak73f+hljE/cyB8XM4bR3t/9wjnAPDMH3
2zZ+u81rAlCQxYij1+0YvuYdGwTFMgw/CF7npEWjjNqxzJeZT7cnGpAJHnuxoScZ28XJl6kBPVvE
4oB7cMcjYfW99Dfn5FkgLsHZ3KGwrKsv5cwReSrVrs6ScxZw6vC/rQ7xx3aBsqjOglepQfNFRfIr
LtjgMMq95oGsVllylzgQCAu8vXiBsWfn+ZJF37xxNXJtK5geeEL+suUvCwLYo61ijEQRA8euMVdg
MdvIjwmLoY6Buc/2PtshNh9CSEpEkbHb8YJ9Hwf7tK+W3xdLHEWoOUh6mVuLXEDzqwlQPFJpX8qe
a0aa0bUdk1c2k2eRcXwtPiDTu/QZq2YbLkSrWeGJKS6IXFSLnKmwJjwkyQHYTDEuR7v4NZJL3DRw
UvzKfow0qdvJI1YUYmMiQF51SczqbbhVRJ+xXqdZ+djYztpiolu45pdPztOCuEIuvFbsixTTSul5
53ESX2MEOcO2+VTQYb56AwvGehG7givBfLX8+sA5Oi56yyDiUp7cgVME5WuzLEuOVQKCZzEPyZtV
q3BFudxzmqpoyWj+beDRvTD2ZRJWC2ZT9F1cdIRLbtumPMUOp0PmXIMIrn7fiB0J24dZfAhi6IBB
Le2Wz5qkvy/TSr5cyeZ02PB8v2bzuLGE9RCyKFuGAReN7Jnbp6VciJpppEuSdlrGR7y62CBTvu+H
+QfkACA9IzEFzALfKpni7OQQBm5wtSWj2NDt1nyHzG4cMfCaRrEqfO6nThVnCG2GduENBbG06i0g
j3YJ4hwaZzduWV2fGPaSd/kNHniA/8CBVaG1actBUmKWHwY3smWu233ZcGOpghLdVorbSiErSxA3
2KyaGxOCF7a3R4T7BZlKbbcrFSnMdjOwKZbk2EX27ZrtwNhPWXAms4CYESlpE6MveyzE0lDFSqUt
UfEQw+gDY/J4jWOomKwCzmdxPB9kii6H8SJIzfRFKW5HIqhJlR4cmO95xb+nVquW9mYRaXcjEcrx
MBAELpI2Cp79LomPZoZFi3b9yWD9OmrDXYY4Cl3gbSszF0AGSvJsjKre9Kl3HgyOYO96alklPu1g
VWEunqC7dwzhQytlj7Bo78wSmU3d5fXCZPSLsJp1iVkOhP8l3RrQY7UdYu0uCWhb9xZ0t56gL4aX
EXkqtzTwe3Y1EEXj6mQ38S9xC6ixLJyZTU5WR/HkDBwt4b0NeigXcyDmDa7+aNtOzUcjTP7Nyrv2
PHzZpadcekUIbg1JIpAa9X0vSZR9maQgciTSj0GRPpmy+z1247P0C5JltOZm4ScPgfj9fZaP0U4L
tKxApIlZ2Q4uPVypJtpQZqWZQ1wNBqkNuji5b51wXHw/sPDnoFcxeKO1oUhcUuhc4oioq9zLPpy+
uR8JNgi66it1S5YK3XvdchpYVvHbNLgWSyary8TGf+4ilM16dx8rpMNhZAB1M/Hv5FF7HFW89UZv
23K3n+JubyRIP2LbZ7of3A0DapIcP6sZ9whf0njdEcdKccRzajY/TV+/kEfAdr5g7OqgfEBJ9551
6EGahIcROa3cylH/wBjkWp77m9TGLc7GTdc5V4iug7z8aQ7iVTYm03b8mSPPSaYAjWl+ei5zwzAe
f+gY1aZwiwQA0U/XpVjum5M3vKe6LlbEWijizVq45KM2l4PPzSYSRNF0/HSgdbWxVLVLypsVjiGf
USBnDBJLr7uGmw/exavqZ24VISjpuLMvfSeXbTeCYb3dIH3iEZiz8CSGVoWMumddEy/ahKgF7KrM
yjvyACH4ENyB3qmwzhBE8B+YmsQ6fMzfj0Munht4Vb4Vt+orz5rFaFhb3LTsD4i+mif9NoqZ3RiE
FvyS3Gw992IaZE3T2W8iaH2L1LnzdH2r3ygbDK95Mgb+LdB/HGXBVKhv4qzWrKCSrBO6fjaU4itr
7LtAKeblNmCZ2Xz7PnMi55ZoyzqBZu2QVgYS4RFWRMcjDgOYL9ZiduVCGup+6GOSOsodDrh2kZyj
gKVM6bpkwyKZJDo9RjMzpCvNFpDkPLhQVpOuayB0Mqs+w8EiENPzsU6Z8U/deQzW+3Sdoq9cBAt4
wC9lTakkDMosX2y8CAVPzYbNb/p8oy33kY+82tm+r4/aHv96aadaH+XQ48GdZEXJtPbHPjo4gN5C
GBE7KvD3FEnJhij3lVLld3E8HGjdrTWxX6/4YFapoW7/tUcvDX4mLFM3Ibsr8vHkbB0SxcufX5sK
cgRQZX9hk317SOviPs/dcUWv/RSi2jw0E1gQXBjqUAcbMm/yddZZMDhc2R08bI4HRjXd4fvL75fu
9o2YDYxCXOZ+DJbQh8AI1MFvyav0GTYsu8xOj6IM711/8jZC+foQwQlYyNzyl4ZDJpONWdcgCSYc
7N1Mjvmo3LNVptbWzHxvwZKACbLbIsnORRdtS0RtkD4dzE639/JtbxrL4tmTUbFpv7/RCk45RucG
lXfCzFZbyWHqCPBF5pFbmMwxE8/7TEWL8CauTSvMDwznKztB4DFZySnw9anpEG+gKwSsUarkFOvi
ZNS2uXVSxz+ERecfIuIIU98ddz4hcbKqnmLv0x+r+Emh3SFKqv9V1wR7pJBUT/OlSP1z05IB/w2p
4Lc8++mPhonjLc14kSV9sS80UuRWcsKEyhwPmJoN4ulvfxSBTYnjF1/fX+GKElT8ASCwGWwBQXCH
3JIjalT+VKA3rILkTxtqXmfdZrSD98qYu1XLyXoTX74Fpq82NaOsw5AK50AORlSyev+3r22SY0Bz
p79LPSFJzRjAMMW9/dEV7nKCd7iyYn6PIRv7YBmxXwKujY7loDIy0OFuovaYYSbD+ap7oiVztzkk
HsF5t6/sIaOdgvVQLccQzzQaCOP4/aJu3/7zy6F5cbI43vi1DtY0KtmihqB7JASNHfvAogwSVX8s
zZ7eMKAIgKKLYx2+G6gdjzRBmZxZHnlHi8HmEbOQ/+efGKEFK1czlP7+u+//Cymfh0rNCCRzd/39
NyBdvSO+Uy5e2eD3UewVHA8kTd6TFWVgNDblu5BxtQJ65xN7eNOpRAh+h3bw7ybDOOUzVfjsDk+Z
VsZZl96xAnO0aJ2hAF3TWVc0L9HKrn2s3bcvceafnRINbTBQmzWDaV8LCF8nNSPdGfqiXk4W2/oi
QsuOCGX4QRLjFo23uAgPVZQU43vZQQNpOuLQiooCQVQe5TlmGuQvcpEG/vVv84X/B1HUuhF5/6lb
h60XOj48SD+M/hlgVzApm91adjtdqgrq2PrWq+JcwMNWhddOUtU4Jm1JDxbdzXh6/f/8ftcKTdsP
zQCB8j9ysKLJtScUSN1OBSOz4/YsA4pJGkH2XaRZsrFV+aLz00Nszdv//Hf/E2PyNqiAgumjmMXJ
ZUJV/cdfTfFvuNlcdbtiok+8NYyqi65jMVlQl6bl7Jo7MwXY8/1b/2f29V/MvrAq3Uin/+v//O//
IM1nXxQZqmD198nXXz/0b3E+wR+30BwKuMj8e5pPZP3BBQoS95viZgGx+/vci2/x92BdA96BC/vt
r7mX4/9xQ7TD3It8pl6m7/x35l4Qrhm8/eOlBIDCiRh5Re4NvBjdMHN/47pm6NjzwlLpwWXgXUfR
forhekxAF5dvkysVyx7XRul6y+sNpLuW3L3XYWuGG1dkv30W2DOZZjsvhTRgTJmElkXFmEUPk+pL
HlW47DrY4r0RHSagH6cQ3c2izIC8FckR+bP3AgkltH4lzhA8ja13mo2R9HMvmB8HpMzcel1QSZYZ
P3gdNtURtknZFjyw25zcSzmxWpxBlzqQuBfF21A37X4YMaH3NinIgueqLLbWkL9GU2SvRJhM8MQb
CFWeC9jLLH4aN+cyIh3A3myvTiovXsIpmY+YDnDT2Jsx2Q0a9QCy5uRt8A9GByVlYt30YJfVcoJL
eAoCpHKxHhZQsYm0cXjMJiNsn6KzT9pUDoCvMD6zklrMt8Ud9goAMBkqpiiXryYICTgNmJ7RRvKA
b9xp0XkOPl66ghl+Qaji9vz9gmllj8VlWjN94z3waRT2sJk6q96JMvKXvZE76zJ3wE5UEgETkxaX
bSu8U4oWSTCoB9a1kZKWAEVli0V/zYS1XjPmwZ8YVRTRHUCuhvRTrGTWTrjTJ1yvvRk5w7pQxiYI
kdf7WGDcETVEYc9LNxDjA5uxYJEPBkKKWi/b3nCWKkd+IXjUETsbHeaVirNkLUGVrJtGXcshWDBz
q45uNTCWYP2/Sf3qltNdA0+I7kPrYMvKeZ5NBVCuLrI12oNdXt8Aj3rGEgZqrPTy8jVL2ZAQQryq
oU+MRvBmxgi9B+VejAGHIZotHo41MbP+zSxXBeGP2EsHpKjG0u6K5ogdMlu3dWlyRlLOOdEwLn2/
KVb2ZKDqYWqoHd9eVaT/6ZE9ZtDp8lSNfvHnC/80IqqLpz4rTsBTF4WSuPuS5p7E3XdGlat6RDzv
2TRSRoiQZ4ibHZCsbBdmULAcJPeLyu7qhxr5Ap4rM1x5ZHIqhAgj9Ju7xLQeafKWdjprUjfFgiY8
uxNs7FXiUIp0yPW0MVzbYKLiaMu9IQRdKPDBDxAvDK7yU9n46nFSzbRKozJZZ8HKae19D9Xg0w9T
9rzWh5vW3jqOAR8ZVd/ft9J6QFJKdEU1TqvZZEChzSZadn4WMy0+JyzmDhUhm5aiQB872Bm9tn5h
eChXhjKXpvDiu3os0NISHY1/blohryBZwz3NCZ3xkh7Fgjte9PumJJCa0SkiE92ByM5hxky+d8Lv
gMIMugdS/ZryHt8kuPgh6g9Dn8HusX95UlzZExibyKz4aXRmC/x1r3kfKg5nfJPshfswT+eF286v
NdNuAD+JXE1N/WAO+SaqSBse64zhkKBOJ9SQthKvZ1I2B9x37UT8blZuEMkvfbfkuAvjPiULdIWa
+BlyuIHuqCkYA/FP9DMaP3tY+baDC9gaPvBKvdg4OxZlC/6+tQrGe3W38I3Rh//bAqQ1JAXXZWyL
Q9qYnNs0gIPwIQTUrMDS8ENif2ZLtvn0Sxuhif27MgANEOfsPtB8k0yO6Fmo9m1icr8uQurQYhb1
JnNJO4nrlPGhQnKadsRoV+n8YFbFV5sMTyiMWrZvq7KtAdLMMRmW4yFzuvEoWolL2Uk/itHVfHji
g7zgfdJAQLT1/+XqvJYbR5dl/USIAEGAAG7h6URSFEWJNwhJzYb3Hk+/P2jW2bPOjphRi0YkzG+q
srIyh78YdNH2nhQ/bVq2Zln7dPsR8aPWFlBShzzeVxAL5yh3cU1LzDyLz0FBESMOVwh6+tcsSP/2
1P5gMCBxRWs8ck3IuSH4hCZQdabmEGq004XKfNdlcOUy9a2plryK8TZRDoV0d4vS6oGS57lJISsH
G3yaNwJaHuVMIuVr3SPzp2hXxouWI06r6x6pt34D3QxRLBxpg6XrnAaYcBZJQXftPJmItBpdXf7J
n0AN5zRMR1S/xJdNC/aRjut9DAgHgrsNMwlZ82ntxqGC7SfKpwCFIhGwGIqgndRP/fSRpqBKajD9
KSNxWw7TJ/Qu8vR+/REkJfyHKrqP4uolRLLLXX2UwDOkWoFkNfIEthGJrYGfDAT8TXOPMNPzO0Rz
h2COaW0i/Vg383XO+7+IbVXIgJpr37+gCSGDnkH8k/4Wc4gtwaBrXtnGxUnHxMPepGQVAzlJoX1I
6SY+FCriBMx1VOtD4mOdSrKovwCqaeZGivqTMOV2X9Z/Zg1OTh7Htd3yXUZL6kpLEA7M2leEiF6/
oidt5ePmy9pyE+rmKg3srBDinrKCnlEdCwA2gkMF+xQoNBIgHlRidApIo/j7UJi9AWU6CwTcd9Je
pNGMHnSEdBf0tt/SfAzf/2/UKF8yKu8YJsi3SsIeMCkaO9N7adtkPUyPj1iUX6egko9duKh2TgXq
MNGVpUdDDc5qNlhYDOwbbYpskz7fYE9KBA+T3Uybkz5oX4rQv29EDDzX8lNjB6J5J7EHOo9kkP1I
mj4rkiGMEqYaGsxqCyoLWR41MMKIYtvFdzWKuWc1u1pe0X0yqdJn5vc0rsPwAdeagFbZOFQlOZA+
jNsIzVKjXdbwoZtuOAevrIF2lSD7w1Sdt0I4sBfLEHO4xVMmEcpUEC/qIfdGxIiIlvaKDi0L0t1z
WKdbvZqQ/It6ha4e8aPxlddFQp2+EvmnGi9+tcbCYoO2VUc3pBERRaHHEu47FQOIRRW+RK2Jvn9z
FZ4wDMWjOgBrStcsXfHq2WVspSW1hA5jplW4lN5YeDqV9pfsW9LTU6usj2KN9W+rPILmnULJXopW
bq5KtiIzZDvtzU+8NlRufUq7fAfHKd/QAdQm6KO0TkL8Qc/SkbrRLh7qr3mCTl+NZz2VX0FMjqgo
/5GqDZJc005qAY8WnUClvK8mjdZPhphYCbSDCR6j0SnFOXR7cd27M3E6pTftO+/+tiGtsEVD4zhl
gcX1u/gZfcjpP+tudkMgbQjI6kcDw7cJlD/UrCVr9NVnlL6U2IUd27lH3DceARYU/TPW1j5StFyx
MGHtoydjUBbyCw1iU9qqNNqrjygv9/l601kECMegVCS8r+nG4CohRK1Lp3CNGgWhHwPWlPrvGbBo
3swXtQ6+g769bWJhpy1xpVitd/kfGT1kqFgtpbvMwUDiNGqwUsIGkSSVjTSWZHREBNgYMNKAnQUh
dKLsQygTJIO7Q5bT9ah5Bc7yq8rOfYx1xmHeK016VWMFfQOIb+2Kth0dqV7YPOJbNwGQa5ttMsSj
2Y73OatpQNMRDdFGOPaqKnkwIWUOWYHnD7F/pVPZk3TaeKpE566SCVAQ3xDfovm8yvMBsfvVPa0F
3fUhvVe4nFNRcFtZeuhJe4wD4VsNtVdlNVdGDhDnUy6og1mx0rWMUGxaG02BfmJypTKLLshGeVvV
lGBQpaFXuTlKTbxy25Tb329qeEM53bUsdHKUT06UUnZdsw/SsjtQe04jI24AOkhNDB+1DGDVuN51
AsJ5YTXUTJHlV0XrdEsGyDPi5WUtEJba3vLK7+OoqkJL6wCff5/79wWJay+a/z757yv/PqciCOCv
psj7/ah/n/+vr/998vfA/s97kiTer6Uud5MuB3z6fR87LJD076+s+81/jvP3MSR7T6MIQ7Du0w7Z
XWmMK53fD/79AaBQ7/59+PsbnmT//VwHn3pXiRRjIT3qnfaFjgff8fsuBLP++63/PCfjW4mbW5qi
OtbISbGjilgghdzhVk73uEUnhABeuDz5+57fH0rdFrtxU0P42byhtxrguvT//f2/D+GMTmaHILhZ
YRmeGv++sio2OI1zhYpF1WpUlIxbOhIl55Fm/T6n9iMe2CiT0fyBDkozNRdETat5EXkpdmG2qLL+
/toJwRnBWyuDEzhglnwEBGa3msHdVjBcb5odb0yCUt9mp95hNz1+Is5zRY3tBN9+MPs9kUtgNDea
FSkb3+c7EakEs/iHJmo67U0i6V30tkIsTc6u2mGDwvhmp5IFmZERPeOT/gKIP9/RMSjVS/qmnWlr
NX7W8DIKp54OK+JhE2F1xPhKC6n17sn8JVf5VZc2s0eNTNAeZXBB9aIvOH6IXoqZizIMguBLqc9t
f7DbQ40Hrz6a2Iv+gZQI5jkYUnbW+pte58JsTJwy7iwlRj7Q1W00JtyA9/INRc6eBBnXc9A/Q8Iv
41oZ6I5Hq2NKjcBZvcnyDrx8XI2WbG+0/gW543N60s4zq0VlJG7bOeKKegfJbHjKdgW0YKd4pUJS
L6i2gTh3SFUb7RJJ+qBeNYoR1nwUdI78XKmGJhjNE475vOkcBFWCftyS92x2yF3R2280gqejE2pM
yLxg6lYnu8XgG0q64K0likSEdQvTlV3dlN/gB8tv42ss3oSvc1M4rW/NHjXT9T69Zg8W6PQcGSuv
MNNrfq0uoSkYioO2O6lZ4NF8T5BLrSX70p0PVT9N5lgGJlxISqI7pMI6S9/sKJhFWBknkoMGRS+b
pJhWmVnxFzqLXm1PH/KptH9ITIODfmzRQ/3AV1540CB1oAKgXO6jKZ1SIzpAORh39L2Qu6wt0kNo
yea5Goza06xzYqJZujYwOOJnEVu0T539P9q2N+AFePKn/6ZtEch0N+fouNlu/uTf/Esn5LO+b7bp
d3RDxN//I3ROe6cPhaHqnwN7NpBuN5YLsPb0hnEVYvG4Q157Yz3Fc37PTKT+weppwtwKNiIFJKNW
9PA/f/SbdtbOYo+ZmZnRP4VD/U4vrEQyJOUMiKQCZzv02qaGK3cUm43ALm7VM3m0gulQC11bj+Ll
FLx+0EC4Qr/YRBnFQNangAhVWYq3Gc0CGN436H3QkGcwscU1Znf1OkG+ufkH5eW5fn2N+q1g0kFi
199lS/HLik9Q4Pl2bKhvbzHd6NZqPxt4FS2xyAUGafpZY9nFXEKHLzfRi9Ux8CA5Ep7BJT9NNpWY
U1EZs5fcMJXs9xErjjvvI9gdnD3s270QOdvi1gImPVbomP/nWQANJ9hlmt23YCmvXcEMcKp1bCHm
ZAQQ+a3qxufGp8qtnhkStm5mtl6ED+5gjWb53tCZaEr6u+yCs4D1mPMPg+3nGB9GB4UuR6Jo80JD
7qm9ttDxsb/QjmhBm5heeuO2MkPnKW9rDyw+1a2otVT7n5HyTExXN1NyVEOdrPr+k7i1ByHjDcyH
/TvHWSHmUDJTa61JtpKj8OJbNCLAjwK1W6YzN5NRthdiM9gtF7N5ble8PNwoc/q6kZ/K/OgHWxWM
gxa9vbhTfnC4H81kO19KioJet2Eme2O1jV6QkDBAJM3iCLXlAUiCeNc9sgMjdZIHViq7CnSIuo9R
XAiYuHL06GlGn10cKCLqN42OiS0e5y0GE04BpUOyspdHUZ6lS/d3UdKfTrXgoPhRedQiNgiYQTZ5
oeRbfTUv0esEcY3Zaw31Q/qD/pi4eifSBcqqejtywSfphStXJhO53GDafKAcpstf/R+8evL2WCHu
OVq68ZjpdDG1v5F4itfGNyj8xpTQCXlRKie5+dZ4x2xGi3impxEaOVF6DJbrHJ5CwE2TOZE9CxdT
a2Kr9ffwhL41S9jJ2SxhkR3B2WCwIGph03G1UxhNt/Cjuwxur564OvO+MhH0lY36m37rmYYRU8rN
teag68fnM9KXPo7+sziuuEWNGX+gAJcr7kx9xMh2zMLALGAbzgfmSGSjurf2EDS7rSy2VBnBBVTE
Xil+0lkH0WJsEf01M3cu7JFbPzxji/Bq2TGu6282S7ZA5Gb3qRWwOAzBtnhQeU8UHnIN0HG4RGz0
zvg9EamKdKNbwD8s0OZy74Fqiq9sB+Hao1FG/LO2SJbmzTF0eg8tIxxOIBp075nb+8ttjwjxYukV
4DJ9e9CWXXwFl/SKEuPplUMUn/WVE15O+sjSM/rbKPSYb2i4Gv62cWhuml9aD9rI7//BsJ2/YUru
A9tpbqNoRWi1WuCsL0h7mP4lPxe34kZjTSh7/mBwJXBDHaiLJfa4cdMf5FcN7TnLJ5ocKzd2OIJk
dvWWCrCN74c4sSUhkIbHstRwG7InOwPLyL2DWLJU3Dgeszwxztne/F1liLZoBx7DKv6j/aVYinhz
VbNHQfQxGuYKwgFcR3ZSThDpgQvddU4DbdFefUvPbKeynKf6j0pnm2T64HNwTWPo5c6snKLdFoJj
7jhJijLMjp9Uy10rw8zA9Gc0s17iwG5Rz/IvFKmfSkdLclOiZ/5SYubRi+/hm46mKmPgJXkj8f5u
7+KNifoMLZrUgx2yUI/YqkwWT9aMygglU/lW9/At0Nx1gn33tdmVW6bBR/DlP4T9elvtA0egtcaA
O+uwxe6K5lw15ONGepa+gj0qrihSIgKj2r8Lk8XiZNHWXkPrej+3BkJiXB6cVfT+hZvT3LSVyyU0
0RvhJq7ZMmQjtt6WYYpVEqiRUe41evTpyEWP2xkXcZxt+pUTorHWoX3mQH2ILWa+di73AmshSYOA
0A0y3O9z8ciJ4eQdP8XMm7Kz3Kd7mf1LSPCaw1UKp0lTWjurzFO7q6q55XANgX6jkOYVcRtwazfx
VpGxcXdWr4mpmk9Xg4rg7S3RhW9wEK66TgnZKTK71Y2VM3PL186irvaoTyFtqufSU23Xd0CzLN/B
9c5klL8icY0itz1cUN8YTkH1jdxL9lMJbzUUn/HPmmxSWutH6sc5Wi+IyqOTogbnVVfu5iqzhfd4
RuHJZCxnnvYVxI0xpqMrYDXylWoMjm5b0oMGK2h+k8vUFrdokLBdAVONKqpFdGoccsWQYZ+4Qv4j
vdWTiehGRpqIiru2QeQB0xxP7x+yBZIQMlJYdlZe6uQnHBlRYPpmbWM/IZBeUfBnaWP6d9y5DOMZ
7q1DuFKhCe9WI8DYlkCViXdi5QmNIdx1z8qsbhDnkDYqWTgsQlAC6rJn8XhtZEt5xf0FPB7xcpQB
cX35mffQMWafXjIDv5KV4va4nC7djrc1U5vtCg8QIu42v0BQa8z6Opde6chP+SmUXmNunoOLvEGb
fJYn5rl6T+x2KzZGvwUxQeJ04nhmA3TFyF5XCkPYpKUFkJgmPqCSBPMB4lwgaJo/JtYKs2iciFWM
GT8YeMJd0XMm3pEGWj4tCSSosON8KzFbpXE3yicglTk91pEjvPrxSzCaFCse6ocvW5r8MvZI7xr9
H2Fl/XM9WPtSthR6YDhmepHI1bdc7fQkkHjsm3iL7hQCuBDIEVOUoQ5y4SDlcS/RxibHeE928eIH
YUyIAnIulfGG7YQSHBSNiBjSwU7EQNUu50OBWcS+QG5xuWNttcvSfSg+BflAKyKiqY9INBHnEAmL
JBuJWLyG4EGa8wfaRd1LfZ5uxWAPkiPCIK/sKnG7xAJUEW9N5MFyoTN+2hCkbdcbSFrXSXj3x0/o
vrQtsbikaIw/WtEgIry3IMyE4KFRNKb0Op8Qu9EdVXfSyibAmDBFPRGgzvvMLRjzygmgUd117AIi
IUaMdIpZHf3l6jGUilt6FWiQP0HjwQ5v2CrflNfD4YyoW0H9gPGD6KFFYrby+tKrswt1/xHlEv8t
jZ2c1aAwc2uk6EajKasZZjm4zjTFd60vKmt7lWxrfe5WJ8IZ9se23LHYDU/tiaJkAyRbW/Hk6Kpb
ybR0AUkVb2FAaQvbaMXEUkcsbZlLc6JIG/RurLK2IS2ISoyTJ7uk9tRsT4tRhux695c8AasQ7QoW
gh0MUCNWRdTo1gp28YDfVh7jyuimiYMz6yQc8oZI3m6QwA/c0zL8PB1BZyunkSczEyxQf8rwNd7m
2JE4m9WujA8TTDWCMPYRxaLSM12CyklD/B9sGCflcEiQlYQviRbua5YEkIzpmahMaPKQlQ3+i9NL
SzHzxg2Yv4kGI2SQd0nCvlwl5yzBGdBClr/H3h7iFOug/KWp51qEELdjy0YDoIQG9lgaKb5LwSQc
waMDNoZiPrHGWBf2RAffWbE3FL8OcsBeThBL8x3I9/RksRE7CyR4WDts05SOxdSVIw+li1S4oZSU
OaHubUojv9cIOYR/fMEgdjczBGWLLWbpHDRrTqqhgbYLwELYigiYWOvm9DIKVv/G9sD+ZLQn5g3K
6pSwnRMepMSvFXi4Q9zRXjMP/MpENvQl+Eq+2sOj3BbGo/yz9sb7z0wmRpOVieuWzApuoBpJvh+x
ME1HbsJdJaZhiNI3ytfUZ3JZLzpml7jEV8igXI5jVPAlXNFhHq8Q1PWvtdWf8OSKf5Y+N3PNNqYe
3hDmECxIztUNfbTv/s5amlvoPjP2VgzisXabntSIahJVZKJUfuan7JjsOCGjvaJhC3jg1hDIWb5B
3b9jwWG5IdNLdvkpL73hdfyzMELrpePSCEQPIWIFMIJRjUVN80CJSChtxPR1CdxDs8eZ8oLF6soF
BZXg0WC08jbSDgn13DPtA8Nx2UjGK3OLbyJzd6sby1hx6VwmXMLxVSifsmYd8iuTlxmZOtTKwQtY
00fWIEMifIKLjxqTMW5XNKYuo2x6RnYJ1xichOhD9a1sVyFh54BF/RVvqwvTnW+BotufW1oD/6Cn
mj2jS3ZR94Wr0mxhbOCYcjxBf4p/RHs+6Oh4kyIS5Jell5787pTHn7O6aySHk0JHlY/LaPF/KYAQ
CIuXgml3WxNQ6ff4g5xcdWBEKp70BGASvhOMUH7U0uoucM2Z0ZyKo7FmAquOZ4YWKt7ssnfCy43Z
fi7esMAFzknccsdVtz6BleA8B/IUOXlli0S0XBxIzqjg/QAcRU1DLApYTUU/9UlcQgybkBalImxE
j80nglbMmoD1TzCSI0GTor891d4JbOmGCitJe7+2C5hqn4WLugUq3FvSDJGum+REY2eU/aUh+M6X
I4ChM6LZjquFFhK3tthbYWCLb4JTiAt6MCuH9hygifc6vKRIFmz9OjSIZuX1ufA98XMD9rE509vf
PBlAW9/lHCQTfQmWrA7r621vJV/1oUa6/A1pOeEHBbEYPWGIC72NGtYZgxWk4n2Ql8oKDpvcuVc/
ijschrdw79/r28CGSdKJSCXdt5oRXpD5Ma+1ekcOB/H2LwiQtQGcaGSOhW5RTwhhIWCdWGz29Kwn
X/7f/lroByRHV6UHzJUgp54Y1cZiJhabt0i3cEsv+kPZfwxf7Gd8zSNzUdyu2s87MhEtxQ/wJnI2
WfhbNhRVzeSRXt8Kcx0cmgvRSPeg97crTEnatwCvuD8VHowLYEZkp0zQgeY5NUZoMmdp8aIjVHyu
967+Smy+z2wyTOqiVgeGKX1KnzGKmCAzL8HLNGw7erClfUJFdz5AFZEckgm25/xKLJA9pMl9U6mG
MVIrEwQEAAOkh3UaMSFwkAXseMa1mzo0TRynxOVZUdoLjCH8xChoNEdxBmu2cUpC7FrxMvVW+vYg
nxGio/0phc8PG8YYiUO1Zp+9a+1prF+560cswUvUX3pO9aTXRALpd8FGUIHBxUFpIJqeqQdx+gCh
yzc7VCL93FHmb/4DkdGh4Cz/vKzRpEAjcyhv9GWPzX6zxKGb6Nwba68svLdFnyP8gyIVDFG+owPx
d/2/+YlR/wM2gqA0Sh79VkPl17dY0A7k+As+Ymx6z3civHwtPAkKr3lV/b2G+iDZFcT4T3A6Qvgc
zIOIl2wJwLLcCb655ULTMV3d/Bb43Gzv7Z1/FsTNU+76a5W/FiDOvmJuPjvBI/F6YdyjFJW4/cok
e7v3LD8o5hCGsWqcyDS0/EscelR7TA194M4a0yMrKl8DfE3WxmQOWdUJfyOn9mJccKyIVvLhnQ/7
Jrmk+RoKT3dCwH4BdKW9sggr2ySfd+GFbQjFUVYYGCcUfgii8DHCZxPUxpWSF6TD694ZveWCPDgi
VJdUn0KYwV5JFs2OCDssAsPQ7N8VMDuy3F7J1XFPIKvZxC/jN1ervxNrsayFy3KFjjP13e5CXOp/
IjjwQ+pCXAyWywIZOSxLqifFexKL/TNF4O8zkiEqw+Cm+R3zMeqP36xu40dGywDvoV1m3tM/1BxL
XCqvgBpMrRei9nTbBMcJk4EBP5NteEeLbvxeUcQ21yXQjL9yEndLam+M2ImPrihb/V0cmGkXKBWq
bsRvImXKBBHSU6PZwgsXOarMGKxQRmXV7o7DTbanXVUZxNUOk2z93V7hktH2xd1vFkhI+yS6p/mF
X0H/SYUIKXC4GIgRNtyD94BcEVaHTTCyWnur+NTBmjLwZfpL8wERVbIxgdzl3TDQEQoGQ1gCMyLu
Dby8iueg3HNyqPUt2MXbD+EKJsqSgdv9DkiJw+IGyYh84zNnDH9pHcFiyaUiUSBehnlr7HJFIaYk
pEjJjiTJ/5yG4/qen+gFO3FnBk+M7z5xFvm3BkKzdApZAl55hvYZPZJgy9KwWPLdxm8+iWVFIWEX
DXb4oTulsKfeNiS1JjaWWnFAXUvaSyxwj/A6vETohoA4vvsxSYLtH+PkpCqIBsPBurJqoT7BtgQs
5fXX7J1KsjIdKnN4DxmEvL8MDuh6td9JYOrXcc9EBqyGCfaiHRngIE0amw8SarVkc0FYu+A/A/aQ
qC/pCNyNwaa5LdYpKbli8q7U92xyKbVRDCV/Td54L8BORXCR2BIKVyx+utPTEDTYI5AQaXUFF+sc
EvFVNn83dBYBuodMAZnEwGWqXT5Kz7cB4KiCki2Ya64jgvm3hR0zYeUIoWUH1k4Taq47KEyW8pbI
uVmjO3gXWPo5ZsQIclpwA49G3FGclsETLZkHSzapNeQXKBKMypzar819WKQcUHAkbbNDgQZgi609
vRKYyHRoAVYUHkfPsfLJ/LJeMZ7B07m7FQAp5nuMyBIZ/RtfyErG9ShZUsY3XkW5osHZTrJBE/md
lKu4oTQvr95i1Njk3qOwXjC9wz/l+IeL2g2f/Dnfs6QrFhe6JT1HfBuHJOicy3mVhDs9d8QS1h6H
tKJeTwmMl2foNUs9R+3P7IVcca6XLHhco1i0tHkJg0qDg1HxEEL0ySAvLrmLQJQPRiefuRkv7Hv+
on75wVmjpMHsegf25wGHD7LeLuGIwksSuDUrJTsfKfWqZMNdTpMUhd6TzuKeca5kg36yRI7cVPZ5
riouuwKAxgqquMP141M4Ae56Sy+1ZDO2aFHVfYuj5xi5RawKDCVfYYW7CM0V71W3wh/S5Ix+kG3Q
P/vCE4W/MrD9UQs8JLY5fnASoErUyZdBq9mb1QdjhYdArpKyfPY/38w36O2WQ5BJq2G6oZBGfdwi
PSnp3mKgDjYHyrlOMIJakmHEE7dcfr6ejT+/TjP18eUUqIwvNzRABszm3OPI4jZyOgz6tc1RMYl4
hbdwOwZ3DCkNL6fN2UqILSZm2lhcOi4Bxxih68ZKXlp8HGfOH3G8DILlJtGj2Vk5zDZcWA2ZHBQt
26V8I07Nwd+RbAQpew9REkALvjbWdBwefHF/pUogkDFhdWByOvw3N1c+kN6sjYKdpAUunCyeqPJV
VU7MCkWmgdTJ1vtW2XZUBRTRkCkCixb8N24iH7ZMDPo/mAyK1VUU697UvUz+ozncWCYI38Ebue2c
IaeJQgfdJhu3ugSSh1xbNdtzdqmgSS71A2igRL9Wv0xl81f3HNVoB51BosLV2ybdA54ICWDClTHP
l/uwngWonPaknlGHpFWtUM+cD+2O5DZrT50P3Abeq+PLyViEmAL8LC1DaqG+grgT7jBWoXXehieK
3PBGucocBe/jNqw0Gs1oYLaIuGscQ2BMrm/8QSgeBv1AvY7xwa2k79zP3GqFMwQWX1aIxGe0iwWm
OkVAfT8ss08l7eOoOOz5QGGDaZGUJpJ9DLL23L1SIA3Q4WMuYvj7hms0qAf6+2FF2AJLx6XEpgFm
O0hgrcMv+lM5OuaxEtpEjmOHtYMtIrybYfCZb19n3WI50btL334iw6w3hVGk20w+QmkTJUfbGI10
bPn42ZlytxC3lMb1NcY2VkKXn+KIyp17zGH2/htzT22uPFxaNWFwoZeAmwyh28pT0WISEEpk3FLm
Wi4stqJQdCR0TaCEM3i3v5ffQMw9R/MWV026xW/yuP3nCrOWCq0Hp5Lrk+AlVJsJ4j65rb2PW7hu
nNkk2NwS5iLXR2lcJly+VJ3M+iy/g+FxNVDNQw0cjWVGIZwCVbIkweaC5Y0XZnglLrOJqvU6tOHq
pBA+ubCsQDxGvn1JpHK75LhjaOIYQu64pnTSM5X/mZAIDpSGAyb3h/PjvjIsfep2tFaTAKV7/bu6
+JwTiRODMdpxYUnzOCTOfyEEqZCLTJzHfMB85EGX3BR+ZCTv6uw2o4gD8YFB0ANlmj33czRBzxXf
lUE5ycoQQ6eKZY86lndAakaHbdWgV6bL6mmiwZtJcIFeo80HkxFhTlr1QVmX8SqYfHKvYVaCpfKD
7IFBRoJLDiyTtRXDW6KjMnoQR9+uhLsIx/N32mmys+mXK41bGysZKF92Yc8ktKBBkLWkZIzl20hx
mwpGBaYIrJcIB5glsiDvyDmBoEXQu6gwwp6yaB/3p32/vkDpr/COJ5wxdG1PQz/UKBCii5r6LtNg
mT+yWWnwCy20NdMzzYxFd+AJbnWF4lNFUmEtTZxwWF78d66oKB1hdsUg95LFDChYQyRDb2jSpP/B
q7XvZVyvL9xLgFaRgihlzyqiGRGkkJAtdZhZXeNAuATJZQXKgUmhc9Ejz3WbJm3HOixJOqs/KX71
osLvlyxdN31q5L2HsULWWklgszwX8o5hyFn0gUsCjV/4hgmKwAZJyYN0t4q3evjSBhDAnUBk8tgt
UmCBx0yDkanF22L4En5grLCMyc9qhxXQqL1mhY2YgUJ4o3+oNTJJFhzEZSR1W5jlCLgpBClHXbAa
Ls+8X2Oi4W+Dat+H+ym3lP6jb9+WqhdQAn2xETGCmdY71ioJyAntI6jJNKeJpvwFjKBTpnHLymNg
cisYsjD+gaRyRNJfmIEKWB9BlmowRfLgxmZEJzyjnSLeoO15iaV9iTnCbXMRvnmshVs+KgjfNpxC
ueWusZPTQi9oOyF5xa4ym5az4J2oOSwPsa3DQwliZLgPIVurBv3sSyTNvEeYsf4EEeHr1cZi5vHJ
VJzYt1O2U5xoGI0U/adlAVn2bEy1pC0rCQTlObLy3GHYdMqFaQk53W/eKxb6BtvTHTpw2CS0kd20
Pwx4aiD++sLUbRFApF1htsP4deSEIDswK4TGmiuE+txVu6O3hGZzbhgcmG6/Vrxg8HCMEIHOAxyN
LtwdNBvKfi/jXcmgZ5/MLz4RFwvL72LEZC3P6SdjhinFkbESzf1ys3kTg5nFiJWDWxTg6JxuuWms
PBmklY25uMJwkpHVfEEIYYFivxOULW/v3IG8mXg5Rd8DvxyzWJ1YxrroWGvwjInNrQCDW3xvwiX2
Ye8DLOMh15DgjNkiIp+bnKngKDqw/VJk4LbyV1lAYw6c8aOOvMHSkhOP6BrK7wJcMuV7iff4KEKQ
xGUJSeeG/g4IwjHOD3nP6EezWuy2zBnwtHT99QongJIMkRhnr/6wyJ/BRknWyVeX7RvmCfAnzCJM
8haaQdvA+tvCtABMZnPGO4WUT5hrrAmQq0YcLINOStu4oYssHooegQpVSIesK8TYGLk8FuqcalGv
YIGEEc1oVtXc7Lq6kmAJx0RIm+Fl1tKYTqFW3SkyYNM67q0MyUDwXDFyy418QZZ6vVsh57XTqxU0
shgSVY6zDQ1rj7iljeK3LTfBfcIXkTkRh5BCt0BTS4T8oC3UybDzRbXfBZ0fZMYgScykYS2aPZol
DHaAs3qzGnYoPpzKaCM4q5k70gzybdgMKZZzjUpjxcjKhUOp3YdvlayRSAVSwW7lFzt1Vv7UWfA1
+Gwy5ZrdOZwzt1PtmLgmQAZlm0CaNoZWR8deXV1HDZuXzfKXv3+OHfLk+Il2+n2qTtZolS2d6Msb
siyZvBHk5t8ub7T52t1QRVyyrj9EEjTR5H9/SMEMSfL3cUtL8K6TSs1cVUzcWi6rXZCE/+/HunEV
pWArGaaKcEN8/fcN8Sb+0aZNhwxKThFo+VH3U4pD8f8+/v2tbxh+GVrQUwOLMlIVWIy/v2J0w68Y
xMVuns97AUFYlp56QjJtRENKVZkjEXx/q/Xl/xytJsAIrasEZ8vfX39P4Z8/XP4aZiev/Ptkmfjb
viYHaxuwnhrNCrRGOYjfH1g0FfSKL4fz++vvk0pZ3XWRSuK4plspWMy1ftv2f1v5/+3n/z/P/b7w
+5zUIQAeY225VocD+g/4CPRBBdWlKu1FgVVFbZIVoHqvRWlR8sGwuaW+IQW47Ym9girsBpa5fsDL
dmMrqVq4jVDeBpCZGbKYoi3wdgwykI9/m1Ssyfz870BJUiKCalf4OkKECFVb6xlOWwyEFqs9BII+
D065AFFmLdMGj5qBrYfYSKWlFhOSN3Q2oVr6a7eUTB12V9NwLls25F5U8M1NSzjNEylR+lKPSzch
gqZW02szqkfad9ZcawVAUKlX+RtipEJEui5G2YBhTxW7ilRSCAEkkevNZZJW50qcCnctQ3ytBgTy
R8IT1Fgxoa43BT6A3YaUAHyumJxFRByze7a0ou9ecVPEKHJEGiT1j2XWbZV+K0arNUW4usLRoKNq
qJFr6UrvNejBB2Mp2zrNfXY2cqWDyWkWFy7cKCDsqYckWNVk5BV6LQIbdEAYtAFtC0qK6bGAhnDK
JkTvoWpSVQgx7CYrFKjKzGgaO5WG5WGPC8PQg4/q4topBxgh2WpRtiqi90Jst/DpUbiiQBuTPxdo
RG1XMxykApRZAyDcDAgD+HH36AsuWl3hnBxt3tc6uUM+Em2K+iKBirBvRkfb+KA/sIOa2cP4xzBg
jW3E5AsklmFgqh3aa2kRf+sgQJhGKt6IS4lZpgSPYU4BpgOsQpAYs0qwHTGaBzhtMS5hRZcfs0q6
SkvWRSvEVgNChOpFB60K80g/jfrArOkF1RXD4bPoOGJBQO6mEbRD147Ki8jepXbhDjX0mcAesmcZ
Jp8q2syuqHzrsa4cgo4NLkMIGxvVAMEoMkN4zGjMSNO+C/vRQrMk3yNoQ6OEWENnQ40/XS3h/apA
92z4H/bOZLtxJNuyv5Kr5ohlhtYwqInEvhPVuqQJltzljr5vDMDX14Yy472IyKzMqvmb0J0SRYIg
aM295+xTZGfsYITPDScyo6xzYVb3QOdRSNHoxYIyHwHkvdYmaT7AH7dVH4OkIhgSGmhmhuG9Lu5a
y/W/Ef45QIv2taWOxIrvkxhsdF85oGqr8ugYzcJo1Lu07t7dkJworWu0Knx5b2vDu+9lzLwXT/Eq
C1W8XETsc2JvoJrjfYJ10lCu8LYltv1Zwz0ywpyIRpf1CKEJxa2KoU1B7ir2fSyOkSedPcihVTJP
OUolcjhl0r8BGqMLNBMRCHXDvZ3sTy/09E43GPuwfVxARZgHK50PcNRY/U/Bh2O52DlSfW6HEPjM
U157JApI/9RU9Qk/TXfEt3LMAvnLgrB8w9Cm1kwB9BoQJHXO0XFksgWSbvJ1XXc5tBYxP3Qu5tm2
bcxDgTgCm98e4DoqNnNik1QlGZQPtz3gkOpvReB8iryELVS620BmzARN+6yb4l27GZa2Xm5nK7ss
VzpOXR/Gn5GZJy+avqu0ilcwNdeKhO41sQu6BuAysv62/Z1hyZ2OKyzNLlabwkfr0cwacjPziE8S
DqlHmL01u+JFtIgMxKtxwBJ+tzd61luOWQpI9t4hhyODyyeYVmkf1UTLtHspDELgrGK6t6Nol1TO
kUsk/54F5lkViNe7cnyWOfu4HpubC5Uu1CAp+qh5s9txZ6vOOM4Eb90Yi0GyGudwY6n2eRLZuLeE
dar5aCg5ov4Oo4WQaP10NPsbHFeamgCrIimny0h/V4cJG6HYme8c2/oGmwa01TwTFh9brAkBcvvN
1LEnxITlAqLdGM0wkkIKiaaM6CIbRDJIcsjBA8NTcx8n/K+HKbT1NiZI5HYyi+Iws5Bxs/LUx5V1
39fJUyD9esNgnO7N5NkNS3Hpgurkh7N1NOlnuSkg+W4aaOogxWobQx619w6Z/HOc+niX6/jXFOUQ
Q6zouVyFWE73pXo34nk4+VV5BixGpgWmY9wD4iNbJBIioJ+lquYkqgqev4xeCndgn0cnY8rkWRoz
wybhQxsj9aI1yI4XrtLbipz1s5t3bM8HzbrZdzKCGAy6gKHzCC1ync0OOXlj9TMZg1PSkvUZRUDs
54plZ6ljQqLZ7WYpbRf4NvNKpdI99sHw1CVmuw9x6NB4WEokeIcBucfnOK03tpf/aj3CDzD2B5jU
MYFqvW+hY6wd1/zW5aFeE8k6bjWJV2CdSDxwJqZa23Q3jmZ75DU2UbHZixwsNBrtdG94IU0xSOHr
XOUrvywLjI9+dzJHi7UtQ0tvD+YGdkkPmiy/aj2/jWV31xDBxr5itHYzHBxS78JtF0cDNWj9aFM1
vEs8MMay3BpmHoOZCb2V5wKLSdMJiYth4Yw2g705DhlbC6M5dA6GpNalqFB3ZvaE/edOT+PJGAhz
Tlx/7c05LggW9EDDamZUtPOSrKQoMYrPIinBKzpr1u/2BwR0CnWqfShsSancU/uYFfouD5F1uFF/
MkDYS2zIEP98WiaqQMC9Mso22VVD++y7kqHdoKooXTZbc6h+xDOrzVL1SGVc6lSNCV9SUNJMC8/Z
d3o9QYQe2RzKAalJF6E0hW6D8rvmOyNkv7W9EpV5MpxxPY5p8QvjPthH1/mo5te6GdRtGAPsKwbe
v4vjZSYx+DxFd8rJ0Tb0b5M9ImadCJc3j9OcHOG0j6fGGAW64c/QcVmYh00H0/hBO+jRU7+tyboa
PuPJDh59OksCWBA4AQX5Lhx+hK0XbI295VQ7YkhcjIAjZQDo+XXOkj6V+TFqcmJW0vaH7EBfmyw3
akURvFHzaxwgxKhxCZOUytf4HWLX2g7hCzpyoN0sA6agOb3I8TxZcXTqK1qoKrE2Wvo0CD02OWzD
O1LY8SlG1u1YQhAkCvitif29Nvs3JpwHV5kp0CKIEtVW8z1dV0HgnCo/O45y7nCbLzUmUT6Oflzu
E3RwUzbyJk0Mvg4Fesu3aQ+2Fv5nt143NRlA5nznxX19BkxAWX9iwUKFQEUDKb5jdWfJzj2lPq3X
ESNOGiU4SZMZcrKZflclIRlN0KMOStItUdKUXEcHwoMW5U57K/Is2SPBIxqNduNN8pvlpndzr92z
zJoXbOvMkwr1ZoIh3TQZcsaJ4t5U+NeUhKkjoAhUTaYFIYyw4EDoauXKeypmXZa3bCjqHExAcQbZ
mlABB1am3QoQUNiSZDfULy2yxU1Ffx26w4PrNpQv7IVWDk+InSBd+loWlIYbu8C8Vz52Sc922MFw
h6NrH/dEkti+f21rEe/6BJ4pi28qZ147PLE1rbYtNmzkwNzNVdats9R5n8gEXkV2c9SYjClayvfG
ru9yYh5QQM3d7fLlccnqYvPIySXVYtHksiQ18k3hjtPG7hpYiTHLCIORKeublS6pgwSJ/V6y9l1b
ufiZN6TFj0ID29VNdIzrHRTlpaQaMoyRep8GtGsz3ct9MOTqFlYjfjeGyULjtLAUXtmgfQJ/p871
QGW3NEuwq4sNAcFnIR25BK1chBjkzgQOsWM/bel5WRUgXU9DsRntGTkjgjA21AeZNul9H0Pbj3qa
6+liiyR0OEY/P1knEaRbmQ8uVbM4uCX7cu9q7EfK69n0QUPAlwdGzk1TalJBCl9ytlieEHeWTVi/
p/BFOQN607TAO1bK1/A187DgJyzqV643pyRpU06pgaivXVMEl8lLF78A7ZPAyZ6FoC7i2lJeQQOW
VKqp+dlhPsNZUzjlia3iSx9ukAFCyQ/mAvZyecTH+LOevJigq5K8xrF9791qPxtFS8kh05u5lIeg
QbkNIrQ4NJTRCoCJs1DhXWfx4bZEn9ViZmPoEG+mlUBGNqHNMBLhbMqifTWWLE7LHHzWLEmzbybk
6OwiKDnFqP478sVm/C9tdzHMITwrkdyZtjae2O5azJ0/5qatb+32OLik2DiKXmNvPJSFtw8KNgpe
T1dTBEzfWUcXvfAubIZWRWr90ORWoWsmWTyxc2B74Yx+q3uF9wzyMXDYPilGOafdleDiMVD41Sno
LWIpzWxPjn108KqGsaUmN4ROv0HW75YkE+KeSLJUWJq3xpwXNx2h3OxCBfmRrYVwMqRn2LN0Lojp
1NLCfSJ1vvfyzrraeiDPKVsPZAGfo4mMJNuv6wvXJ8NpYgEsdgRjp+pYbrvGp4mz4Khk/DrGTKtg
ppagEMybhH8urtux2DSy3LTIXlvJMEqch3tThbbiAc1baWlr3U3Nu9BOQ1Mx5itaEawTza8yFs9R
QqtwHmjLK18HyP9p9QfTNNOgrt+juJZrawxpUqI1b6uvVDu6H1E0sO3K08u4UFI9TXqoP3n0PeYb
9V2HyK+nqEKqYQCJ66yGrK3onuyyl5ncNwLbKAD3ZX4p2vZ5joodHMvwMXO+tcPwYySMixIlW8mK
MseKw61uTGq3ZisOLWGMqwkFiSQoxhLqAOb7HDUnS4r3ZgbJkFv+kXS16cZ3XIX2dnho/Xy4T4X+
aWlsJIqQBYAKvnPTemn66MTZq6tfqrJ0Pmf7sYjT+3xs6n1fzLSBknFpOtMJan3Kral9HpmQCAnu
fg0kDOw6n14e3JqBmX72txCUUiqLKBrht3wYM50F6er1MOE9M9DwrWX6jQFr2PRJgDKxYHyvhvgH
PPLPygtrqrr1tZFBfyrQUg7Mqt6sPv1WyLW7oEHibn756JUcL6I31n7OSYJbQdoqkbu1uW4y0gUk
ESsekW1VobtNwQh+28vxNAyhtTdDiwV/dJ7zcqCW4NG6qObdCF3jdpwmbAc94IiYWE9zqbksxkQN
8NifuoqCeF+vIj2zmDKrOzy+tC5qvrtRbb8Wvv/Tyo1yk/Tt98LlEzfjoNpOs3tnZZKKdEIGvMGq
yGNvVymsNLaBG7AvoHwTGp+MNiQQH98WnzpfHztataOH1iN1KBUMRFtYfD1vDIDRwMarz5g2Zdfl
v0Cshyjk8aA2CJgZaQJffBg5ciLyPomMyegjxzTjDNulS9N8LyQuqEBtprYu941dMrzabOWCIfrW
t+3rOMzzXeZc/Ryncdob2RbmR4F2EagSCZDsIqml+zyHkbX3XUqWY6SJofkf0FvRkcP7H0BvPpuU
f8d5WzGiNfGP7m/lr78xXPX59/jjj8y3v//972kHQNqoJ/nKVl9hByZpA7+nHXi/SQkKzhMWVZI/
Ud8s9ZvPso9YA0sqZXsuQLjfqW/qNwVly+SXruOZMFr/f6hvy8v/ifnmCyrLtiUd06amYS3v/I/M
t0kW7B6nUcBoQg8LKyH85czHPgw3giFd5ngh+e4lSq0C+dOhTNAOj70gW3z+NMkraEWwjqEchnmy
0/qqK+IL77r6VS76h/j6h9P8L1iPxIz+i6O1XFcS0ODbhG4uRMQ/EOpKByKXUsjE2U0cZKQof+bV
VXgmvGD7dWKSbId0HbIWcrydkYsHTy1coMukhl1tdN/NHF+ODd01x1UHeMem3hmXCp2/u5/ow2gW
cXEZ0RGnHnLnWT/BZcHnz2+i4I6nqQvMAAGSxaK6Lk830eYNlp/xiHRRudflj+UxoLJvuoohi5eD
srPThEwua5DlpbqQ8oZ1UmQnLT9aHrI8ZV0hneAIFBbA5am0Ux1a1a9F9cPm2X8/qJrsgeWYlgP8
OuBao4rGxkCvc3lMzNNRQLgJtLsKKh5bGgxFDZHWKKD5f83/W01oHcsRM0+pfuGfVOJueUyUuwgC
tnXEn/Jrm1VtWPEny0NDfkZ7a6pRcHd3dgoXvydknD1U3fTr5a/t2N+JPHh32xp2LM8R00skt/YQ
oA+s+dv6i6y1ZQ8HP8BHdIrAIDn2A2lyiK2WR6Sxvq95NJRjLAe8rO7EL1OB2097xuk7pz3arCn4
i7TgCXiNr+PixWvJqP6Pt7q8HvR13MSQQQSLLmrW/MomHHD5F+Gs+N6SH2nW/frrDfA8NuvGwIi3
y+lZ3vvy4st7YG5Y10UKeYXX4hQGy//5XVuSHIinPH0SHBrJ4S823U+ziTBuZVTVTTqXOdre3uar
YdKX5P9DeU3MJxi1K8HaW+D+ojPrOujbubs8uJWov1u1m5iISCS6AXIBCG2ZnrFE9cVx+Xkws9kf
ECnN7zGvsTxvmw6bOKVEwdMtT2Hyf7/zcDIgTuCoXFPe/v6nygTKlyz+Bqr/sY3wFkYtT1svT7uu
bN4Zz5baMTpc2T2KbNhAICJfjM+Zh2p6If6btFiKuMFuqKfN4Bc4Owbsugn6fRdyG3XTvGbqrE7U
/24FiQ4fZCXeNn36MBrBkx/SWM2s6j1t83VG2c2fiJLLsxdduaht2WgXytmy5z+2k0cTnsYo2dId
ZXYvMs/9CKSiUL2ko7LVHQ0p0hOe0uKVLECgdXFQw/BWE+9J/yhsuhbR0ipn8w8rPbqSjLKmnst1
RjlVd/eZqG4rEJaknHMGrTsGsf+Bpf7t5//LHGpa0pV/GN3/KSno8lP/7a1s0j9OnP/4o99nTvmb
cojz+UcU0FdOz+8zp/+b5wowqbZvL/PmMqv9nhPk/CakA+9YuJ60FMCm/5o5yQliSrWcZX5Wjm8R
/PM7y/Ufk0/7l/t/K/r8WsZF1/7v/yV5O3+aOZXjWjacVMsRDnOx+5eZUw5uTYBBWO4nEWZ3g8i6
B+LIsceifiCqe0Vxaab9RhsnDH45bhru5ozmyR9O2r+YEiWxR/90FCQeCU4T54LFwp9nxKGl7F4r
WeyLjBp0RXbX4OdnkpTlxZnpY5PpRiyZd7ssXd1QGkjbul/TWEVbEHvs8cym+fuy8e/Q239xSOaC
if0TkZkyibBN0xMec7Sl/nJiGsMyvUohkzKniq1IZnQr0c8Sro/3mXeJuBIPvavLtttaVvjdJswM
DarrrqSiJeFgY6U9ve4L3W8JfAK/n0GZ8/wZxY7AvucJQ28rq0blVxI9q6rAQfEIuUK3O23K4GCE
4/N/OMmstv76jhzhcbXB2vUUTN8/n+TaEO0I8KjYC38WR8sbJd0VMh4rRm6r8u2dGTQxponR3MkK
zXyO6826dUsGQTUWT3HpmbgliV82hb/+D8f21yURl6HDhW4BwfZdBYDrz8fWtV3SaOXl+46QzWXa
pwqU7UsaPNtwaXS2PkDAyarfHL/vDpkDjd/UNRS7aAQemM53ObmEYvqPx/VPF6Yr+RJyVDb0Yj6o
5Zz+YamWCGOszLbxd3a6J2MHSyH80FvHmAhnkcWpwwxHhrS/Jgci2Zohe96coPWyQBwzO7M85zjM
/v2pcpaP6U8XJnFeFtVYx/f5LE21HPIfDmlqJei2YBxQEUi9cZLAOMKdWgtTGWc/i5tHVoOpaYX3
tc6Sp0K668kZAdXbboxwfUBbTCDQpbBLSIqDgc93zGxM5OG+KGfxrdEQTIagOdOYW6qkhoeEyX5y
p1GeaM4AVbY3hUyasxzvEkVBk2AIhIqVOa/i0VhPakTZEkzfaR2jgzT8kRVNebLbRWFatXvHKknk
6MybsbXgISSAeYz2YmmwJtD9pwvRS2qafsUJe29CbTD2eNWw8qg+w20cx7WLKWo1+7RTdaGH1WSq
p39/ek1b/tP3xHOk5Od874UvTPsvJ7jIKf8ledfvTLzFrpmXF4vsmpo9+dFMrGafkOxxk5ISfB2D
8TIWNh7/tCiuSVRcjX7RgndUEgtpoKEdmp9N7k2bqeYETf2njkre+1QHRzIToEcG3o+qTuItZTqf
84v2ybUhr5Je/RaA9IkihVl3NNttGZjegQzAa6rMJ0Lkh33UeuJiNNx8/S8lPfvQuf118N0aeRig
wpblwt3XDXkCFxmocq9LSTwLaaPUGR/4GPtL1o2YvTpHPg02bU+2CCw6+wUeRmJEOssnsgqXAOgI
j35FDW8SxpqLB/sUVn+zpFzY5VQ6xUJflMCjnJJGSBSWxb4qkr1tz+m586v0bDrfp97ENz5KkIhZ
JLDR9YAfLW8l3B43voWwU5hNuoum1j65lIUTeoJld4Lr61+6OovPMobhtPTs8+QbPON+x9SG/0/O
07FoBnnB+mMa03QBsn9VTo1FuWrUSpqFf9JR3extp/QOBHzgrC4r0h+XZJ5O5EsiB9HBUvUTraq4
pSXqI2Obp4MRoa5tM7ICiNvdEW7/AVH4WVWlOnx9Rm4WYfuNLLnydNtt2Ji+OZFPSEiNymnUjnNK
unJPJecSVl2x9ozMOzGrgrsk5tfrEBp0uXWKyBC7D4whvhcJGWKloGDZlPXWAFv82NOgZmTG5ka9
aiMp2Z0c2kCXWhUTGUlcLSYB2+R2TSfTSzzcq3Z977sxilSrEdu+6t7jLiT1ZZQF+vge+60Hwyt1
xsPkKX1rTczyCXqEtWJPyYtkyclebtpJWBjKo0s6e8HGl11EdrdkmFXjA4l1xcFwJCRHEYWbZLAr
RJRgzgq3yfYDdMhrWcTiGuAuj8nR3YP3/KACOF373BivQ5e/+Ljg576jjylH68EWtXEXa5v1Bvcs
WzwV88hJliVQsglXXdX6B9Km933oe3dfN07YxGhosGV+3Z39Qv39F6nD++gGTA9fP4sSWmCMUCNZ
J+V8+nqw5YsYV0iB/iePFf1autG0/8P7ZrnJ8lmRSM9G9OvuVDOYNlY0nlEobb9+ZIsCXY2Wh9aC
rkqoQbQ1zTR8TIsI5nJqA400bePh60YkziHKJpofyyMiJUg6IIEZUz3JO5Z7/brplo78ZE8/vu7l
NP0uvD10bpKxuUUyPsRfWG5uwJO+qdkrCBFe9k3IbKjkJQLdbAfMPstBDo11dfUzDL7O6HePYeGt
mWDhPVUASnvLf6E8DfNNt/rRKgfMvuELcg1vFzneRK4ZJvLShVPe9RUNPn/RN7QpdNYZJ8YY1NWb
qgeUS586TuPnbuIiFrBG7Mx5kQ5qZ1Xm3l7aqD/72vZWtTn+yMrevzbYHjzzXZGOfQX1FvTTS09y
j+32Wy+Kmp2bQIwvQiSmHR2PwHdWSU/3MQuS/cj3AuwZcai9zvZO5ixOno60qtw59Q2QrthrsHzY
GZ4Hb6ZOr5Yia63JrsvJ7Ao1G8ghIatbVPEvk6Ft41cafQ7JvatMM040Jm4vxCilAZnbQoDUjMF9
lIHfsPpoYzP47nKc7EXTq0tp4EU2sHYSk5VvRZWg5pnM56RzJ9hUbX11o+I+FvopGAlOouexwP+j
4OBLSgkZIYHrQIXnLKI7/HU2M3s29nPR3FDdsvZVilUyTr45fd9dReeukprcwq/xac6U9TRxLTft
qxJGdc9MdcmtWWPV8NHiq/HRc3W87Z3jyD4EgCw/ZelOPcTCZq31+G63NgmGcXvpTSz0vWaQcCmK
0Xrzb9tKLzv1eRcpVe+kFd0OPMFbmM2Pbhjapzhs/XVRWOU2pTgkRu1jVIkNzJ63kWzxpkQ0sfn8
rooogCPCg6tXzVBvBDX6ekrpzEfezsnKhl2suu1ZCoOWXPyYij4/b23azLmCIBOHJSaoYrxFYfKd
NNGG9SosloTduyZj7khbBWth3EWn0ZL4wpWGfIF9ryBJlNSYAjndt3mGcpHbK22S1KfiLN1ZcXWZ
e+R/bMiyrVcTl2gb0WHW0yZKBxjVdAbUGDwJC8F2KpzHlGAFu4eIzeVovIR9iB1oLLcE03iryQnn
q6rvGyehb9fG4carxoqXp4IHqZGJlQB4NTbpnqLkMhHI7E7kyj342XyOSZIMg0jv0zp3DpXKWYGH
zKyg3P1TtKwDcnoGndMc3NB2DnM70P8J0Vr8EGrJN9VVsrP66lxnZnkRPrBvazgEgfXKosZBIdz8
jJMSPxZJG3uj8+9kbyGInuYGd0SOUyZLkPd51vjg2rM8Fp69EIo7kIBmioyvGxt8G0sET+HaHxRy
qrfYi14G+rhgXBp1q22UWX2WA/WhwLm3UUEc+uDQuE21VW0GrjwekE7X7gXqnIekj5C8kspFm++K
1L3KJEebAjulgtlT+9Q0Oq+E9JZA81Be0Oy/Dt7owva+6v0zMQjGQdRxTK8ebkKHPO5MO2E7hzkA
N/+JfnzDMDDEewtp0Q2r5WjnxMlbTe/v3GG+t3lnk9FQ7Usoa7V2nB/HiKxRP+kDOqd0BfsBNqRV
32XN0ACn3pCGBqJkqIbdMP5snKI861LRsgyaX9UMZ0vT7N0nDgGWc72XSW1sVFg2uwyx1YFJDV0L
Hx5tjRbdS1gADEs9b9W2DIV9MH4zyV+9jSbeQhoDxkiN0kBuxdW0PEcXYJ4vCllvuYL2Vo/GwJ8T
oJhLE95CrUK111mPYcfcE/r+RmcudOSasIPKOGVDl63mxsFh2XprLhNMCvS3EvdnRr7OdcE1xZ63
NztfbcmQusls/DF91ZsI9VWyjalVAJhP2GoN2VOvV72BGjCsmvqI/tArI+upoWKlAHflY19+C2a8
eV3sP5G2DQ0MdHOvayyiS1wS40aDN00lz/0kfjUOXdNg8pKHps85uMn6GAZjRrdCS10aJJtFxgDQ
rRuqYxbzOpnDV7frAfvJLrm46K6eBovSvBGRq/l1l1SP8cTMwike1DHqmKMGJx0f+zzfp4a/Hpbo
KFVEpIO4Du3kyQ3OLFPhl1NXfJXE0hma+CnLa/fUHs5qCaYybfwXzRJuRUyNc/Tbnrr1YB5GtnFf
P4m1do/KzGB1z1a6TrK4oiS9PLb6+qu+OjaDT8k5h+2bLRFaTR+CMhGIdYslb8sl1gJuGtsku4GE
hdDp05dmhpK0EpvYgXr7FdkVxuHp639fN140gKoVXn/rkNpHkVMQzLmg02tzwH62/EUbkwtYdwZM
R/+X15nxahBYfpyELDLDNf9+U2R8evVQB4RIwVX02H5NgANAnAhy69Qcv4kaLpMhkBEZ5b1dX8fM
da8GzFVCTKoHkZkO+QUKW9EwVQ9fP+udscHtOKhtWwGX7wQsrHmKmocyjQBudvX1614gTXmAowuW
ZflluHMKgLlcxpTW3Txeu8qp1lwy1n1K5sT9lC70hAz6RTRDhW+otuxrguLxeCxtWt2dehHWj3gQ
sJNYD55UsNemOgc+weE0jaxPyk+fZaA9OMPEZthIhmxR0QwKI/nQpVI8RC4yjZYDDDrf3pRasAMz
wzWlKQ37avn6oH0xK2/HdqM8KcZfXCiwxh3DuJOtLw7TLMRBzyVNmq/7XmWjM8UbsVIIQhI2SEdj
UurWzLPplvzF+WAb4YPVY/iYrVEdq4hAnYGFXa/HGVIXN2WmUDz99/1omoBDhMQNmJxnpszJ/RnL
dsL9vHM9mhI3tXOfVf1ARiAaE9blaAfQnuZ55a/4i+SIlwCnfFtfzAAlqhk7rwYuAZZhRImxbtiP
hQvMOVbZug/zEzqt16Z0vweNCI9GRgqnn0C8y+MTCnRiSqbwHnHNxZ/jC7L3W7czn1jh7RLZo1bg
UCdp89w5gnuI/qeOWUA52iDlY3yvMxzxtZl8M2BCyllYqG3iJ3dJUWisPZrlzRC49i3OC6D/uf/D
me0Pb/Z2Wg3PRkFy4DC/5YK8abeIwRc+RVUApYJoiG2BBOwmUoQs6HaCIq93id3dszj5hk6i3GdI
Xie6LcKsV1jjTJnsw2xPi+OakkO+7WB2YLOAlFlg6Al0CW5hCk+GPe019rG2Hg6iFR9l/8A6P1ij
YUUjP7KqkY0n94kVAIMcxt1g45vKBgP8n8t3qpbxMRZlcytU/9M2PFIQnPSD+E6CFDz1jaC6br9k
ExFozuebwalHKz0N2SqhpnTwluHy6ybHz91ELhAM/2c78z5RAyBMcPdSka9o2869G480KZoUABT4
UKPApKNsscF0QCvPwrZQJeYucY0Hw4qIKKwHD/xD9n30exbxS3kHJVedqhdh+sY6cJH31+3or9xp
9rFrIGUr45SmWBKRasN2qMzlr4BTXemgWM0G87YhWQh0af2RvlkJMtVKEDQe1mOOcgGoaDV3nwwc
dwxDQPpoB98pA3VHob16Z+XlL+1gbQwSByTA6DsvoWtd/NrZlzD5qYCCYCuyCIekH1nPrl+9Nn2c
HeKKLbDtk0MU+To5mXV7bOvKu0+X/qkoGrILyuobH8kZechLUw/QhJv6w+0Jgszcet62CDZv3QH4
dBylRJQwhrBpT4+2R99JZRYFM8+KLgag4S42m0uXZvTlOuNlYPgpYnbtyTQocp+YvlRQNStTWpgS
myDadRkJAbN48OdLX8VYc7yquo9jKoYNWNM+RSrmeh6bctcEbUOoVxnkpyGrTDZLz0J24iQ0oTtc
wi17oZqTaDaLBLE5Vo2drRyMLCAExLD3ne69oHCEFoxwUXOMNox7jF+OWAQigDgoUJPbesWYOtiT
+KiEhmQUemA6M3/aJaJ4r1lLbdNB3QugtHOA0Tl1wEYqGRHWMfiEi+oB+eGTpqi8M+JkWFGlroFH
x48e9h5jDtSJT23JGaaeFJAiTkYEJeWkzEmNmN2jnfLt33sj8mk5kAb7NW+EhvnsT461Z6EAXTHU
q7Tl6DM7wdypg+cyKchYnl48IrrA9KG0FlMPjCNqIOjFSbGSOr2Xhs+4NYblASWng10JtygGu7al
Bd1zTd9YYX03lO0lNfIKrTK/R+pC/1kEAduieqdbfINBEYA8iXFawA0yyhlt8n/5A93cKzeBNz8r
R1WHpXQNEnn5byuJC71pA3irXfVOhALOBfFUwuPAZ2GjXiS8+1DlmUkSEnvKyrNXWf0dL+X3hALF
YWYNCETddNTh634BL26M4mjvLgD/yhzLQ7PcfN39ukGPBmPw//rroMIm+d+P1p7fbiYdPSqz2EpS
lerBffPSusdeiQBt7RrI0Kcipe2Z+7tmeQCVqcNcLmp4B9ih38AIXRx/XzdDMsnN9BmxB8fmOLJY
OwVZH+8zA3G5e9dXdGtIbbkvMAqQr6HI0SKAPKvyjylHT2FYLTBbtHqH2bxrc79np2motZc2aOxd
cstCMpIfAtJDMf3O+QYt6D0UtzbIH7HOPDdCIdxcshDEkoUwhv7N2DTIsTF84HT2ydfrG9oq/qAw
t+blkx9M5dPs4VlFWx8Pem+QqHDA0DNdoikGu+6hGkzL6ib0M8mpybBzRmIXdkbFB9dTyZgA+dqB
QUW7A8JrjAaJf5ZJdkhoPyLPLKoqBQM/f/Jho7MfMO3aGgyNMknyiKvp1cScedERgtPMdys2irdJ
DMPBadqSHSAA8qFUlHUzKit9FpZ3TtKeFdr/Y00mhs+VjDQesuRQxhSIxgi2XLs21Zy+unneHIOC
YkMQtygi6Jed0qy4WLI0Xipf6Y3HGoHM23C49w0f/LQzd4SURFtv7rbD3AEC8SKw2yIodkEUFS9l
ERyLIjE++oDqna3kcBnziNxtYbNR8mmksxj/CCtqPPTgS2+033Ct3LtB7P3MI70augXNbbh3GSG1
pyJMQKmLaVfbrfs9Lyy8xB2JdZ6gkJ710YM/0tAZyIS5ZUPtkW+3+EwMDaAxx2DdB/6MOoyhY7Iy
i7mlaynNQXSqgDKJ/0PZmfW4rWTZ+q80+p3VHIJkEOh7H1LzmPNgvxB22uY8RXD+9fejTlW5z2mg
ui9QJUhpHWVKIhk79l7rW824o8Whj7pc8pvizrtGTZTTD6ystYFU9ewrI0LeGoCLTfJfTqP3bChJ
CQBQT0oD+Cart15otuH/RO6TF8GEtwn+hVPFz6oNu83yyG8Yx3VF619bZrwEyczGXomu3YipJM9L
wdfr2AVHChJfKvtqJ0yk1+GE8I7K/HGErJW6/iVVcBpMw/tUUk8Hl4yvtr12QMXGEe2Ma9qn2qn5
YNBSHcinMbaq7glRV9Bu0jI5k7GdMx4cT0wnqwPXTAKqUnCIhfcNRQPAbrBtFR3fh9TUkE9iFikL
okjjdU+dZjHWEZAMAoN/6Aa7tggFigKaq6BA43KLYBtkAUK7VIFj9FG9XhyZYTQbCJw24GwN5EPt
u276EsctJfqgrOutLRW4zo6xkfdkmd8aR9TbEhPSrm/lB/ajGgpW7BzzZHbpYoBQtG2OsVEx9Yzm
twS5zd6ehme+relAKiJ7oKyftwQFwueR04DoubN3aMDnrcUBxiUCPEcaINCmO6wrnh876h0xSL7q
GSM1k9md+rw90+Z0z6P1xe+K+9LV6jEmRZYOdNReDAREpHxSTA563LnTlykYrkEZmOcowzXBx3uc
kvIjn+WA5tkDm5F613Ia3qPSqB7IMMaE1nEGDl4Gr4eRDTF+90Gd40OwETzPkb6faW1HPhMbMXTQ
d6omPrVJ9zR7GZ1090fjjJvStQE+RQbFdipI6nLKZafe0pnEHtn2BRg2x1/sDeBLh/bTHKaY9DAX
LEAPX6jfV6olRqEau0vc9LjyIzppxnwZGrQlzqScNb4pHHJL50AXeCvCtkHwFRHK4Q/loc8QZyWy
sfZTxschhLgmhcT08TpxUXbD9n6ye3Wc+uw5Gu3kmk41RMTWWnuNMDf4unA+xotxywDgwy4yQMW3
J6p3G09sPGMaekPXmbtZs/2nVVy/c7WnCjfT7ewAK2nnw5QkRwzFydUzmDVTJGnvziRr7z6JqIR8
Jk8PseZy6KiWkGdl8KJ29DC4NANGNV+kgEzT6S7bWmxCQMyNHBcznx+FrXeKsQaduip4HcYAOqqt
wpWlAL/5Ylpz4eE/qlv4PmEX9ExUUhv/Qfqzd3JvW+epcSy7J2K1u49+Mj+6lhXWL+dyF1t8xSIX
1q4mgPkQQUpCqhxtpoLRmJV6zq7ye1gt+BjAVzEDrin80laQBAnSMRirN2Gl8dnVdoPdxA42eR06
q4nEcw5CI3uUvARgIQAqtpOGmGZ3BJet+pGUG/b/J93G8F6DyTtV1IxhS+Mo6+12xw63ubgGgfFj
TNfUraxLEntvZiEIjLadN0YVKK3KCsr8uJQWlmLga0tNfwl549qWNWKqaRBALIZkw+qwsKcjiMNt
CDCQpfcocOsca0GmlUhI56GgODvLTWJzRVZRdwoHKsLaxGWFG7o5Qje4BHVivQxF3gKWMZK10Zzo
pBanyCktmNbGL8LeG+YTYf3iCEkcH7QtV34x3cl90YbyXmaa/u2QfUnMvr1ghFdntwv3/oDPhCD2
EGATC0DAPrGdavcK74F5HsL9dUjj7FTkAstUlMsV4XtQZ6ymJC+VXN+yGC9GSskXIxhd567XjQjs
kp8eZqBtF7uCfPZcHoL2rYgqJgdWGq48EqjwGrGw0261uQtjnnijDN11SMviztNcMPgDR6LNmQqg
fba2Yx/R9PNTGKu2EfWHlL6QGppQ7etO463pXXRwaCkwBrC+zHZIFo5o6+Eau9LapjmD+L5sX20n
GfblEJKFOZSMmPLSGS6L9yPgkpxp/141SqNF5eZ22ck5g9GhZHuf0NqpolZvWlle/WVMLUZLX9zx
3o7ceC9TrvBpiahnmqzsPl7u+YnxM1tCZ8t28PZDbjEbDbAKq5yfheXFq3p9Jj15JyljT8obXRjo
WX6I04KdAqEkpfLZgYLOIoSYZVKY5sYQYIXmMvIuQzsiny3MSza2x0CXxSnAH3Jo0N/tue7NGydA
KTdxbcaMPn+LfQdlnSyCZ7zTl7JV5pfQmUsk8V65MWfrodNs/Iuiq9GgZBDhk6bcCVUZx9rMvw6W
Ha+zIQD/74KJ8YT/FpAPSL1/RKkcvajWOiXkJp8it7PXcep3d4h8PidcVLsphMpuxPYpZm70ZTTJ
zvBg+ytK0qtVRyFwLdzvjdtvBA2UY0+pZ/mV9T0bmu2cFEwPKEKx3tIJ7QzFbNOms7PrHdslIVUH
LylA8SBuVwO1K5nN9BP6wj5almrucdDd06LfZJldfxt786cbdZ9uBdc2DPT0UtOeprXwgiU3IaWZ
5tLteLgdGaFZ7wQlx6Zu8wpRbhEe8ggeEgc3R7zOXoUi5kzSztgRlqoeS3amU2yHS3gjeklaZcyh
vvYxXFWLdeOOYbw6R6n1wgAc5l3JPKdn77als8W2j3En1Bn91GeFIBqBTkU6YkLqVTW+lYH709CY
AtM8J+Nhbu3XuaNqLWebBKPlIkxir+Q6R03nju3ngCzlUiht7qa+qdZTyWRTpbax6wzfvczaf4ur
qn0pSfS+xI79ljWPHvP/Z+wKyUugLDrUJSEDcRogEwjge4ihrvEJL3dvj50lx+12b54Cdbw9jCeB
zCpJAta6liUhSYODIwIQUFmXN8fbDcF+75Yi5WJEgiEWykzn10zuTTSVf7+bMdY+DNOFZnN1vN24
y04tWLZdt3tml7B6VC0NcE759C6VDvAxl2Yy7RIf+9kf90tyye8i5ZDnahs5YKWwOJaYyv64CRYA
wJ3XnKy2MbEVdz+ytmgAnU28wDDN5bE1mvJ4u2dllcc13HtPb2SSfsGV/HF3XO4mC7Sk8bkaxdot
1syV66PForX4vevj7eHvG9cHKtVkzGoTlzy72wvcXvCPl/rnz5QI1rMfVXtsPGoGAp2HG3ybb7en
Zbef3V5g8XSR9LX8CX95waxGnIWY8a2hR3rErcwXYaRQZP54vPwwIkuVXrNCO9OTGCBzwAgIXaEA
LZ/47d7vh2FsUKhGhEsvz/j989vH/5ef/X74+3kOY54MzNk/XjmP8LgxH+wo7fkC49/f4u2xYdR8
E4mOjhz8JoNL0G+hUOKYDzF64dYtEGQE2W4YZEDr8Pn2BEN8D2xdH0Z/xOgegLj543X9ueTouP2K
sOpLJsP8y+3eYgbYmGn7+ftHt5/L5Wm3e3gT9Y7w18Pvl7v9/I/XrEYaf6JGP1fYXITp4LXHVMP5
ud273dz+oUvYgedZB5CrfsbQOx3aGq7/1Hv5JlgIOnlTQFda4vEi0llvX3N8O9x+f62kKvTLSXU7
k1A0N8fbTb/cE96EYRFj1Aabz3hELU9oHe15mno8/H1z+1kRz+wMgS6lGcCBO0y41eb2RqKUk+R2
M/mKtKhMLbZ3Wb4GKX6lRS+QuwyQ0bkA1UXXFEMDBE7u45e6mxLafYE5bWTh7xxC4+8y+WLITt0x
bt6lRTmyROPUb5ofRRK/kvH55GS0YIdxMzHKv7theOYIKCxEXAo0G841W3wLK+jEDg8zWv+KN+y+
sFO5tafshwzY7zAIf/UqfmEBrLDpOKeNsnqXk3PoSy1WZRhHO+04F8HhhvgboV7UoD5yxze7ce9b
O43OkYi28bw0m5PwHGYeHkn+wLvhzp/0d3pxzMoZjN4hAMvqkG+GF0STcad1S7hbSPd/agTdTeAX
mCgRtcDnCD3nEgqh7pzuMi6z4Q63rPbSe9MPTmLS4YpuXd82zEgJN3d19y5y9UDHbNeFr5YZWet4
kp+1SwpJAeq2DQ46yj65Wq8ZAvJ+omSXGhK9VjN9zjPTe1HwdTOYlROYU9JjX+3B/2aAQdMFSZN+
+ylb5ixAfXCOWMwLQk1iTDExwYltNgss4wk8p9jFOJ10gJuN0Nx09IAuuDq/NkmTs/UgusGyYV4g
tkiZ3PTA6LwwfEgk88QIFmZcQir0a79eBWsnFzgluL9mJLNAFfqDaDFXoEeZF+9ti9RBPue5B/mB
T06zEzuGNjilqAO3pad4W8c58/PA+gLIxA7YZjkFJT7B4Rg5wsekvZbVRDJAAfQ56GpcyDAdIKv1
7GlzTY4A5ReDQIC0mJh2IWKbu7FpOiZWdCVtO7kEynmeWhsyodeC8ZmzJ1pUF947ILApQVGcsK8i
onk1wgK5S90Zm5NXvnF2/rLadTvTJ4V+AoSsHQ4i4uCyLHsfzoIZhhPv5j5ZMLbmdzYQmlPWttSa
YxtHVBlVoE+RJG7Dtn6fWoeonCr5ntQDdmJprlFIhjCI/YY3bD1Nvvsj9MiRGY51Bv5RtUvqCqAq
oBKERlhlEe7UKPYCkdfKRLmzNY0mA87Qjq92Dvh3NAxc6kNjwwiEJKiaqt+n0bhwiFrxMk44twaz
PM0LP0EWhfsyl5Z+ZKpO0hfbhtuPoiy4U91gPZklUFF3dIONbuYvdmi7F+g4/sFP8Y6kgnbBHNn+
IXJH/8UA8MIEPTS3zBURdLrhy4i6+BCwSbyrmpIT1IFNWKJSRu4DJDLkHWhRl4/CK+fnOCbaTQG4
MKaQisfksAnQ+KFrQa+ETRgy82LYH8cpvfZ1+spC0b/cblow7qM2n9PqDG5ifk4b50cjnYA9Vji8
+ELR7TcjlsL5J/m/3dFOhuQhcSBCDcUWkIHNtSoP9r4/L6eJkTxFBPvEwjlXDGZl7/anZiZCWrSd
cVf4T07r+E+jBeA4n/sHs7Ofm1J9xmYR8E8TvWpcPvcePAA26tZwkFaGhRnn+UpVpJ1ahaoJJVe7
SmjnarGz6ysgQQi/v1HvwB2ijUjfbwRyVIrh7KdvRZ1Kqv9B4f4fOQqGF4QeJHP18BYtGVA61ZSF
uXlpPCkuBNkL+EzIFUd0DVvPIP1o6EBs0sXOafuD0opi6yws8dj0wLMMLxo3tKvwnxnvzth7F6eV
5xHd1X6em2RdFPEILRBUtUraRa1exMQutD+n3H5GWRE/t7Tn47AtXr0BiIcOnl386rGbvRegSM5h
MNWX1LCebqqbRtGVTCrzGM1AWj1+/b9WFluLY+BPwm2J6sp3XNwclmfaf7VazL2dBonv1PvMktl+
6Bl6t0VIkEPsv0pEi89joRUko2nrLuKO0YNh+a//BPu/uT2klFxQTXgLJoNA5y9y9iCM2y5F0L8v
DOROYWff+xFXAGOARclC9iW3qc8RBAB+r/r4KgJw8jYoYqOu+pVuHAKFaRyeFrEpJIfivpfRS8tw
+cB21bwuKtBbN+p/+KsXwfVfPjjp4/D0PHT4AtX7nxXvuBlyJ61IoMqCFrKPa8lD1IdXy5mRvVe5
2Lk9Cehjbx16b4p3bJuyL7Ozt0T2PRkmYtJE8A2eiSXj755tvlU0c2j+uD8RqLiLUZoSmG4M6bkk
JBRJMh//h7//v5kb+NQDGxeBDDzexk1w/ifFfopnxvLg7kclpbswQPO3mjfhKoZsk3lAlVGCL9L9
ds79DyAMXB7EJW2B9cHRgOZhy/Mgv7tZqvazJz+CpQPSpPUXzryHdKzr3VhXpKEUMXz4VFxFm3er
25v4jz8ZYv5wDn0yX1OcaO1fHv7fl6rgf/+5/Df/fM7Na/T70SX5VJWufrX/8lm7n9X1W/FT//VJ
f3plfvvf/7rFdvWnB5ubeeux+6mmp5+6y9t/OJ6WZ/5v//F/awHzFs/Uf/zX3/D3/3J5C//n3690
YeN/W31TVZ6U3/5sBLv9p/8wgrl/E67t+Tiob4bnxUrydyOYFH9zuCTQLbGEJ6RwsHz83QjmeH9z
OWUdZoumY9980v+0UDt/46lcRG3KV9OiA///YwRzLHvx2PzX04yBg+04ge96trRMx3f+fJrBEmwK
lQNkSkzIyN5Yv7qSGtAEh1zWdveYOn78GKUDQz5AWGZLXejUpvOE/ay+y4q5O7pMW7Oh9J5qo8ET
o20IOEBOzsNEv2GYhfsAn1dGdQ9fJGL4V6bPSJrQBSdDcdZLD9lRC6AWb6M5fw27siSbbUC+0pb1
KZvLDHaxRjGYWP5jE8wQ1FxGhX7WQZABZTFZofMkcQAQbGABFqqS4EQl3G2thqLFjhs6mCPzwmrS
42cbGJdYWuQ8FeDoRenl+3kE/s5YfvgwlVqj6xy/JADWjAapca1YDdPCq96nCStsEwPScXK2zEXU
vY6AQWAcs5p0oFZedSGhVSzt51rW3p1nWvEr7bc1kEMEyTN93rG6TvPjFMbi0MvmW+AHJTZcqDbN
SAxq4spz6s3xTkGPGIZNXbXW1XGS9wDV0Mb3yAebC6hqSAdkNp10SLnCh/VmtgpiJ7LPNJhfKq9w
NoZL2p7nkfGIGh7qkyDScWYEOjcAy3MIwA0cF4Y3+3IenhDcwfuynwffZh0WsINMS8N60Ag2K0Bq
XfBmntJHM3DLh6gbP8IBhGcx5j3t8RTRteqqfbDLhqiHeYsMJrDK/chV+UGM/dPNn1F0KU7eIo93
AW/B9s6GRDBaZ82mrSgnaQGSQNpK+6h9+jadUOlbiEQb+SLOGkk+lgDbSzLID86jZp+lhdj7k8c8
IQhz8imcF50ZodpADBxlrO+lXcD/d8OaMq+naHTtcVcD3tq6fDnbNoiZ4E0kZNBHOuRjA2w9Bf5W
FhOR8CnVeZuheTFqNz5ZtLMrbZLBx4Rzihrn0TSOrEHO4WYucbuAXT4vSqhYQkFleuTG2sz8JHuV
NZWlsTXCNNi1HjaOtA+cByaARFX04KZCJ/+q4M2d6+WGYe0pzHrIvyVyQjPLOe5jOl3aOYIyAhEc
PLFEACNMRvuCqbNY6xwxRiLS54wUqoQj6yjDCe5oOh0ZoKRLLbnyGuk9jg5hhlZc8lAzhVWF6vAg
lGz4sW5vokbD5rzNFSN0qYXh+0ejN/n60SYZZFCt4xmzWFtNb+Vk04nnI6e9NpMOHC7fKVapNEzn
nV04YGYmj9SOrt5YNRmQL8NYdqdRxd+dsM0PqmGL6HrtqpQpkTgmyjbZGLvZV2o/zU8A+k4Nep4H
3yTAvLCWtz+BYEZ4jjzXaOZ1C75n1y4Hax1SIlUIldfaqrMNoyxJ0zd7N+nyPgSVjXCdQLiQDbcd
SVBtYXWiX4MYd+lkQjj8KCpr5yuN6JYr8IVz591tI6Ru0H62Vj4/zqM9HUzf5eBO0hMqh3jrIKXa
xGWFGqejk9C1jD/TNCZ/wOyZ+8JIWYd5xokmuEyoqsbKiIHr6iRJc0nZi6XQL4VomnUlqxRp80qP
rwbEolYk3aWyMaBPikF+0KUbw3RaOkYJe/JgfivHsr73BbxtCyW0BpADjTP4kAFDwrn0Schxiy9W
CMreEyEAWqP6kqAdnkx/2zWYTSKQiVcvGMcn5jYFRMI6PvsQZe4aSa+a+b+/8krXWwmj6O5bX9mP
IjPvbVyP93LwH+eZiR+jbXYdkddfG3z6yPX97wOoraZyD1GdvkUDAChZ1HJTrqs+TQE6h+5dh73p
0PuLnq7wGYmpBL9bvPQcbSOFV2V8d9NqeE5D+77K3a2IaVN4JtB5uL0VlJ66OntoQ8upezcnrvzW
TxMX/T0EtmITm4l51Ut7p5R0E6Kx73ZRMJMD0WElTHqBMl0TB9P438D9BW9OCPJGKOsIHptg+jpE
C58ukPS0GM9eYRALh08aqDYscKbED3Msq6+pOwgwGgYcT+dUKK97rfyNtkPh3EFGQf4F3gCZw680
CToEtDZx3rpiCljSl0FwmeyLTEynRmYfeWI90643TjKM132WZ8QKf9Z9eN/FtnxNDeOj8LtTXfsk
fS2tn8weYDHEEIdsLAebokDbwsVbXe2YztiELxkDw1dgdV8nj2f2bIi2nWoCSstyQYZPhEQkbbIP
OOKBZAcKbQhdcOdHVMXBWxM1LhjJiKZJXhOLK+PndMrs1TAlT6OZNbtS8X8kIpciJjBhdMK1VQf9
SWg73jON+QhjF9J0VqBcymBQAnwuduNspESa14ge6fHvvNje69mtXrq8c1alLsbdzdQlnX5vWr6/
9ZVPkEHvmuegYbaLu0bu5AzhyUeAcYhKc4AZKKw7NZURfjdGBPS/v9oWsNTes18HkFXHJLUeGMyQ
1iM890lwDEUDaY2VRZswhI7Yuba7Y6UmLAiB3pr+wy8bOhOCPOttsk5mXwZvUz48URh9m+lMrNB5
BhuR6deoD9DZtmanz3NjbOpMfovFNBwrY/io9dGwHNSSTV2t9M3jKKzTHwuJP6UHfDSsiqlPwEaj
zL1actpw9djUAEzZMwXwOxa6wKmVK9wX3+zGdB8z9uWH3Gycs52Ru5M2rNSxaKI7oUu5V20Hm8mK
q5cqSYkYlCzrna2cu6JCt5E7ujop28HVU0QWWUvTEWqb3HO635Xh8OnlT/niOm0YhZNkg+QLULr1
lOWkWrR9cHKaimw0FRy1O6ijD0qiE+YT6pVR19FJWMlRTVWFRamFpFkZpx6k39aKQaW5utaPOghp
cofhuQqdbhVneBw0I/9zX8ZHr0Erk0IRZ+yf/2zmhqoAYS8WpMem4MjGfDc+RWb33GrDfVEWdI3W
M1dYIcytbKOdgU3+XKRfcwdHvmynH8p0KxpyIX1OBlqLg+ECDLS7azU24zs3i8rdZMLg7SXhJHzP
0Gyi4uvAHm0LzHZVD5EEh2Wb1yTn2K9qBagPgNCWb3oJePoigwi1QlN1euO0RnQA3gzEQy7SLNnd
9x6aDJnSQpjQV4RDiBFPuWItZEMUVm/HZ8+tfna4yLbVSJZwDONDk29w0INUD+gX3ocqXpSdzyBL
q+d0dysjmJ54uCKe6E5bW7MhEXDIuvKD5OgO0vxozA+Wm336KWWHsIlUEbV/kdSFa/xDahfPtCX9
4EvpPmFbHe6R/nxzRdztinnP3F6vTCvVjxhIaRK2/knm+RYtsXU2o7sWwOsp76dfjuvE5zYkuqME
LwrIMHFWAfZRBslFdmpptHRJOG1Kqwa3q9L2oaDUGgXUMEhnD9SsxbngU2SgjsRBiCjfx06GhMaI
iZR1IjLnfe+tsDXxEtls7ovKnVe2T0AIo9D2lDGC6R0k4CKvov0kp1ehO0D5dvjiGyrZMxuDAp8O
9zjuKQjUjIq6o3ndcs4zv1h5tvGS0kILpfrwm5pXWEN4bu5rAWwyGh4DO2nomh/hnRMxlglyv6zJ
PLr2kfGjdW1Sz1pTyECTVgi0Qq8fnwpRv8WQTbOOBBTZF6yd9fyUWSVE7Hi6VIm6G6NxfKgwCHRO
Yh30KJyDMQYbMAf92jEowtVQ6U2vM8ixOdDckiU3NByAxyWhNclUV3dx64trK/uO1c6bd+y6wB8a
DqHJsYH0WM4kkC8rClib9wLvzuFWDPH30qwdyR5v62eddORCLh0dpCjEac3B2c9ownV5neyUXT/7
IwjUxEpSMED5I1Pd9MK/H3NPovjJ8HEbmQ19ycUnZg09ABsxoRheijIAsuM5jbHlhR4MvbpNgxOc
0K80klBKGGV+brq0YcKBq8A3kuzskvxUsifaBP5Uk6PXTJsAxMa+GzF5eaCtcNDzq8bcfVYOlj+v
YjZoslpu3Cnc2CurGp6cAPaH8tk9Lf+Y9BIA9FDfzUU9MX0jfSFwC3rkBucul+PYM9tDFQUwInog
SA3FNll05UyJQSIZavaD4VD4gro+mYZy4K0X1R61I1YeFE07hs573NiXMlDDilfWa8vsmV7gAang
79tUWC77ADhHJgT38Zcva7nWdOnXeZt9CtvkhHSghKD25lTJiNMshUcCiQY4OcxANcCgqTXLPUMh
FKV50AMOnEgD1619xYmekjHbxAR6GzaHQIxXIY/SjzSTEW1VybRjuQzw1W10/pYiYb/XgPrp+kt1
aBsSGuMoZQc1DHtPWYLAo+gaYNB+seryI1BUwBVcUAZv/dpGjbAOpzE+iXF8xlHR76rWBISPhJPN
FSvdyIbFzBfjS5dg/c8mpNOq2rq+h/KHNIe1/wxsaJmmzFxFs65gASfTsvdCtfMNo9/l6fQepI11
Rb6EFFiHA5FPHJYKqoy1WBWJZCGWtH5P4sDj8EOyJ0snQccxfdFFP6/6xYufVqG3lZp5+jCHfKFJ
9tFBp7sDbpBAa5/1tpdEUaNuOroDMapNWPnbnNCCoxizU2mL5mA17g9Lqn4zIvReVZGHfzfJjf0I
upt1VTsEW1WYPfX6tuFOJLguWsXP05TxiffWLxr+5KalcbqJAThPbs3XneOLaATqPTafq1jjvg+K
Ru67pWWH5Y7CtjA7JvZGtFWQ59d1BropQ2W/rmKI//AqNBF7cq91Xe4h8cdraJP+PqttCjvLu2RW
Ul0MgXHLp1oRCQMLC4slwDr3M3HGFbk01Qbvro2IpcUzjWaYCWBMVsVdy3V7GwqcDu70qedDy75z
P+sxuNR9hoC3hDbWhMYBGDbRWtCw1zcXKEM0j+9wokGOx35NryNf1WS/lPYcXsaw/8rOlSfkfXic
Zfsu/d471LbbPqjqAY/bjlW8vQ9Zj3aw10lVQGoW07QiSQSLUR6c5wH/assQ5c5123xrqsxam4x8
4BPOP2U6W+uxGTH01mzC0kmec9uwXjycIOcE1Ty2xBoaFntTVo/yKcYg6rh2e5/nssIAFMU7j3jw
QBb6oMorSk1xZtaYH5IyhGjrl8wSLR8Ruqb7v7ECFr9KF4gqQwQfhsixJ2vggJNbWlezrbfwStZt
EYdvDHJ3nVln2yhFtW45VDtgdrF1AnYOih3SsOzKjqDdYVFnFJdH5kYmMxFwWM9XnmMDAFiWwFHZ
JmMGcPqqHc/1EjA4Zft5Ug8TUUOI2OCOp6F+wTpeaAfSbhy4F/Ydu7Qt5UM7mk9oTpd+zhuaKiIp
PelBQCBIXrYFF1Xkigjksua9CsHRhLTou2TeNaHbbSo9cH1RNuRStpkFVsiDMctHq9DWA1j+Hs5m
B039obaQ3WsINjjZXECcnjxg6wV0JqCMlsZ+QhULc8Mbt1lNk8oXRsBpnBwm64KyLwaOP3zkrUEi
l5xpGJTfW1DEzyJPPoChIwYM46+3FStFNhdqSAQWSj3ydo3XnkbMbHnqOc64vjjKgVqDAjnuwJ9z
kbMPXFYo2R+dqM3fYgcE2+SDBcILDiiG0NOIWImkt+8HUwyrSofRjsTVsmW6i6rEq/Qe4BT0EoQI
bETMfWBwULNWX+3l3Y6Gg3S1FBAk0gGEE46HQzLt/JF6LxqsaT+EDAZFRDkH049ekxX98mZ/emBI
vDdh1jyNlID29FS4Xf0lpaMv25TekUMWgxxzelOCzJAy/ZUKZV7c2N24BdpOeFP2IbWgzQUjus4W
1vfV2zAylodmnJaZ/Ipp/g55vXHQyZydktEp8aMH7TYaG/+C6trYN7Ijdx3L4qwyZgeF2gMOKHd9
TIxdmqXVWoA1v+SDa+9qlDp30TROq2AU4ntHrGwjDrU76A9LB7CO6WpClpzvmdjH+zwl+VCRmiIr
I7iY1Q85trtxbKaV0oQsxWbwJTb4tCT9mRXFHlRAVrcHzWTYnMnZchCgP1DZDA/NVynmCiAlwTsK
OY0Iw+pcFIb7FMfxOtXme9y3ztfI+AhDozsljosIxgsPnu1Hp1TmR97McO9pwajaVjuRSnOfJ1zn
WcWJ8jUMmjGF+Wik8GxrrCLXwVoUmPiNMvTsz2XX7ALcBFw16xEcEcdstTRrnUE/uYmimSl7Mp0Y
vG3m1CZAXADOxRT5prPHEfMbrRTvkxwLHJoG7gEhEIp2wwuyZf9eDAcQJO45YF22rSHcu9CTV9oj
/cQPSDCbPQPzfDGm5DrIcEfjnC5W6fNL0pzxe2gQ/zAgZzSiiChtjO4gDqdoW2ahXNU9gUd2q6Ot
W/fW3a1j0SOtYypOwoqRVESQ58RK9BFk90apbIvJjDASTvUZuARNoPihMqanymE3nnvi2o1d/4Yk
bkYboa6DkJ+9WwXPWWoFz7WgQzDSm5DiYWAUC74H8xotZ2DXhXcwMNmuDBk2zzGQK4Pi7jJE2Tsw
HH3kckmUHX2GR/ojq2ok5nmYx+IwUuvR1od9iRoCu/+wNhgQHCcL37PBcPYuaQq0pfYXm645bkZv
w2wneff8ei8z9da4n30P2okOh1xDpfvl4SmiZUn7Q0ZUzvEYHHyisY5V3VxRCFLY6jJ/TMfq2WPw
v6P6Gg/5JK6UOtEhMrN4H8QoCWKsYPiWDGOVVzYd18b20Bshtug664irWtELVmAke8ZrBo5U6ZfU
R6wVqc0sAtPJ9544t9VQG6w5k/UwFiDppFF+kwbSxDmLdgmCN1YcFMAGl2Q7lwj2RmAqOYmJuAfz
g+fRVIj8YZdG/tUnLu7YK9JeTedOp7SNs/yJsBPUS8EI+54b88eY0BpcUtvsRbfXJu6zSQtlCyLg
q9EsFvKKy2RHih3FPaGEio6rwZOMMjWPkoyxqZDmSjUDhv7evKcCIQ5CkMjpa9GQJGwQYa2Nau9i
rvNali9fY9hE+2VDHwmo/P8feWey3Diybdl/qTnK4ICjG9SEJNhKItVLMYFFi76Ho/v6WkDku3lf
3Ff3VY0rzZJGqglREODwc87ea9sKmg676jFygYx5E20jchTMcjiD1R3OI9owl8NG77ZJNw6GWsoK
BB2WhvhJPughcnEdU0WrbFRxc/0og8XKmJWLRpcA1fV9pr098/ta1NhZB2Le5Ph75St5VfeJDAGa
1wS19O54ZEvN4loCzhMx8U8hQM7t99WhZrdTfU4mdEj5BKKtJhRwfUB1tElLRz9NNc3BYUhbP0cl
VHXB3urT97IBD16WxDq34d2ahLcG45lW9ssp1YwfWrWUxS4C/KbodhEWVzwgzmEY6+/4wLiLarSq
UlwL3uccfESLUs2YHXksUcRYmtPiyeYhTKdyE0aTsVuD7nTNXVi/Iz645RRZH2j54ghh/kKSzdSf
QVSlh4BAvjWjbhqNwS+j4VsXec2ebJpnRNNiy3avJd50mUvgEZI6WSZFPlA0EGdZMf/fD0X6VBAQ
gG+wsHYtfH5b2We6g+UeuWRznvP8bkG1HdjqQqHn5CUlgCJrQ/bQ4ANzKPda4X1D4vKjlPOhq5yX
Ocl+Brq218s+ZHjDIIO7JJgp7zRpUXsWZhjtjUh/WwMSDXTaqAmnLxZmkQ12dHaB2aEdtVs7uuI0
VcRhuUi/tlGunSd9hFsbji1tN6SKdfGqm7PcKZ1AstiW6uyON85cboGldQ+VojjbMsn3sg0u5QCN
TyTVfKA/wckThm+97I3XciZHFPDG0WIRODk1FuwQr+1+rqZXLzOJAltmJHNbNhezWH7Ww52IJ3Bq
rko/3bIDiMXuw3JaxObCeom00UDK5JhnNEdvxjDavh53UHjR9jLGCA+pNrBmq1B+TDa6dIGIRARy
Zy7KWjpWk76tGJ9Qy9guUifSOQE+L27dEQ9QGZqbmj79opscloeprZo9pebT7/NyEXJO9BmR1dmv
Mu7vm8l5yb0fVvfWxNGTNkVEgqj6K4aygc6FhwWqsK9uTjLfrNJfow7HxkMBbYNc32geAkJDuovF
WltEgzZpiAEKslKax6pwjLPGN0dGsTQcF+ZYQZomN+OtiUj0OHBSZqCbiPK2gdfb39mmgMv1vbYV
u1iTd0Mmn+g4brNFYq0hu3CN6ose91y8xaVP2QDbz2N7m0NQRB7BB5oD+YJ2wwfW9ff2uxs95IK8
SC2401sk+L1aimoDI2j7DF78rA20Zab+qSIJHR0rqjpU6gRacXarnS4Qd+JqfU0bEEua+xrxpWcn
EsSXJOlxDREdg4rAtJlAgxELYW0uTEd1ziODQ2wXaA5bxURIseOd6ZDVNSpCOtoMmaEdxO0GFUZH
OVgLEpXh0Ty66Si2BpOkfGcZubejYNU38KijOQzp3cE8KOPwKTVquhGFwMzQpg8SzSPJPf0UP4e0
n9i+YF/xuO2E5KHsIrNndDx7+tLS0GEBoMeDz+23avyRLHLs4lhF3c5Fhc36AyQJRemumsz81Mzy
GDWWdwgpiITdDUdzQtEchfKIuLU6rzGjeiLPqgaFZiG/PzqauQ3hj2C2K449OQ6bqq4pk0zvRx5p
GE/XENDcQInm0PqiP7DV7ISi0vPuY9v5YEOMcw1P+Boxqiq8l5vREsewAeocC7M9ZwHWO5vvFwnh
t9YUcm0EeoK1hFinFtAdO6VBoqavSfie9Ls+wKPEfpIeHtay0CzP84LOysn82I+Qijb2OKLd8sgb
cqe3avm2ICTAwq3567TaIzsERYc5uOqsP+vtbn1Y0zcl7nHinN1brUeX0Yj4/Zac1WaRngOjfK4t
5DhhYLIhxlaz64FKsdbV1CoGdSEJCSR0dcu7RawzbqNw5tIucjzQFKjIuPJNqUICbvgnvBArlbpW
HYgrO+VCT8vpqztUfhgzR+tIG/19l17e+fpsyL72cWAQjTwapDNpHwwwy61e5G/jo1ngeuPAVhVc
RQJNIIf0Je1ZN9gaBU4aEp4ruBsJ4j/uV4PfdPWTVyYSmxseJktXDAGEwFCUO/feKMZtn/TvhpN/
VaFNIPA0LDnabH9zw5BUyOY3b9mdkINosjybBUM1F/G/xvb0nJbCPQdOX5wawqYl2IODEsObZXHP
YDkvN3OAuxKUQoOBCi98XtXSz1xCZqyMCNPMC7h1ZYC24P14+KmMX7XEQG3RxxxxTK/3bRpYRD+2
X01de5HxeIUBCh7XDC5haB9rIZ9adDgHhzStbdWlJPSwBmydfrqqNhsxou1H3WY4WdkHadZvU5+E
nN7NQ9qNF5OOEK7ayJ/MRj6ZDaSKhDQRNrvjHX/JDiHA8BL2w5Wd7SPVmrtzraZBD2njCYyLX5Zg
gaBW3nn6Yi2Zs3eXK6lWMKwCbLqAsY7de4rm8jRD/d6SDLzEzPcAofSf7VCzeyrhV7LSBYcY5bw/
BMFzQwmIMr1twHZvmyCmZIGdHhhQ672sGs+DGg9ZhkbcWRpzplOG+/SlTjS1LaLokXUioK1IG8Ni
sg2dQFSkaeQibE+qQULeop1OOmKdad6CiM51nQtYOzRmHRxIGsuOoYidLR27xcOm7VVu6SfdbfdF
2NIuyN3POHNheQk2Mc507RmJXJrYpZuA4kbFw7ULEQGwMcka9TVIim86f+KN7U7T1hKq3aHfgAXT
118K2/iikdtskimpVyZm5ITsECQs5RI6Y7racBqtdFGMiHZbUFlv4X5stf6pNAgRzCbBXXKTeHoP
u840fO6PxY4MPEIBJqeHRGG+eRDyjkL90IV2bAUJdybupwyhOJpt65bg/dt1YAcOIndwhBN2uPrS
20kd0z4Q58H6GZRIMSMZnixqyW1jZ8Tslb+aMsg+vIL2SpufjDZKv3iH2stCgqOa7DjIQuJ2tX56
VWv7Sds6G9LC6N4Hlxjs5MaeRyLB4upktqL0+QVAENk0yCSRNjSXjR0D0HTbeWTryhFGYSDtN06C
rZwXlmBbGdRHCANCIE3LZD7wchiZWXg0uie9R7pDJvYWWhIbPNLcl66zHn7FAVEs45Tvtpd6O50X
QwL+Mg6BIXbYN/sAfXqqN/YeGwYXeA5LxB6YEAmCW6YhpNP03DRJeEKCNeH0kcACk/4WOu2+So1N
7okftO+tm6sIawjq+25GgN6HFSnyMe06RfA3I7WroMC2cnjYLcmjLFDJ0S0ra0sp/UEyb5XpP4Jm
oDdhjqDHPA9NEqrTQ2AVh4DGEKsVuxQ92cHLA0gCDdIBJgfmdRwbNiAOPLmGNPFRotrCjf5uGhLq
cgOVxnLJlOkspzsapvOzvyeXK6b/1+RBv5mkFAQlJgzL593o6wzQiOyTX4zmxXQA+6oBjUI8wlhg
foXyB/WHr7ckLQmaXCVpz3ZaPCKucPcOeCoGykgYcveYSo3bUYpUU1JBWbPaMpWhjIe31XfTwLxx
YNxVyMtIsuVK9ygxTDhZeLH18sMZMevYODpYBZ0aRhZ7apyNjHHpWbBoaJJhU5vm37yhmeAH8cas
ygP/NQF8LQJ5jFsIjHFk/HDpB9f6RbPGwg+j9CWranGZSmtr1hr1XQ8Nr8Y0pXGbgxK+Qw5GVBAG
wgQMMKiV+okqj5u0nmFsiGdfYKTOYjWdZIYOqGmFb2kD8RoDpow5f8T6mOzMuP/mNNbz3BEYRJt/
V1XJKbjaLkphYTI2ou+4zTx10mEOuOC5zmVr+Pakp8dO4RgkSnOfBIQqw9PbZNLEv5xy7EIxPGlN
6G0jzo4qtc4MRrNtTQJSIjX8E4DirZHYAwfo6i50jGkTtuI7o19w5ZVj7toEoshsjDcdauRufKLC
aXDrzVs0JvFeujMmkh5beFB3NL3GD7u8D8kzYn4jv2WDCcNrcHTAJlzn5Dp9Iv4hO6VzAgyP3oVB
sHbIIG67fMs+g4bbFKNipzciQ1r+lcHW5b6GMlJLVE5dmTm0goBFQewk3PhGiJoHD8UilyOYfpV6
NB7NAmW76xXwTRlHUKvuTCPixpuWkqDa6IrxdBOQ6AG30XjOs/4uLFyxMWVfbxYiSFVXZINrJYNm
5hY79OvMoBEjVUPuh1r42RiPRVfMr1V+QDXvy4Gt9WAYYg9rsdq22EroTur0ep2BGG7du0M3Rnhs
1Yx+jtEEEuRHkU1q67YKocv4TMIExb1lQGQDPbfV8+VsINs+ijN4WOBYG6yrvq4nL8oW7y7jo1wS
NxIgE3VFGXHNvWboEPdINCjTOT8QkZntoxm50YUx1f2A8JDcEHjlniEurh28R14Z7FTn7DGLxBdb
ElWf43FeuvgdIVJ+rkKQYuz/Zw1nC2lf2KAGaLUySjEO9be6yq6BA9xRCE4bVzYB4j7IjXUen/MG
xnFTTZ/Jw6jkdzPjcp2q4rXqaqa8vfclhsK+j7x6Ax1lQgYnljZkfslmSoui77gmUIP1xGxh3wjN
xK9qwkLpdRnclz1GYezn47fAArU2meRwgnEgyNTqzkOxXIkje2jWvv+wTda66juoha+u43Qnkq/x
M1OO/374/ZIY2o09kWG7+k+1qU5pcmT4RfIw25hLY2F9EP949n/7sZwuxqaj8Jy9TO7+9if2iQ6C
dKTOnGwl9m7jPuuUhGkZTKiNsP836XBOkm4gw5Bn0T+erS//q4+tX/L3d/xXXyLlSLEQW2rXSpGy
0tQGFicw5BGcIT8UMw6jskOZNwVAc1raMxH52kXUvMpB/gjBkl4BTw9QzVJnI2sXwzbej8rWi71E
jry1+SrZIzPtTCha5D8lojq7Rk9DcGLsqjq6hUOf3HHmHVhi8S5N7EmUF43XQSMWKoJRWVgTcXpG
x6SSNofFqHYjVXwJ+TypAGqPjmWrgNtoTfDlC9ZBD+PfL9bMcVvqLHOgMC3frruDJT2wg4K4OFPt
pgCyejHQRRIJq6TpsIVSG5rv4gyHGPQzlNfA3hWj+aUygtsEFeRAfiWlo3HU1PDNqGxxCYikxUt8
ErZDX2jCzZVG18ZLTHqGJuLHHkWRYbsbY9lR2oH2pvJfOpl+z4P47MT0k+ZqRAhq8BrWmCFTczqY
bVedyzQFXDSiq5kbQ24b95BWBAIEA5X9MJY/5im5Z+/CbVBv39BD05eeWQomN3tgu+C7VER4JMk6
j4V6yoOt22tPqIgA/hjW6wBdmyo95it00EJG/L2lQQE/MB73cMbyo9G4L4UWmVxqw7QTisR16uUr
NpBPVw3YZ9g46FbMjieHoVNW5DTihbu4kTIP8TwDsDVr69wr1zrL0n3JNKHY81LRjfnYLe2iceeM
k7vHz/yQKahVNWSabaDsgcHwj9riwu1q/sGyNbVzOSY0sh5DOrC1A6CthLvArHrDoqnIoOZGs4tz
aIxT6RU4U/NHWJbPEe5dxutGv2sWCKcmRuds53W5cSfs3q1VyBMmSuTvtFNxzR9SVkHeHb30PJ9I
DNRZUDzjBBCf/F2v9Ls0H45yqfH6kqDJqu+I9WrQSnglx0KEuQHVbn6nUARo5UHH9oboWAXNGY4V
mu8Rvsry+4vmatoOLZRRf2BaTidzsqm883fCHG/WaN6SAd1b9IZbMb24eqUjS6CxTFP6SSXsdwza
T+s/5FlgQ/idtIGWc2Rr+46eQR819hHdxrQhmRtTriNC1HxugKfdOOSjNxzrqIe2O0G1sXSyozOD
qXp5SWMidrOHpEjOZa74uT09/WlD6L291azg7NQaJw77YTSuVP+pt2eT99lE1IJLLEDuDv12qti+
ZfDdyPF2LfHejWRhm17wta3EnZnYhy5zcNFkH2PTo2kEu+MMwacZRAFT7EQ99+YSEqdHZxXlVDWM
zKQpkTxnK9nkQ9RK3zvgbrZ1PH3CC5mY+NOP6smS9YMk4A8LYOy5tOqfOj7kJkqTJ4WQYaPX9jYZ
ssMA0+mpiJhsqTl7c1zHg1rIfp3ywXeYSDGadpNrniZHXQuivVbKCF+Q7YHuhN7n5WcFyPyuHD3t
iKebiWODhRSjAxrvCPKzoJz5ahtZelfMRBcof6qdp5FWTsjEsULUscfc+pgtVdTglCWdKXQLLpMH
5o64Q7Phxc3oc2SKVPF2mTqUlfctwX2AmksVvnCz6Wwsp19n0ar3Wg57WMztlvHyhVRL9vcp3S2d
Hek2YJ+B87V9iEKbuVWVvCdVZRL0CdMPN0UNn4CMB+7b4czqh58VHxU2zhAdMCj+4TyNQCk8Zwvh
waOksWCHoJlhtjN89l48nk0FUHV98CoigYi1Dkm2ae4L0ffglO0H10QUlNVEDM3JOegMnTFC9dgL
i8wZBhrrg6oQqFi6BgnZDd7GdLQ3+A4qcJxL2FY//sj10tm6HlLnWkF4PU4lbtTOTLsdjOaXImej
iHNi2PQ0rM84btVZLg9z2dMi7JgsqgVnJ4z4bYb1wRyh565mG+pikHAy580PI07BdC3fgwKAwmpZ
0zAT/iLUB6BILN8kJEk4zgy0a5OZZ9/cu+ibPquKCV6F0KwAMt0sE2xAcwstPP2BXCo69W6lX/sW
9bujoBaEsfaGXjGfg/iGyLjbjiRJUF2kcj+0hIkF9sgcYIl0J+VY7WjHLWiqXxP9eioJebHbGCDW
gisqZtH8dCu/2GYWqWRyENxVzI9BMSjWdcRY1uDG11TWd/TPswOKjIJ9mbonBuDUeEX5FDjWN9Jg
nkMZzZ9aWV48Zxh/5iamaFhQc/QJ4q+ECGfFTHAq1Mlu0u6Y2r0ZwJmS2Rr2fUIHf8IyMEcMUT2j
ij8M5X2ag9X8mNp3sHfgmPVb2EmbammwdrIwfwUOYtSkDAHUNm7iB71BbVgg2DLxouxEFEb0vIOf
6SzRUXfghCZkgGE5F/eTg0S0EbP37CwScK9s3C94abuqvXW69WTXpLsBT01Prevu3bx+pUfF4Cpb
3AI53LNx+molNznG0UvRCNrosbWLGepzZbCyOXXy1cia8GJBRLzrOlPt2WVXJytEVJKW5XOJRq4K
9BZ9catTztawmFHte2b/21aP6b55qaLqnLCz3VjFkz0psI1i9usJvGwSiwCtAMKuqa5CHDACUxR/
RztyqlPo0oM1pp8eAF+IfocSpuUvo45OboPkm+Ld3scDB8oDTX5VWE1PLIXqIFFYPOP5os7F0/TT
Co9i1qrjzA5354SzuoSRhWNGiVsDMf82NowVSQuFOFxC5x3q+zUxRNkqOqRGRAuYdtu9a+uPHXJp
5MttcR/WKdPVhGZqDxaSNV2Jz9aYYyLvCMZxljHF+pBTE57T9yHqqvsiTSq4M7HtuxipN79f0sg/
tJ2cCD5J7ic5Dze3iz6iCY8XdDSTBdV4SlziuEyvR09Vx5WfkcNycBoP+lvUbaFDOqx3Y4r3HARi
imP/1DntBxbt9C60lmNe0bmRqZB3daq9WgoOGH2Awu+iX8Kxl1vk9MY4qKdGndFDStTSFuNghb+b
Pw8qx7ZKEblm87mNLBJ60QOY2XCOoym9uc8DwebHGfAFSRsKgYQHFq0pxJKIAftDy9kSG5JeUoVp
pmQxPmp54fpuAFXvn3yOt9/OwH/OjrP+NDRjGLTwMxrYBg0H8+AfgWIqCkCgA9Y52kaLiWdujfu+
088xiPlHDtde0Zs6p9Isug19G98GNcFdnMn/XGBKYSuFmD2b4gxFS/LWL+DUcgGnxmmsHZGv5PnW
tXP4N5X5lxXKzCJjWzZOBqm1PdpjnICvi9k7p5n90mVei/dDiYuZosMvhaHTSNBnn35SdDSq4HNl
KbVenZwMZV4JZw/v/35w86I9ZqF6CUXNXIscgapHAadPjg1MU7WVX+niSTmEoP77wyj/tAdzGF1T
MO+SjmtyKP+wNwOQEcwYuhAYmvOj6kPxqZqk36Zm4sLz1mw6HH38MX9UEwSlGS/0jja++YTaEXRB
lpUnJTPziflre3WI90CzgIGFOHZcYXr0zIWLGUc5L/rUaqfUA9ZHS+42pom949i3fmnb32GbtWfE
wdGjgQ0RyUX0JWsyNEXjnJMWMxY7oAg0TmXkLFmTwYMj1Mklx+qCJPTWGfj0ZFufOubO7M9a8eZK
5uf//jiZf5rXOUAgutgCGjY2WefPjLjCVEEZoQs4KiPYjbDDfTtoD9VQ8usmxsRW0iLOvqm7S68j
ZSUSPOEcOAwmwFraww/Bwn+MmFA4E3Dz1cCWWF19tEIQEjnzxu0Pq8rDq+vX4zy95mP8MOo5nJgU
LaMW5J9g5fpnbZAXNDz//nfj5/6r+ZZfzl7+Ry5MHOR/Nt8WEy7Wop+RvdtZdkJeSvt0P5Rm/CWq
WiyQYQmzSvKHYHol9xBOx02lxdo3+I7cu0o2wU1WHWViZX7hMmxlfgrmbVL6a+NZ5Dc0Oa1uTqtN
O8P4onXVXkPTyf7pGdngYOTM7mFSRN1oRtp971kibX0q3m0YEXso/8tIAleueJhLILRhqDufQZWf
csk0rhj1N71LPmOjj1/Z3ahDhgPmKIF7PmUIwTdokRBiDpA051B7p+tjP2OVSDcqiQkuoubYlqUH
lpe5yXGCig4qkStHXIzo1riwvetQuOQntWek5Wo7wJS/qzyQbRSzLAgBXsomGQNg4MV739r9z55h
VyC7L6WaJjTuSEEN66nr0TGkjlUTtwMTt6KXf6jyEWQXBTU4c4ykeY2cz1G9/VGP5VU0s/WTpfVI
9zO42FAfuWEHwaZTsA+SQMLOF5b9gM0Ox4WWHzFdQtLGZJhEe+7bzZ7I+6gb9u1ctZ/Y3hCOtyeu
Xfy7g9fdGQkuF9lzOxqa6qNwbG9DKMorWix5TiIrP3ZmMx2sDilmnxhE9pWd6WdsM6KgFJ///iw0
/3UlshxHWI4JrUB3xJ9XGAOeWAM9kh09GqZHHemySWvz3unfs964xQvNTIaN7dNMNC4ZIDJafgBl
kdBT8btDR/zUwk3UjW+5RZ+XaKfw4OjMyfXJYtI7TUT3Ye8wWpwCalHVz527cbo2B/5DD5J4Gd8s
Pfr3QfSJsA3RBt3Rrczne73jKzN3sI5ww/+bi2+x1/9hfEdNgesNuoRjCl38ET6pWbU2K8OJjrNT
XuN0Mq7GFIdbO9PiB/CBl7wwCK8Ji5cSWuJG9rp6oaK5aoOiwGxadWslHsveMZj+WOG9FmT20qw0
kcngWa561N9h3qMcXISQ8/hV4P7bmBoOwDBJXrmIqp3HTCxt2gfbjM5GaR1pR6f7bAyYTzu1tcuM
3NrX1qFl/rWbGWf9N4dA2P/6p7ctW1qejd+D7uOfjAqn1yscwXV07I2qv05Z6N6rxmReZnzYTtc9
zqAGz3UYf3ck2g0ZV+9DHOwaJxz3tqPTkMu96jNLr10vnrMpRcWcG+ZL7oREUMNldLmJXKy66d+9
+DNApnDrh/5bPer60agnfG6a1N/MhKCczuZKaxP8KlN57cwA+T5j7KjM3goGb9c5bt61sIu3cZAm
Zzii6tlziD8qqhdFR2hX53BClCpvGcj7a8MI+W4Mpy+u3vbITPN9W02owy37rQXWfO0AkF1ZLz+I
yNF3tiE4Tbu4e0I/ZMJGbB+MWlmUhjn2kEG7V7iKgApJkseGubq2jGp23WTcr9oS1uxTm1Hy9zo8
Zmuq56fKEk+uqsqLqpsn01zYNQiinnKKwcqbURyjlyQlerhoZYXnpCvig6ss3BSzCxjWu3R6zahg
0GOWPPfREio9aHanL0ha6Q8aglRsimElUaA7lXtnWK2GaAn5y4i0bE//44cDFdHHTZ1usIAVwHay
4EZEx5WOQ3ZIeqBWlYuSuC1CYpQo331d5GRwuQ7iO6Gl+9hIi5seqyOSU+R7MXV5MNPstkSYbuZo
SC5outuNrdE0tyI38EUtjIPsUpaCNzZX7P/AGpHnhfG5/WYJwjwB3CDlmvtP3THbwxwhQsEZyd5P
YXCswDfTPaFugL/7i4irG7rNe4Fk6zrkNEclDlPiyTB8UHbdmkx5vu1Ypj9C1/VjQKeM1gu0gA5q
iynWX/CZl49ZNMbbweY7o8Bmrz67byjFNqZD3YfC1L7L1cSApwq013+/oEJL/delxTEcaQtXCml7
f2buRkKjMdQ7Gtx1GtaLifCaOaQUoOg2NtMsf/QU0U9FlQS7SbSZT14AmMdIfOkLJ4SeQONOA8x8
X3reeGs1Izopj9taTvQVcc7xsQFZsO9h5h5N037vCiD91ZTfW6UFNHbSkO7Vfbsxo6x78AA5e5Zb
UuDdwAhHt2Xc98iGFG+FMBw/LlD9BgznQYgmB7fvug0UO74vpJ0yOkXGXchMYcQifuitQe0g11j3
lswZm5dCMBkuvzI2p1PtlvcKYhbqfs7H2BLOg5F1ZJLacbuPhiYhKQbrdj517/lgOLchjX0Tt9ni
09vn0TnXVPsd2t0pJpAJoeXNML7RvuiPWsm0vIQvzSbiwWGHy51kGI7AQ9CfkLs+sCD7Q89PCQ3b
Yi4VzEfTDm9dkSC5oQRjNDed4F6Qq7L44C3nYtq09TLgtMecjg35IIP3ho32Pp1q6BTysZjRXLHx
Ns+R5WEH7AguwT4PZi/0TF9iw97M0MOuacHWHGHSHTrMrdCqhWGXn5sMZcyANeliF6G+R8a+iNoW
JQTiavQu1kuC84bOF7S4PkCLmaTlfPTctH6I0YPMYCt8GWLGQyWZhEn+3UsRBniJQf5MYFwMYjZ+
E6L+Aun8VdT9wfX54+X/l5gfct4XWNb/GfNz+Vq0X9t/xvv89S1/4X08CajHcxxLR/PJQFCwEvyF
9xG68T91Sxq4c9iuEstj/gPvQ5i7vvzn2PgfPT7De2hL1UX/639A/vE8VBdcbaQ9C1uK/xe8jyC0
+j8vRTo/wNSpMLn3m65h/4kfq4PORYU12hcs2iczyfS7gd7kHTe2EWfXvA312D4UU3UQk6q5WS4S
TglPBDS6hbRIOS7zznlRKCFHO60fW9Gf67OV+vn3yxIrad811nH9ZBF8icmYAKMLyHYdS67P1rFk
oxTsPfIml2nl+uG/P7d+LFsZuH9/uivb9FCZ6aVxjIy2nFsPe+QvvgWOL9fizx6mxx6bXh/UxGpa
5Iaketqx+DS0E9qILezagiV4ZdEDlBErB1bhxoP5u831F5JDRshh2m6ItOiSGfHogyX7BUWoPjii
j+Rdk2MtUg1RtcilUFLz0AYoeBhyvYucfKvJHG3utxzvUxXu1uPoBMUesIF2EGNTnY0FL7wyhv94
OVbml5kAB7+dxysCkYR7ahcxNlH3WYs0WrTBmelee6gXoOr6kFl4Tgo3J25DdncZzdSN41mwM4yk
Oa8PGgIdzC7La0tXFUGFEaBKdAZBH/e/Ucfr21gf5uX9/f2S99HtW314XHnH9T8YyOuz9WNdyXZh
yLpjkdTBse6w+cUwdROyZOySbjsueyuLfKmZEqEXjj72Cgjj1wcdBIcok/44dkgWukUSPZOgtJ/7
6HlcevrlaMXnmWy8Bb1uxwwJ8PuQbtOz4cN5bdSV2CmCyn2s//FGIuw/UNne6UucRYzdcnBMbL7X
cJEbejW3MRNUh18sM1WzDModm0LmxjolS42MPF8AkIv0VlYGkKiaud2K8R2EhaSnFt+8Ei6Ti51p
Je6uD4bKdbRT/XZ9FZcl2y7FiKZEOAes6j/4tSvueX1ZTlZ/EtkTbM53Z5q0nc1VFWOjyYgNw3xn
2if0Mnt2KvGxYLt59BLle4tQNbFRH0zcG89D5ZWYG8DbQ4hpIcQkjQ879JdX56gg4jBDvjyTQvT7
q2lp4DNfv1K2P8f2M2CA0Oom9SR0lFlXj5IEmD1SNN0XvfFda02GOlkz7krh4NJZpvm1LfB95DPj
rYotCdTHapcj4NqsIgF7wvtInA4+gvUwWKmo9mRTPK2/8d+/+8q7ZlwNoi9o8NIso4KVa90sov71
2XptWvkAH3l9GlhLcklhoXzZMjHwTjLWfjR9zSgsv7Nb5q1G53rboaWvVUeet2NKlaFj0wt/DgTa
I23AcNvXHRLxyNqhfXuxR2IO5x45udPA8NXsaZ8y1t9HRX1IU7ZUJeNmI8iPbTcQ8bekI9h4F5jY
nVZw9rz4cWwNegtw5BJr0tSi87SQvgyj7LZuwTgXygxETGUKzDRRs6vZLx3hGe0aAVhDSgNtQcFK
0S0v6T4ICFrh17+RzUbjZXttDL+BeKk3uLdnHxxGfOxj1GZ9jKhumXJrfQvuD9Wr4PidzeUBdeRf
z9aPuUgZ/dROvq9Xv1tDSYcqwWowl+R99zaD2KgiXjJYsMJxS0O6NkVDDSBxvzd1svn9ltgxHeu+
261r0Poh0rk6es1gZPvsq/jH5C11kUmnmxR7xrwtqpZpKsWrteKu13Ph91NoPNtS2f3RW8DXtBG+
eAXYrBQ81Dn1btMUGieidA3U5Og6d51FcJ6xuKKSsH+IcMTujWXmiAtmF5vuDf6n4a+HUqJsmKRx
GWK8iZTir7bxODOxikuGB/h60UNmiOjW9Xdd5IpIvyAiTH6vy26k0d6H0oafKS6OukDUSELZo8ak
bojQp8qquo9LNKp0tySib8RPbAno3TRLMC8ay10zOsRMJc2dZtjDgawkddb0ZRS4PDMTMW3JasRb
71UbuUDrBeyxc6SzNq8vA0P9ICJA+WyfiSdaflQXY2elZfNzSk3hl3GeXYZITy/VHr05DPoQx8iY
IHXdrE/XB2f54O9nRstsy2bZbHDPbGGKgo6elggzaSIVyLAPUQHkl1nPcnK1VH5Rg135pUYSYt5Z
g48BBIfixDIzQnk4BTmaJrhC2YYeTXImcGA2c++so5M6h5xFe5nmT0Wr8JGbpV+77iNs2GMzZ0z6
y67jELTlyXGyjUeqFdPe5WOTTVStB/MGmyPrfOs600H8b/bOY8l1Jcuy/9JzlEE6gEFPAGoGGQwt
JrBQF1orB76+FvgyK7KeZZl197gtM5lUEcFLgvDj5+y9tmrt7UKVB6se6Al2fOO3gVvdFtlo72OR
nQb0srtxXLIz8U6MEzIrzAMYYHF6e4FhIRon79vRGRgHJrU2zzomlT4c3dr1asm+D/WtrDCykN0E
sGT5fPKGsev12vUiohDaGrY8YJTMu4V0Hfb3kgTIBGdlFw80omuTDQAzuuyAgjWrmUBfL8iGSDaw
1Z57k+1DvJQ9GNb/cVEs10hkSfbMcMg9U+HQXx8tXMFpAY9B9tNIVOh2Nd7oGpJxtvvkDunIQBvg
MOUIrtkePvQo9XBr4gzIhhdCsz+mluKNNmLqj0qPWXxSt9IkkG+yH0gE1bbaaKgrlOkQ0cg1gd6f
WcSHBKJPgDa+QD1o1yDNbhoF000VQe92+fekCueXyCAJy6pf8kE8poFEw0P8A7vp6dPKqnVb8fXg
y+jNU3zqAivb6hH5Mo4J6YgJvG/F7nOuxTfdOOMYM4wNfpU/rS7O5TRb+z7Q13Lht3ZaPD83btgx
ZsDfsSTA2E39LIbY8mO0EZ3Mzzk1njHhJiLS27MSpEAYdc6gVW5UIBcboKbvgILIsiYv3qB+Wg8z
83l2trvEnoeVkGqxVIy7rKYVlNHXWpUSBl1bLuvAB+NzLK8VAZRdqaPLrtfaTqadjrVRPAGNPfCX
7SivboN4hDFE5IMHC7zzZmx3jN0J3wBeuyGyoV/b6dCu7HGMmGXmj7HupquKntGG7FDtuWVNcgbs
rXQ2kfkrX51qiM2Q4ZVuUAEHi/p7Dqj+pPjW6BF6sds9ahqakw4H95aUQq8rEHomM0WGK2eBTDMG
79htw6HlS6eFR1ntg6RhTLpgL2I1f2fC/jpNo3Y3RHnkVzoqLtCWSEPC45LPapXRUbeaPS2BkXNa
C6HPtm/11igIuMOYAwb8wynRTXUJkCEI24RbxBgSLgKm4z1R1mDKjIzor9zeY83JiBohRUQSJy0s
x6skdCYBeTOgcNgoFmLfqQufdNxGwDhnkhuLOva6JawyzTa0w5nyFcKgAYoMcUY3EkfF21AqmzhO
FsJttC7sBiSYbdGtj9RsZSrDu9N35sbFgThaxN8l4n5kmrND6PWWTjmuIMs8F5GL4fYk9KH3TSNF
YiPL8dSLelX0w8quJs1TDafbMNt/o9l8Ulxe6fDYhwQTx8eIXpLPmc7ymqjRgRxGTwz2fAzR6m6G
WOvFcXnpDCzDiEImzxx5ukRNjk6zfbf537hYfadmbVUkFcyJ/STmoFqhVrkBukFJ2lbRqqI7YIzG
vCv14Q6/VLKyJ1KaG7JlpOV+t2HDiRAFr2/SDNmKARy5oiIhL8edDMQtCS4u3+J+JOQO+Ru2HfLV
63hb9bKF3wLhhIjPbIJrqQY2YtYwuIQj3ooRRXA+PJS59U3UxRbTI1m1rcPcOUE0Vr6EsvgMIzBU
8+j0PlFMGOL5YNAPRp9EAxJ9PPRvmmpmn1onPoaaPgzb5Y2j9a8NDaulSZf49GE2U2jZK83Noom5
kYb51XNzmR+qWrBnmpbt2gAlaGOybLDFsqog2Fyf8HtxfdLvzeL6k+VIlMr1zr89/P94X45yCLhQ
LImd7gyqo3DZ1RjLiqvheGO3vNy+XsT/de16czTSfz4sqBk3umufMCagWJ4p9q7XIJshtYC71aSC
qDr2DNe7rxf58qzfp/7ed70mREv19j8+/PtrktL6xx+bHtKB9+b3F6mKFe6nCI7c8qp+n/gvf+D3
9wyYQykXTZGyO/6vf0BJ5bwNsm4/AzNdz1X9ggO7OMRLGY+KAUJPQxp2dt1tX++8Xvw+5/e+Evku
uSrLD/6759gDOc+F0r0xMCv/5Wl/ey4qSDYMf/v90fKSfu+Dp0oo2F/P/LevrHcNBneMAf/xpOuP
Zo7awehO7iqzMeZ1OdoXwtjGTaFRaA8tLZLfC7FUXdebeDNqNMXdvIqvtdZQLW2U38f/uv3vH0Oa
94/fcn0+Ztbc7yQsDZJkA2pyXp1QvXhQS5JIlq1wViSoRa5XZ9NmUyEh2V4TW6xFOH699ntxzeb5
vaniIso4me5+77peK5Qw9UUrR7zmsA1+H73+/L+7j28MLsXfX//7HNV176qqnHFQG9ohygcumuJH
ofW67ivF2V77cv+/hfk4VfDGP8ijQbrRdk381f23fiQzW3p+/3MLE+p6E8b/DVGODmH5mX/0MB0V
oriquaat6kzWrxzyfyLKrf8QBLroqm0LpMCa8y+IckaJ/+xZqv9hoAgSrmUxIbIc/f+mZanbVwHR
X7qj/ff//l+o3m1X8B/2DbRNccQsQ8t/Aee7elk4Qck8us2rnzKpabb3yHHrP1jWDqT9UWW66VOc
1zdEvm0nmLK+Ew39IZu109QiRYmAU4cOsZS55ASWgQsmqlcNd6OSVOzf7HXQuDTTWzcCqKvdgcU4
E31noPMzsOw7xp9mUqsVY+MfuoQHVSjuMTGGeJNFQ8QkwjxDPEsxKGAm0qTW4FFWik0T1WeKi3ad
5VTHo9Xlawyh0dronTPj1FFjJcQQ67dJYtIksy6VopTgV61kJRg9KDkS9EZhd8RPDr6VJHQWAmOf
DcukJdW/C0lgaDJjc0p3kUq91qQ6+TPmuwYjlV8IUiuZqUMT9cPMIgZoWN+YsB1yN98DyoA2kvQO
UHHnduha8G7CBilcsE8YR58Gt7aN4ROvkih6GPLhDrJa5DkuCmWsn19uTiaMJaO1OgQk3LSc5oca
iKOVWPeAqHi51VPfDeMN7CLEZzPV47DK0fEjbp0QLlRmzphuxPEe9iPTvOiO/suPmZH/GYpVbEGk
yMONXszbGG7mmNDcJCx53KM29vivPoEuFOreYnha58RA815d1HJ+RhGPqBcUiOjnxtfCcliM0Bg7
oHqRfUeub4OSAHS68ABUE0EsySDRne98iM9NqvzRh2DVIepXky3WKzLtrC9XD3ZEkL1gteZ4ENuw
t75SG8+k0lWcbgfCj5qL3XcvQW4iRMEVB4ANlCKyuwRDr18vVVnc380KPPEkd+7HznyDquPDxtga
cMq6/hvQr5d2/UsfJDeTPpteYTs70RoAUVwdTZJ5Y6I3YoCLnm9ihjXFP102bRwbkWSUpve6UX0H
g7tlIL8m0RtVwUTlWOaIh5FryYX2N4EDPI4uQViORlZwFiHkGVpa7hgZRNY+WJiyTXX6wsU6sRdb
SZwmawPRtxYSA5vClUc/38UbW+tObUUXHx2s7gVjdqocZnF6H2ibvLD0TWuhXXHK6R5iXr6J2yA6
9WqyN1N8D1kLHyutd5xY8rsRf5QuO+Jy5SOgnmzHhNM3WnovFIfB3nKD16UNTGPNYqfbotmOgE6j
EDg6ujwNg8F+UEFODbqFULokg+2J3rGMY0aXhDqiMwXHyodZB5G9bXtGxGrP4Yuv5rGlObuPonqi
4B/fWUCDsFinXe34SS05XWAEZDP5zuoH1mTSnhK5tPCQyTcGzY5xnm9IOr0pS45dqUHq1Ib5LRpc
ONRDc1N05rRpA+kLZZz8DmVBmUKDYxe47NJ6MjBjZR1wltr0dns3OLG6074xybjIvUKLKE7U5n2M
17uMgrU7peJYdMs/upIXp0jGjTYNAwjLehfmtNoV4WzprLvbEa3QCmytQxj0iAA7RaNQkI3yyNSX
wyj6jJWWjpWsHxARpLdgJfAWu9mB3VN1x0gDt6c0Whjm6XHsaLeCXqzRdLymiqudrapfUXttDDe2
bhor/GoBr2+DUn8e0dXuyoW9GPXLPD4kzZlvhesbpqZDwhidTW6Qgkt56/UD0uAuXEJadFQivQ2h
WTH7Y1atZEMLdZZfDPZjVDUp7r0mWYtxyD2pderOlKJek5iK/yC3b0bgnbiqFf49BDmzvTkq9nGo
q3yTz9+BjVufJjrJ5YOLS2Kw+Wk2GAEc8R2UOD8d1IiTpXjuTMNeYZfbDDXe0VZPN7KLmvsy1Paw
1nAGV1mLM0GwwRX2IiiDjlpF9a1otF0bFk8GlS1JlOS8CVkeiZPYm1H8zgKar805uGcgjZvLlndq
jS1rNlx6sLJh3NZixJ5jPAUzaIeuKD5A/Z0SCaxXc1hQHDf4yhOFv08GolM00UmLPpWkWPwUc7UW
VmP5aK6f6Ok9541ibNoiPgKdkes2boGMqiPtEbUC1x76ugDTgKTMdw2IHFY8sNkbCrzzy7ZMn7DT
yJA8XFylG6VWKwwnb4qj65cpcQ7RhIHVHWoiUyErIlCRbxFMprNmg9eZMC4SY0SWZck0IHEi39Kc
eNXpyr01E88O++NWc+v7CDuk74p2fIUNOZ/Nxr4fSqsAHMVL1aIA/6qNGwFC54w9Pp6faMNdHOQ7
R5lCMAF3l28RyazKZI5I7xzka1Rp+Oeidqc3RnyYqktRztl6Sk1tp9RBexQ974jO1jqd0YU6JO4h
c9nrQZFyJk1dsLHlOUusj55khn3uINwzuubNQpDgRwU8cWPi8wN3eIMJN7oNwumsh6TWdtaAB9Eq
P1lrxAuMp6dJf8y6QR4h2TMi0t2HoUjxzjjNSzpnX4MRuIcoDuwVx9KOySqu3JWrzw4audzaNqr9
DXeIZrIQr0mkg1OskvPoMhIcD6KbB2i0dA8mE7pUSGZgWU3zscJ9MsJDKAYCNPTMvXXo26NQxx7t
anVO5EO+ysCZn52ECNUc1RCnap1KZDqrheuscCAqjypfaOyS3VsCdWBj1mqxpW/drVTyCXljQdaY
zEvpxDIICtHl+HZqNF4Pf4aOBWbtXDT4oJKoZcnao57ST7Khx10q24CjCgANa+CgZPEZBSvzAoJx
ZyIaSpYT3bHFUZJ/5om3vIx6fAzVm+pm/VlfLia1/nASUOLBBth/tUIUCgqYL22V4/cQZkPILWA1
Xw3axJ8csjuaMuedcXXpz1VOqIqWvKcKXaOZmSPrUragmXrhVy5WQyBMbHMFwUvBzNmSafyWf0P0
EjbPffSn7d4nt2MU6LbDFq3dY2jr7n3SHV1C59eysfNtWVJI6JEWrpsUb9M4Me2sSJYAmridhO3s
iwKVm5BG5QWUIqoKMQHICppGqRz0vDxpJoS2ZjEJQiT7ANbb+1q0fMZLvEedPMRNdgzCVAUPKSRk
YA5NW620taiQqiI0QYBWmys1dQIvJQ0NZKjGojnrL41eDOvOIJgSpHi/6Tq+KmTXNU2n+11l7Yny
g1hVD390s4A1sRvaInoF9ahtRR6bHgJ3aqySYNogGBSqr0ESOWsEu9ikztZxdW56HY5GWrRfzD3D
nVFZ1U7vESbnE7Ib20MdN0KaPKNfmI5qkDt3yyFTpZl1J4f7Edjxup7ThiC3Dtt/MdfrIJgOLgeb
j1FWkCnfsDAP2X1vCMgxVLebJgxPDFE4g8pgO5IL5/ca+qkpLTGGOjbN46K4NEWygppypyIeveR6
g1KQVuis9ehDZ+PRMfpHOnaLzbBqIaoDSEC5zlw/Y/JruQtuGRP+WrMBBnS8tq0QJSq0XmDRs6vP
LizToyQO3BtjnmaBcyUJOl1Xha7fuuI9hwWwwl+R7ewcUV3UytewrG6mXH+zDM4E3UiEQDKkxDN0
iA5UUPPKxCI99LNG6lphrquKpQBx+UFz5C15ZOpqmOz3YXKJZgabP8/JbdiRHMM81rMaghPcYi8p
XZQci3Ps3qfF8AHidK9EQeL3U3BSqgKHobmr6+dac2Ey0JEr+m0PbjQlOSwYy58IJ5kVv7lOfzvF
024e2G7Qb7cGv/ygx07YJbDP0EAc6Z6oTW8V1dwHAcmGQXcr5bhrIhxzNrTyLlVOBkVEb8weoAe/
mdrNFI3bLnb8Wmm3ygxQETRuJ+Zni7ajUib6CmIfbnoGtNo870zDujcAnXqY3D8tRExO2N0QMvDA
E7GpDORt6tWdk4tHVtqOvurPQOGNV6R9CVpj0/TYcKI+OKb1uGX+C3WF+QMcTe1EO9Wqn5cn6VX6
5FjuDhnpoUvG+9oMbpzcileFqT2UWnNsF1xHrLkWVEpWWsM9ZpO4KyfnwJH9p8cTEIaMHtJqQ1p2
hi408lH+glWKSbY1ccFXD10ZvozNXehWZILnj114sRJ1o2jOep7DY22YP8K8tAaG6+UP1ka704h9
l+58lDxuDVPjJWb2XJvpbvm7bKi9VGtPo80ar0zhqjQfmgnE+aAVm5HA8rUjhe3Bmc492wiwJgbr
fBSNX9REa6flSbi5D619Jab4SPT1Hj09G2LQ9FMVE6ykQ+Qp96EhO48hI3EGpoumT0DKiE+52XZf
8EVjx7FwSrnPA/CTrtDeZNu+jk17I/GhafVHy8wckHqb3tuBpp8rpdpMlvyCXbifnXdcGy9BBCig
yh+LHmdr2r63pjxDrASVMt9EDRnmuHEYDX8ak3oZdP0kGgoW0A2OANWp29NDIZ1HMRXGVgn1VztE
cghMNMFwQoMaajJAh+qWgn7NPAK8kIHtUbPXVpE9WgN5A7dVw+JKYx2FgDGtQOQgfiAzom0yPwQc
S31b0XGsHL4NSbcJmoui55c24EjBMeU3Kgj3bvEHQM6+zQ8LAQoiJF+nvjvCpHR9EnAtQLMY16vl
C8l0qNcPQsNstMAmyvRE45GwQVLE6/AeujRvRicfcmd6JB7lxm7jg0j7TdLpAAOt81h0BxMtsVpP
t40OUieD8Ns59bkmc1VjGybiGO+CdUNr4GWwbE8RMEdHi5kAlPC8jd/6VL3DsGFPWr6yEQkllnkv
lP61TZl4Dqk/DO0P6vcjeRsn6OlYJuWZf+mNySqNHNlD8fs+2cZZmZyzZdY/qXxstBxKGhnBrU4a
5lOntlsgGT71nWc6zncV1ivD0C6uCJ8Q8+xj4mpcpsAoeOHvw62V9SbJA94B1tQszy+NdHahYa7C
InWwZExvQ5RcT5lFZm7arH1rFfVeONGH2q0EyovE6r9KcphUYTzkZXuE5fGpGhb4sx7jfPvo6CDP
s1vXgacElcVs2W7l+d4x47uyQDdfR0+81j+aFdyJPnhnsuw68h1/8XPICY5knXXZiccmE99dRBt+
JntnyM0nVWu/3U75DLvpUNgAhQJ1hfD2JtHKlRi/Qj3fks3NhoGDJbSStzKpPhhancfIPOedgZ03
eiVYtmg1ksXVZtsM5l7W4cksqyNoX7qyIzKV2eJrP+XtXWk4oadNf/SRr5xdqy/FAlVNraUCJpXX
1l4xPTzlqbVuFfcsKSaKynpd8DSc0/ywGs496a1V9gaJ5wN+zypw04cedRegqZsJPizYpGLbk3Os
YPIEVP3ACQNms6KB5ZVrtyoOipAXkTY+ZNBta9Q7tZuIcjY2KBUYbQYPBFvtE1Pbhvp06i0ObSGZ
Ll2ki+Zs5iXOnp2wJdKV5bS4s0kqidKaHoLSHhXzfSHd6qSwUY3QHEM0HjMPneLnuK6YCWZ9R6xG
9N3o4aYeTIwXwP/Y8K4sBLrMBzlhZsNOcwrhmX16X3N2zfOWrCBX9ycFK3aWPDOmTgAeEomcJhio
g/FuKhrObqny2LBsLsiZ09Toh1o1NqiZMF1zVDN52uKe3zRTtC81ce5oTyf1XWoZUASq4q01yo2N
pCoV82U2TaQnhPFO6v3o0nQy6k0smhdXlnc1XjMaX4TU5+YEqQCfuDnFiaegSYbtTEduZkfMiYPu
hJrQIpQVnmila9+1UtwxJiTc+Mwk+zbv8j0K+q3WjbfFoNzmVk6WISDGlK2RRE+SPplj+VSI6ohT
/6bHmj9pIMha4h2m+THJtQezwnNQT6dqBkQ4gtr1jBoAWZ6wJSqt9QRyNl8KvTqYtyXbQJzQHScT
ge5cF+WWdg5uLh+b502dd6+RscWwyR7MvLeM8dLYxWuU3ypxcUxMVlx2fypqnGlM0U3iWzVeNUzA
ZWkeW44RpmVYVQLcS82rOiSPOPEacxtyjhikfaL1eJ7j5Wtfts8g2dYNg1FHhCcKYCqtEcW3tSoG
cWc1ZPssv6tQpxsUXH4xwSvsYuVOB5hll99N2K8T43rg2yOO4yrnU8ma1WiZPxjPvTDoURnYh4Kk
h3QmNcGdXlJtZAAOtpCFQiugQKJzUusfQtLh6eqAtqz5pamLk2TWkzHe743hIgRzzlqpEDQC+iYH
xbelvFk+r7ov3wgKfnb17j1vs3OHQ6fKsm1frjHI3OtVkiOmp6cmJjgE03dmhn9iRuedmn0EtgaT
sSG7zzX6+yBlK2zOSUzqpD4uNaKvgWCKGO3gEsDjYMLAxgyDlNF+KMaAGJ/u4CSAIhJZwxHBFt41
D3PgwxjQPEjXLKR9sdJlC52syHYEQrd0sr02ZCJv9QgRior2ZIOkgDtwtdcbGiqxX1v9CdmcunYL
bPJs0B/Ao5EGdcvOlYIpg2dhT3fZvCew8gEhLqerYX5tCO3xbPBtahiuLVHcqop46/Qy9WQ3rCYj
/07b6SD7n7CGJdAMz9kAf8zIoGfXEwwMnNY0e+ibwlS4Ri8em4C+Qu8UzPjZ1eMhd1em0M89jAKt
G8pL2Q6nkmP5kFls0Aku9e14cA6mhQM9j9UTXWequnJaj7XY2TPd7bKkxkqojxCh/sm6gh4Y1nIy
XIZ1T7z8zcz5U2hURlbRbkwjci+dqdK3cznVtTMCsJotPBkIYQDiDTN5TxwZZ7Vpzw7Ag1YOxI+d
MyY1rW0fyKFo1qMTRnjaUAkJ7F5tFD6yI/icIzPd1G0CbW6gZR5mho9hBzWBA7MfogHm29p8TIR7
CTRi0kcTicVo3rbEz3quoTzjgbL4GMPHWYGKHBSApYi4t7qFGSZ7BVJ1bZKply7YyDL0Ml2jbi7Q
wBC9o9lutBYagYvp2D73aYYebrJfdPK6NnEh9w3rVmOKV2uJHmrZ6sXUcl7QhNDG63tLUXu/qZJu
pfdDQ/xCs8lDFe95y37K0aHt51WDvYHsD3QdvEPxtKHN3p1Rfdjuyo3qfRMMxlOZfTFk+GjGs9nP
PqiWp6YiKrNA21jYfIR5sFahUfomZ7Qp3RqYtW4A7lMJLTOc0GUzXrixT9MgJS8jBMdfJh9RhQIF
mcfe0kiz7wC57dNMs/wkr4lpBeUZgsDrgnK6Sabe5tMAKOm2Dm6mJHi3RspThvexr5DitY3Irekl
hxI+ct0rxWBSQ+GgsiTMpEHkBMumDxCOf5Jh3lW4zjeu4OU1AnJsJi5RI/+A/me5e8nLkh1AOUO+
fFIS87mMYDjElvLQLkcyBEMY4w7eyUkzSy8rHXiPDl75UNDcKNQZgcsmSjnYmnm0ELUhvO2jFTtV
cELrMWvgWhqPUiufo2kdmpdmro52VdwSLbpONQ5ZUvUgGgfj26Q537O5FU6+Exmsh1IJJqr//Vxm
P6BGoCxCddJc3kG4Gl4qi+dqJF5esSZ0mOYREtonS9xJHSfpayo7XLNBABW2zQmXPSX4l7Z1dfMy
O9Un4V6r3lHqFY1lDgsYEmnQ3rO/BhnTZc+9vbQOKw3dE2rMUDO+s4p5WGYAyq4UYx1TJFg7UKbr
IrdXaqRsTfDYHR9Bzhc4h30kGTqYCrRJaT/C+n4LWqxbuBLmKt2T/rcXofYUxIJ+nKLtWbItjyPm
jGpFw9MMFRLgaDDKb7ZVjK767AOm4yotR0ZFmZZjwizewAvvHXjsJPHdj0n8rY65H071A3SuT72Z
TkmQUmsV8kuV1i51xmcjZlNi22u6Q0/qyOrjNl9K+WIMZrQPWHnbjjAok28yLWkF0S/UYo5GVH30
ZS1Pc9hd1JgZLVZFst2W2AHl0w6xFSTVvQXikyaIFw3yzJDrRdAtJGNC/kRRcxfT9Rude2Yoq1oN
mK83MctF8xDK7FEnxROnB5VHdFf22dHqggp8tbqnwzywS4xrFvG8APLc+ZUiDlMJNjIVDTExxTd+
710qwRg7ILHiwmvckWhGoZ9q9L4h9b1vBtbdmI5bCSE5VOETqtpeivEnE+mbFXSvqoq7EnfmOsoz
Ii99VMjfU/ET4l2yCupGs6OdbltHO9eQWYm1biieYSDblVN/bjQYPxNqQVToH3jlpYdsUfU0wCqV
mqC2HhwCzyLftKsPQ7LVctWZOibjoJvlcnCewhFLdd60R1fV5Davqh8lbmAIaZtm1s9mGd3Fnf3m
Du5TgLh7tpAT5mWM5mmkGGkItVPyi6OYJNA0HawfRorJsK2fwlzeJvYAZKaJdmLOMmR05Q/45L0m
i8sART/WOqaykKrtDkY/XUWDKcViThAtOmvVHg7XC2K5oOX9101lufm3+/52828/dv2Jv35B3G7T
yWD0lDuUouIBqiPxgUC6vaYmeylYRNZuORSHglkBI+b5vlhAf1hEIX0tF9drvxf/B/fJK2swoC1i
j3FK1BS6qCmaxQpZAIzkhVp4ZYJfL6430Ul3e3t+QmIL3zBZRCXZlXroSACIVpTrKNIqDD3xYrBQ
lpdrytyZ19erBEciE7penTuNuClHbgIn5qT8KwRTYtwW15tKG3CwBmJnZC4QogoXCmBNJMvLy/zr
arr8levtauqWhl0A/BPlLCVcc7jiQiFbN4frxfW+67XrA7YTwrb9fbhdnmgTtOOzXpBEZDrE814f
RgBsyqFjohlXByZoxHgs0n9THVEYpMi6GafWZERw7ffiel+uYF5y+09cjxcSY74zHEN70ZQrAEfp
jRPSjrON+HNmfHM2bFg+Vhd1mJJDQB07xIdsRWm+ZerCsWrpVenjT9o5I7tULhz2PVlb1sdKw5Hv
usp6mjlNGlYRrHLYd36aagEooOIWdPF0aEzIyo3KyXUazmkjq7Vt2dKHuPMmrWqlhSyC7JY9zDov
6jCR3cMmICHy9Wzj6seiOUzruXTTbUioTJb+UbHxGNIxD26PjdOR8z1BmulBN4PuGJXhQZ3qzyaJ
6t1QBCl7a6iPY3Fu66o/dybRtgEWNqYMpUdzfl3ipoGaGyB40vgzelnydePDLPM82YRMLqlJbZYq
R2mRG+crkbc5nQ9d3YOouzNGrT0PVnPSSlQjcylINptLVG2x9ySCLDupIVz+ojPOg24YZzSrfPsN
eQgUGBZG9cfOsa7yI/05t9JVXpinJsZEx4F9iTvp7G3NCAjyAKxcGatAke+aSxvFqfSfVu9y0pyo
32eGLySvdDb/nzgyoFsw8a6mLu3fCKru6LYfo8Q0OxplcYvuusAD/6fsLazqDZpmh+5iMqjpuhN8
KlZLVoGhwlxM07w4R7adnyGpM12SJ2sOmxX2CUYqtNvgdsnNoOHhYX9un1Cx2id6pPswLu71sLZp
ZdXTjcCNqv6BKe3PjNg8USOgJRkuXNHJ61awShDauvm8SuuFiKfT79cqtpvA8s6aZCBcuNNNvLwS
Zk8K0znKG03FLBfYTr+VIuRT6SWk7SpvWInc7JwO+ivrnbqjTfdIAbJWlw+RiRJKEwYqOTM5nhUV
HFlpTfTE9b6/Hr4+YuV2tJJ9yRtznLFQVQYugzF/MVznuxfzTZnX1K5J+bBw1BKzOQeROCRK8CSl
3yryQ9TGj9onjxhyTmkOydKoj6PUHmMgAF5nas8l+k5iNKp3mxg+OnR0ZXH6j/PQE+dmoERWb6yO
SlET403JAGan2H5dZ4eKxM+2oM5L6k0fZbSejQbi8KLuRlLsl0A2zFLfDWmHk0DViWIM2rUbRSCN
A+pUW3Hv6zCDHBpHS+bIglrThkeXtUqRzt0I35tmw3SptZaUTP3A9tYzZEkJ1lnPYzBCiUvfwBpR
prLxVEV70XKkM1pzyHaMtilLyCwNLIh6Y9KanmVUGBBOZH2ht1gNrr6IVeOHCuZDBvjEG2x070aR
ItZ3q6+xpgizc/W9ryq897m7hlwDnhx4r4NtJpiNPxZ7OxxuZr6xQnkfxCwdE7RFOH6tL6gdNHEJ
htDGoR5vFL2UxzGdHV/mw2svjHtzvp8jDpuoCS+9omc3RBSRMiLJQAAgUw3lUYnjhYhzVgHmcSI0
6a7UJZ405SWomLwCQWK2m5bYGOaPIODrlA7NPW7d9ZjcW9YZ3smjiz7ZS+ziaWrylTIZN3Wtkc9i
iTsQ5PuqS75M7TIOhIbGDjOL0uneCUndEEc9bSbiQ6kFfoqqdPcNE5KLIiN7VfWM1FRdP2rlBic6
SLQwSFcW+zw0IMntPKsw+EbehmzaSkvHuUhF2eJ+YhAmSQzxWvw6Y1lUviYdPlA2OcbiPjfKGWkG
OcZRPJ7K8GhTxaEZxN2Q5Wm9pkGh+0Ze/4Df+LTtJYOdWaXaG/QkE/dhamO5i0gs8ZrC0o51+DFE
mv7SWzRcrPaQ2zb09x4czpQqL5pCnIJgjosCxWzq7wyoeFSShlFBM9M479sqXqEmu5CTWA36wM44
RCumxNribfEa8KfgH1IfpB1VbDsfllKyNdQjZMuUNkVMxHvTa36zmAXiqf1IHKKgwgpvTGCxLSM5
1gu/nVYUR7sokKqx+fGIhyxvJe0ET5+cHYQuLB1E8N43bfWEYupzMJOfpP82TMvaDPoUrAir23He
NS85b9Z/sndmy3Ej2Zb9lf4BpGEGvK3tPsQ8B4OTJL7ARIrCPDngmL6+Fyj1LUl1O7P7/VqZRZGU
xIwBcD9+zt5r5w5NvcJErseJn3nA8ORXMbBzMcLaDdp281V3CrWpaS+3rg2+FtjEsm2HqxENal27
DB/rAF1gmlrOyfkKwWLaOJwo+bivVWg4XwLHeK+j6erGubkvXLA2CelGBRN6rAMAOUB6cG9DTlu4
JmUzTQ/k8GCg0R/iuiI4KLIqIusimyjRoBnANHJ1uWF9yzh6rjVTsv0GzGekRwik1ryZXbENtWx6
1KZkz4oUET9UXJwSwk6oGwS4UTObOcpmtD3d0lP1LiLyeRFkxfugpT0ZZCPHYVY2WrruOXGQ6JRE
8Pj2xQ5J0mDFpTPWoMcvZu0XnI+1Z8oXNepi61byRltW7CzfuMYMpaQT3Wcpsm2LScWayIN7ZtY7
OkP+JfRIIGraSt8nUTWRp6XynSDOZu072JjKrCRHD8uRZanvhNw+Q5rv+N3uwXHNkwrG5DlTVxLT
v4VD91ijPaBQw4DY68FaYoNQSXBHl8XfEGtP97kl0M7O7W1HbUy6lPEqtaFf5NhoOBC67yUdYFC0
Xr8e4DcDPf+mt2gyOwXbK031N9zjvASC6ezC9hcxHsRlntGewN60iMHsb+pin/LKlrIVEsCxERy1
8L1oPOR1fmrh46jMY8y+u0kH5k0EmPkkhuv+ecygS/Y2QG2MaRix43SnOx585haTle5hnQt9nJeg
PHqIhvRqCJWlhDn/pwGS7gsoDoVOR+9lsMbQ+foBKyYPy100MPRX3VRlkDTIPSHXnWefanGC9CDM
D335aQCkefzxk/nHk5xPAdGjZfEKC13BO57hwq6s2aqg7A0bJetPP75Fc7KVttHvxqAH+kwknh/N
xd+I3yhNo+PHV4SfIjRwgJ3PyT1xNmcifnw5SRrOeUZWklUYz8XktUwO+SsfDwj9y01SqM981+70
HlwMvp4jdpfsGM1fxT5Hlza39iP9VG7BYq9XU3GsmqZcxZoUGLAmjvat69YsKlgYTTXaC48geKJT
ppcxjwqWrbo4srgfo8JL1nxAp4pXf5TzQ62RChw52qePH6WgbJYoS+D6to6d7ntCY/e1Bq27McXO
D5sNauYGAAcPZDbO1BXIxp5QO9NttJUncV0FcxJfn9kO3CoSPDKi3PZhl2CmdLYhnzh6QKIv/YK/
QEpBT5xzWBHCrsoj2hJ4wCyBXNf5qxFKja0rBfDrX5QcGC7mGG7sGmcRaIPmiNxRXylQaos85vJx
dJR48czJt8Iy5jkmbxxbuR5QkR57jifLYmBwAfV0kRkDDRPXYzwFE/1Ib6GCOQRsoK/MrWFZZBhM
Iq2PXaXXBAzwLmOBrI/m0PvkRoenNqE6Unkoj4XTkNvdhPPqEjII+fihB9qXS4omeEx0bKV7eApn
d7RHch2pk/R2Pv6D5G97cLlLwgWPEPCqYzgwMFBNfK7BOe4lZKaP557Qfjp+fIUn1luphCKqGeW1
CPL4JjvuNEO+maE+7QUzX9ANclt2Hl4+fdjodX+MbBvrZ0U9A+7r2uY8gVgfPpuM4Fe1L0842wEu
6p07b9svtUsHrKmdFEUK5dxoul95ozdTrzLAok21Au5aohMKNQellE83yR1C0q1CnIF9PyCV6Fex
1ImbuJGJ1lPrjeQcxJH7YnXNc5IjhNb0ZpNXSC67qeCqbWiYe0ny/b/tEJjp2vEf7BCmRfXxd3aI
y3v/Pw7vsnkff3VR/PxnPx0RnvWX0E2X4FabBVBYHg6En44Iz/nLcfi5D/7U8Oc/KEo5g1ts4y/L
hZbgm0wiPc+yMVj8H3+E/5fgt9H7EqZuQ5pz/38MEkCY+FW/k+t0RwehYkB/5g9hxfxukDBrWUDF
cuSu4fiC2k87T21TUDQNxLpIwuybEJ1XIa12jTr8UZNusMLNnh+avF2pNEDuJtp7Fdb6KmkTKOFN
Xy3jHvRTKpHADn4DSSSj49oMEP595b6gHgtIF9AvYBIcJMmTdSDaYm/oDembwsWA/Dnpc3kUTTly
CicNE3Z7DNusI7FRCRZ/c8TzF1vjQ/01MJJX6ZfJrbHNdI089lJgMjuVMn02S8r3XhP1MWvQ5jeN
qAiqIqQq4hDD/K5CE922F3J8H/1qOkPVQKMwhM0+JI9b0/Vn4ZiAF1MmBdEwfo8LKoVwqWpFD78a
gPvBV2xtYiNqDGvbcMhpdojgURX2m9YnL7Ulym0J2OOuTqiK6rbctySRQuzHgjKmBy8tcFibcbI8
y5zeh2kl54Sid9XoEq17w8ErHQBtjgCm99IuHpPJ8DYIfXKGnJKgp3paCYhOWxn2T6OS8AX7rR/0
xdbs+c2cgHsmLBiBkGoh0Cr1Q6eFn5GjIsqQ4lG6JioQ77GsE5LD+/iUR6BhkGGTxh7PNdkmZ7AC
lB69Cs6rdp10waNj0AnR+preumIyYph8J3HpRqOx7ITgx7yJjOfsmIySolsxxHkBxJzgiS0QmRFG
0dt8UbdEyrYtcTBZgwcGYbc3EBBY8cuzID1mFrM/oYqtZS1LLLD3pR7zvuUdAjvZEXwIOM7Odaap
87/oXU9bJ/RTEPgbFWgrfpYPZQP0oblr23Gnm7wdUlSC0lCLl6TyrSb5rGsDH0q0H/FBr9in/NUg
7N2kpueCBgdT3Gzt06nBke7Jh5bhDLDCszF57slP21PfcxyzR7NfjQ6CCMtAtZ7SgDXTgcO0V2xH
dEmLLn8yveFeSKKyQLBZizg9jL4gYqUzWkp4bo2Kiy42rFPXxPEa3WQ6BxcDDCyj6dkcuNSknW25
hoeNmZnBkmZ8O/mHNk9aBLYMpghHSgbhU2DDBZ8QyxdUpzaT4ZVZAn31FFnyvaWh10s/F9OVvds7
ZnWMkaXNLhRsc7+HI8tApzkFa7yoexwGEPFfkRZXidE9KO2TY0zJ/KFOkOg1PlRX2yYygUTY8ial
U/RZNYl2IHuScdNIi862SqKrzXIbJWb5XKMUBujrboe4L3ZEE8ZLty4cdBNMGbgUTj4HoaXe+oh3
E3kzKYVyaXToS9tbKZW5DUzcR4ONMNyDoXDOMsQURFuiUcVmDAWGoSYzpThNtwB5rC2lOTnLXDwo
6buOlGzTmHYyr05aIJmBRBz6rUHgKpDxulXs1CUnD85Prm++GK1zkxYLCXraB3INCfaV+AbCuxGi
HG6uonlAxEr1QUaC4XUZgJaxpFqn06Y36t0tA7EiaJyLxeGvtWbvbKAvi23AgHUa+scsnLs2A0KO
ABX6UsSCZRGzWGlw/KJtexs8rNRDQTZil2evcRe5aICTb2WYYtcO68e0QRPFAaJdTnirV4ns9QWf
glp5TYqpvBi0jWMtO2JJdvZ33BIxwSp8zr6YdkwuwMTheQemkJ3GlrFC5UUpTqDuIcvguGQWUvVO
wgRijvisucBYJ9+Ybmmx7nvtnULxKZzIvDW0bm/lHXEnTaNjo9+Gdfnul8SKBoVzNHVtzSD6VRsI
0HKjjJSkyty7pNctGOe/ygaWCkm3MPasle4B3tBbwvIc/BZLaaZX0AuE14EuWnZDXq4c5W9SuJ+Z
JPvFnf/SEIJuH4piF065tfDrTGxTx8Dr4I4rB7fXOkGjvCheoGQ3S/zmFuOg2oZikD/6qiAxyhpP
wuJSKEiQ3heBaFnjOOEg3Fbn1BAXcPs42fsgAVgN3EMVaDfKGLt8VjYka8XhewKYXql5UY2/hVF3
Ditca5qmz+2qct34xKsXWPBWvRvTfhnsLcNHbZ2GimVLK4JlUYaXVEf66hY0F9zY/x57mnly8etv
p8L90lS6e6ILZ24y4goWgxXolyGut5adN2uZ062la2qcAphPKGe6bJObbX0HcBYIQqaRnVrdUs+u
rl6H06iAThw1uaVTHZI7OXm3QRGD0vOHTAHqQ27I9EbTgz4yu4pWajXzUi24de14EVZSHx0vTjeM
1r8NmnUINTM4j200h1aa3yczcU7QbpxNYWYoL+O6OdcNlvApZWlquT0LZONccKB5SCc4NuXwhVhv
Gl6TM18GO2TQHHySYJHjf1hCt7WAfhQbATbVHocWvT1/b6xZ67yDpkXc96V7icCN0JhkMhFEr+z2
3RzhoK1p9D0M8munw6zoUsaAfscZZ2LGz/mTkF2vjO/F1KaHUJ1pMMktpRkvOI6emppoORRUCoAd
Z/ePm3Giod5V6F0lwU5DGQ0rxycNJLWRHnfgS5KBxPTB+JKZIR2MTFy8YBg3Qj6bDd1avBhMwsMc
0jxLjc6v5SpGXR4PF8VUfme4wZtv048u4F4Ba0CWX3BAXMB336GTIR3cS/QdNtH7VvOZt6kHQr62
tkvjnYywlqgG5yuSw0e2oW7FcIG4Mb+PV0oNw9q3kbFhseroqCN2rElCWfuN8Z2N2TaM8ZKoUdug
ibnk6O5GYmtpTUASNXL5Bb4sFwarbcqgFwniuLF95gfTaLzmAYnntG5OAWXhvJUhxm4PsO0WWkWB
hP7BWw3s5gzvshWavW1hucHBIIR20bfFKhjBFfkx+I3kC1ni9bpIGKS2KnoUpENaYxxtMBjywnhz
yUOglzSVGv20yv5UaZx4e61EZO07zn7wr3JqZ9kAYs7IPOgRxlsWOWoTeGAsDKTHmgqb6B4PGcYP
9CyjTt4S73Pihh4huG550hCCsbb0BIDRrV/bvuj3bIoSBUVcXmXDvAVooLgf/fbNn+wHtwq6O8NJ
NihV/Psc4VILyMU14+aITKI/9hXOHOWcSvbmnL3xvpgs3qK0FTupZ9Y2bDckoQhO1158V9k1KW/p
xIoazkFyFXPnoH+UviVOaW19S4JiekjL0zg0+oMCWcWZ+PHjoa+Sp3EYkYt6TfcIyt1FOR92u4CU
9bWroy4Kp0DfVpLQlTiqVgippofWroqbprHRlxg7StfBsGEhoaiAju6DqkUoWeps2shO2RLLix0E
JBB3EUJMZ4D5H5rePrURtPhJmi+LqQXPEpjOua2nLy5AkbVRjNq6Ub1xT63MNDV3HnVndB6DNN3o
hdHcfvxIoM0uep32yVjNUEL7MQ25OZq67HZlhH+h6WtzO2raCHdHmUw42uHJ0Lh9yT1JNk7OS4gG
+80Zo3QV9Xy4ZqvxKt6aSjjo1MziXOiE8dJujC8iNw+SrggRWaeUXIIJVSDiHxi+erpSIfbPrk4X
hb73vXIeEE/+4lT7kX9vGFPPpL17yjJ4KqUl8ZVWBjQ3+zZ66dVTfbDUJjLdZ89XERrhDtMqSpi+
fbSEsxR10zyTKuFhEty7hQBiokgznFQVoPeIn7NwlDvbxM7JfDbascXFmx7ZyCIujU+9Lhd21Nfb
zOQEEKjys5sG2VpDgw6lwdy15lZO0ETCee4ETLIUxyKvtwO71t4QxRPKtWGbQj8Oq2jnKHebu7xD
BuXCrpCmunDguBWh2uSGx6YnOlo+bHYL6By67XfrpFKIheiSbRIbAh5Kk0eaPtmmjyUILCiNWwe/
o4zFeKhN4xUIMb5suwXbawH7yVz7SKoCXUdk8SQ4VZtiqdEpEjUaqhE7yueYoC+a+RBgWFhrkqx1
PFak2aMsbVd0ZgBeDt235IU0xvxGLeKB49K3fipPjvXoOqI5Yi2Hlj1XKJ1WnaTpPRa5qK/1VGyd
yHmlOG9xTwpYXIMCA9e/Nmll3VhujrImpTQ1e0ZhfjunBIfyxGlqMABhZODLdh3KniX9Thq66fc8
Aq80uNwCbp0+6Im5NdEx+TMWyhfo5kPLf3dc7g2d02RO4jbMwGrnaz6Ggf42AEvaDSa37gA4KbLg
+HwOHftshcgsOnRMmN7l3gjHCUK1ThBRkTyA0frMpJ42VYq0vCNXCGU3eZddeCZjjXKxyx4AI57m
GEDf5bASDw2ewUBC42q/hey7U+/5yzZnzgNF/rNfc0BNsZitp6FCbo4vahd33stYdZxiB1PNgotp
7djhnau1Ct0h0GH81e4yZhKy1IGWnEwKCV5dSOarmahTzKQ47DWPTKINTj+LWWI1b4NAqHufWjaM
v1dhucGpicwFPhjxm4wzom+e18+MQcbqGebrHeSzbufxjEmYZ+sO0oiWOq3qxXLIOKZBQ1s7JUqo
XqCZEip4SkPfW3apZMhB9zdOe3GUQ8IfRSD92CQeZ9R5oFvZCriusQsgo0O3rI4irE6ukbdXGpZf
fBPTLwm36HZKb0cjGz59pu2bpj0HOgx+1x29FQCJaokKM7/2k3utIYdyoZRfKQ9w7TMkNDg/CMSg
zERRhBIo4zWPSF77JSUcomFbq/C5q3YZOga3vE08VuGgMuPmWgw1y0Vsgswhho9tTrpULeRuJKnB
ItkQV6eFTQrwME63RporNJZAWxKv9c4TBhfko+nJka8k7GEhidTZqvEYJYqywSS+ojBVD/8aoaKI
WR9UPfl7Re73itYSQAYSiJZ+rcGDospL27Or1eeI/WjPFRlwhRrngGCtlWe4e2UE/qIw0L6ibuMe
VeLJIAV9RYH1XiTVK5LRdM8C7C5N7lj8wFRhfRubSwKemZIL/dGp33wJOSCYVLHLaySxk5NTJPDk
yB7dlo0rtx0zAsQRC3vSuJkm/YtZGOIwCOLjnN4yN4w6mBwoqkabeKxjYTd3ocmAr5bZF4KPsZOi
0ZBluXHDlenfj6pxiTD0ynUmfQV4boAgHoH/RJVKY5QAyNamzka7cBhwdtdI7cfmCFg7WFKFGTpt
wpD5rlzFXd+u6ll5lTViO4kopE4pwkXZGGfkCcbt0ozDloPrMzvX927kJYhU3GprFjHogE4bbu4g
VLSoevpUzFt3TSmsddvnxKbr9kMuA7TfeBe3kx4ZS3P4lEWYSVULIc+ggybbgoJherfNQuNOjF8C
CvBCK8SWcuRr15bN0rHY2G9M4V5g1bYLv0BUYGUcJhyohwtrst86zuGKJNu15WJd1KNX28jxYviD
toL1BzcOYN0av/RmaikNOfrNLN9806mr4ylE4EwPsiHZGZRCq8Ru2nVuOHdQfLnb0zkkvE6eGRLw
9lIaQNRIg4OTkrFUei+Tp8sv6bWwdQearYzw/auW9JI30kuKbRO+GBa/QFDnE+JWMsMC1yus6c4r
yLfoCFGdOk6vrulyOAhx85I3wLGEdtZajmINtMTecKJslsZE0WQ1+rIfNG0dZgmaaI7Mpk4rZiyT
Y+G28BYVCjX6a7TRquBxdCZ7Ocb5p49TXFIrf6VZl4DNbDuFIyMP2KQ27/PHUcJvAn4rFWNUP7WS
3v9QeggSwuEQTbfepG2jlUpbNhnyYmSfeQNpJUzwcVJNSKILCImd635oUVxFdXDkeOZsgpbbt6Yq
nHto+gSFIKdVk3tFtSt1HIEkI/Xrpu6NhZu73b5p7VdklhzvQcjaEWfkwkQB6+d7L3vQDOcz3hNY
ch5H4qLO6IWZs1kcUXOHvXdgWLqbEPIJdASrtGewEzJ134V2/Tj6XnhUSX4XjAxS0PIyNwWOs4qr
4JpxcDp35cgsOAjf+kxFh6DJHmw1ZkczSW4tihTVReZJMsVZthy813RJpkUx0HQR6RxMYcWfFAAK
WuvjJWuqI0IB/1i6KoJFCmdbGQrycpUtoxwRAp6Th3jy1z3XSJOI4hSOCAF8wzn+9wTj/2WCYTms
X383wfj0tYniImzL4tcJxs9/9nOCYRhw5A3LcV3ADpbj2MxEfk4wDNP+yyP0xvQN85fxhQBJb9JJ
NIDEGzxCevo5vrAZedgI6IU1jyJsg2f3H//rbfif4TuOi2wMy+JHlMC/vv81Po5hx6/DC9snbIbJ
BfJdzJHoHP7MxphwnSgN0/Ut1WdbrkxH7ptw3yInXrIMF6A+nSXzF3pxgmAPty+Pha6Xmw/WX1P5
NSd2gXRG6WSmpj/GZr8921+fnQmU/5fRysezE8IQDGuETTiA80coUOiQoeJx0LmRzobht7TPmZhz
n33N2cfsJqUd3DsYuWhFJYQ2l/iWPdcwdsAj7KWX+zE9I/qyQIKwrTvJiS1VwGT1EO8YfXRVQbzJ
abKVE8UEMPLXXy6En2/2b0//90yjn0/fAmbg+y7ILmd+839BZ8mwTXtZGvZtEkP1RU5lcgGAXi9T
D7BwNXGYDGEQ3FHTKAuDQKi3d61hHnPXi05WZMcUkNmhbv3i4pWcHklXaf3WeBKV3MclbY0iD4D8
MIDad11z/zEIR2SxKIM8WVmMek+5lt3+4TXNb/m/cGDza/LmYZvuC19wDf75mkwrDguRZNaNCx12
RUMqeUcC0UbvQ3wKBYzPyHBOiPmJtEyJHgvKWjs4RjSeBjvot7FfP31k1nmg4QUF3MX2H80YTAmh
d3hmM0ndguVogEG7/vunPt80//7UuXds7ijuKuuPq6moioCBvjBvRuXTttCS+9HY9rMWMcvjYOlx
ZD+CR6C/PKZnbAnDC7s/Yt2N42jdLmGOs2b6GGPQn4aNpdhLEN/HW06Wy5qXcNQS86x16OxHrxFU
Q0V09bFTtGWvM/cGTux5mGSTOBUg2ol949pQC5fEVY4qVNeW0QzrNieoso6nGQcMpKh2qda0vgLi
bV3xhcBPs0s2pgBoF1hOJFAUFQpd574ewwuDbXH+eEhBluKS2TouoA+Z6udxqOO9E2twVdGv2QHg
8z4sxxdR4pih8/WpY0M+w3fK1iwVA6h1Kj/GQfg89La7fnzVp91dmhArpFtac2+ZZnnR64AxhNj6
GE5F37vMktJHd7KR5HCoXmuG3S7GRNZ7OjEU+Fr1jb6R2KOR+GwWYb+Y0CDfIqPaOXkjd3//eZv/
1aXqMi5GmuQYuKv/GMz6vW+pwYvMm2aqU+epObxMSkAp0DtVZtO5MC+9Zft74EFPEdyzdYrYfVGG
ZbiczMA4R9jpFImjRiqnE2Gnt16jRKB3ABxmYgQmzpxlxad/eNq/pxD+uMNcwcLs+SzJ/P/vq4ar
6V4yONK4cWRAp+5G91gjryjMc9pcOdKqwpy1byGgL88vznZEd0ZLHxrxVWeOfnT1+LuPlHLXAxfc
N7lYkKOZr60as/AYqfgH6fH/ukZ/BLP9sSBYhm9Bj9EFy8KfazRDyyKt08G45YFf3xFwCTMsfYn7
7IQajwElapNVUvhk+9knYyrSkxEmT3Hqt/u/f9+s3+fwH++bZQidMFT4wAzk59v/l9U2QP7J1sSn
RIbjQ52S/Co5HJAsVcYWxxlNPefdl7QsbAqm9Bya1JeU7+b1460cGxqMI5MeCUFsRUz8Ego1fYs9
Tb5qIRuDeOBEmx2n5C0wO2G24u3NuLvvUru8FPV46ANDbMLAIAERH/lJ02BVa0n2OeEs9g9JceZ/
cYlYFuIFsFGeY/3bSmbaWikwG+m3ZojfbEUCWO/rJlZWkFrQle7hLn6nx0HTsk7IKR6yl8S1zrDL
8PjECCUxEKrt6E9yH3lEGLW53i04mHJgK7RVrXFg+/vPxv33jdwjnHbeM/if5/wZr4pfSifVsDOZ
k7T+ysxj4sA9gyBV9Yb3w7v6jm3R7sCGpzy89go96zGXib1vLBONhHNnRJOxtsvhzfE7/2TA3WOc
UL5A0uzAQfOhEFqa7iMzofOAi8l0OwsUwScX4NlOjyxwviXdjoL/wk41BEkJzK951UQbqeOz7Awv
P6l8zE/4cy0RlkfPHO5T3fRPzAEEc2ygY0ylcxTLm2Lyu0vtd3t2Bf9K/wZ6U2HeFU3ofNfAChVx
Zdw05cHZV+GhTIwHQ4QWUaaaXBhmaR8cmn1WkQ/nwLW0Qw7lneYhyXHS6jZ//77b81rxx83pwQvl
bSDXSLCg/H5PJBkGbLKojRvSAnw98NfvsQiVR8aYcudCHrjXRNcvY+qL0zgCHIr6ce+WnBU7LZe7
XLeZ3zU22UTG1i60iwLXtXRsvGcJtox9UkcoJcvxWIVPqmuWAXPSTVWrap64QDRqqQ2L0X4IC1eQ
EJ5cU61wH31/jt4wj5OlzLNfotqqETMirrRRdqU7kIbZA8ZFgDvAxPNIFRsOR0xBEq9a4/EQe5Op
9j9coQbF9r+9U8iEYK/S57Ad/Y93SqOj17mBbdyGqvhkE7KI0ib6nGIjgT1n2Cvf1UZMi4j2gjjH
fopjKVKEzKf2ABEgyJqFVY3nwgLo/fefoftn2eIiPYXoISzdcHSfUKnfP8O8DcknTcfm1leI87Dp
NHewX2nBpk8IZP2T9LTToDEl1AD90xMkMjioJweWS6VxwuTyJamp20G8cBioa9ZZ+syUYtUBqAgE
3bFSW4azA4/mnbYhNjDepM2UrpgtjevC2oXK1u9761Pvsi9q/YT6pnJxOHntV40oiL1BD02b4m2e
OfW6tGdLdlZtR8Bji6ieQy5oMzjNfPFbbrHUu8pa5jHQwSBSizYm9AUBO/gcO3WWEUaGjZXrAwAB
a/VxAk7Trwki5VOsoGywNFN7lNTq5nOKjHjT+Yxcuwr2oAh7uYwE3ZEmZG7NqGZaW3EZrjzoDv+0
/gr790xB2+e4pHNDWXPktu0RKvb7hwL0X4B0H8Mb0u3ykmtTt7G1zFs6BenMpXZynPpbHBDc5E2j
v2+T+CCsInpsJ03uewefWuS9+oNML86obJTw3jSt7IpYDEpvsjkk1vu+JaPRCe2Gsdtr1pAo5KEg
Wo+i1y8lzSfVpinmkS9tWxv3JEI8tZ2rn0ndTER61ZEqrXjDdCQk8i2eRxmwroYFA8Donm6GC8VH
O6RWCGMsgcAAD2vo4mHjc0vjbIgVrAReUmcb1KqkMiuBvpUdJ6HxkYQMKu+9mDnlROsz6lyxc31Y
GOCYDlWEo8D1aYDosqIbP9gmQ3WvJ3A9HTDfzF+Z6jbk9oGBr8UQIwhOBGys9XRIr07drzEZ1wjX
pbf1MhSrKFzwwZMlhA+W/ktqMoMGvsBUyVWnwu1hxtbJJ6OHn41Y5jBIUa6nGWMicXWhF5+aLb6T
RVZ78TWMfNSnCRJqL2ngkjo6JsAmQekErmPFhU4SlTMkK72EHT5Q9F7q7PMoDWOvCjC9U6OHa3cw
D12toYGocKZg/WkE9YDEz3wL/CrEpKqSy4igbjEEeDasIX+bVDoyQIp4nQQgDLY6EV8fX4mIQqd7
tQiXWaIhNmjgYUocPHTLud6W68Hwl7nTvdO/y45631zyLtMxkAfDSqpx6U6autk9Vw8fb7bFnvnN
wES1/SFB7MGiBHp3AQ5v3XUtQyFr+krKarRJCGoH0TIyK3eMfee7d7YMPuP2m+7iEn8JcviVNLgg
ElvbaBUBQnXqZhunbL5h2sP87eFUl52vP0oUeWWjT4TK9vj2feD8YiQFE+nOMmvSS6whlE5mvZw+
U/ZAe91V3CpAnkQLJYzzT7AVRXTyS/XuGyD4cVIl5wxBIxu4RU5l0DSXYIybSyYFUW9K7snqy49Q
RNa0M2pg0uy3ogbjRxxlfg6q5qxiTMoMDIab17i4YfB6dgUvy0XNevUzk4AbuI2EWETFpnQQV3so
JUHLoGPqAk5hIVwN3cDzmH0vM26wIfPEztDri+A5M9i9lWEznEcLzLBybHDJJpLURU0FzoIs556o
e2zdTm17KYjpSaW8RlPYXO1sIqSE4Pn1h6ieoPAQ46RdrSLb5VLTh2dmplwYOv4hADI+HgFe/ww3
aARK0MnW77K21e9wZPd3c2wNSR5xy5uEQR0scw5xgfTfgtTrOLxUXXBoS9tBkjgrpjFIOt60ww7p
Xo2sYzxKcjgiKM1Zhv5ULV3PQqsvxduIrS3rrJch8LVtl6AKWA2twmDMlb8ehnQ64A5nrY3ad69N
houYH7xKJ7PKpynE2c47BsT7bbsh+4Z7L7yjQ97ukbzclYj5NZhtjzSwzpIu/jl24foqIeELRfI5
r1PzwQ3NY6SN0yXWt7DN3UWHlAw9pV+8xtP0bWTKsi0nWuVGK7rThByWYozUOEMOx8p5iirOQsjp
0mVuGwsbqc7dRy0TJvF1Vi5eoNNewiiIdmGVB9swxc1GK4P6rqvtJQuBu46arjz0HrJNN/DuVDm8
1OC8CBSKHuzUxpznNuvOmj470Vij5vcgh6o6JVzMKx9BhFQJI++0Nq6sU9GKtAO4TEjYPZShG+Jo
VkSdkiTgAmk2ukHuok57j1rD2isZ3FklkO9GKPvJMMwnLZqG9QB5HViTI/E6c6Q7/PIlp3e+3w5Y
ig4fmY8f6Y8ci6of35ofqZEff+In4sqqPG3s2f7sFP6E+2lgrf7xvQ6PO4hBF39kCdb/mS8YDdrZ
9BpmvBpvq5pN2f96kOKgx9AtvcLm+hhYZdeIsb8FYBcOtkVd5HpBu0qxWBzi+cELp/EAg2RGp3W7
2gBzw3Z3iPqu25pmvk9CVAv52H398eMoPkWuScZkW6gDMx1yoeZgMoWXi44JM+yszjHJkTXlcaTf
xcNAGtZHLt/HQ2SQlfWRtgdr+83Ne7nBnoruTzTj2iz1cdMX2VNoh0/IeCT+SgySoiDY6CNZMBvx
0VoRbAxUpkD8Cm6WSTJIqKbxwYxYqHMzh0bcY+bHu9E1LflSzhwyNT/88e3UY8CYNLzdniAGrKdh
vwAB+mxqfUFxQDjEx8PkEWj3r28hDtqo8BjSYsLmGMkDe3F1+Pj246uwtzBYfHyfkEwhDXjMlldc
EWo9JECO9lrLluxlYDt7FvsVdkd8b6ZYKTcFP+WWj0ilUGiFCq9SOpIvjVNJ81sG/aW29ox3vXLP
fQ+xxtIdVDL/m7Iz65GUWbfzX7F8jw9TMEjHvsh5rLmqu/oGVU/MEIwB/Ho/UN/e2fvztnUslVKQ
SQ6VkBDxvms9y+2Ndeo5KI0r2tsoKYMNoW3wXCqlA8Cg960S0L7+S0towi4EFbDFI/qBc3o/KQgb
nCuHVdenzmZGmrpOAEdfBusuIqSyGYEeNhmMC1XlfFHUK06q1n9rvvbhmyneIpefZ8QMl9y8Y50o
uPIEMzcpNLtebV2GOGiKx+JIgtLRq7j2Z7ZRHeLio9BQh3gAj9oJcVhDHBuNp/5iDtkyV8/WRqY9
A45BDxO0lDNDKTaIO4iUt5ozpaHDEhRGa59ok3jOMknnGy5fRz+s0R0v8SZzcMqyXTIvLffdtv18
7v/14dsriGgm6PVahEcRO9gf75kvGS7Liy8PyUoHNI0P54/XTpdtTNAgewOCj/yMdPnnx5PzqCiI
ql/oFM1pu7xryemJMBYyBQM1Mdf7TIqZn3L7UMv7ff4zoTQZ8+OuCQnMFHVCUHMx7JKEX0jpCYtf
HxMkFB4/kyTYawNyScZpEEH8AIHcLdCNZjy0skS3oLa1nPBHAxJ230JL96r14BtkOYqU6aVw9bPu
pN4m9aEZUiunGCbNH1ESO8dYj8SpIPPglCrYb6tC+PpOa6NntVidl4eXG/r44uS5RC4RU0reQWHF
9np5hKugOI1Jcq6TZNov2y13LTfLai4K+0BMFsoUXmS5X2TeX0syg2fYI0jb3J7ASB6LJrPldS4x
xAqap4mntcc8bScQllw8A8xG5jqbwOrnkziAX1TBs8iFt6X8RG5nSJzZelksciAD60Z6xLksdyw3
iswifbtwO0oSq1ZdZfmbBS1y44vcVqM5+ZTELQ7d253eDCK5rd6et2x9W12WsHJkWwhNnH2UPtmb
bkn7NefDMyW4ZJrH7C8hesqdSQ/gTw7IggD5TIW6wUH+lgr1t9VlO7jkcFLmMKrlJhwjb1zf1v/d
UxgO9CvXAAcUddQ6PrfO89L/a3FakoBvz2zitN3juz4KnL1WRMDEHxCT22a3N70xTW73/W27pRt2
u++Pf/zfZWIBRNK2k3X1LflQUz5t7U+CytC5lkHipCCASwaoLp71eTHI0zw/LN+MTHti9CYdeFbu
isOyz257dFn1W5MJWL5k334uL3ffNl2Wlt1LWl84UWSZn9D3hjauCzef9lYSH3odJ9xBEX6OLrHc
VLSiu/nkVo8K2NtyBKBbSpqvw3y+8JdTh1MzOzIqxcQHpha5ivkxbRg8FeRMfN7UjUee6G09EKEG
7isSK2ngFnUnwQyDg2t50Wi+mArTCKlLBOcMpNxKaDUqUA+BsSJNa9kvNQPfnVmVL4Ta9YgxnRJJ
LTt4al+zuN0uX+Cy2257Z7nvj10kb7FnfywGaL8453cdmXbhD1eL6WKJuDyPJXSjqSO3z6/c4rHD
iTVAhwHfJYanMk3xukpmXLq3A3fiodaVLhGkQYcajh6mnap067pdtJVti5YNj866ZCiJRmOqr7Qg
rkNlVl/Eg+YE1sUrHomKC4/AZI4hDJU1kbHhqouM75PR2HdViVgIG8DRbKGQ6vi9cvsRE6V5oNDy
PSb+Q4x3tptmW5tTMNc8ukRIsbalWTnXGOXwVKO0djNQd6qC71F530tOVqsuSwi3ArKw1WKu9UPs
f8PjZkAJUe56ILP0qI/aOQskpTFH/+ZHHsGJZjIdWs94FymquFnT0Zm5ti5Dclpw5OzqrlDrQA+G
XaGY0Gv2+BFPAyEfYCNgJWkUcZk80WEyGRsQ4Fg3AHUsRGOI98vhSHzdj4kGMNBzDTNI2IQPuPcx
oELzqB+TcHwTTukex8L9iRN1RBDW+YdAKAUZAWZHEcZPbjNVe9knM2W23dIchlSFbInEgRI0QK7E
h9lTMLOMKURoEx8VP4b7sKRaBSej31VxefUT/YsYbcElNvDXcY7XlK/9Dgl6t47r4odW6MW1l0PC
pTE5UAd94IRUne3JAfYTZ3dJgiwFONej7ev5CzGSFsMi+/tgjvpbnR10SxBkobnuztf0cuOZ476D
ssXYpSf0FfE8Ck8uhUnlnxqLmgH748cENLj3pTjPYH94BBgNzOR3XlKnTPXcWetNYawF0JLVKacP
dMlxB7x5KXMxqHVN7X1kIZEtaMNM5EphtndJImmH7pI6nBSE0VQPZjN2SKOMfdYY/qUiScRrNcCj
kPy3KI/ve5LqD64xjE9xVCOa1VeaK7pHkwg09h3Yhyr30nPYkqHqZgkTPS50mufeTXYQHoFgEReL
CngdgexsH9sOp1/X294l6+Vb2LvG0S5xffcBORkjNURdSG9TB+iovX4U50Fp37pDlqItHlL/kkXQ
HfQ86s+x8V3TsCIQDQUKpwHMYk9ImgKHYFHLEXv/oUdhaHqEA8TyzqeIvSXkqvmZo8K8S3zjjf4N
I1hm6DvDUHBIQSkNFQfWiKjSyuvibNTucyQt85J/TLSc31r/uynHpzEuIIPG9jersoeHcAhwoo3j
lRZefidcoEaMVfojxk0dOU/zVg+1eDar9IpiObk0+vAD3ACwjS5yriNa2E2n6CP5MJknmusvnpZt
lZ4MkPnS+lA05ZuyPHlkfnpEFKHvY2u49PZI/yLuj5K+iVMW9bk3wJeaZsKn4wsmc9DWDtk4vSYy
q19SpNCBOTyk1i6EBQTxPV7XpcPpVWSUiumKGpnLEAnnRDIh3qtjG4H82A6AXTKyq7VQv3iE9uzL
jP5BNYMIfKgEhbBIyWBQUKctFFOkJ+d28r8MPeAYu5mmdW/Cb9EnaoSjjnnMmnWKDLygauQm2rnK
woM2g9OKbi3y5Ouo+OTM9rWVqNuvWqlcOJBZcNXc4hcOxK+RdHdsUuwsM+Do1jtSHYaue0J68GzW
JvUEVomLkrNZQWvpxX/3iSi7KySG/ihtjqOrvevMiu9aCQF6jMy1tJz4lGYAw2m7/jD18sUfGgDz
RIOF0j2UYromufxaavWdI+phr6NT13wMOm1qbPDPjtvErwPypyxK379QiyrDrz+Mr6ShTFct0rZ1
fZRuB9do/Ba7lnUse/ubMjvngBb0qRXJb5Em9WHI6JsIlMBZHm165rIvDR1quBhjfczHJy+u9G0/
OM7ans0KqqfCaOFrwD7S7F1mrbCbtFdC6A6ue8FkZL5EFlZN2gEXUZndis4Dse4aVJDR6yHChPqx
JJ+qF+OXya6arQyb9k70RQK+tfK3vvusK7u+QOSi0I+rZ0h6bw+4QQGEdsN9Qj1qduHDElWXQs+0
q+g2dtvJZ7PxKGnBNIo6lW+82Ogu+fS9VGP96FGu60z1zFDOAaop90Omxq9Wk14tK7s0VhI9+6ET
7Y0oqU5VU0v8aSp61aygf3R1CmET4JtxcrrHfvwRm3b9XWsIlJUV7PY25aClGgnQLlHmynWHcV33
IXhomcrHseWaholWkv02d0oyqgnd9Ni3dnda7gksyArWUPxKEz87OHaHnZAgMn0oLp4ttMPUMIYy
pzjaNNgEriB69rHkfeykl9cwgdivhOJ30eUppeEU+wniRnLAUfN5eXLfBt2MAcvpePg1N0NxPxB+
fiLHEeY99t3GMc9dw4UBnkazke340xHt3VgaIN7H+EPTa/cYFvNpG9Lidpwjx2oGlQy9an+XAcHC
NYzooWsPE2OoBwT++5Oll7MNSHO3el+1XHpt7TlLsf/a9u9i7NQbII1TqoOqtoMsfmoygKRNHO51
coAeIj/9sKKRkK4ezXlDn/rUPmouTUCnwvjAiX5P24WpvO3uKwC91LtzrmFURU3n2JeOeqW0wuGr
tXgZEKuWJIedPMeZx0rqg+K8vs8SpvBepfyrnfiIh1DI+0M63NXqMZTvvOV0VHwLu9GYvkZODeJM
j+Sa8JmGzr01QrenZBrwzayB4r22ZcrwQhP1BvGwuzLS9EuYtQEdPRN2kzKbXQ1Vb2Pp9HZlMCdk
NMS7MFL9atvZa69sBq+UWP2AICmSmRH4R8NLKgB4pyEcYaXC+6Gm+pk4fAjA7S74xOyAS9JDxU/g
SArwUCfY2iqNO93t9nyRVp6rdwtGPXlS4a+wpjOHtch+HAa8uFUbXVz/YQiBYJhF9lyGHMp97PWb
xuD0zxCGo2Kc7o2JPDTIIDSK3OZ+MkSzdcLhLWbWTAV5il8Cp7uGYSDWlRinPW4smNb2wUr8n3E1
ZHudPI99i4Boi+H7TkvbejMQDwh5zP2i278Z1WUH31TupkCFfxw6+YtmzpPoTP2npcUUkn3nC1cv
uU1R/hs42x5l5r5GUz4Rr+PA7U4msM1WxZixT72znTqk0piVtsdkEMG1Vf6xCU9cQvU3vSq+u1Ju
/biByBlDph1RtlNmCzqg0JF/kU5+bzgu43rUI9s46+JDQyIsnlO3uzAV7/zUfdSaeeQVZIcu6NJ9
aniPU1XUh3Yul+gTDAbTkOUuyyq5U4C3o9DuKAs70SrKFQKIJGWinCbOux9m37woh92bOdVFYRCE
JRKe9RYSHRZ1HUNu5a9VaD14Bfw2ATUgwA9ELzQ+0xI8UMqmrmJP75Wfl+eKk0EzKWC8HWW40iKk
Am0boIDOeiKgATO1cNpDpTWMlp00O9Ks4tkDDTs8IgQvYs3WcQ0iSqBebA/6KnmVroZNCFbStnWB
rk6+9yAHTEWpqb8POYFumcEFxaWpWgz9haECsC8ufAfpDj8rYdzjs5TK4VwN0fNcpf4DKtB706DY
YsxEpcmFwZk3mzgXLuiF8l0a6TnupLbXF17BRNxDQvdt3yg+DsOqBE1E2x8jI39KRrzNxNuk5A94
vxnwWGetBgVa+/Z0HAx1dLi23ZsOgDai/PZd7xWUcEH+NTRgbK2LX4We3hOEchqGgGGT00y7uK5S
AgJdqktz/gSasnWbOQSJW6i5029Cji7Qp+DDLt9jSx+enES/zzrrvURaeu/68kvhp8apNaG9mLIZ
GW+SB1IlQhxweZ/LVMltFCP1iwojvwK92ltcWJBb9vkdWqxTNL9mLgCiAW2sfOOlz+TB0gK4EdFM
EogErS/dA7FF2ujYiXNWtjUWT7RziAtBvskekI89EEhTTr+pjT9FUcGXVbrsPjz5jnRIAgqN91IF
V4ZHzcmzHBhx4XSnx6gN6uGhTy9umL9XtjIezAgjKGlKmBPLcrof2BMraQGh8gA4BFaHFb619sHY
Poyt1x1TUgCIsHGqzL4abSuwfxslkPP+MSPmPiWP4OoH2biWqKZ2mSFPoW9EsHS8aL/IM8M4I6lA
izJ8+IhkI7OhySFI5RqEhI7Wy009D8ZTbbj73lv0b7qEMA+Xy2iOut7TdfdOjc0PwyvXNg3qS++p
g+4107FzMDTxLYDNjqeCV46BcXCMI5PdpGEujypWv5Eh7iMDCgnNF7r9NGtWg0m7Oh4YU+r2uYIA
XoVkPCPDIb+J1vHJQT1KfgleylX4FnnahS5NeRcO30gP7NcelcgHBNHJJqy43i83KWLXa5WPX1Tq
dgdGfvllygmx8vAa0M/P1zYhscfMI+/IHnNYkuKl8eYIpq/g2JBK4oVbBRhcdza6EZz+zEGWthNu
9FNCaiyw6urtr9JAplnEG2rnkjuHFMc6XfYRuekkpH8pmI/gSzTzDVSY9pCCy6Tjf+Bk0J2rJn2s
gMKeQ/xfuyAZz6PlssN1oV1tX03roCKTwRi0J1uNv5hfNwdtFN9N/IebBCLJQUUl9G2NibsQX2nw
eUcvjXwEufrPcpKYnKZC2+m2gGWFcZRuhTzAdEzpiGk4scnz3OgY/AA1EYNX2NSFgE8d7DrzcZ3j
BM18/EmUgM1j1bIaScijVjnqJ831sf/bKb7+osSzReNjz4wYqjM/LhweMjsXRL5ux3x6cLJcI2iH
WKuaBk5BesDK8GFiok9AfbVt+u5AI8L6Isqf+D+27liqS8ts7Mg4/AvHTHNurKeWqsZjmvp3mqRK
0+p6jhNWHx5Gwg3aFh4EhylmkdC2H4WvnakvQGxLimvWWju8QNbB0QNcjKEX7SbCD9dR0OU4Y6R+
MhMYFn0GbsJA1rULCwA+jR1/aagpXoGEE/0Qgu2hwBVvs8j19xin0zU6TLXXXMaZEtUvqK71aOMB
d8dqPDiNg9qtxvWpzQWSrG1+yrgProMMH8ywvyfC0H8bWnxzWaEbZ6677SqRXrOKmS3qCANPhW0w
JM1sKH4IBbeWixvJFt2Wrm91l2d4TtvUSsg+k7CurGTYgATCsGg+2WPyq1T0WMOmwPQaiO7i54Ql
ChplgIWN31qjW1e3ITgZ+ty9UqrZkIN0mjhK1wM2sUPh0D6HE0DEY5AZd1oONrOMLpKWF0JIQl7o
Dw0njD/qIZqSk0N9RovUvWqcVym1q4NpfWe7BhAkHxsxOQ7XNvGJn8nhC7hhdq9VNUbUeUISViK5
y6fuC1CBnduTv6x6OHag6KH4dOar4pTot0780te4ae3evYObU33z834H/eWHafoh83HzuRJafMAR
rO9NH7MU2Kb8sQPG4uPl3AWaDLalT7og8YY+xYriAfklDm/CbNxMRlsGY80qaZ1k61J7WKPWSTZo
Kecpg+rimpZnAxBIuf3VHCpEUaW5dQMnONQysKll0ThXdTFxRI7M1udBSWIYySmUc6oX8cT4w+pD
FSG+nGLEjtJSL5YY+Q9p89MwCMztkODFgL8QDBHwu8AjZ7AL9gmOIDoYWBhwPMX07/QPnxGUqGq+
41R+7dNUO3XCTJ4Mi2aIhG+AJ3uxJHgekxfdzhx+r2Cr+zD8bou0p834FHK6uIu04nc+mljmmJJ7
KUDTJiKfc+wRXDZdwXl/yvR1zVRvTR9F2/VZfAoTbJhuoZKLN95rYzTHfowBIBNj2nsNEQwFUayA
DI604C3UTLiU28AkSaWkZ0+Kj3tKW5Aw+EDNXVvGBg0ne8cvukAoyQ+1ppcXaPcmIE3osfY2TPTu
rAO0EZgWvewhbAc4sfNpVo22vW7dSEKgq57TzPUQgV8tWvgHdN45DV9791lf05unxGdEXUt/vB8n
pgu1liW7qQi+jLKW29D0wpUNnfmeIB6uRvFFa9yvSwkmc8nRFpFpHNJ3q8wMergIgiCV8nOb7IEm
IpbkJky7vVb/imuRUU5V9kPR9z9F7pz9LMCylugo9TMl1u4gnkWDc7EqBbKJCkqXU/qPvU/GSSpr
5qzWEFAllb/5tx+tKn7NixDvNCXTtSXA2xFOxeAIAD9p5Ug4okD/1hpJsvHClMxwCB2b3CLNGRKv
c292Op0+ezdMNY5QRNwYTcG7EGdYHUwXDh4tOPrglsyeTCN79WBp+ENoH0nkG7Z2zwDE0QGK6X5p
78pc3A2N250lTQQdjzAJk0JavzokFhcjFyQ1k1ni+6gnYr3mcPMdsEsACWCwc4WLGalsptgdmCeT
yYRXhwFGj8axkeIapX1+TtLgXhU6rJ1SfCh5NafIu1g5daQ8wX0ikulnqtXhOtc7jqcasFMXw0k2
OsA686giGLzvhXSaLytqVckqEl6wx+/K5Y0f/L2DE1eYr4KIxd/THE3OjAlxHD7r3vjOgCu+byeT
ul89ZFfLKx96J6bYWGbWLiFvbUd4tb6m2rzOVQdXQ3kXERrFE3VbeIyx44IpjF7bpCJzNyP4K4+F
d0Fw9G5LWZ+rEI9E5xIeXmeBiQM2awG2NCgevIHWR+1coOiTtJKjSUrKc9B3Op1tn96+H0YvIy0J
pLroQwrCBBOAiRtUxd2h0Y3LBPzjGiCLBtar7PF5zCJ5FOCbd5SVxHopPSYhCSFa+wB2iyq9NpJJ
2yZfKybDl8TR3vqA/ouH5vMcpvK+iWfxoq9tTIvuaaGM8KT8J+km7nm5yTSbY67JnyAbWHdpav8i
eDlBOIx6bqW04gPwBqPk8lKkzvAlhfEQBtG2MCLsDcQdvkjbf874IZzDhrilxp9/1cSer4aMElca
tfco4Zp7U3p7P9AzzvFb3aPsqmGycf3s9wxk2Lpy4kLWyKuV5vqZJkt7JI2DAUkZtSeB5t9ItUtF
csxrPCRwe76bTUUSWZm+cnU2LsVICEoNwUczk2cdZT3e3ZGWjWGPV9+oIVekzX6Yfat9U0/7pbZg
1E9MUQDHKhnvpxiFIbnLK92r44P+c4i06Fz1nO1TS3smTDw6m53YjK3hX8c8PWpl7CK5r6sTBrhv
cdV5W0Ay/KI8WGLKo8obD8S7MKh1wdIc8DhQw4pMCxZDBfvEJlMyyUtOQUZwQCGCXAjMKmwuz1v3
EFohUbXORguqZ72xhr0yol0bWe5T4Y57q0WrV3rGXV6k39ppVtD0siEv0qW6pkpkp11yliWxwgn+
eJI/yhZEa7QvB1O/j4ryja9AgotgCD5axgO26nhf0KFcI27Pd5WXOGvYT4RMMSLeo9GtTx4Vlmgo
kexBEwbC+11TvbMvgAfuXOKYdzJ+A/EOFztQIxwMp6ewGl8JjwbZkfXtBYgr+b5Dl9/V6Xe/LDax
Z+YfCWfTlYV8BcdPeJVpq7YFLMCdMBLORg4mbDFg4tCUYX0VxBRQ6viSlllwyhrtxZKtvGtCzluw
HYN9VRubiHDQx3roi4dg+F3QlN/2EbMLSj7jg0PY6/2QwuMjj42cyuZUYhlDmgeGop8BD3pQtNeu
kOa2F8wfTMKoVC+umI7E1fHTHzmkmWPpjdo9zf5nP6P1QbmuvhvUHFO2wmJfP3PNIXqlyok9N7dB
A6Zdw6V56P0n6t7ps6b9zsa23NMz7MmAYaqjZHoZqIxcMz1DiRPGHG1JHF2c1LpPADbc+wYZBFnz
+rkCqnqTIcleazGCPccu3LMGcQ6hnbK3sQ1vmstO+RKbioPECPuL1YqWoB6wM6qe3MNiuDBh4MxE
LAEQJC33no68MXG8S9XTsjJDrbyoMfnSKSp5uqE/lDSsSHxyttlQwWqVRk0lyjwsM0X+BVS/iXZw
m5b9m3C+90SLwNZxCbqburWrjwFzdIp3QzI8iJAZZxg81pEx3PMJGKF74y5TJiy9oBy2aH73pJwz
p8VJuEEd6l5BcnxMedLvhg4JRxUaDhz19D2czyew2WfEsPYYNn2CPn0cDugYtQ3DSCDKI3HJVveY
FZa60jfQ9pUaCEmb246y4bKv4PH6Ns7+Yh6xFgyLkcQkK9lxcaDY5REQOwJGbiGX9U15JpWN4hPX
YehkaLLcAvBicybyzd82Etlc3+M3439Ck9j2e6+jIBcOxltfMi2r1A8KmOlhtMcIKh1JM4as3ZUd
I+e3zNa6SGWcAdIn98yTJVMBknO9CLQb7PoSs2hIwbUVxgsFfSAOGTXWg3DV+GIndvIYcsoKxxFR
izs+q0awBcxIdGVwKeU8PIuNbTCZF4oLGI0SwNwjcbmboMbGL7HQjEZkvkB7RCedEGRrYq+xKPMq
T/5yyGQh6sPt7wrIphTiNqCvnW8kKLquA0exs1pOTJ13JmoVwpOrdwed/aZV5rqGVMHgz0g3dRLX
B7N0qd/l5x41Hy7aSKCRnu2TMSVCmlinMqySh556xtoZKPU2bdLCGfLnnqZzJ7023kxMuC61Y34J
nG9D6LRv7KzXWHmKfkWtVsLqUBc4A/NOPbJ3kW2+kqv33TYrdRd4ezOHoZMJJkAy8Bl/ODmRCBiS
h3pfiE6+m4A0VR4/5zNxQeuc9mEq8yOU6HUpIjKV585cmvFTl4byDq0B694254hscEB3pp2c3fGl
sxGgj2Xmc4LMxnvAaQi0HPUuZrpV4pMVWVoHjZnSJbO/a8hx92EXbmhKVFw2O3dDBzNcj5kTnYEu
c+Yw0uANShxIQdwjhQG7p6gmBZ8xphoSomDOJniezWjBmsspwbbqDJlPPbyEiJXOgnzmPHlj6FRt
EDMTXJjW+pYQj4MXWLRKNMc6mkX+ilR6OPv2oM4jnaKhEdapU2l1rRGs7H1v+u5aYXHWTSs/L0sl
afbESxhzrpPcBWQpnEJC2k7L0jBBDR20kVpS1lxdjcK2g9G2FegEaoPYNNNENubFIcrprnxS2Ifo
JLObiz5Clpj4OiwNeFh6OhkvYx3W68rFxl6Hng3fLBquNe37xV5W0F59noBzq+Ce4BXIgcxXIt94
l4PbPVlZTJqbgmbYKgkPVnPPFiR77CsUA8HLXs2+VY8WufdtJp5bO93bo98jMOsgcJ5LCQjcKE1z
nba/yzj/GjHy39N+oKqLep2L8uTuGNuCJ0sYf+XxCWD4V1sHXWREZH75HiR/ZN4fiz5iCME7BSqu
rpNN5glKadTlqqCQ6Xly70X9S+Qn5kWLOFNShvro+CAJWr0VaorfRiuqlRD8jGvdmfUq7bm37bfc
GJ6Q55EBl5Q/knjK90agbUZTGCcxiasdeOWmaXHv+na3SYDgnnyvP9e0i85+kF9kF6aQgrDx2iWj
bqsl7VL6c7qT9Rriez8xTHI2IFfeqJ5ydWiJHPuUyNbmXSxHAg+7rDoVmgfIO4bImXV5s5b46Lbo
u71dk1M9iZWlwWSFLuPKly7zQOpAMgc8FmA8pzu1Tgqodyms81UzUDCvAQ7R1WkDbOlpsm1y2ERd
WopHQoEy9KnimFzRQAavVkOIIfHfw9p3UKTEbkZttBg/kIZXpAEAatQcEG1caiwgxuR6mK9e5v7K
K3RRXDf3ZHzg32gqVO9ejOuSmu4kAKYVY3lAWKUOCglCEVF4rvqDpXT9oMGRj5ty35fxfURBdoWz
pDk0jbNtHLVPu8T9ocDdkFo5qe6pNMnkjlS9qYWWbVRH/ROwhAO/CXg6nDiDkbZp3Fd9e01sbMt5
+TWnpEbKiA2azpCwnSR4f8D4p9hFNDH6RbU9+FmL78VxIbIAqEbRl2fXoeh+DIlBXTJIj9bovlYG
LRKos9DF7AS3eJurbSuJqaZvgUWwhBzn+caVCcpjHZBeI0X9Hlr6nQkG5aEV5s4CUHptPONh7KKJ
Qm0WbDgRjqcoxFCvFzr9MPpPzP9mzaO602xXP9ZT87T4CQj4eUHgCeyZVIc7206ekxrCHVzPt3am
6LXSBatYaj+F4kqRE3a81Ubfx26jsOnRdVrD9rQukKk/wrpqz3E/zgJS8Wl8/o9/cT5/sjR+lHKs
4zBq/7b6v17KnL//nJ/zz20WGsdt7Rr/qMum/N3+P7fa/yrvPvJfzd83+pdX5t3/+nSbj/bjX1a2
C8vksftVj0+/mi5r/8EEmbf8rz743379V4gogCxwmf7Hn2/w1xPn/+B//vc1GSH1x8/yTxzK53P+
QUPRzf+hIw/1fQGjfSaf3GgoOuATh56A5QlTWL7OO2Gf+YvorhuW4/BMbOyeqWMx/gfRHboKwmAf
yIYQOPJ0//8HicLH+BcrKB5LuhsuobIYFizksX9noqAfknoAohBmLsV/N+yQvzacqFCP/7X0eZ8c
SqhVY4zHUS3Ly1b/x2NDQH+iHhH5/fH4/HrL6nJTGmZ1osikdqHyH9q0w7zYqOwx6vkFLxrsT313
0zTDOucE+KkRX4TZy82n3vtzo5rAYiL8ZmHm8tRsllTeNv3j5W7b3B5elkheLFd1p977Dubk7cHl
ubdVZSfYnm7ry9Lftvn8ZCBdiQ7zh3hz2waw5Rciuf2tlrXoYOp+3wSQb4tJ1SfddsiZVWkAWnG5
d7lxneZf1jmt16flkSkimVJDKrk8e7kr69GIGi/L8m3DZXW5uW35ufn8tn+8wb97+G/3hQWWtSZ1
rhH59R3a7OPtlZYlDKRXamgOTEiJM5HQsjksisXlJvnn0rJqDrh21zY+n8+HO0t3SP5okBPMu/K2
F/+2U5fVYtH7e6EJ48Fx6XrQVJzWtY0baJwPNa4Q0aoc3Bj3WchRuxykZS4jxlOSCu684XLfsvT5
vOWQRnZv7YzWuFuO03G5b3kY9+25sqJ0v6xlCgxlF8/SluU9b9uZVDudzlUU4v/xHstLLaufLzp/
QCtaDaRcoSzqTnZMjCgVKxaXm5gW/JGU2AJe3wnuMBrifBYWp/9UFy+rtkuHbmQiu45n+w+WdvSI
yyJGWqgeVXgECVhs4OkMqyV7crnpmgHNIHuf3BBkBa43Up4mmDKeb5YlPQ32ZlHr+3r2Ri0aYyy2
Sba6rVt1aW0zp3g3UZCdlhtYUH8tWQRHnoz5ZnkAEN2XaZQeiUtsQSzNWlKKPgxi/jFhEeCWPOJ+
79fMtGcBOGT74hS67SzTvi1a8SMiLn4eoF0Iz814dJF2f0q/F1U4kcr9UeQPTuiLXSX06/LvFJPP
WyyL3hLJmaFGWZd+AI4VhlB+j4wLq3HiHBKGs/r29vFdI3E3ZsWswpmPXTl/HXROytOyutzY8wPL
UppXV6+JvN2SvNm6hLKvzMlOYaXO31GOCnc3jegN528hmQeCy9LybnqnjYeB8IQEZ99p9GMYvhON
kahgOj6Qm0tvqSOlKoyrOWJZtMRDpAUhP6npEnqK5ETGUoM802Co+PxczC2JPqN7sypNBG/Lh1r2
ia3hRyHx/bDcteyh274KaAGSgpqhGwQak+VvsinC3ecqNcQKC8k8Jwlm/xL2JDBC4TGcj77AFW/+
UIFpR/eQoJPd49ZtiATjsWXJNsytaWfZgT1e41XDN7csQYqCA6khcjtVETMfw+p+eq3CAdhGLr+T
VGPgWM+Ly3oxJc+Gl8qdmO1hWm9hClsWg9kztix55CZxMIWXbA58XYJg0zac6duz+2xJhw1x8q4c
xSEt/PCrPvv9aNU1p2XpturNfgB7in4vd3Vd+O4hPNxGZcch4Wr/m70zW25bx9bwE7GL83B5JGqW
bMdO4iQ3rDhxOM8zn/58gLIjb9fu7jr35wYFkCBFShQBrPUPDsiFLA+2RrhcCON3R7kpClHdxQt6
P6Xuc2VmvO//3CyaMLAHb+1JRQ5bnxRABX/u8HqbRoRqj93O9bHqNP2g5mfp1nq7S9mU91sJYiHG
BdvJbYIdMmEzKa4hXt8ccRHN5zFEvoNS3n9ZCxLsqO8ltwbRIN7n6FFt3jyv8uko0xZSoM1KzJD0
yus/WDzAXq/s8sjQdrdNppnf1RH/PL1ReAMbDPG3IlxYumCoji25+FWI9o7bWh0eEsF6GAUbSDIh
ZDORHr2ybWloa5bgwaHlwLNdSVKGLFQ3J8RZ14A44haDiIFlHXGbynfEM084ZMRTMCWom6P30VTF
dJTbgmL+5pRdsiUonYjIdIJ2ZUqSsiQEM0Y50duF2F8v/HWl866sOdJ+t0AK6QAKWhtnd+UUrr0u
66U9VnmO+DHjXgtumWKYQIN6Knbpoaoxfqd6wgMvHvBr26xZrBVIha6iUPPxTeGvJn/+RvyQskBD
gY01MrkrvUYkOlwcDdSl4Ewawue4U1RSIEQwPTKGjHh8ffLhvlGnZLPDd3NTqmO/cfHfdOaFdJ0o
wlB7tgbiIYuwPFYFRUoWjnAzvm2TzXIBTbSSVdlH7r415TYjCaOdPtsn2TIZoVGul27Ksiq3vjnP
tepqyOB2vPcAIyIv39Zn4irAoGbeDHoLz1RtP5To2qBRT0zd1PC3Q+MhJLJEuGMkGekj31EfMzGV
7MREqtUK3hqm2Hityv28VO6DHPKYmpGHK8R4MopBpgkVrlJW5UZZVGK3rCnMmhk0JNXxzzGyOXzA
/Ci+nkR2lVvliWZbjFkpYepV1doVUxPRjsVJbmcioI7vVgyKTkxQwutuIPM83bJnJGY/spaImmym
kpB5a//j7lzy1GRPeVAm/zG3c8rDb83r7nefltyOsbyk3IFjvl6BPO7NVV47Xs/h1A0i6oFL+DJl
0C8nMei1I4OebAe6iQ500LXXbXJHL/bKmiwWF6K27Cxrt2Nls1/q6JhZK9kwQ4eBVVbh6ZIPlZ0V
Uwy3snrdejvP7aMYEVXyKplAu/71ebePl7Vb5zdnvJ3r3SW+O+TWbwLEdnDjvS7+rNBrfxeS9PxP
TWPOvTUDvLWSe3UxttV/iOmyZlq4FQfW/FO2VLK9sKEF/evW711T7vi32yDfQzSGRoVWN9MaaECc
8N25rp/yj/v7wQrQDMAn5XrFf25UXrvc1sqX1O125ZchdzdGwuvrdqu3PpYWQjCv9141GnuCf+vr
QeLs8ssbQVEj66SN+VZJ7acK+7zVkPWDX8pJXj4MlyjMnW0rZmmWmJvBzYEMJNu34roRjlcA/Jiw
+/tOhjjyekp5EtmWh183yrY6ZxNWBgsxfwdytwv7phrxsuGp8I5dhiMFIGw80LBIWLnAG4EpNQYc
ospx1qahYKUth73JXMYnbUItkSw4KU018XutQdNDTKClYkEv55JSwUCPIu4fCQDSEZoKh6f3zKOH
o+9R1iLo5NeaiXb7jqX+HokwXo1idkGkm/djUtjV2jMgJc9QoRCZPmlCUiGXM74pZsUfFRlTrliM
36Eo5EZb4HUHHZdmssaPQASabaaGkHriCE/QqZt3g8g0yXRTjw3OIe4AwYZVR7SXpYus5UN7SBLm
DI0Iicm4GN4hy7FtDG0TltaL2av9cRDroFsht9nMEHxDQxh/dNt4pSzI5pQtYmJox0frTLGttVYn
X5bGdTe5HI5dMRLLol2way/LZ5VXMA+C+CYsMa+SX4ysyULuQKRkAE5CfizO7fF4LfQs2reLuyUx
yTu6E29ziEFUR/F+vlblVrWI72YQ/NsZicyjZ2sejpAx9xs28/59Z028reVhco+sEXGsDH4MIkTd
myL/e1PuldviGoolDBzLL4p6OAYeEWs7wS/NM3D5kttuO2RtEl8VCENvJZUy5O8ra7dC6mrI31xu
k81OE0GfW/taW/oPEcqB2/S6WhDLA7lDHiyPi0PnDjdjbUukOD/2YiBlblgcb01FDpGRXOwBKyyO
Nb6HzPP+dEWMGFcDFTD/m06ZAekCums0sFT1ljJo99PcD6C9Mr543XGZHGkIT6R23PosMBCXcpwS
vaEKYUxRkFvEz6x3946KUuc6hKjEWoWCiPzIJMJEXRxK1fUFXg9kpt6853JNnaAlIPjWF+58zFC7
H41yPKK+OR41Udya/WJGoFH+7JY12Uf2ls0KcMdVC/T/g7X/xYBTU0Wc9N8Ha/8n+/7yPf/+NlZ7
PeR3rNY1/4VgIyKjnitUf12HWOlv5WrX/RfgTJ14q/tHo/p3rNawkK92LMdzVcO0ce5E7/qvWK36
L103DYKuNmrYSKj93+SrCRW/Ue0jOGvZriEug8whIeH3mp+JVulma0Bn7PLO26LQn6yNxTspMX7u
VbjV8goDgTpUAbnC50DLKV4vA+7vb76zh6ue4luhZ+2fLsMBX4uYtkFsWn8nPQobu5mHZVD2dQUk
ds5090Sm5MVp1Z/Q+4GaJ/oqbitl06dYcXSqkviRPhnXh/xvCYm/Xca7wLX4NjwNS2BTJ7KIDI5Q
4XyjgIqSedJ6Ax6IKqsmP8gQ8501RT8owdoYnAOYni+pHTwAXvuSzdj+RWW3rjQkdZaiUHatMQx3
Y0yW6L98O+Y7GUrxMzkG73dLRQNUMxxVfH9vLmxKW6vWnCbYA5wV4mZ9uTOT+l4rAfHljkXuZjJB
JkeRcmwWXWVpNmnkcXVwFSDhhDqBXW4s27R3KDgfBwwHz9qUNWfH2aVA2c+tXizEb/KHsdTN8/yn
yAgr+5E1Eh6aiesVY2mhZBdN9wvafSwq5uegzisSokLTN1bKC9omqNeV6qtSu/YRgHj4WAvRGG8a
d6xe0FhcRoUIT/HLC9yJaQsvyzogzdi1e6fOLoGWkaxWjUhkH7uLmrc/h8nDCxPgA7ddXNRkeXLL
JgBq9yMIu7XRJuUWnzYnPAZ4Z+x4Y0N/mAfwdgfN3ZTxwABso5UNHOLOSX56c/pgJmOE+Qa+fXDF
QD9gXnAq9PFjgLP11u3B2LQeQBPcT3S9OGfE0reah16L5exd28XaNU6TQxMVvj0IKeQZvyLd8csg
O7iRts+g8K3T/Ndcq/lBIe+PSIb32okfRKTOkYrOLRvhqQ6TjiXEKdBGDxCKf7YeEQolad35wDl3
4yDQVHP8ipRJKETtNhgN/XKK5aH0wocaZmNiAnechvpD8sQM62V08mYNpxDqTOn5SGN392mLsFsV
j/TyANFaM0DkqluTKjiHublr4dCu7H6ZkRMwt0ajPyxBs3cKEuyaZz2JbNJO15KDSGLswgF4RxWB
88zHTy6OlitlrnusRpFYr6b6xdbULYpf+JN+C51F2VYWOBewsM8kLTK/0kCtKYb6oZu6OxQVXsED
CqS6AQUtX5w12LpxpSKZ4BfOV616irWc9Hwxx/eJ+hIKycvUgue0rNQoR51DndSdkY6vU5murUrk
NCCRAL9gpIcPkW0dBAXyoJgu/ay1WzfsjQczR7+ZhBRPxRztpqYBcpTbP+ZQmEMlWrcu5/FXZuvm
OtWAW2c90CPNxmq47eEgaVnYkZUNHfxIgNRie3S2cG/x47oFyK7pDYlh41j2huVHcFyPikVhwnQh
OieqajK+LXJIT35NAmMldyhW/TLH2YJlKVIf1RTdQyS3ttdJrtg0yKC9bMsCpMAnzdOzN13k9lR0
lie5HSu33Zqy1ljTsksUay/nRYUO8g4nE/MZOKm9kdt6MReVNVNfnI05Z8+AnrVlc51iAplqodUy
v5IdNRH6LBsHtIKYjskC9li0rK/zUBlE4CuFUado2O+KA3mOCARdS9krFnjVZTQAnYuTyImdrMkC
crKLy6A89M2VzKoa7YNZ23QtSSSz1pLrFd6uzZWBmevnyK2zvHh5ekdeg6xCTONyeYUU6ySAuGtn
6spKvNfeMHm8FB5PJdReRuArK4hw5g5YIzzosD51UejCrAoeWrzCxlFFYTQEdDA14zGaho+xiShC
fz8Ec/LZBrVZ5DbI3wLedb18No3+V8f8rspKrKbAKayCCqgRLLgcR9h2gf45qUBco2ilhaGLjGOz
D9Tw0UQFbmPF5BYHJ3lMwLmgT30fpKq3n+vugx663m4o+m8Z0WLEUnCeahvTjzz0laywsneaa96R
CwjORfFNU13oMi56tQlLTN7fIzJv1Ws3OEjN2IgkAEZYB3ozrWMrQXdV1Z68AjhuOVR3CiK0xyXK
DuYwLx91o9wFSvujdeYNKDV90xT4G+YWKHHstj7AccSGKmhxPY6QDooNQJq5l1g+iDmFLChaIjNC
Bo6uHYIuJsA2IlECX0LdlBmUsHRCGTye3Q3ZC53X73KvWBrkNc36Wvf36PSX6Jyhzd39RGUL0HdM
wKyxiwSU4ASdpxODFsSC3iY33Ljh1m37flsTM1O7bQ7GkehHPJMImj7NCPivjEKHxK+AeGKAa6fI
enCWcD/qCHLoJn6jcf+zGfNXc1leMPz8ZClN8agMDtB/xdt7KUMdiMDqvsjg8RghWUi1B31u/mK+
5yHsjK94VxerIZqzdZ0O3+HR4i7cYDEF7LAEr8U4qjaoOaYAhz31OLUiX2al66GDTD4gIqwseCrh
F4f796Djz9b7bfaAimQBTdcpcZmMfiFQdMxr7WQ19U/NrcbtHLqbCru6KfoSe7rh604SHRzMIHOn
3zhjbDzb/fdiiPWT5uKZFaOLsVdK5UnrDTyzzBw0a0zQU7Nf9Lx+tScILVVc15t5YZGogI3xy+qk
2dMlc01yseVytyhkJhcLPSMdp62RzNVaxW3VU3kC9NrYthCEtMTaz5Z+TrN5xxRjrxJ/8Hmw721E
97ZqyHzTtEMWT+VW03U4i8O0QdkK8Rq8hR5KZjOHYXpdWPNhGxou2yTAhrIbv8Ul5F4zxJoojD5k
cf6Dv/hhsOwPcYqXr1NZ56WBKugUn9Cug9NQNpj83ZXDI8IEG3fqHvMAzQyl0b83A4xViMUbKHHY
W7jRFyI2a1t107WKO97Gq+6TJYN9gRqPUNzEX36NmTUQcjT8znGD2g5QVaYxj4NtPM758AVaowtL
dJpOxG+3uF44a91+YOYH4RSQzzKVe4xhSdmE02OjmfnWrnuG3MX45bmILcITnUoD51Unh91XAWDL
1W9TjUYf7NYfZpHCF3DqboVcTYi4KqNYGj+NHjY03gD8qd8VYHqRkphgqzNCoVncQxPUwh7IEskh
fFUhZrtO/dDaRPpRx14xcfpKEuSims7nBn1rJLd4DpUjQu4Vb+35YYoBy6Ht8SGAx2tpw8fSxay+
ipFEbcJsgg/sPToBQNEgigyUqvvN5FgMws2MAWGpQ64enhN1AHIbJtCjIeMMEV7Vab3tCgC6tRGf
bRtBttAP7SHeR9N8tpFnIA2lYjFs+NMy9KdmeYTZgt2sDsYvDKpvSHfDbkdeJgEYT07c+OgsJ7C4
/IpBdFHV7OOc2K/upH4HyJYqAbqhNuJszR2CJKQ7yydszbG6T+azCZu0GPNnFI1IwcZ77zT35eDb
uRP5Ruhld8SRpZ/uBFK8to1NXMyspsSeYmbbdbeGmsgutMmRl9XHmkFmnw36F9krAOG/qfqJJDzD
/53CJGaHNn2B6LjbcTOagvRwXtyRQJlRYDRXS5TPd3plbVAlzzcE2VBftnFh9xfS/3FT8W/UFwS8
a89YYTQCEC1t1oGr/gKWXdbz2QhrB1R48diYwQHyJ+SuTncuo8ZMr1y0aYt3+4pADbRtYPU+JunT
RVM+woznDsWVmFjBwzMJct6qjuCTqSluagSyGoD8VQ+aDy+NsFvQ5DBKign8K4nF72OEp6+e4llu
lXPlp+4UXHpnNi4DvzcKFBcsErnrLr94lf6qe2OEubUgIGMMDtWTJVJwTrrJPeRq+YBtPRSIwrwU
Fjqy+tLjn41gr2pUv0Ag3qeOMR2XLrwfdcNg0OuMOxD5KyfIssuLip4Qh5QHtbRRxR960jDNBZZ4
C+FZ/WBlOmLieQtUc859IrItx+KdFokfkTQdNM0sClaqDhN7brV54yK0tK6ID86NswlzArXKZJ+Q
xfYgLFb4n7ZjcQf8HdxpeteSYd5rc/2C3MfRMIPu5CFOf/Sm5THoR5TH8HYh2E/UNE9/RTbX6KU7
ox34GBzZ1zhYl3dIoV80wklMGq1nvOqwL2zVPSksv+ycr67Fr5I1U8Xabx7u9EY9DKlKHLwCSugW
91mqAfxlLrw2rQKI4YLKauApG+TqZj9vQUR7c3QosPC5y0SBmsUrAVNMBVRsJO3lc+bNwAf2yQj5
0e6YuaCWRrY4CLo714hfvHAa93Hgwr5vSj8nAH0I9OUn9n8Plvdixz6PxQiuhwKU+HhUSmcGLi+q
ba8t2lruQmPdZZBiRUdGXianZS1BMylb3dpyoymzn7Iayf0y/Snb/7ixNT0/NZZyVfTluJapcpkk
l7VYhLr/bVN2eZdml53lYf/2VK45867KYGbLzvIEvL8t5GYP76AMsvmft10BAP/Up+bFD2og9QNz
gRMiQBKycPREkO3+tFFYAG0hmu/BBLHu/dXTjE55MJgHCDmd6iTX/m/2owTiQW8QZ0HjFvzF7fwS
nNAjA9i4M5wetcFvvRSfmdbQPjeymhHIJ43/KVuwsNQhCMGbxTEY7aJn28ohiYXa/ajgCYUWUbvW
WeKhdwxvBbLUsCocF400IJ3IyeQPURJ+gJQDjnnhqe4z4LZ2XvqNWeaXuXewN0aZA25VkF1cLJNg
a6K1KJtDqGWXWCG6qmA7vR2rEb+d1vicqJa5WwyW0pkFh9iEZwpz0+4hETbawXVd4+xkDTbvzZND
PiEyk30/NNk5ieLsXEV4IeKQsu0g6eHR3A4Ht1HvE8cTgG4LDamZy1uFqh5tZw922oLr9nD8xEJ8
OQ/YQpxlDU1CJgmlx0grdmiiKAyXPEyQHMBh/+4WLtoCqWJutqmGpkJh7OqKK1msr2QeiksCS2+1
zKwJ2hRmamWg4dPBlFZRomoMG1n+LAjPnSg0YhdtQu4sqWsNTragOdyZCoLWrFSOYVEbJz18yBjY
+I44Ict5hpelnM68TSfom/nHWrcc3sv0IDU+nlMFMcE5DfVNC85rpTh4ThBXJ8IwxZ8dvakui+tm
zN1IhHhm8QPgh74N+gp2UFvv3cg85YtqnZSh2wc1y8MFHcBV6SX5DrPr70GNhjMuEV8az453qNGp
Z+kgLGuyMMZZPXuWCuwhA/WfWPGW2A/O1s15WFK9FD4sKu95r9gSmSE8j8/yqc4L+2QZGuYDruPP
mvPDYzl/dqAKH/E03Cii1YsnhfUFcUoTEvltW4R3BVqeJAvHxwqlvlWy5OZZPliy5g5juE0svQQe
os9MHLtzP6JeZuWLcfZGVEjSJHlePFOvfLTC8Lo8oy9qnOV+e6wQuOz2TZQx6dO5lXgcQYiUy8Gq
WFHOkA0VkGIrx0KnauJPctbVHKcTUctC12UBFhcbL68ucX52kBfcx72l1L5hKQWerPXz0uvHxh6R
K63HGd4KIiq2nqVnw+m+NgbJwAlEvdiK9HiDYQ0sSqV0kzM67b97yu6ycNwTbMiPBDpTdAiBNhlD
7vkm1vHMpvneAcp0uD/zHXbioZeF1sfletGEomuLXEYEtAaT1d+FEodDyQyI9rWqKAkahZi3gOlZ
PssdaGMnpzLp+791lLvk2eR+2XRUnJOMlLThux23T5Wdb02vqw0fsKlwtv7bhcl+ldHmx7l/NhIX
YFgTxembS69CmyWA6aGq8ef6bpdyu7xaXnk2EDkLyAWs5Z6RB84zE3V36ydr7y7vXVN2eXcZtzsd
uvhH1sM1QvB4F5qAGiYjZFVQpU9p75zdMeqR/uo638zj4qEk4Lw3KuNLmZnKXdLoBXbwhCeZpcco
nEfWxYtQ9UIu9C7AHx7xnx9qo8BbQ4V1hd5Vjx4WPP8SK4wzwceH0FpwtA79aO6W+zB5bh0EzIhZ
bPQm/aEzz924tufxkmKla+KCsDL4d5oh8dhKRSSbtWX0zS3QTMsQOFparFzHaREYWHWXd6BAbB3r
pd79ClJLvdh99iViXbMjusFy1Jhw2HUd/cBFIFLRSnnJBBN17QG9/fCyBMW3XJ3d5yH6XnXRtkId
/t5B+KIZmr3SDB+Kgfds12G/OLN4AgcyNJu0SL9GCrg85LvHs1kTSBp740dvtj9IZ5oHEenYDAm8
7G5K7jpz+NoG7kNuqTD1hEx72p4S7Zl1GkpIc4Z6CDQ93ucBApsaIVUXC9EaDV+lj7ynwFL1dZnM
vIkQiYPrVvsBApLM+0HQ2NV2CfDKqj3zBXmcbl2r46HgL/iol6lFBB10fhc26c5Dz86voHJOArBf
lN1INHhaa2YLHxu9ewiV6stYt9861dK25szCYjFhH1VflsQKn/I23bmebm95SJC8Z/gvTWiEeDpu
nWa6V4bgbpgJ6PBXNo/ZfgHPwxJMWfWd3XxQvW7TpHG16Qel2AfoOZws/HzH+F7p7HaXqMgvYW56
nlwsA8sSVwgr7xGZ/JYEkGXHYa4+dl587AhfHsohMcmhBi2WJb21jRQtgeJZ2veAXQEa5Hg8IZ25
HYbKetSScFs0QPuQ1LuMcJuxYUcLpMqNY1YUk58FkXuq4/EVn8UZ+HJobJhng6rtgL8ROwPD5i3L
Lsh1BYR9D2wEMeYDExKhE69sUpbEGxUbmnXiKBpEyAG983lRPlRzdNe7Y3+wC8CBQ4+lk9VX+r6c
k19m5OI8ZJY4E/JEEWkzCPKNO1xreyRth3EbZQpyN9n4wqpvlUz2AtTaQjEodw+pZnfXtNz/J33/
S9JXN1AKfpOjExygv1F07l6H7z//lvT9fchfDB3N/JdqGDZeuaaDSI+Hu9XvrC+Z1hslBx6PihaZ
Z5qWEPISRJ6/0rwiA0xulv0m6VAL3+G/CEO/86n/0aUYItvfE714jjqQgRHqMUgk6o4ljO7eZBDx
AIaP31QGcCaU+obG2jigplahVw5Ex/psHeOnAbgVk47oe9/jn9qlEUzfGp3YRW8+BaWIVlrhtLWx
SCo6HdM9WNpKw7TLBksKyxFgrd60EGan71o0YL4ztpu+b7U1EG6mx215GPAuwgYU46DJ+dTkwbzx
kkBdexpKAW2JLLQLaC9sL8Nsr/TScrAIFXooS8zfWgXXY0Tuvkm6J6AO9bmxzI+uEWq7ug9wZUU8
fU0Cydkk+nBQAbQetcoiYNhP7Wdech9hJqMRrZbPhsfbrZjuPDdoDx4APVxKCFOTUwbMbdb3kUOI
YcYyZoMICcLlXrgJAqSp4tHRTmAPj5na5w8KAjiOFo2+p0O87u0aj6Yk+6CYIHrSvPELXX3uUaJO
tOXkWdm+DMLqa1m2D7E6X5YqivxxYGatF+PRBTlEuCZsN5O6fEjHr1YQk2zU0HqBaNyuUA959MJh
XMkj7LALsaZDV0t3i9gHaeb5WNLDs2oTPnuyM6SESHoG6YO1xBWLp7zdQEGB/6vlmb4ta5Mvu/rV
99qxKVVeM11brcK42C5GEWw986eND966xW4oi/BiGlMvuGMiZmsn2AbW/ah2+aZI70EdS7XiyUc9
7ZfTjl8nC+KnEoRICiHJ4RUjcMCJhBlCCrDPCeXF6D8dlsBk1sjywyqaYu04YKUtZM3QEcU6iWXk
ulRRKoTbULTgxzt3OA59jiYsGQQYsmrkJ9ge+gMjNHo+6NvOTbJxG+9iZ7PKqiKFRgJbYz0AX3oI
odlfMmSOfPHdlLDuP6JbWsFuBE6cV0geDPwP3LnfYQueAvXWs+wBd5BTYJXd2Xly9TTchy25Gbv/
ZTXoigGQeiliiMqtityfnnj2KoNkCqlFfQ5NVqihiwREkQanBV2fQzWSUlFCkwT8YNwZbbsecyGH
C8KnJNP1nFaotobOHmGj9DRp9QqzLOOUAGdcF6zbUQXFZsyMw0/I/Qyofhg8tp0KNCGHLBpNOLO1
er4JtGm4NPyKY9yjmRaDxRuUdPLt2hCi6NnBHi11FaBW/sBVk8MmXRCOGbreQ4jwXFo8l3HS4iJW
FiRiPxpZ1JNSKZ6ysPikqgpgyCGz9pBIkIedThOrlhN2OdVhjho0o4nvMPkZl8+ImzWklxrlu2LE
F21sEfVXPQSQ8ZZbuQE2VQoDJPTEuybukfxcFAcOev6sO3l5yXW40lXJet5xEmvH6GsQx3PPKAjk
e/G6KmALG80mDBdkpjPt0qlu/1r3VXl21OC8uOWAKg+gXnRcohNcEvCIelT6qtKVrOpdfPyC8qtu
VcEprNFfGqc2xFUxrY+B25Efm/EzxcE1uw+8tN3bANIPMWSLi5GRD0Pa0WWS2w6+1SnDxmpb3Y+G
st/UdqQj4VA4G2WYhpWqWYAR0U/w0cOHAxQEn7vOTD72LI1KABEAHvFPSXPbPZYqgJGwRQ7YuOtQ
ItyiVj+v4oGFXJnk5whR02uRJQmRzeDQOiaqGfzkio0juzZ23b1nTK9kUq2nNEQTIk+6DTIsw6ln
9gKlB8Svan+blcrcuWF+4t0PecEMkODRUCDSBDZeFojNtMc+EjC1W1vWUMAWoRwX3s11/yyw9LIt
99+a155yo9N4nEnuelOVuyaikNt20h7kKWQXuf3dGXsDCoeRQhf/rgtcdQ92AEyq5B8JgPK1qmDB
hPgthazJTrK4HZM6gmQmd4PyBI5823U75rZNHi13iFA9CTUQybOT9QvL2j8fKz/xzRUo8rpkh+vH
ybO8qV77yk+5Vg0P0xwcLHe3i7/uuLXlOd5/0pv2u/uUnz5BolpP6Iau351HfnTbDE+zFRbb9x91
vcHbrb879fvucvebu5Mf/Y9Xdj3yzenldTiE7eBw/vnZKrRdfavNWCTrCt+0PL8sTLvGM+/9Ny93
yY2yVnkmWnUWnuTa9DW0Bv16wLXXZKLPGgyrvDNS3yYji3yLHliXpMTSASMQE3GXmBTwVH3IFQ1k
9wydi9gixkFTIYyD5Nbbrg7iJFYkOA6L3rftsmaJg+UZbnuvZ2lDtMiRzfhzRmykQKnAY5vqtD6N
GBKpxJnjQVB0ZBXduvp3e47BBERFjC/ibSPJg+GQls/XQ+QOeVwQoeoxqSNAgNjjPaDYInfgldqm
mBde/QD0M9dDsBgguGS1ypokkhq90SKNmJEtz7F6xkDQC6bd7S+KlD+vgkq/0ztd5x9ZnhpvYbhK
+c2YAxcHt/XWbTu8Ou0rb3JzReDvW4YgJFaDDjzQRRSzoPDIwhYs3X9q3vrJw/g1UMhEEQuMe7+f
cAqe2tY5mMiJx+r0UgjYeNO0BAS8haSiaYxfg9x+KgOG+RjMA1fMu0MSGCXPUjZrMmwmWLT9PO4M
pjiQ7nr7qHqKffScBBNmbA/WfRiOR1m0ouaWBJcRzBzCvVmGfDGAgz0BDlZFTTYrQqm7wS0PpHyi
kyzGMvXWIfpi63LQFGRSG7c4Ef4Evy9+UslIk4WDYIs+BkIuCdjN9KfoY+VXpVnjBlhkWSKhDk7Z
nuyHZmxj9GsXHb7uhMMM8hR2FmBKMeH2aC3FwTQ9ZwFsg68YOsGpPyxMNjuh8YVSjnF0nNY4KiF+
IPmYqH4kuXUNCn0qyb+VPdRgsOwLwY6a4YyfKkHAmRDvAYNI1IyRI7JWtmCdjZGNmQ2rVMEC8xTE
OrCpcEzEXhywsP6VfSf4eVdaHuJ6jWGUe2lNNOlk+zJBOihYtxwRLdUZsZTfNc+GGs2aADsYYzjK
34AnG1FfNASyNRMA3KnE9++IYsQ451Bnj5KLqAp6zJWhGGTGHtz+uJO0RElmSx2EhBASgOEm29lS
MDVgmidJgLoA0Vt14OZ7wNuIAMQ4sUrnKO+Pp5asXY21jNy8Q5ZP215dwnDG4+jZBUyl4sm2TyK0
ff/weW9E33fb8BTJ0ExDXcoVb0PPEUpi4RbXBp5rQ1B3JFHvTdt2onjD+iwWoku8XG5cPUmGlIW8
ZWgvySrH7hdleh4seXvygcsl4eD6O4g9bnAwI0REJF9a3rCs3Qq5DbiFvhld40sgKH6SLc36EWMI
aYElKdNyIyiPYTV0be3Lm5aPkKzdCvkdyCajCdPVxLzyhw1hsRliV34tbs05U7+OISbOhPEeuhgb
LYzuII5eq4YJSnRwLXM9C8rJO8bou2YpMphGGOw66ckpqJmSlSkLyduVNVRL6x2PxdElTgjOc9Rf
kZ5tsPTGSVMWUURgesLfedXWdbA3zWKHhNSvKsbptBUYNvn9Sc65rMltt2aXFcdWJ4kUYO646y1c
oIgdCpCH7s+j05zs3gbhicSzn4w6ZJMQQ6HdzJgnbwiwG0snZNAQ38fPA5m7HJSYnvk6KtL8s2B+
6wqOEmYD90C/dwNoj/rg2EK0FMjyrPd+GqkZAs7JOYyTj+PYxZuwrbKN1phIxYobAG+Nwq2gZxeg
2K90+utfQUEuvAD6gXNp5yPxFJ565EcbAMB7+XQgK51upyj7KIny119aKALcHganxn/BfCqmooAB
jj32JNZGZvZ90krj6DWFdXJEobAYVOoOpGcJ57WTo5o3xsesWheh5x1tptZ7TAm3Q9R/7itP2YZN
Fvp1BiyuHqImBxBl4X+eTdegeYee5s5pK+TAASSai6PwP8/wxbHM0gfT2vsNuBA06WEdYktbbNpF
T/cRkA+tag+I7vUsCEZvnUrGDcLcRzMQogOyrQWlhWsxQy2qSMGxKFQkBoU1I5r+8MH/MFId0Agb
EJGfjSQmWDDcZbk5bJzWe3AT1Dbdpvk42juDZS8KheLsJoY4jLeIFsvPGZfSIJ57zgvHD50GV+YJ
H98OIr9tk2oXYEhJLpSUQlTilW3caecK8sJvhuOVephE07ppu4+RSHktS/gpIAK7BSuDNZn5spjK
DCUq1E6YJTsx04apSKEx1QN4N7Saw5xMGplXsHopBrbywgo3aXd9qp9Lr7xviAts1AUkofIrwnXn
FNXDFw03qY07dpsgHPXt4GIgMXk1IQg4crIoMNMBc6m+mi0cehesyNKqT25Qx/vmmJRwmRDlhAgm
CplMCjytOwK7tQ/OcA+oKkGlI+rhRBNWhsOLl4nswL/3kNrfnaHpyRVCjhzUwCf54e7VAN8MeW9R
NQDVmyBK1zbjSCuKIYcuOBBk8TNQUqt5eS7n5nMIdZDFNigFyNR8PXb6GXF0GAMpdC9AfPMl6QrX
NzBhQmT19+ORS14uyQnQO+RzEbxFZEWyn2XNdWMgzLeNniBQK+18Qpgq2sntunj1ytqtkN1Q0frr
WNmWZ03jItpVSI3Izm/6yaqq2ynQEPvX9Vi5LU/GQ1wgHFZYP1I17wFfZvCREKsnXWcqfmsBN8/T
5eItWvo4N8EC/OMxaYCNGDraqo0jQmjKvDUCoyWxPa2s2XsJx/zz8r/sncly3MiWbf/lzZEGB+Bo
Bm8SfR/sRWkCo8QU+r7H17/lUN5UvmtVVlXzmsAiyCCIiADg7ufsvVeJAGBOB3fTjT3MBfwenHKV
vR5twue7fJ+5YkvJwtrWIZ6FmmRmVF+9vwmgUw9ZWv/wR3RnQ+l9K+B+rAryeFd+T1iF1XSkf5L1
SzRCMp6GftaeZiP8IeL9iP3lW2O6+qpVGXVOGNSYDDSBdiCaPpw6uiC1s18Nal80oapuJ3rZfwMw
sPx+MNNha4shPfV+7T9Xonu1x3n8sEIQN1Hmk5MelM0tJ8t7Kbl8hEbxlBu+fglSEFPYv+WxnQe5
VfWYj4aMnbFLPgjmhcY22yUqBsSHSFlvy1751DjVQdxfPUDyd2ISmWapfwea7GsYW9nzUNbGSVqw
gbOpJHUF8fVDoWP0JnH1ayVGZ5eTo3ioGm9+G0qkO+pNTu0AGqWJyLdsKvHA6ocLgvn6g2sjsmum
PFKsH//RmSNx7kYk/svRqpzJ2bOT90wjqNchRB8VfBe+S5+CozqqboJeFcbwlQYndR9l4ka/Dtci
CQy2emQ+9OBpESpMwa9dTg5Q5lEab2QctnQ8Cm+XNO3wlcCoX38Z0j9GyW2ap0Y6yTNCz2/Lv9JT
CMhZ4I93Y8rM62y3w9pSxyDC4ubCkn2lMlgcm7HOdkKzgw+ypJf3TveNRNa6gZxE2NlLlMxPyw6H
UmbrXrrtLZxK+1YUUNCXdy3d/NXQiYevRriPSISTk5Dx+OsL1JuzFxrDt9l2211iYBRCnydfZzSe
y17n0BHr5RTryK2/L6fdsler0n9QjTaeLH2KznR56H2rw88F00uywt+iwl4LbA27qSqtY+gQWo6N
pEN1aeY/8s46WXFofBmJZtmxUA4Iia/Hx2Ak/3t5RRfAbra1+F2LrJgGXY1QihvSY4NEmmswK35E
o7X3ZTS9dxH58aFZzczfqI6KwgZ8wIm27CfDfTlaafiV2ZYBKBeJifD8RpFQKG2q/YDw3MaD1n9N
if/YYnDImD/k4UNdB9F6eUWA3CbQe/9r45GVnxDKemZhIO6UidG4q/dTo+Ruiqn9FkwGX7dvMNC7
WXXX/bD+tQ+bpMOsle43omg8DJcivuQE7NzSkMTe5b90fYAKem4+3EaaG4Dd7SWbIv0mfRxFy3+B
5DF7MYDGgizIfNTMSwNg6uY0RHcvu/B68BFmSg45L9BLON4O6O1r2zrelSHC//UqB9dLPDnf6dRl
jOlOQwhQO3MKgkAZ8P/8SP86oEKEEL0H82paQ3ElPxRhYz2I79Q1fx1PpRPxpGnhzddq/4LdtNtU
mAu+Z9p5OR4xY3PJGdpuZV/rl84PdXh7qfHRY8xQnz1JRVgO9Mq6kXxaQgHM8FsErQ5YlK+n7ylT
a2X9yZScUuTQ6k9OEJaMbXNzyOa8fwL+R0CusKtPJDtg7TrrozKBjAJ61W8V5+c55xhpTUfam9YG
T7/25oXPpVvIN19LtS3drOTsCM26cTLBeAhd/8Ply1pempjI2rMuqp5kQfR7ASjiYBaFfAKSA9JF
HVtewCekOPthOUNM5lBV3wxhDedENjT8+7L6oqfVw/JSrp6XDrnYG6WVZNdySZyq2Q3vA+1gZj55
893E/2CpvYKmgFnT2tojwkXjwORJ28+2GT87ASXpnFn+J0Djje712rdYs/JNsEm1JriFzghVMXDH
bZRxeVmzdVs+Httw31CqRW9W01YEPY4CymVe30ciCNaY6tTM6Mvyyrnz6Tj3QjyOfu9hym6TbdvX
57GrumcU2Eik1ec9Bem2sLzpmxaX5Fx3rbwOehBexg6LQ+c74fvcJdflvXil9673nfnqhFoPQsEl
p4u86LtwyAOIKNv8EP11+YAqVnKrYJ7rx74ZkiORVxOskkA+R/3MmlB9ML6Nz4F21Tdf517toqS9
OgbJ0r4lclrLTfsuMnFeXkql7iMKIdIRVgksz08xPWljQZvacx/tOZtAXJjWjw6NsuHV2tekQz42
EE56yUFE3mScRBsmke33zH3EviJ/jFrKoOg52t3MdONUVhahy0hsv9TDdF32FbYg6uMgfqG/QKjm
2I2gAxm6CVIj60Dto488jNi+ePfk3G9nOxzPKsfqjjZVp4rI8Syb5WkXeNrN1TmZhLo1LX+m/n55
hRmclobv//bG/6veuCVt2tT/uSP6Xv9Js+yfhmjsMOpP/u6N238oj4tu2q4tDdP6Z2/c+kPaUtrY
HGybZsk/0ivtPwyb39G+NuheK9vzv1rlliC90rMcMi/tX932/1Gr3LM5gH96opFzmhwC+Zl4ounL
q4b9P1vlSdPNydB50UPuf1sSH8h7bk52ChSkGaYDMRecx90bY6h/Ah1HMbFOXt0x+gyYN6zdSOUl
qEn67w3NKaDxsXkZbdLE09F8WGJ8l01tJue2KtJ9vFSmpMoUg2Tj7EBRXVNVFFs2hYMVhQR2gzzg
euv1hArbQhRbYATDKk5xajIDcZkjhYSVJD0VwyZLDp3Zn32ukjjV/Aelkd21pvfGEo3FHlhDG8Om
jVc0wL7RVVX0mLgZ3ivrJkbXvRhNdpVdUh/z3vwe2aFiqjNUWYO9qhAL7H4lKyzRC4uD7ncIg22M
b+XQswZHe2P2OfLmVN6UPYCpQMxdoWk+/dH/oavq65jiLKa8ySxWZWRYgIzodEPArf1ul4tBnmkg
yrPXj+bJTD+WBmqlygUUKZCe8W60+Fc0y5KisqSqLCEryyNCy17GpE3UrYcopsDG6k6dolcFC9as
YIFVKj8yrg04DsKqVK6Eh/X+gKWJTr6qfixvDkd4jRWI4ggWQcokRfoyUDeJVQGFMQd6auEaKyRr
5Och2Np0VFwiKi8MlYhxKcWAhzdWuirPZEulpldFG9HblG80saIeTgugtY/EHjVkoavkKdEWMOqW
EpAqBvmqLOQksMEIMN0ZWeAAYOnF0fT+mX/xb9/E728H07K11erup0mVSi8nX1U40WS5uAPqNu9O
ywYfeb1ltP8TtssEFGUgcs+OwZ+qSplNLfW0PPq9GVXMHaJgn+huiWqMctmyWd7Qvz1dImBqBADr
2hDeKsQcDalRxXz8ejiPxsOAL3sdCePrklSzZNQsj34/FSr9EOyBdXCzdL1804Wq8i+Pfm+Wk2F5
CnQZeKRs+tVyRS4XI7A2luShKkgtP1zOjiGW72YWmdslOGT56H5vfv/MVIXSJD4tOSuBypsjkZJG
h6nqQUsMy/KbVJVdXVWAjVQFHOXzX5tRFZ+X6zxbqreNKuRKVdI1VLEXWQ61GKGq2P94niY7e2of
raZBkOuqsgAeyhEnY/oRJKTctH1h4X90xxW0yvlkumI+SbVZni4bw1NZ1AG5jpn8GgtK3DjMSWdM
DsTqmBt3VB0GAyLValQKXWZRPIRHne/zsT3Xg/8F48a2Kwx940SdBmXRfJncGSrXr/KvOihr21JL
O+nqYluOUqg74bIx/360PPWaQpCqqO+XRs/SCzJIkdxncXRlgNikVY4XThWi7Eyl0uhaAH+NhPsQ
WyHBilSmvGqIdrM1vkcZCUlI98OTNb/yySZijYwVBYjJpg89Uk+54Hd+KN/LpkW94CAdis0M+QHH
XCk3csjiazXaoANHdQtYftFHcVa9O7pXHaehssUNm/PLhEyVK1pv8Ow/Nh66n2KA5tf1zS2ex+/A
86y1qbTuen+JAhbYaqRbG4b/GXkiPc5VKXYV3DvDr59Tl6JikHRvukVEFWXmtZF7Hxkdn808ZI8o
hL06JTVIvwBFSHd5xSuqiB4IIEzA5jHojAlksuvke5yEX8cBxcgIlQMF4dEEbLlpMizzY4nxHcP+
KRvHu1kn+Vp0+lc809DaCK9Y0+66RUYR7IrYTU5Q0slI76OGUjZVuTYoqcdgSFNFynsSkodQzhm3
iD66WHkGqZKzKciuHckQulHO50hqmzGxouPUGldRjc9uqCRg0sc0lzneaog7Y4sTYyekOx4qOZxn
5Y1niUEUwBiywk6mN3SoOa58DSRNmH8CkgJb6XY/NB3U8VwKZ2u6zH3pBc7rqn+E1AVczutfo7lK
9qzW7hq662MwDf0uGiH/lOlENqAW3k0TnqrTyIzKiAsJ0FwFKYFP4HbsrfRpOMkS76FhtbT0irNW
Y5wrSEJayxHIEUEaZNk3fsvMuTM2wXAvghgbNkqotWklMP0iqKcj0rleRvmmMyF7pLEruIdTq60t
09yZ9FlB0SV/Ql7W94EHrQJEBUGCw0tqmVTHTA1mm4levwCmqE9wfGGEbQjv7g5G7BMqX7JTFgEP
7Qzdiy9+PBt5ot3GKeSPg0/sxDYFEQLvK7/E5elnr2PZjtvEgbcoCutbERPrMswaDQz6t6HdBg9T
Wp7N1tV3M/wvTau1G5JfEl8Gt1l3WU+ZVCbj8xDXDQH63bShpYxztRNXt8QJk1HOZRTRq++pXYLe
ExxXZHYpjLTBWOOO+TK467A7F56OeyU3gKMD+dGjzwTZ4WogJ2xFufDaKdQXREeUuy5D9MgF1Ofh
1ybrSyD3QJRZG4ojgJ2J+6y3NRJbu3Iwnw4YxlVvCI2g13VjzZ8iNx+czH/MS+eapHymtl58a73m
KwmhoI+861Bwm3K4bgFA1RRBgtugdIVG6hyQcop1mHB1hmHorCT05CYTFHgcX9tNhb8ylMbXzsvX
ZIqPuCVOHT3SnQ13F6kTGaBxTKmUqKyis8K3wvZ+pEbMcKKTy+nqUrvN7RYtULx3JptrUgAqDgcd
oSFVeGp53YM3g0roialhZjD8CHKiB5LUj0GP4/xuj6EtvgxomzalZn0dbZInHc+gcvbaEh4BMNj6
mdSOfMzrl3oKLyX2O4z3bXKsE3vaMC+FdolMyrZi/0CNjbKfTLJtiaZSM0YIGt4zB/oQRQjZG22o
rjExLPCYj9QZ/own830uA0Xw1S+m7rtbS++p1pjlBofvrRPMLXvbwKKV4SGuM127ZghAIQpGZ/xP
P8uC5Mq6p0tTpDaQVoEb3FTW8MyotnXtfB+lf481j+W2Xl0jf463RY9lakzEpe3GmzkRytrlyaPh
JE+1nibrpm9fwGqYTXhP26g+4/Oi+Az8I5DFeBySXqwS0eBeScD41O4gsYsHgGbdiipzSVeoHxuI
tXO3Ke8Yo6a1bUPJgA0kKAulxIt02tWV5oeU3wBt+ufaRwErQ3IgdK56zPvYAJLkAVWot9ItMl8E
M2+qEn1HddeZtY85b3Zhl7+HQcRMfLaAXKBREI73JXQpDHRRw/rBQo8YDt2hK/WzNiboJuncb4mW
+yRmuj3yQdCJiu8lGbIeatuHGd1pqpFdFktqTOTUzrC/wAE5Ky2pxtVQjNPGRAFJaix0KbMk8JUR
+4xAb8vtqbsxlmLK7h5qt+rWwoevTtGeD3YiAMSm95/pUXFwophljt5vE1xVS0RwOPwHwciLo3L5
9dDE62bSmJL9HYm8tOF/P2VIzHdDk7+NFjlqdFTiLRsMwkOc/6UT+Du5dxELLJulT190hLcG4yk3
mO+RYwzaaJ6eTZNMwz5GCbKIIZzOcTdlFVWrpQtf9lRcPNqpq8bu6n1oBa+AfF/NQp92mtdM2yqh
b16Jst51afgjULHSS9T5ki29bOJxZAbsMg065HxLmfIsOpZEIdNEJFWHwGCWJjBtxpYacZ/sozC6
LH7TfOo/kkCb6Ihkx2jo+/3y41pQInWM/pCRTG/iwD7ZuExIMGcT6bLdSBOC1WKYdF3jc6K1uv1l
yiQujxhL/R9t6qVDvfSvDZVPybLuushcls0icyG6ywXN4snV0k5fOumtJScdaLOSs6X+tEsy5750
0bNEpdovD5cA8d954gJT0Ak0s5rZD8AEKYCph9y7Qp1GWXtGypmOKIamBt1sZIlnaRZvPqrbA6OI
4CrTg2vQV2B3MuvFCvx1bLoP8BE4uQuhYYWMPnH7JPtqKJzz1HTFzi31nIiMeLy5auOH7Z9zaqe7
VDrTSRsynQY166M57DwkpihrFk5nlDN9EvYPYggI2YbEB2bIkWupTpEwguM7DZl9xyx98HPmC3lo
f3SFJeGtAbILo+CWeyVL04zYooTSFfO2odk1hD8g01o5Q1M8XRgaymcNmjYtkS+ijYMX29VwqpeR
3LAa11bYqOVr79tQtI1oJaz+55T6xbUVLQx7wiCBMLJe1E3DIryz55J2RH0Pu6C+D7Zk/qkX3b6O
5Zkzz+W+yi3Tjkghhk0z2wiaJD04jQwpw5seR8hOyOhufBHeoUhl/GCJP82mTm5WBW8QQdGAzG5j
5nFNsCQyqmq2s13WOMWu8WBpVKSdEFoRDjthw/pJBPkhxTg+Zh2mKvi7137IWP9zwqzkoJFzVsFL
pMW/pYOcnbUAaDQQ440PyO3mTVFz6wrAqMCXGc/HCEaQTXS9PtR/yomigYfaguC2am6vtHdminoW
xn2XtIx0yFaxxkoGF9HNkuhtqJOKA8aEk838fl02+nxmxXRseld/mRySl7HlG0e7aD6x7uMYNRKy
MgYSwfrQwk8MB32Keq5yMT0MnvPuuNZD2I3iOM0jDEMpH+MxDHfQeD9qsMZaPpkP7VQBV7MQFDi5
diV2jxTIzvqM2jndF5ZuYVzVu0esbIyHctxkzFr2TB+oFufQt2XPfM6lrt0W28nB3DqYA4jrhDtV
jERl3ZmiukPcQ1V8b6P2IqfOusWGdta7ZDpYY/ajxUwCyjclhMSN45vhpsE6R7DwmFRBfugZpAc2
rJqnizMaJ50ZxbaHFLeeayGOdfo+uTHLk4LvNZXgz8LOIvVi8JEpN3GzaXlHK/ryDidX2e/DkHZB
VnE0ETP4nNvMviF1YQ2ngXdae8UWP+zJoOhw6Kr4S2GzkJ2T9kLPVkv8RyvQnyqqNAd2m28rBFmM
8jlnZo3ftyBug+9tK5IxuRtRQ76E719cfwRVnFknRzSPCe31C5ppPMHqEUsUCF8aMjTbrvN9yooa
9HNcsu4J1umAK5pV31ULg3QzpU99TFqa8PX43HvUgLQiRsbdW/gJAcFbRdRdvZg0E0Ea/Q5bnB8P
/VavvHZl2N7Jyir7OUm68EkE4+pLlUjI1cWPlA7iPlFrHC2I7513x+OlX3XRv4ajrz/p+VcK9vED
Cce7qkd5T5iev+XuSo+8/i70GeWkXWNY8HQnXBvZfByazFsZfcecbBDpvUmD7O6WYQJB8jt1fxjG
rVkfw9YJXso5OGlp5R6rml2kcfE5iEuKKGId5KEDZK0lkB4Y2E235D5WJKawhsmE9OEDUjk2YcVr
8jrSnWIh+VZTv9xS6+gOsN4+uxLSU6eYT3puvyWKAiXBQXWKCyUUIaqzxMtyo22ARwXwio+a4kmJ
OGN5PyX7UcXptkTK6Yo+ZS0cKkWkQm/3YClGVadgVYpaFSLrp0aElVFgjQZs5SjCVVRwBirmVafo
V1JxsAi0bZinwcYi7rjcOY73yo0mPYrJOLIEpk1ap9dJsbVaMkV2vuJtHWfF3ooVhasYDEA/YbdL
XQwPme46fLOR4Ix5TywWu3XfXiPF9YoU4StWrC+qxkArkOXuNDuhh6eYYCVwsFFRwlQ1dcSUBDus
BSLWAhPjmsILrfhiA6AxzuFiH+TfLUUg60CRBQUyx1F8Z4oxHBJFK0PbBeNP8cvQUWxyxTSDBr0e
FeUsB3fmgT2Lmba/WszuO0VECzXYaEKiX8cyMwFNixU9zVccNVsR1SzFVmsVZS25Zgq5pthrvaKw
Mb3u14Mis0WK0YbDu1jT1/nZzDGGf7ttmeqGkBFsCRxYQyXhF0yw8Vy9VHh6p3nSUD0PaKlGw921
mW1txyiiHWswgaVlRrKBEtVVQ20CWzduyywMQ868yiWJBR0sulZB6cK6QPApzVcitU6WAtdJhbAb
FcyuUlg7hrJLH0TBRQ7jGRUCxRgm6y02saNUWDx7ltdZgfIMiHmJQucFXfpjrCdvk039k9Mab4Tx
tWdTs4hF6doTwlNETjN+dictj66MfbqDHQKE4cMa5vA8kLmzKifRcxuLsns/l4DPPaQUdK7Qu8Eb
hn++0UUynxzvnOtFfSXlpewLh4mv3++k20/PgUkgZhMPB0pR1grOSU8stI9HOErDWyqV58uak53H
8rWK9FUtQm3dldnPWqeNtXK94UPW5VNE03srSfUigMNvV6TbvMxTYlLW1OJVQif/6uHV28IduHTR
7G91RwuPM9MfdGgQjxLjmZXUz37Wx4vTYBNmxdisi8L46bUGZRMDNPucb/VJizaQXC3GDCTeZkuh
ozOkuS2taDx3nbbzaMqvTIGiAUHbeKdhd7etjzaOuy9WFzOyzeRWtG7zA6VbKLAJtzetJZPGy6U8
5w0SHrgfj1WtT2tNImWKheXv4VeCdi1ryp+NeMoZ6IIq8y5BH34hWYI5YiUjWNVsHJ8AmUwPV01v
gTtlnNGvLI4YD8e02IYGwIqiS7VLIHUsiV5THzIxHEphUelSJyyBlJvEGpEHkztkeY22T/LyXa/c
+lIMcXhWqRuj5qhIt8zY9JTNDunsf2RBWb4iwt0gj+cmK73xSauG/VxqwXPs54ehkZxjOf0PERMD
hWO82EsXgKFHQ37IYOAR49RvMz2Q65aBZhv6eKH7BnBIMvTmYfDy/hzWiUphHrSND8/1Gqn/0lC5
JRttZiCFPr9xzWmVgMylui7FC9mRIbKZBrowzRqWD4SuRTGdcdQYOf907fYgdMKIGWpSoWkJbmNa
y3OdgEJoqzQ9tkn6KMh42HkDXwD5IXIzBOAK+w4rIN02YNaT1h1RlpGtFaZKvL0fLA/qcWU0Z3PI
253VoOHvwzGmFeSIY2sXPwzJpEj0bktwn/RvKj1qnVYiODAr2plDwCcyN9E2ml1Kx/Tnj7JwWa8V
dQ2QkJAnZ9CAKeZavl8+aBEma1OI6aZV/so2ff3slMyDo7PTMxLNebQjthZwq51d/MipHwXu9aEs
ud2ixpvsb5qlIKRu8aKnMYG0AYnscYC0YTLaa5GBU0tnwV02oHQxWlQUs242dsyVKZA2ybtVkWq5
hGP4Webtqyn73mZJvSLs2znANk+pR+Z0Tsz8EtlMLoi4r9Hh1IREDDhFtVKj9E3H8pg4pX6UpI14
RXxnTA7ObktgjJ1ZW9BPxa0lMtDkne1LgGwZAbdPPrXNK6mI3JXfozwaLm4Cidn2zWprua19wtfH
Iq3QnmQM7H3ZoGuEQqPVIJNNK7vLsoQdP+AUcwOmkFi66z2WU+dqRES38LZdzAB3K7a/SiyfR1Bb
2r114q8j58OZRX1PAZ97wWDaXzJHy29Vpxc3eDlPZTDW5zhq+/XEmnXrJGSNG9OATI3NiD8vzbsn
r2elmo9xfa+st9LxurMli2rD4sG4aA601rlC15qkcXVGJRYfiaIaNnkqHoxQG5/1OeRcn+Z4E4Ge
3QuLnAJicIlYb0rnqHWxC9PV2pWShmU/12Stu8xdPe5da8y78SnJZrQVXL9FMX7HKR8dDL7UWx5U
aw1Vz9UjAWptISJir92PYZTWY8xp6DEkP/d+SR6XftOCAhB7ySCMJOtSEVpgIYM45+nRKmQDwJtw
mbp0yK1qujsFQpw3QTRR3yaMwM6ZNkoKt+nkdVcXkwS5MM8BS9NVWiabPJH1scy4CWep1l69kRUL
FacHt+UkMgkqZpp56eq8ujqUDiM5GJu0NF8GaZzLunL3aByiY+D6CJGrluZJ5SV3IorvsxP0SFnj
fZN4MGC9IjpmWU6dpidHyCrCVYygsxEE5dLARHfKzXM9Ag0lGi2OtqLIMV7YRc/9w+O67u2fUVz/
qcd2tfdy93s4OYCQ+uxWtATDDXHTkbRMYq+s51ttFkBLPHNYhxSnETil2n4ax3ZvpQz1Mcum3ZCZ
quAGyDTSiBesHLjuRtCBoq0vOIvMo+nQb54np9xPGRmBgNPDs0zbJ3yZ5bov0GuPI9P00u1eFtgz
BdyXQDCWpPDoV1EkvC1cuyOoi6KpyqM9SfPImpuTo2P1Nslun0lqu2KuasY1ZEpt5T62I+WpQSbh
StM0a4MhmVlPR0WpEs2fZjAqCRPJa7osDlGcb02dQabpmi+5XXzVp6Jd+9OAvZ2ZrVIJL++jcyu5
N2fnyxASFkr1Mz0A034N3Z6cByJtaLvdZ//NHq1g12sV8ToFSQuhR+eWJNL6VLTWS5mchaUDH5aM
O0NNXKMmu189vqXbtzT/fvf9fv8s8LuXsMrzHdVcir2ZqiWVqhvbNQXCIFqjBfmJxIog7laVMs3r
Uu4ESvek4Fsi17N1qrh9v57HOIxpWimMI5mhE3zjlWnjhRJDyPTdssDAtV4Koj7qocoHj0HnEV8S
IkHvVBNsCdplDjUcRB1uoLUgTdCzj8x0kQXq2sGr76Bk0/1CNhgUj01PPWeFtR3zFzLZUwByCVGb
L1Zx3A6nZROm8c0nImWvUao5NRMyd2vk5AanXpz9pGalLI1HLhYCH+3qTc6IwjsrQhLKWqY4xyka
SZr+GfItlzKGLcryPHGFOGEyHVOiAChCz1hbVViboxLIvJmR15i9eUUd9FXEGvb2OGtWnqncrBUe
gijE/McShIwUmuC/QA2e+tNUFfl+/0wzid1KpuL13/rQvsksCe/2Rios2PLOl0eFwoL9fro8csop
xvVEJ4nlIbPgGgH98sj9+9HyNFQfWGEYL3Nb3cIqg5Jd4jrhxo6kXIb+aVAbD+rGKgX2sun/xppI
Rq/jXGMqU16o2WW9t7LVwzKl87lslqezwWQ0Jhx8ZWXjpXeT6dwEs848gA9DHRvBmZx9m0WGAQoV
O0nC3ZmqOk1juhVMeInlZN3nhvum1N/FZGrbUFVONZ1NstRLmYM0OOPkW+fF4X8YTw0ORu4gy9+X
JGoaiSN617dWvR1s6H9tWhgbyCtT8xfUZlHKBNims2LKqb6RHDzb1XcMPyOLHhIt0nZCKPP3hgjB
S2cIMmvDBNUIbDLWVaoiTHNQEFEZJwettykjUslEGftguYnY/a9A7L+DNzaBEqOo+s8FYm9EWTAF
+vinROyvP/pLIubIPwzLZj+GtCh0E+f5d3yKa/5hOw4yL04h6SIHgxTxL2iG9we5yxYOFqRltiGg
GP9LImbaf7A3RP6ODZPYMOz/UZoKmSmKR/ELY3H8/L//h6Pi/5sozmyTw9DJaPn/JWIuFaCiIDr+
0M7VI0wJkqkSOhrORZKjxpwCjZOHocGpqn06O2fU6onVi72dyX/d5CfV9B64hI6GQ+QwNS2DrMxF
21KUdXLoE2O73BeyUntt6oisBu11FgSySgxKnod10iRUt9OnTQrTDv/zE7nRKyZKmCibZ9t4Zcre
r5ocrruDHFnY3dYJb8lP9KJfSn9895nj7tDZ4dUPxm9D8xC91bIRdFOY4eHMcIzyW9wE30flp8tw
Mgal/QRY9uI21DVd8m177Tj9jBqm0I7t74ImZ0ByHOrrlH7WUQJJlFpXsWZMoOuW2/cid4xTU1jm
wXWwnknfJscrHDXq5O5xtnBrUyCFkV7OE4rpeaPl+U8n0+WaEL57VXtIiD0xbKau+ojH1F/1SUwn
kAzST1N6LLB6Ag6911GYlMFUDn6qQFF8fU+R39e7QHlcFwVSRrVGo/WvS5CKdUZVvuiCjsgRzV0X
4aytDB2PIfm0yHI03bc2Ix4zi5Tfus6t91gjtG+Oo32rhExJxPFj5bKZtdW4p8LqnSitzkrz8+Q0
P0ck8Jcyss9pxdvOWJSfjHnAtWdFD0bX1Gvp58W5lxoh32FPIJUXHHBLRHeCoz6p+XZ7Vmvzhhqq
96Y6k28TCwEG6A0Q2RDHcCYwMYPPSGbGRyuxxcGNH83EoT9Fyk1FauK9x6IDOi5t1mbd4VrwHhaa
VKfhzpnN2dqU+WsJmuNEt7hZ26HgUKzg3EejIdYV89J6xFxbjxp/11MzwLkQTj0njfjW+cwdlwEt
a4w3NA/hbpGIRWPtHUf7gHmN1QxYr03m4pmO0z/l4L0MIQvToPhEjf49pF24G4wEk5gPA7O2tnGK
C6wh8i+X5j5380ut7JmGyIudIoPBNV9FcyMpErEwRrv0VAhh7pIAQ5EGhncDXgYTs1UcUUSck9oi
l6tOsfvb2XM5x82uENN3YssHYoKYL3gdJAyb1t0y/knk+8hc4vaXlGvRc9XZ2BEMwvJ3IcdpWBbA
0SBI6hWgtVUbi4Y3NmoSUpTCaUy/RrX31YKw6tdSW7VquG1/JK67pxWP878GaNNYuKMzfBCrvNZp
Ucv0Z6bGvuWUjZrgwu0l4oMuPlMn+0I33acQuqXSTkZQJZGoFJRqBx97kOYgTVUb5Pkky83DXioY
WRM6wLOUlTRkyeAXG0eBumLqjqukR3fjlc7GVB+MBmU4zurXBEMOnhIqxUjxt3Fvzyc/j/WTnwXF
dlByxCIKmnOhN4818pD9HKMzsWN71ybyVlVS29vEOWtl/OBUGBUbiRQWoST3QtzzC5XKsKJt2qbz
scX20wZ6e5zs7h7GrPhL2EmrHu7Fih6dvk2Hels3Gn3oDoOm3VjVepntxL1r7tAQ3KtKqersALNN
B/1hOc4I3XtAN4tYFozvhKjRYe335IIyRxnCD1RI3Q471vMirKszGi8KBzh/6omHT1ZtEFiu3OEp
IVplPXR0TICCLNJf03FvZeDw0RLWlhDPchxTxCajMx0WuV+lCVSdfjOtOvCWrMeDvaMZK1bhqFVR
mQEheVAwAKrgStaKRmByyMYrSTveNJTsOJeqRym402jUbVF4ISJ1CEFBNRZPTylSXHISVe6dNu/b
YxHYTMIMl3wc0AIpC7Yz0Avah9bOHWsHfVTwUocjnRSMICt/GBzuCBTvhun/8XUmvZEj2xX+K4b3
BDgGyYU3STLnVCpTszaEVAPnmQwOv/59VBvwgw14U+jq6lLnEIy4ce8539GOjWnuBKiXo25lv7n/
RwQNgG62wBSd+i5P/Eao23jODj8H0dSaly7CfTxH5XiepuwJsFG4C7vsltEBepgw799b1+U+0Lav
c0u3vGi6j5/fRQyetraRLL7Rv42lrl10rTMfFitpvSZXol2lZdqeCGQGXfhA71koYj9yVfQImQZ4
t8FsLeNj0VYtquTzaAKXpE21fAH1eaD7Ru+/YFDJh935IYDzNz7ajTPM/WkGU07KRu9NOglCQ5wY
23LBs9u6dc2dwiAhWYT4pDfmmDYeBmIfMDE33FRyz856Vt0UonYzlXGrIptGKVNA7q2EfWThd1u3
U7F7L1X0GMXfZrhYJ4ha+XZuay0gaOKxXRaHLb9JWHYQfcDI55dqir7rkC6IOWXMDDTnYFmVfdRX
5IT4EQ24zs5uxwqfUvbW9aZ6tvARM68ojTPhwnIzLF3mOw4aEuIYzACTrth0Ud8Fepe+CiTplOYE
ayCzGxC0Ytgs4txBIBm/Casoz9Gg9Js6QbqW1aNg+urox75a4zik2z9Zs08zrbuGZX2N3YqxkK2K
Xdbr0sti/K0h8oNjkf8uDU6R3uU7bTLnNCbmcNAK9zkZNZjiVGTsE0N1WhzN2ucKdFatjPKLys/y
f/6Aj7AkdWEApswTuUmyR1BVj+kyyKfSKMWu6qL7oHBHSdJ+phVZlpe65XeJmt7zQU22oeo+R5Fx
UBTjNeyz8LOzdDwxMqsvLdhwmWZP0liOmm2S3Dch7NEmfMGOnfRf7bzL1VE5xktXBEaXQ3qk5k9o
6Ay7aW7CrUoXsP/pU8taTPfR6A62rTymuI1uJsiDTS+b9oQ60SBvHrHnGslkdCu10fGWoaWM07D/
OD2pB0OBtCUbWFb5lzK4d0MRxTUTpKRbsjlHjj2fy/oMMNvYJBCljwzVL3Yv16GKa26ryKQx1I3b
JLsOkxEdHFNGQSv5jxZBXVaH48ewONGj1iPM1Rs3sHpmz4SnlKE0nviKuMeJM9Vpf1dmxEFCU95l
UhS+5pbFSxGZF5BSuyhL23M4ZrHHKbScgFfHS4uuSB/hPK/OM5o61UnvzCdLFZDEi1a5xuocXxTB
1up8zmUUPVJEqF6Whfh2zHiXpum8qRGSMCa2hxdpJuQCtFD1tC4ZXgYns9gz0QTi+V02Jk/b7FTN
S6HhfdLafTTy9cAZYEpj40pkpKbQ0EbDZJNslhup2KfW8oS6GD1YlmS7Xq30t0TfOcYgTi4ZAyir
Jutc98lJcXUO36Evzmm6XMKSlIq602lKxe6C7zbj3G94CYYS1zuGJcZ5lLG1Rxt4JleKwG6rZ67F
+vJI4ZuDGDtpy2XkmqQjvOS2hncfVT3RPGO5Y0JYHXITz9Mk26ubzje5uO0zN+kpaGxjuGQ2bs14
m7ZKfuLyiUawTmEfGvonW9/GqJP+JZnoJkeA9AuEkI9UYUWwTNDuCqZOZ4SKv7izK2iK0XIt6WC9
Z/Dzok89K+U1pkQMEN7EDIrN3tc4Ia/zYNzd2bUCNny4ZFWHz86KxRYtfL+jbm53Smc3jALR0kaT
1XuK2bd74oUyhvyGDut11p6qmh+XlV14Q4n61ncxhqzIrl9UlCGbQprxbwuBTSJr56VdGK8WmacA
n3opU6310BmzqzdL/dGt4ptSU6JTgWgDdYUAlyarb7to5TGaDUlWXGmB+mteysxzai3+Tsf2alWF
n8xs9CaB3QBt69zXEhCrgyNsTo8aTXPPRQei9CtxYOohRJwG8qyu9hmyWsFuxzbV6tiau+WSDH8Q
MKoeRA2KJ9wKBopIJ5GC1cHniiHT3ZYFRXLYvmE1a89mFHGVG3DfybXPaRWzuVf62ddJHFixRxkK
2DLngmc773ERnpJcWLd5xn5pMJrKqs5hmlXku8xupgcI5V/8lJC+pCDwxa6sL4QL+tWIZRck7hjB
Px+DJZy09567YbNE92iK4BPKstxXRdzxJtTuoGl87mlkBnVvz3DXCftWSgh2YI9ojNUGIgG8x9hs
+r8TvV1EDhMydHt8K1s5+oVBcaiGAKt5/A/LYlwcLSb1qDFZxqgGFiB+j8DfbzhXLJ4c5W9ZG+lB
KAf4egdQy+uMKmv3yHCWLQtNekmv6F4RjSj+5npfhx1keGUmlKPaE3FBgx2x8iZ18JKXFSs/TorG
7/hEExXdLtXXFe0gNyM9Mzet0x04JJqjMtAAZ/T4HUO83HapsDeqCxNriBCuJBItkIJ49jLlBPgM
/fPo1nRxbIDPk6xdbsHRuW7oyQGoqvjJC49E5BK0y0+GNPLXCu1h1+hqi8KyTK9sN9Qbtdbd23Qi
cjKOpQdBD5I9gZObPkxhdzDi8e2oAOlOheGLkJlc4QwP4QctiHGT/UwsaWJsugmcJTRf49DP9i3p
lB5UVYkQVSYlXIhaYRSR5Wc9vywWc31OJiD4QxUfwth+nw3ADq2dv5ShelVMyVqM4f8toAgK1Owm
eqfY5VtL65T3Zk3QGEfEEFaG48RuMVaiMECOBfhUGTnyxyI7u2TEnoYMmnYWogtNs+Gm2CzMVCOT
Bl83GYB/FhRCJ6lnvPpSfLXMkb2RyYtvl716VJaJ/CBndA+aTL2IqemmRUd5y6b6Q4t1Wvh1ElH1
IZVDU56vA44ROrKM9wUExjRLjf0cYsuGZzTtLRUuALO4RwyqpE8xx0Zxhqu1Xpxf/exWJwRi8LZK
HeomHI2+ycazHY5Xs+yD0V7cG7Ko4SKr7Fkp7pYxxE/CiZJLY2qPeEKWIyP8OxhamMlu1IkN/ovL
VMgzPhICfEz7XMXCvcYWiluInW7RJLu5N82TYv9Wq34+gfiE/J02TJ/ptqvV0zjAxsokfxTqUTCI
PDoUSp4cHH3k2q1HNE0VsZ07I3w2HeIlbPRS01J/kivBCtIey9aOP6S+oYuDmDnWHzoZMmOt2vJB
r1QSgVQgBS5jdN9ZT1w71AQ7ZjHt+1mtPMx+twl2OmSQVN1HTrLrTNF5sbBbr26RWJSmfpKV0zPS
M3ytQgJUOd3z7M4yiHo62iJ3O1+VRGvoqpUEJZJF1KH5vsN7kSJj+uSo1oNCK1GfDqPPgGQ4xB3y
IW6BB80UL1EMHoemN9GQaze/XZFc4gXN8TRVVC7MoreTa1SbrLMFM7z4VbQ5ZQ3jH5LWTAgUKYYL
gvKi6TYtUBYWKX9rk3yOq8FEkAM7HolAMCfmn0Z1/1j5hOdHK35ZAqdhvPRberTiwmWYGago+aUV
+isz2Vhz3RfdLb+IXXT2dPcpXjW8DM5AS0U0l740CPcouvKEdqCmbTzUX7HWPfFJvJtdMR6q5EQp
GBNDt4cjRIWoq7Dg+4dGL4kxjRYLb85gAAAyizsTj4NbRfNBsdOzlMOrRu8j0EyX4yCurhaP+ElR
RmgnLUZqcu2cW6UgdHB1SPJd/4tf/KXOvIxw9qcYIw7t+K3CgCmwScI5WXIkyw6U+US5dEV/o/um
nJNtRNtJKN0uM/lE55G2YSjaD2ETvRtnZgS2wdxEdrrcSyV5miSl59xCYx7e5y4FNwbWZmw1Uu+U
NVG1MjtPKeutqmwRio/bKLPoD/Y1u1ufLAFz7H2sy94raK4AlF1W0PLo+HxNBUQWGn5S+2qWogoe
dXt6k7DsNvZUcRQOOrrAhZBrxHkPw4i8kq3feswLITfYAGZfDPUNnrNzEqo9eLriUJGhmmzaOvnQ
Y3ngQpV/FnMUmPZqfUyaGJGTkVCpd8j6pyZi2kxmYdvSicEV3l01lf6Lw9uCdBz+RifOPLoVBcbb
GaeOUhBRmva30lmMx04hGbVxFHxcBm0P+LPDfkl50yKBWDVZhI1lpRbvW5ZcU6ENAKs6GvWfIuLW
r0UYBVFJ+A0N1kczQto85m3P6Y/JVnUT6+Iyfgps7EtB7+hf+eJu4F5f8hK21MyBDjIUdhNZckIv
qgc9A/MAcvrEsJp04KF4xsXO8y+S7TCYT8nowObv9RM43NX08Vw1Czrz48TkVDTxnWlYfI9F+dnY
fXGzChYotz6C8OAWgzB0JFNf8NpXaK72cIRwLL2pCdewO4BqhBfoXbgpZvC1ALrVTVcZRPRlPKSI
PLyWUbhXKaywqk6+Qct7ltu8aehSm2H+mhL9s42QIodWR2RDeW1HmMvYyBw8CX6cS+OFTxn7xzhA
qanJhTP32USvu0huC+cgdQ7uiNIxLtbCoM7Ivi20YQW1ouU+kqD3LHR0QyuVCaaZ6P6aiUg2yCsD
ZpLr2G9Nl5r1K3Y8L9Ot3TAOJ9rW7cZhJW6Q2TJ4jV+icb6Qe/sS52bkV4nyUubSpewc0GBmTIQX
RL7KOHwYswF+xrrYCUVTlYzM9A1hbaWbZJspLd5GncI6qqs3Yn4gIeTInQu0I/I8lLEDsIe/VVfL
h548xjGVQp2/syY/zdUvKEsj2tai++hjMyEqN3x1w/QXyldzlynqqZ6Hcc8Z740cALpJZGOXUWTr
DPT1VLtb80hWK0l9QkwjVC+bjhEfqxnTXgGCoDU1L8WwTzTfXqMZaGQelzUdAnR0baHvzJkpWOSk
L0SxHgBXd2tDm0tmpRB6yAeJ9Ri3JhQ3km11v2r5+tQy/RjoDyJCEyElpuH1I2+2L5a/ueKcs2jx
cdJSsE+BU5+Fg4oXHVdl1sPe7latWNZ8D870bSs1beM1brFmq51ndd8WinXSiE/RIuHbPTDQhm5y
OxESmYTwcrqFRNSM7yl/QA3ChB7wBjUDJAnUeKSgmdZJN4sUGlt2HiISFK25VL1Csx+rjC6NxD0X
yH7cY+OJUR51n2Hm3GwNiZ26cHvX3O6EnJQrYLY34YSMMsPb6NAro23kppXuwcts6/pXBE5GLEmy
bRtZXjT75I7Lt5oXcK0iAtDVdDhZY/KNyb07ZIRs0L97TNVZO2gNStMmSX0TEUbn2MZZ8EeG0CI/
jLH3ZXX3J8TNeF0wVRda9AueuXynUoGNZpcXK7F3Yzi+2tTczOqjmIY3lV1l8NG29WRBtRqazyxU
l80AxPzaz7QcGmVxtg7vbePCfO8tOt4omVjZkuRHvUaAv1Q6IbVovcfIQXZm6g8ROMVzybxDgXeP
1eko5BrwWXyqBqHphQJwQ0ddsLDi4BBEB8vAKKAgAFD7YmajmkJkWm25mW1NbiyJDsKdpl1Td49o
FmnagDrqDcXB8g1khryN4ZL3LATGG82zRUk7aQonR8lttuLvmLLSvKyTg8c8v9+VJnyXbmk/UlFz
b50IfA+txfCByXXeFDZ8crS8NlSNw17JMOC7RX9xDOvslvWN6k7zhkdlgT+lY0/DOEwXplOLGOWi
M29E3By6mIsnQQcPZT0DesJDiUrfm7l7+mVn3gShkFVVPKvkfjIhcbDj5ESkx6OjBLpCh72plEcD
T0XHxqvXeLSG6rqM+X1R+xrsUZZ56UPRFsDrkYmR9OyAGk/ja9REAn/C8hnq6veg1yMrn0sS95hv
thutD6udgj5mY3SA0LQcUOElkcN6qMt5a+NXA5071kHeNVHQhEa7hX4KEIX1l+ZRfi7VvDyQhU2t
07loxN7iOeTr6/AAENRwINkq8RBps9xLCYIg/Bsmy985M82bpTLOcVN8BAC86bhxKKxdK1OApbcR
p/L0lKZvtcqz3XxONQeDtUTvsRXRda83UzMB1HGaoNP1L9FG1qlIlMcy6w79VKXkIGhEApXM78LG
IBuw/mZFFMDJkWTVwGyWAo2Jll1Kl4qCwRJKnaV/Ae3AyHFY+rOBjnfsXSAyjkJOaLP4RdW+pm5/
F3AjPAdnARAoDAqWQYUu8q8yR/dDZ/51rgQtgKXR/CGZQQjiTz7bxF0uvf3SNZiOsrDqV+Nnt2/J
sjXUdMdZV+4Mxf120RG+5+onNlS5NegH7OemhAI9K9p+WWTM1tSF++YwiJFrzrjVM/vNaIpnm55z
ELrd9DaOqTctjDjDZId98XOsQjLAl/hFkzgPcDZm+9a2u22S6NGn1jqBmIoCyVm0Zyy54Ytw/LmN
92XyLikrL6mbQvGlB0tqJ3BgmmYhbYSlUA9gr3Bw1fOmCA1Y8wZTwpH8o1TT7wp7JPdD7Zm8NM6j
ujxGoTjOcaMx053a7SodaUz+T/UwC6+eqj8l3t1tJX6PdUHvvDZjv8qUihYppX9TXIeGTwx8kxHp
KCJmykJmSXusg9grpsFTJTrRIqwVpjeI5nX1c+bFbUNilDagnH4XIm6PClFJN9Hb8IjYt5qp2Zot
Ca+WGNZhyNg+5BosxPmkxvpwm/WKVhU4+ZT/rs3w88TL3iydAy31xRejvouYvXljVMwHq6u3dSqL
ozYOb1ArHLSor12HCKif7Ge5VC96PzyJ1A4StKRRJvZRMRaHCODIYw2A7TGlLDxaqvsU1VI9OSZ9
uVjIB4tttTIEQso9O9IFswWi9Z5DVrWTA/wlumQ6V2n0COU7GtcN2mTPzDrncSqaR0rt1exrHByC
wR+UTMUAWHNWFclrZhn6uaBr0lqh+sgzTAHccG5x0OBRrqkuMNsZYlov9GTNWy04gLpAa6vSK7fq
B6ccryPZUxsO1rmeDiJvbtKAyTiZzfvwCyCA3JeL+LRcK9khASNyc8ifZh0X2ohKx+SeHihSAlqk
DelUtCg04g3wWGUjWoFmdrn9LEWJaYEkSGvWbzgTt2mZRD6WSaYUhdw5Cl8PQQih+4wGG3kkI4ai
HdTtGIb0HfL66GSKFgxYeJPUjY+dzdgf93NeMx5pYvMlchOPQ409IyPRwqb0UufzojARbdKKaao9
+Qwh8x3BiDbi4fXS4WbtZd4WbOu3vl/39iRedipWtMXVIanMOrsTUwDGB9TwLMy4/05rTfPteE2U
GckC09ihIeKOD6P7LWsSVdJlfkYiSVFsjDjKuVSamf4HmSfdzYXxZKyIVyv9O6TGn3Fpz0DzMETk
YEOdqAQSVtPUc5KWS2yKxHDU7Jsd2QdoXjgR6NC6zSv9teLYG/2rXWvyOFnWNeFWyqylMK6IqQNj
DH9ntt5vzNJSDo1iE/45Zl9DkVVBY901jX20G8MXZ3HuU9jiVYhU/Vw700EXo8nNWNL7bKtfy5By
dVgAVUtyhLxS73f1iEcjpNztXDUOyFr5kprwNVkXfm1/TfZAvz3/wga3n5wG8EK8EBJTqZMvB9Ti
OA+gdA+45nGCW36lpA84JDxXxzLdyqujhjc+wa0Iw0dyOglMy/q9HEK/HUlKCyOt9Fi/AOXn/lGJ
1smV5cwU1aj73QxNdjseUMI/gFGwd8AC/ijZW1NzONtOvW2F8bBkUxIMC0YQO0k20rjR+33XGq8D
gj4swOAAKim+mwv+r9YjFLT4fVpaYJwS7mWftwyqudXvnJLYn4K4zj6pH9Jp+Y0hjMdmHn/zhnAX
w2DYxe29Usu7e4NvO74w8NpawqkvorceLEaIc2ZJj7hyFTFGeMcR69DsrIJ1tEcAdEPTJ2t2LJ+L
aNor01oS1noMZEl0cRql22jGVHuGZR977CWUsGmgJ25+wN39Fjq45KU5omjlC1qoSZi0urte0sCO
S+bzMUFnFVbCQtg0MnIANbMdcfGfxCYt2F2rvAvAxzkBPSDEwMKhO9aOmB3hQsx6c5VV/M7ITwRJ
8glqXkFmY1/z0Lo1GrJt1bhjNqLINPMLwU2Mw3R6QUMRPbvTr6KA1wiQFV1GmHtazg0Q0kTvkx5V
+rXG81ZyHCmzN/RG/Z7Fs3VatU3UrmQ1DB2uukqGcMrJGh1YETscJnjxyWPxY3vUkNdC3RXQ4X3b
HiUSU0Hst6y2NE0wtookOxNW8N45yPrLMT81xXCcoj5HxydgAGv7VOPaZU4TEpS8Ommi77ZDQiy1
psEaKFzmBsyfvCl1Ky8uu88h5vIUu0gVc4YroThMpN342czJ4gycmhMW/br8Wv80GTGTtPa1UdwT
F6+A1h4q0NeUVy6MaVMLOhKj2Jom4px4vE1996oy2lxi5bnq5Qj+RH9W9x32jyHGQmQwqkC+XR4G
5OFpJ+5uUkzPIahEvBCpj/gp3TZNvI2cgtCdCE19HUn6AwS+b5ReU5DY8wLtmfjTgUHAWgLrhCEy
y0t8rubzVYqYoVj01XC59ox5iOlk+Plg4d6a5NNE6iAhXqYKjgGVt6aKfJd3VutpWeoGtYmkqcui
djODyONrU81AGxMloKmyPGbRcLFHmqIhxnVf158sZB9EyHCsVWF5CeMuZl6ka4eEsqvQIAms5gzY
upsxq66qDcR04no/glA56yEuL74Tz3LGrRPRwTbK8WucGTtbJs2YDrrQYQ1HoPftZ4YTGIZbb02l
0fGLlPuOlB2fthLMbdtP3KUOoo8wm95QQGeBkZoKNVHvegKFbjwITrlTVDqXeHYnbldxuFufWs+0
eyRBE57UNA2vfWl9qR1fg0XS4LJeGvD4pl5rbSvZpZtZleJAVmPWDg9CO8ctgbeJ035NGugT7ut5
kJlZe9LV6DogHvYIDP5j4nDYmur0O8ZgLrmqGal0dxhWEwZ5crjBFqsRSe0rfQ6DVMv3KUMYWbWD
15OslNh5iM/VGANbwAcWs8dk0r6r+DoTKi48uwnkmKqGjuIAClisHpS1nhz0MKH4dma/b68leRXU
JM2Tbqytm7jcGz0OfMPZdTlDBQk/Z8v9w/SrMgeCXa0uLF3JUPEseJ9g2IjmZVjK2VdnbOtanNLo
7S5qN7+4hfWS6rQL57TfISjwpU3TKJc4ijv7yyV3cS+/+1m8z0wfNomJfGdMtHtepBjZZvoibiK+
YyfXUNA3SNer5i9iIpAkDG/Lidx2i5IdfjJixOKlmzhk04vuBI2jMauLyCzHxnTIExGUjJeptPBn
fWXpRLAlh8QxZeIVxP1k0v4qL0UZc73keYLvVL5nOMpI1/1dgm1qx8g+EYDsQ/dC5sBx1dEHDbgT
HyrKxde5uXTtLD+tGECwmqnILA/UYi7/LEl9sapLo2Znk548Hean0q1uxqB3Zx1gV9jyBsyoyjw3
Mrh8ulPHJdl29tXAcqLsajfGXFdfrQKDomrhArF7HZTE3Q3G39RJzZP6C0Z/5KuDYhHRi3BTFPpK
kc5JRE3RcmX6so1i7BUxwIFF0/4mU5isg89nTQ1pHwj7fTCHHfJs7VFTBmKULPSaMqIxbDAWZrQH
qZ+R3I7+OqbWMUcCI613FTM8ww9VjbhyxyWH1Gh94NgYr7l+m9yHpC91rNAp7zsVE+webKLWAgjb
dfQgslFTZdCoA7NHeK7Ou6zie63RzvtaN3BbctnI0J0htk+N115+EtmMBkRtcwwlw41VVOxArPt2
R+qwArLDtNdmLYOmrn4EFiAIb+vlpuF+t8na5M2uPU3pi5d2Kq7YU7EC4uwvOWaCmHEeHvo+SOb0
wlfQPKGMepzDGbZ+js2jyO+zcC6yKT96gqU94bZeZukoVrKpDERDSawLxlEzitgeIhQDfMMPawRX
cLwz325/dWnOdHr2KMOPVmdZbAxQodfQTjlllJC1y7Absv9UGdvVy4ztO088vVpvBibImJK0F5b3
FHRhY3Om+nnDlIdSyPVAJ16WArmmagIt77WGha2y783WfibT+VDEIcUq8WQMntlTJYJDD+Ttt+TA
R9LvwHxxk82Q0t419fINsm5Gbzu8okapNqMaz3u6Bl1b7HPcJPufPJAMFn0jXIfCPj1oFdoXt7+q
Hc+EsZTDZm4sRmthsUV59V3EsgFoYNiQeyT7Mh+30dJu0rmog7dXOiA1IkZAnNoPLgUUObsNzb8a
aZhT02CJeQTJpbiUaX2obNfyIynYCSzl0jXFnzBN5Zab9KR+wDpnOrdMaGnv1jBLUGxtf1BybY85
nfq+WITH3hYkRr6gzXLMfY4wZuWHp7LyKwtOo1UunhSp9RD3EhEjfTSOVC5wJbI8lt0mn1iWRQ+o
sRu4jfVULgtzs3lK73W5Jqp04Yveff2j/V9FwXkOAXJJOtvvEiagsUmxMtdWuKntBu3Eqvkrk+SQ
mPkQqKn2Z5mLLIiMVaq8slFm+lTNLMaDUvfWoWjjB/Rta5SHDmWzVdvn3NVhlyiaDruZ9fIzUMPZ
4EVTmB3VZvIzGZJtiHJlC2o/PlhrUq9ZN0eUUfiPGppzU/xqJk+2pi1M5MM7eK1m+yPxxJ+Fnwrn
KDA1HOcg8L0fsSUnwZU4dmvrgnQThi539LunI0/YhdYzzZW+fv7hY8q518i26JBPjFebaLldGNIA
33QgEI4t8I8lDqPDz8sJhU1Pkt/6Wfo0tqRBMMMhd86e+80/6u8fm0wi+zvN7mYL3pFwNr2tN9DA
SQuR5CF72GCYpjLJyHwsUrchrOedRREwpyg7GqfyVHd9NAFs+GLGyC40l5b4TyhMqVtbR2kI843Q
8arJL5hx+3Hk4RDYjUmrTACqzF0TuO5v2clmi2EOu5DYjyRQHiYQRUvGQuyK4j5wDueb//GcKHb5
VamFHoTkV+OlM10fz1UaROH8sSoxGNPYz4s6OKgOUXN6WhuZOxuT2RAXBfkgyqdGB4LxSnnrtRBn
7kAkII/tBR06wKBY//wxZDEvUvEYYddJGgbEcdX5JqQDqIuLtgnNjMLLIslJv5PQ5QQEtzASw8fz
80uTAWCtazJMnHyGxJO8C5L/Ek19EH12ApPB2C3C35Vo28nCYGejOYn4VwGCxytMgJfF/jKcSKLq
QC2cu+bOsFIc86Z1yDT9b6RIl2OWAALyPjXPxL7po1nGElk3ZgBFv6DMxEsL6LIPkA9WsG6Qbffa
+GromgG9xyWQSZaHlL77MSSnBFgSjdoSf5+DJdijJ7VidONZfINvWSWMJDrGM0uij8Tk6X39xRX3
zZm0yZsx03IAJhtTHWaSwpnygwc0t03f3JFOj0FS2HeX64DFjaQY+x1EVOJKYTFwL8pPdJ4b5E48
fQpXm6duqsiDNytvrJR30U3grpIQvXH+9aMcJpIOmfOqIZ5pou7M1L1xcaB4mr+sbDUH9EsGBGa4
Kq4bHRcVc3r0gFqboHmsWl5KLUwoZYIwrwQQjJWb0BcvdPnekJ1uCcxusLPxY8BGYN+jlVlbFqll
Rv7081QRGEPEqx53Qa0SG2aGj8bqXPyxQv2onn9+We1dJHxdowkbRK/c7AafCR1x9VjVTbHVnfk1
11woBhP9SRurOkdPtJ1Xy5gCy0ULB3UHlUQ7rrxyBjZntm2EyeurbSvUK826UlTc7idzxqiupvTG
JzGup8P88Y/Hq4n4ERaWlxo3wcZeQV9j2FwtXKxwfsP30lAuoUiTvcGeJGRxz/EnbLVo6diTY4X3
J6M/pMJyzrWwKmYEzqhGi63EfmZCw9n3zbq6U/MfVKpaErrSY9RbvcCeKhj+jGZOwwySULOYKC+N
4uBST9GYg54XDgvxaL3v7v+hKg/TbxrknPvgCCPBgf7zAEYGW4Kiw8l0FJrVCTbASK6bnE7YhDYE
hrLJwRANmgUCb54QhiXRXZLm47mSSCG92dqIfSCxdTxuOHQLgLzcUf/NDvXf6c3/UZIRXCUgev7r
PzX9f7mLcOtbDtYbg66chu9ldR/9W1Zz5I4DF/OpRaGe/lmI+1gxQkBxBMOkObbMTSpZv6SDmEeE
JzotFKZms/hyaePt/v/Xwl/6Py/GBBFh6aZhcxXRrfXF/tuLyWPCmC21g3KiIp8m6Kzd5nOB5ChT
L3rdPHEj8SEkLBsF9RWtoLhl4GGUfqc5C7rlKnqtqqeMR+tsJ1l5XpXQtJrv0HCyB0GnrJSdn5qE
ostiCoMxxtdtYyrH6W684n+mLU4I27HPcVZjLOhA19uIKHsmnVrSt17vpBDUSgqnMSt2iWZm976H
geAuD3UYJn+Z3H+rUnX2ml7H6HKRGnHkDDzwzGNV8ou8XhnMF9jFWAIiD02weiP/mN19lNYhJzVy
Z1XU9jDOKXZzjs3IbB3s1NqW5ah8VGh4jeZQrV2UsVEe9IlhYQEBC/GTmrwtLqWlyMsA6QgOlTg6
pMKRcHf6Q6jW4koM2rvejsU5ipXqlBhcbOawvMPud460IbAVtFJ7KB3Wed0mbJPW1AXSWE/MxTGu
6jpfLKfw7KZK9EoTJY+YmXPrNrYQUh7AB9CF6ZhKILk1djmGWp90OeeAP3phqp27O52tNKDx0+8Q
P2jbSlHfc2sp7orl3AlPWS7wHka/r009aJL6X+ydx3LkWnKG30V7TMCbhTZAAShvWPSbCpJNwnuP
p9eHuhPqO3ckjbRXRAe7PKqAc/LkyfxNz5iOGx941lKLrj+xOgp2aHB0W8VASkqSkfOgcviLpULa
JhNfM4kXvVEpM3fqTcHFeUDTJCcIYv8xHkAKCk6maiec/YrPERs+27ywSuQfAA3QRA7DNV1L7cMC
9Ih7Qfkc3cZkj7grQl6xyri/JRgEzyz0lBaLTJYfZQGeUzrHb9BO1kaZmi6othaEoDq/4IRZO1GZ
/iilLPtixmCCjzKBn07qZ8to36V0UUnsKYUhmCYeEHXKNuotO3fLvVjv0R69P4Gnl3hQ5Db1zLLA
WNms0orxYsxUBOn2i2MHIQ+hv3F1f+f9PYQCKkYTbkz3FyL5YqyQ+kGMTqcqAfwsQUYHrYwOLps9
1zIpKSqzdHVgxYd3dZERIUJVAuY2NpR8zGc1Bj+Q04gOTUPFz9SYwcymV1x1qkNh6eJKTGIcsUtq
qTOZFCgQ1BCZk/m1GXZgh7IzmhXButQVh5b8tLesYTEFATwWtjri8lXtyUL9XQmhzMrewPJd/KEh
Led4s9fqA/kmqOrbKa0Y+l2HsTCaiKoXFDfoUJzYUzug0GENiXkQ6zwmE1eRVKVY+AD+vLAz04o3
NxVDp+4Ga69HhVLC6e6UaD9V0A9PJkgaTWoDt0mo0oHM1HZRLHrpDeJLYrb4faQgfA09phaIPYuJ
gPralHt1fwu6ayME5QGTKfqY0uhFpTJ4bVlDW+xmSnlFna44Z7WHxTatXAo5ApgKqESzext1m1YH
zsK5cox1cdhiYOKmSdHhyl3fa0wte0TY5MhAqc6iU7szLEClNKdrD8Bo5Bv6/EmJt3YA+6U+ogNr
tIqjlYaQ8up/Ds6S8U+x2dB0VTVNQr0ILfYvC0VSS/JNb8RiDaIA0xv4hPh6xFtRzmJ0l2To7XHy
XTOOYcykQAbMqAD/PuJNp4nRXu6Fk1SxUcpzSCT0Wn6oJv6LrygvTNg/M2XhqGo6HguweFVTkf+6
lpm1TpEPDNR6lBYl3KBGC9qkgQfWS96JacOIz7L4+0YoV5OsctpUJjvVFOHcx8NKEi9pTuk9pHzo
9DMyNX09GgcdsFpUmMi6DopEoZt+FTXD0m4gkVPqLOR/sQpKUIf/8itMUTEtSzdV0VLQ3+X5Py2C
pQCUXpzGAtgYKh9qoJ0h4Nk6m4+VJmn5ocm2eJfvA2IgNazKR3VapaMJII/oM4BvL5/UOopW1vhB
OwnUXFEJ4HUzOGH/85BQoUb/0zdVZdG0ZMlQrH8639AQhVtxq0HCxzpAqCqAbFiK+lo2hxV6KjBk
muFrDOpL1Zr1a6t/jROteENvar/NIXagUrLTlTxf4Wcj+EVmvSCoscvyadybgLjdOmGp1+rKIsGW
Mae8ZWxY8lLb9iocMuSzK7vMDMXvUQ9bWVnmy+wpXm76+N3PJ2Eyx0tZBmCgU3UdRJYOWxaov9hS
3kkMgBFU9iOqSetapJN3PzX/79jyLxxbmHcmSdt/T8jf5L+ij/wf+Ph/f8/f+fim+jfDwhTFkC3L
FMlHiTPDd9P++78Jpvk3kSmuqiI5Ii6ly1N/5+Or0t8MzTJEApMGbhjO/G8+vvE3gyeYT4rFSNUM
8/9i2aJYi2fMP4x6JAKkZXpaNNZ1GP5/CYTUaDFihEq+ofA+UyNNIe6TIqADd5tCRFQtkfJAZxyb
mK6jHo/kc9CNtUnKLil7j5UyqkjfkOiEYhTQl8l1sq/UzzodXeP6o20yegiJ/Kkb9PDUXLoASla3
fRJ9VAYwQ7gEkVMg9LQroJKv0qwbaeAhtDzoobhvhIg1R8idKm8W6Mxr22nJHsdMv+zwZ4GFuY1M
Gm6EPwCbBrU5JSv2VgqdGqb1vp+sxBOLobbRuTpoFhQaAc13p6riT3SxkEhSgdo1483OqfA7ZdsB
h79Bd4T7bEBzAdurAZyaLBuVUdO5yR1WTuFtNWnGeyGMoQfTCyZETRdOUG1eUvlFMPhCQHuv66Xi
IDUIdBfbMlbzX5qOdQQoBnj5eLvN5U//YokSuvBNuuvILFEZpy0kh5prxZnhT0Icg2hGwecWqJxi
cMXAirU12Ak3tQbFvWnwBIsy24j9R9hZ3wme0JVs7LM08ftcOiGWKfsVNiGzOqANU9GbhPXRpW2I
i+PYHtW429fdgi+LwjMcqNSVCxX4XtieQiQmbCPRq3URiFfhmoFA8qIGdx4FBMzd7cQMJXfCcuGI
2bl4qbqfuD1Zshy8DCMShRl4r5ViyF+dahjbQe8cpWpDvEqj+ahmyBPNxsMUleTbmaqfqvSS0HE2
enzh9ATbyIaN8blBvnKTtcKDoGA6XxXJL71aCkxQBh0LyK2zyAmQFmcPRY9hJBJXMyJwsWLH1a1Z
EeIvDYu2k+rIo/Zl+nUrrHSLEKav5ylukgNSUw3l2XVkCk9RfnOtvFYuYZiiuNlnk4d6e76jg4j9
fDW7zXMxFvqGiPzQKlRSlQKU4w1JVjDB5R7Kr2s1KEYKtHHtEY69DEIVOu0QII2MWlN3mzq3FfUr
7b/yhY3PtHBSISysyrRQYWfiUks3AvZ1m4LFoiY8Gzhbm9iGIvQ3rFsBZExZXJu5BHA+BsNGbhpP
SI3Ggaqgr3ULhIeU5BVMf7CsVJwoKXQ4c0CvjRePTO3dGNTxscP6z2KJs+dAnjYxom1mB7Z7kgW/
CYbKzYqKzpkKGjoH2dtlVe3IhrGXCohzDTKbYpYOQG2ycB+JzUc06y9dA/BeANaF8Nm7HPcn1O5v
thnFyDW25YNgBtoeCI4xxOYxicMOFZ2U7LQXY9pk3wnmyZshI+efexnxMyAeuOd9CmmIu+UUkppk
XwK73VARJqxU6rXM9Xbljp4FLia2otUAFVBIo2hHLwthJpSk6YrSWEMleYFCLQtrp59BxIbrQi3g
ixet7sGHGmh0sLVrX+Op2sWdGa7Tpc1rzl95amIH0+kH6Ns3MMNl6Q1Be+m07jsR6aMIcqvi+zet
DE0YHahRGdVQg/TfUB+qA9Ine7XF76DPERyZaTLY7V6Wm2MgiWQR07GtUCzJE80Ts3mdGJgSh8Wc
QO4lAKlaAHDYnNd9Gx9QUAodRWfrnfbdFu0WFRDVwrrLRMPphr3E6NiM+Qilks2PEOjDKs6rS5gb
OEGYKBAhdTV2mnJQU0J7ZFGgaeNw1UvKg1gab9CdSXKzbDcIL6ncRV7WJS+CiruuBtsIyh9qQXOi
XoBf0fRBWeM1aUnwxxKwdJsTI/TiMRSt1xBNOTcHOgM6uzf9sa4+gko+9lEIrykpniG5GesGnY5V
mOTreoi+paIYLpaVh0CWzcesF5BIF1rzCsAcJ+Ns8BUY4re5exijbF4qUIUr1Sg8QVi3JWTVVskY
4xwIlsYyfwIpum0LuXsq2wzQZvRttmix6YjBl4NGKVIY0f5Vu1c6SFDP9VcoModCTB+EUXxoxeoX
PCSmY5+1njGY+1vKkhdNaKZOI9SJBggxtfqghJQpC2XvmksyHXY+2k8J6tnKqhSPQxOVp04ynvJQ
YhsrgRGfy1DwleoNLYVoB6pxr4Aw8ZJi/hiruPRnKfxGd2vcx8aPNIN/Ta0NfbpqkYbZTJDh4QF1
F0NJC6eaT8oN1oqKwC3Y/JvbjSACpS6e1jU+TDYGPAVah9optibN1oyJrn4KXHaGGug2GphEtYN9
ZFyB/G9kATNENM1sZSR1TFJwG0KHxFcIEHzfmPPHDXrfNimTZ90Qh6NV4h1QZhQTyrF8yMZonSRm
6qsq0UC/iaC7Au1QV/mFEiw8rAZiX2eB/M2pHWPcUX6XVi7u60Qm+kfsqGS9oxsPEGHSYpxc5PhQ
UfSkBiB3Pso8lDoBQcTtrfEQOJpwWLDQOBeHz1nRjmJc4fet126nAk8zcOdA0k7zjVguPS1TqeQU
+VnQ9K2E4PMWGMSvpO8+4wneVLOoJldtPrEJjtHEVFjHs3CXm9p1itFKFqgmAU1nqWCHi0ZOWz2K
CSmOkOm9qymzW0o46I6oglCSnx8rGrhu16bnMmMtFKZG9+QCM+xAegxLi/3+RDhryzE+LM3ZWBdA
1MDaxO03nGj+NkjSxS0UG+lHHmu0E0odBjt0tc6gWQevHR5XifgpCzRqsjMItEQJBkjqOtmXIho+
gr50z0LY52lrnqjgzpi/vDY1KjaUKew4CpKD1oQrYKUiQjriGa4wVPC5x/q0T6eN0csftwqIoG50
Bu4CiOGojQD/FVCKI6rtLynQxn2VDey7UwDiGr8Em8kKeBpEvF9g4wqvkIonXa3eW9iz66RhGQlU
dHxaa4tOYHqluAhtS30wJTZ5pZC9hFGlegaO9+KUll7Y5yp6/SMxu0RiRBbmzwiWtCPF+bEuNJhx
WkufKFKf5VaSYX1jRLrsb+rn8ize2FmZGTZLbcgiD6rUM1szp6ybul2AIY5YzF/hEFPjJdOz06X4
AE0RVF9GhAfrO2Cc6pcTxs/ZLL0JHeioKasJbEmAD3aaymBEKAhEk8NEqdBvIK5JyCMXQok1DQIq
KZjbtFBMmyWi2/RaBPorZzfXoSgSCOQgxRw/m0olnuLsEArWNUpaYaNEbb/SpclVqwH7hQZXeBN5
cNT2VyCnV9mIxrc1Pc8EeqAUJEoFWKDU9HoJCb8c4oFXF7HgAUgNHWOsNohBy5v2dgiLrDwmqvge
LhbwE1m+rWX0k2JVj2Bhwt30R0HcJkZ+Bb5eeGO+dCAU0LpbY6INYcliKbplmaOOk4W/UPrGOyCt
CwcAyGOkho+UDVEs6ut+lQZJACxdrXFOLMLQNm8U2fTlz6LquPUEERm6+/37H3JsTMjqB2WA0I08
0SKNTW8O7YyQ5qDB7xWKSJkdTQUwZA5jYN+fzqNW9LQOoZoOQzdWkWp7v/Vf3f2vHht72YBaGRn2
/b2gHSF/Znrp/Lefcn/dDdjfDCyzSx0yov5Pr9YSGOv273e35PAr0Dps5X8/86ebv79UoCvgdkwq
Zr/fLQiysGDZZEdEgubvn/u//ZVSELLzKgfdYQq8T5WOG89/nqU/fsH9o5ISD3iI69YfB74/BocW
HKEBRLlRsd2zNPZUbaGsAVAzFGoFXO79iWIZAfdbTVplq2CR5vn9BDJeMwLpjLKU6q4jtTD/dGlm
SIVWsvTsFzfB+59bnO8KknmMz7noS6j705/7Y5YyQiPPoVHjaIM6T5diJGXm206o8m2SQqNuaUuT
o8vgGcQcIGCapU/yckFDtG2cdpHdtKD/bhGRx3lyufWXx6j/rcUYKbDJIG/ZyZWW+6qVb9UJMMGg
lZPT9hQs78YvyPpUHKdm9xvSLucYlM0izJexd+ud+6f//jMtRyyozf9x2PsTeFZ5KApp/m3Rsrpb
6QRzL3gU/PfR4pb4+/G+pz82FfI+XFAQnVGy48445v1NVqg/hItol6WpGC0GQUU59/6MgvYbeIR6
/dup5n7rL3flCSvyWd0xovfa0v5fvkGKGrovLAqegCvq7f2WyZT9425Ywro2FzFTfZHAqhcJrHrB
Udzv/vEY426FHYGfbM7oUW9pZ9jnGL2qrN1i1PkiWra/GJLA/6ndwYNJZRuHl3FLD3EzeUgYrDS/
n1zA7kPnxJp3nrcvg+e3LoqbuCa6sAeneG/dXIAatyuY6W22T03Hv11rV7tA1/Qw0eidbtU7cC38
edusYKy7b8vB9gRncFpnIEMv8D72o5NsXnJj9WIKnn6avnigW3FANEyvGmWO4peUweK9MrH9bP9y
u7Zo4pHoRJ0TokmzjTZkwRe+m+STAlx8Ppux/dOsQDOspC1+T6vWRhwCYkKBIYJ1zebEQVmJziy8
TgcdayqdOZIE3pzhD3IutC9Oz5SI7jxvLO2V2v74Pk6n3EK/AlPCUMZJETd3t5g8OMfIDWNZYk2n
aj7rxuYWQJLfiLJOknPk2Dd4Y4GbkqkP58HjkuBGuLgbxvsU8UOkYH9y2M2WbQB/Dx2R0v3wwveA
HWj6fA0VPacJ8St78HQWhQ214px8EUwX+HPbpGugQBG20dMp5w3V4hGgHS2QzFVPIfanw86anKyw
uQikBLp1MNkwfykaCy6AM7bDa+m9v7k8qoFsGujmrOrkOgCBq0CjYBWFwxcks/B+sPEI1IurULzO
qkf8SOgdK07RuAKePRtcRSYqOulKPM2sawf67Fa0YVig1ejkE8A04tMCoHHNq3mqNqYJgvvMiuXy
n/pSuLJPvJMviCsu0PMUkpOfPE8UwJ+VEyKGpXNzMC1UH3IUtpz+EG4FfulWpUf5yA4TSP1gfopf
Io4gnGvTDz/FM9hsTlj/XWF9+M7Zyabn2wNRESDKMQ0/Onf2wsd+FSXO9LluHkUPuKbd7IGt1IdW
cK3suyzg4G1QPHlInPQzzw4xmOkseaYJUmOtklQH8QHm2QpeoW393L5IFmmzEwOP5SGUd+0xf0rL
vbD5AdEJseKtR1Lt0sprwysyAFAJaArHcO4qjxiXVwhXZaD1SHG0dKv8jD/I2uV2sY8/GAKdJnii
sVGleYWk87U/Zr9KYFbPyJTTMEBIt5xcBgU6WZAIASMk5SOgxKC6NPkbb29rGzEwzod6aiDUIsvA
YGSPnbnj+I6RYgkGu7a5ZJ3zgvHol8+T3Su1kncpXvd4PbJZgeOItqyTzuv8Bxm80ZmbBwkDqvzE
seOJAblKf7j8JbRo5g0+Q9JFLQ8MLsAWobEcUuPKmtd8PoTP/Dg+kgkRcmGN5qHFrkxdRjQeEpPg
MfDn+ZCrNL46mw/NQf4NO1XwCAaT/CP07OW7D0ZyU6NKtbKEfRgcGJQpaLnS0VSPB7up5svsTHot
97OUJ9vEfKrKR6v86pRfYeX4VuZW9aaoNyKgXQpbSzvQi+K9UH9iXAdE0NbMK6jDTMboY3B6CMi5
5Es4ZEvdh4KeDBoRTPmsWuA0DrECYKYotk5anOXyYF5naVvRxhO4IgOcAuY3mhRUVjY9e/FQ8vkI
9A9fctsq4Hq5QU0itmLuUQvU7Jo5mXgm6O8Njpq9o36Zko2fWb3p5rP1bp64wuDJOa+98xE55qm1
j1H4oPnTFzMYjD/hiWlCWBjqdUvVdZ1Zp0F1P5SL4kNpBuLKQIGFR/TkFpfD8Ptt7y6xmxj7xlDi
GD54GlQEiPzLGONN8zb/0bjj8lX2+TN1psmTycYQF5XAT32UtGSuwndNoQ5mIHqE9vQleqVL64rm
bkJOfpw89aqfDMDtyziJOh9ZCwK9smUQ8k3G7fTa2iFCejZ1N6oY/qy+dtJKD9zbafKQpAgeiZzR
nguX22g6O0b3xFdA55OdtdO7mLi8mqM3geLg4EQfQunIXEOR1WRZxBZ6K/nLygGrvncjp1yiZv5M
sOxWbO6Bz7A/C1m1bq7hm9FeP5kJK+ki/vikQvH9Ed7pxOqC12+5WJRx5BNQUABQoHVg/0HpjN/f
1Ktw+AbuIdJ+4sh8CzRNmUlMx+Xj4xcqKYRdLQIoyMx3eJZQfT+8kvkC0gXwPZ0P4x3Gri08GRfk
al5N23pHfoelS+WrcYLCj+GLG/6wYlaziiQRDgZeC7wcY3HbELnQy0qorogO0lZ4QmQdLKFkK/m5
BOBm4k23YjGbLzNXlKHFd8Xb1IHbMC3DAT0CLofC6SKVhMDIT3bErw9GHsuF4eDbsa32rF/miasE
1pZ6KCtx4wGo3huXxT+N9cB/Md7Zhu1LPjgc0AmB/+covngSDsKTtOUi8e8lfh6dL06Cfh0drgun
CSmKlLMK8srmZzH4WUL77TJP8Ut3w5QfKV1YXjQIhcVz+ixfuYzFnuX5djUOrcuIVohRvhUTsjhX
xoHVT7swyzIEsFbxR5ij/rY1HDRwhGnNEWeEtVamDR1V80EKLOkJvxNI0IFQSZ3VI4o2r2+8mRwF
xzKAnjtC5aJFv472XHiCT/pMGJS2zDz6JXt+GTHglcVdO7zxK5R3fg3NQdZQzqxmt24jeBzKeH+r
mz1eYsI7f6h4TnhkrIJHhn0GGc81LpjdTEwjrguC96oXfuTarmGd3LQuMBFyhZtLz4cvABltwdSs
lAvxn3eNyyDVR49hlv7wtVj8OQRb8Xnd1ehanZsvpjXoe65KPm9YsqeEtAFDpZV16F0h2pBFCXve
OcE3MK/LKFXdVPIRnGSciAiQbigajyQLqjec0x9q8SbZXvCAtcPsY0l3pX6AmLPePbFuwpYxq3dU
yW3guGdOQbGPzvHkNIPfoU+16e0kcPPdrdssNX1GPfRpFSxQY5cALAzgmd0B6QiKgWuQ/I4mbUur
2VP8WAQLw6bhdfeeNILEYbSeFbbwm9bwaGpVImiOcw2gSn8saR+kkDNiydEOH+aVTTqgRZvQMC5B
TpZsyxnGY2A8nafqNc98OMDR+8CFF6kGYDul4KBYONiuJm27wUJsv5x8VGaWFM2LhutLmlFZ9Eib
Spdl1ex38lWWUFQ4EaIMyhK0qLfSRAVjKQKU2C/FbyynAx8DJA60YA+0cx+OlXvzCutQFs/aAXu3
kotIQ0QCwuzl+dEaYeksw8AsEJJcasPOEzANezaBQ3gTMmqmIw6+XBxChisZsbpTV6Lioi6DfxM5
yPwQHLTCVbJdmH2b7PWfWVqNp5gdJQMYZC3zNFjR+iGnWQbYHpYlB79+MWZZzsmzGbvZeoTifq5V
r3mDW3Aj89dsSfQRwa9ep26Deh2AXZQG1gBc0XBlDczzXWgeW+5eRvMoIbEIdRXAoeL6vk+Qa+sH
4amuPUZa8Uq8YgSMsBepaY9eZx0y0qFgFZUH1EItF+zqgLPXPaxMzkwBTN7QFGSHQbYyOuIvJKYU
ETbC49Dv+MLsOBhbflisGvY7LK/kbrZc2uYjGB7qjiTprBio6khHFEHIDVLyFBLhgQXKUQ7jtJbR
e943X2Pzk0ESFS509zB6nR9abSs/Su/Viklp+LeQYMx+Y9faiUlqTEBWt4o6Y0osYKY8noGbnVqE
ZYxPcI1s+MO3Stbd+AO1fyhCaWRd03irtc+INyNkyBbVi7KHud5xKsxN9o5w3WhsVW0Vgy1ApgtG
uxOluzk5RRfBJbd0NQbXmsS2dhmALcyBLNqjHSAoBwRdmO4Z+tMOWSt6BGtaFqnugFYTbejZdvPF
lCtQCWSxMjB24LO1xRQGuWPIqavZWuX5hsoX0O4X6k0T9XicYqgOfbU/LFPGzspd2I7CgWDCxQ1V
v00OBXRBYY0mc3YYDhQfaXY2FxEmWPZOcxc6wBq1vDL0RAqIpC44oswB0HpX1d0QIShXpyU2UK7V
N5MAh9FGsaumUXs0lbP4VgnLEBqZyhgfd79MBOTPFdxY1csEyrG/zPDcinhOPg90urVtLLwmDJva
GZWDgOePtp3YeT8XQK6PU+4tUoJEfiQlxtcRlJ/cOuDGOrexvnWdKITKDGguH+1PrEmgR7VopuYe
kspqd2nDkyV+0FDnp+hYKOUQ9hsX1ZjCRXwYFcjHB9xEvPB4T0ywUWVz9G4dmThgvjU/+w6epjML
Hv4eZrRTxV1MZVeGjgI1mkIAq26GbGiX71Gh0wUfu/RfAUX6h05dJbucZdDOX4TOgyx6e7yt2XSP
nYcBLewSPd2KMdKYyCLR7LloDw2F4UUewQd8atH6tJvq3SD+VO/9nHCt2TmFK9J7aMCQjbSH2wUP
auUX3I7s+fauoggmQElFDvIKWRjz6Aergxr+aSJPlm/KCji1I14leISI+lkH6R0c50NboVbeAvet
XSS9YkRD3rnMar+JfFPe3zDquo5QZG2GgmHzSVzrVFlXi/XAsabRXmOOcok0BKcf5/RVhacbTjh+
vil8ASq6Nuy0TIVuogM62Eto9JzSLyRYukv+NrxXKVv5FSswUXKHTvIq2k8rFAqsbbNnVZbxx23t
+pP/Md0+yU/tmUYMYj+wYSlG6/3J6o/AHlCyVgfYuUgHuviAy6uodSsqbQAPPogYzWCDTNRxCqRE
28BldxsH5daN7k9bzt1QQTB/n71xr+1Dopvb7gOJSNijJWkHH6Z/CNbzY4KYAXtLJNUCzki/gb4T
6O+gF1ZV5UbGdh2X5Mrs95w5/GgE8yxSIFyVG6CS75YnecRMFnO3eg7MlXnQnyiyuPKiWHJQNXYY
W5lR+4L55k3ycjrtFO7ooy4KQeCbbKodHoTYEUEywa7TQ5RQ3E92AQm9dRJ2uynb0MbQL8EO6viT
3K0hEiU+fGCNwtyJaKq+JYdxp4k2rgAwXNfKKnsARmiHewCiKkKutrDTTtKKijdRIeFl477I6XV+
IBqM6RtAzFc0YWj+rG5vlS/CG1b9wm30bemre3SZqcqer7ejtgr3xkmgpGAbp8ItduJkj9do3aGK
ThaKSsXPyPbuBAtpfESf3dMHJ5hf9bfgvXvCq0oMt/GqelI542u+MRTneb+oFMJQGm2W1RdkrNDQ
OEzJEZfxwkS3/cqFhi9L9LAzB5bE3fQNjSEYXiAxSLb84jCgrEFMLByLmH9EnU3eGG7zGr8QRcU3
OmSBL3GWlQ2CS3G9KxDlRX2pxzzzvYweIUAzi6WHSj0Dk5UMe1Y3pvRD1mXWa3IEscYw00EnzM8y
kXuQ/N/YOpEdkiEIGKWRmxWAPurREWgJL/8X+KsLJEWreA/9fzu7AUodmxq4KzFzF44wGLboJ8XB
JtNRiQ+wn3Fap9sPrwYQBHJa8yXbRzhWmZBLJr9+AaNQIHCXOr1oB24p7GhmsauipUOrzQQYZE/o
2V5UtGAOMrxGGjOZDcsf9vLYbvJujVRMDelTYrbGT6Sb7NCn10RezZjadjY8Qes8SxdK/eImX/bs
IEnciIOArBU8qhkCUhofjAIZCDCrgE/bZorf8UNPndYNj+Ea0ZZy2TXldmLQN7GDJzQK1SvKdi8W
JHzbsqPnzvDwH1YP2Dy8LdE7eGppDdmKN74mP9FL9wmkuKD8vpK+NKonsC/gSd4sXLY2YrNPpvfm
JwWXqYCYII5bB+T+wHgyL350BP0SG3QBGQdq75hm2TSg5GZPOUCmjBK60E03tJnAB1E+AAFEhkCU
B9FRCqv4tbxCymh8lBC0tbkhyb/OuB442UPEyIi9W/lRXOrQRsFVT3bgnygOWUc4cUgI5Ov0xWSt
wopRA9ls337FueQmm8zs9g1ONWhVYeK6GrfRW7cSqBQpy+4lfO4lH/K6Njvxg7DwQhHjqt7KZ0qq
X218IdMS/Ew9d+0qUI+4okqIkaLDgmTumtCRbIE23gQY3hv8dV/Mt06w/cpne79nSipef21f9LeQ
KEpLHBFwzWFV0sZ1EJ+TDvSa5gMV6L45A+wCfzKkRL812N2tulceRvKJJwMj3P6QfMjsewN3Zogg
wO5hHurcapcmQUF7+aX8LD+LL+ugbWt29tQ1TsAFQAsokGmZ0Hhp9fbokqp8x+gbRWTbZ+uo7Bgd
0VqjjuFrp7G8BNQXtu1WlH5u+/Yzeipf4OuTlZ1uj7myDlr0sKBmI50H9eH2XTUqs2UJBixJaeTl
8pMJU+8blw0YeetgR2nAcGX0a12V4GaTARCA15EP39yebVQTXD41pOm2QyN1PYJFcJbzuCaSBBfS
24OFAYX9WHrFMTFeZ8poHireM1pYgDeuD9YRsWwBnVb6qm/ilRrb8wcNIH2Jts/hCylUzFXmsEZB
pDPPqeUV5AAwU4izL8ZRK1bUxU9wvonDFsVPG/4J+3gfd/SX8ZdM4fddeSiebrA6bOMl2o6PjMTv
Kj73MNyq+FkNtsbDoyrw274qJ3qSbON4A92APOcx2QpHTH8RHPRvZ9hNSOv7C2vGCd4xdgvtUwLv
fpFyfZ13uqNvSc6obiTyBXD9Ohk2rfVoFMK+FYJzsDRPg2xk73+/OShLL6ieyCFFw/LQaEEhru0T
ekb0fSZk5gB49bQ+BjpA98esKtohdchCtbSwwmnOaYUuqC65piQZz8Pk/H4mW17z+64a9OAexMdW
zDOnXbpz9/ff/9xf2qoxn4TYSgjasiIO/OP7E7mWNsGwRey/3raCXv3xJ1ju3h+7lQMpemjCBgEz
hA4M+90u/NNL//LO+2doKL3+6SVFjd1MmjRX5Ny3ZlijmgNq4VbRLbr/CarlGPebGg17yb3fNA2c
3F0DQprfjOHu98v7//yavx+zAuDuf3zE/cH7a7K0jtYsNd7v190f/333j1thForOX55JVCQfqoal
6fcTptJykPt9nHCxASwRwL5/xJ8Ofz8BIEID9soT06oJSCCZ01lp9S7IKIpfSw03yievLy0KelW2
iftqrWlG6NHZF31ZqQ5BRs8riqldzcqjlAjko8O1weugK9n+JQjzCj1WtB3wiRoqfduytOuh+RAF
wiceqIdGld/h1vhTDo6yFSmjCRa4WuUlVOrBgTrqWJAi2QFR/5kENXHA8uaQgOOZWrPp95kkUTHu
Va/vIc/XwArQtLbWigZMNkxe0iEe0arTUN6uweCJj+Ud65P0i/bz+ATJjihYQFce5h0OLdhUVm7e
T6tYWssIpIwquWWVnOPsNQgiT6XKMbB500xrIzSId+D1QlUuRZCvhuAZRqewyTxVglWlKMF5/sAZ
bGt0aHprsbBVsdEpI+FD1OdLriXeLfgckNhs0F3FoZAuk4w4ZF5gPGiZdEk12dW79oAEEwXQmaLO
zXgfgYs6o5mfgZrBaFq8BoIEdCQ7ALqvrCKaBbMJsB56AyQYQy8cwvQ43Ixv6FQIq5TyL5AkB6T6
X4MECKvczf6YfEnSNhjSr3xA9nDIZ5IA3HC4Cj9hbn7SRkYzWVR6v8DH1Q8RxyyF9VwBTYSouhtb
GZhum78YU0yvXNrW1bQFTLLJMvos820/RvIDespnFInsaKhBR+XbKaEjVOeAslCZxwm0HnRyMcI9
KhqcdPmps/zefNQXdfPCkN1Om31EwXcBNc9We+c0fTaA/iQrPUly/KmSbaUjROlZClzIfUNJ1SPj
nCnQ8cu4+2wC8UazQSXbY42HetNxxibd2Lf/wd6ZLLetbGv6XWqOG0ACSAAVURP2oiSqs+hmgqBk
C33fJfD090t6V1wf7319qmpcE4YsSwIBAplr/etvPKtdGa0b38YLWei9hfoV6izOXbbc1OqpQZXz
vhAEgtXtM14BX4q6BQcN8OQZ7RyeUfnDilB1xINxO3XVRjlVecgab6+wTUbNRE+Frd7iUFimqTHf
xE36vcKYWHgmKQHTK2a3LHq9W2udo7ohsuxOwQfadK7CDx9pfGHm9SnpzK8IObNNI3xjM9r0k4U4
q8Gqbrpi+ZbJhSUFIx5oZfhJeMrYwA38Sq/P9CnCaALmZdKmu8B2fnAnbS2rP4eTf8Gu5SFkKr14
UDVIE39Varwd82Tbygbm7ljgEWveYzn1goPasbCQ5TUB8Ic9iWd1xgmiXefBKJB0I94VvVhHifNq
YwC7alxxad5NO/ggzX68QR6F8U4zssliqE6S0W5q+OMB8rZRjOFt7ybjyiCdeRu7RzLTTwuBVjB8
wxPk19sg7X9YU0AyBM1DXstX2OTESwvYtzPmysvoXnAWgs5bUUczEVuKoNliJcLUYq6+p3OxnfFH
fMjMyl9nywnyM7KmjPqDMPmdE2GHaU/p3TR8cS2WucZUR5cI7q1lM92OZ8uHjR6U65wUdw81aDCx
i+Pn3YYYBox4iZXjByq1F9jOGEVFtIXIStU6rdJbKbvPyUB3UYiJmHcYvUysGXbkfpNt63NuFe6+
dxGiGsY55tnk6rpfEonxkWWAyCTmjR/NzColQbtD+m2erM9jDP1LtH20Nw065iR2ESfMNvDQHK/D
brqxO3nv+tatTERHR2OeCPqhUp2ix+rH2Nbfw545j8sAsjja8WJuGifx1rEXrT0RrgfpkRg05mBt
Li7+VcrEJZyTY+AP36qF6adrAHvi0Rcd2jwEMVOYHufNN7fuXptyOnHNT2gTDw0FrRpSpqaG+Tny
Ab2y4FM4NY/FsuyNGmMXB19Ao2RjaL0FhWSRfDjqxa4U/uW2RBxRxY8ojgkLlzmIPM6GaWDJlYBh
ujbcEUaXNDGOynqMJ/N3o/JjyNX9hyO1VUze3BDa/EbCRb/u7fjNbzFBhRqsbr2Qlp/1O28qQmgw
OYYUjklP/9INKIETMT9aPXc/ySdI/4i2g1rNE7hk1a7wxwR4cMA0qWu+4J84rbu+fMDhFyTEqGGw
FD9cBKbr79JhXNDEX/P+TWpHPccUeBvOJvkz2P1B1D+K4skI21Okmu4Eu1qzSgHUrWqmswnbQzjl
TGv64mzEw5srbCS5JAvoXCyvcNrNWOQoiStsVZt5ek3k0lGdBoTPcLnJyKKFzcDrIbALrMvqI6kr
3t6sHMbAGcZcFYh53QOC+HB7VV092iWzL6i4GB+G02dTBTPmTf5NW4UZTrlCZ5C4n80WC4DQLLlr
hx4gpM0+mYt4r3BDrToCpciQiwBra5fqKYdcgvEyDAJ04Xd2CpLe033GIGLbqkjhG4X5eIOLE0I/
tLg2sR53eFEwbjIZM0QhkeuYkx5wlg7vIyDHQEf7evb8HuSgU2YHZFRgI048a8BI+lQMVbiJxwFn
b8WcpCzVTKVjAbTX5fPQNd1udBBwEhIHc0IccYNhQUyU2iTIUGVrpesEcti2G+p3C0uo/y8p+z/J
eBWszQgP/3tJ2f2l6y7v8dD9wKjz16DXv37zL2GZDP6DJ9m3CC4j2E4KvAf+0pV59n+QKyWJV/Vs
4Qh+4r90ZeI/ELzirCV9yePh6HDWroIw/L/+B5IzoWWapufbZIE65v9Vzuvv6lrfR9RJzisKTgeK
fPCb80Fgz9LI2HEoO6dT5ZjsT2wNcW3vDB9tROLDFf/lIj3+lMX+6vzwT0cUpulAgZbaNeW3I+al
UzoLqRYH1EOhPTKpql9JXEXCPuFJFw8/FZHv6n9GP6p/OJxWrf6qzdUnyIEC23Q8AY1QWz/8omrV
cSFLW2c1KYY7J0fcbXjzuV6yi2yW85/P7B8O5du+cEyXA5oc7V8PhU2whfp+qQ9ohj6yPPsIjeQj
sbd+Fr39+Ui/+1VwUhzJ9anCuQf+9qn1LMpd7Kr6EBoT3boPNNDFEoYOQbb/5vpZ3PO/X0AfAyLC
OgM0jJb1myw4qs0CExDOys5asR5tE8d1ljdfMoSCvSobE5MR/8Zq+4wtAvOQ0TvZUbNdRHn/57P+
XaCsz1oKEQg+TVxDtNby14/SGwvfoHSpDwEaDTML7+UwP8+ROlvGfFa1eu4c70fIEOrPh72e4W+3
EHoOKSVWhDL4mzDasNzK9qyKW8jIblKzJ80YvUA1PTe9em4HBjFldJeWyzn1ETdWRnJp0d2zf/H8
OES/K19+SmX26f/lbaFYtTGldySd1b9eDiZhg9BpCYfe6ZpVlLsHCfoPoDxlSK3674N5P7QN30jZ
mExJHVHlTzQt4IvD+OIz9JtxwJtIfvvzG/vHjwkdLcsT+leWl399X5j4DnMC250QlQZ6wSiqDerF
zTxPPOAOT4TXU6j1X6GfNP9mbbGsf7pZfzm2/v9fnnbfD5zRGPL6oFz7YTKproeIKjnSAcatOiuM
t9ZmqvDkkW9J8lq2FIB/Pvt/WgTkL+/gt08Fg5a4GkveAfF4gEqeOkuVXpDG5vjcZx9/Ppgw/6ba
55R8xM/cl8iXhfB+ezwrhK9+gbj0UJn1zkPGLqvsYzIZ3c3maO2cBtit3NAQvQ49/otzbMBO86dn
t7UPPU7Yq8Gcb31+Z87n2wAC8go6+lFNwa7uzDMydjj64ykyh2fHHp6rlDl+9VmxwAVJesFKzV51
ozov+S4oSSSL9oMscJKu+Dv65wfJCAR8QEzVHjOjl3mGyFlB4O98jASW20Zyg2YZP+T2A4Oi4VQu
bUPlbnGvuOsqHBlB80CpcXrGROhmFHIdk2yTW0DgsU2/ZAblvRdjKG84FtjmfJk69YiKZW1E9jGs
1E0V8B5Lk3jTrHzsPUXITVziyAI+A4gDIt5EBHnZZLEt574xD073PRvgXHrmLYIeeHfBDr0v5BDs
gEWQfhDy91GJ9EPfTyLgFsYtAUi3fLLd7t3XS7G+MmZGCGQsul09MUNW4t3wRpIIxhhyTLJHqnkP
USVcTZyXRYr0RHZU3g9bl0yllut5XTx6qW7jtgenbWvm3HOBn586Oy0XSLDiTQEKaOJXsWn2+bCH
y2Rwcj6RoIIh/TCiPgoxTVpNPV57FUD1qvD4WCqMIrGPwCSLBUxf/hBvcFTAiIqNT5jFcyUr2sSC
FNg2/ui96B7LRKRHM7P4FKVSONbvQYzXt+JUjYmlx13M85iMpzT4ofzaht4zneOJfUIsEwMR1sU6
ODax9VCjkMUCjncS+suTsn1u2OUc+ONzECyHonBvCYvg94Mu2D5lHWFMso4uiIxIngubTZl8b0bF
NDy/6EOQ5PQcT/pGS4adPl4yN9+6lKGOkV/sxbx19ZWi+DmpWp68zDwTHrcxHOMjq7KLlRaX0UOm
bKtzQxeyGiEtVdGTXdHqzK31nPowMc2eeyoiPxLDlacMtfsqsLuCDpj70+nCYptjpl+aFQLH+Ban
TMjLlBcL72hdEj7YAJWtuya9pFlsrNkdH2Q0/vATDidsPqwWOfC+Yaz4o7C21qOLuS8hF+TlWt3d
9d17GeenrPFZ77tpg/A1uQjGQ0vTXCakk9Ps3GEchAmtlZcgMjYzPPOsb+VJb862KU+YqCJvDQvs
pvlsEvbYvUP6lAjHs92mNQRaonWydH61kpJcSMV7G/AR4AXuSvYhw7beNSZUbVHZEC/t9OF6OzZu
9JHqB3cpuA8QEn6xRfTk4bOqlbYMEfRSgoTpY5LqHOQ8K9WB5RYOOGZ6MfuUZbAWN2Hjb4xl1o46
GEYH8aUfqSOA1nk4g2w/zyipqQmvy9aot/p4EHCkuIVqfM0UOYmrtJ/Plv6g8Acy34EWxsR7MhdI
L4M3PK+HLP7wMJDD2JWlr2+h0tXZK0kXF6NxDk3Sf3OT4zjzDIzcLlaUXXxMLlemqfZyYMsKJkpg
5TOqxfrKxkGKHwgQljbAIYM3nn19or3B21KYFIKZciiLo4TsQ5vWsE+d3xg6EYLAiTtM0StmNC1m
E7ulVUTSYgCPGeG9OXBtgsUY9pN5cAGvSbkmzwVfw92E2fnKCIBu3Vbd++5QbWYlzjLXT5esav4Q
cHQ/zGu35klXbUz0FXksq7pH0J704abCvWgTEsyIxDszuDC170OSRYVdOdOxvoLRMS5AeHx5Pato
V+ttsoKQY5gcVprGJ56tZI9Gcjcb2G2LvrsnTITxZswkBHjxJR5JtzJUHWzzOn1VESQyt3RgmAEQ
rXLLRN/Lc5XHXCsAiTNBMaR16xvyWrzIIf3Q2wFCqw83kgfD5NKwxPU9Psxzb35vQvMljWFmmNbT
FAa385ASEIZbakjK4vrnRzT3n4egALSMjtebH+O/auMfccf3V0bCDVWm5cWysnlr5URTdHO2m5up
XGO3sYrVCHFgHn4M4Rhskcm9NGUwkz6Pq2xgl7CuQHiwUGXaOSB7taP2tQES30OGIASkuOsDJk1t
Y73JAU+BcMlgUwQZmqieaB6ZNmJjTtzzdmRg9EDqPbbB49oVxtb3Ch7KehHrGt+IFfKuozfx+LgG
z6GD198Y5TYCcUIE6qreCGxj0sVCO2x28Bktn+lhGdwkZcl4oYfgUHgx0AAPYSure7SosH1HynZ/
/tH4/UkMrFsze+YqHH9InOG2BUadmzFjkpoz/gL2rHe2y8FGFvMmBawgRJYcTtgq18+uynmGRlCq
0jl37fCA/XMFT6GFdR+ICw76/iYz8SIfFzS4LQbFMQaJK8+zLvziSTgdUR7edHCciCGfrokcod6D
1KVJClLcyw2t77R7xrYaNHfRdrgx/UU86VjX3sDEi1qWOAioVj+UqaNT/HVVclKpUz2XvTyXikcg
DoeXpZyehF7LXQkSi3Wq2/GIRpP9hfRPRht6CSKQQ9OACjQIIc+y0Fm/73XnnpXn/0A+ikOBb77i
ZWYyaQVHtJfaXIM+jet84is+FaaZPhpc2gPmKlhz13zmthNhCRfhxjUMJGETWNJH5ade1snWC3vm
IIRQbh32RWgOsjos0R3KOYsnnMJg4FnelA0Zz0OJQQTMmN4nObyRXKiquxeL/z4X05Pl+dNbyog6
zmAxkJv2jRBP09t1vTF9SiuHOEe7PtB8J5t0Sr74HYEwRZBOd4bv3mYJyeA20K5oxn0T1sl91Chz
EyBOW/cCs1vcm+e1HVfvSYAz+tKk2b40tmZinQNMEuQM/CZU/pqwlW5ILPfU0tzMDcS8wMQLrFmg
JtV4hfaqJNiz0Pl/LdYVMmmgWYl5W2WY0sc2juzipZzAQL1v156c0DEGN9m2H+Dcd1CSmPMCztt3
JQDhqnXFo6vacoMpAUHjaORcwz/UcQ0CP+KbnsNvTWb/bCVzddNn9abJetyVi+HRtEZ+2GMALbro
1ima28YZ8CuV8IdkT6RoGcB1SZv+uzHJ00BWwVqJfpfY2Jqrurh1A6fhocieA7SIbnH2ietZ1bpk
aBULWGZ2JDuFzAbjSm6LkEQaizLP9d61cRrk0cna9ZOWplQPLU5eoYc7S0KYKzJqXPCpt0blfHEM
g7yLiJXciDIKLeRS68buefQlzz+204exyCBjVVCnbA4Y4GyNewEWnglGJbtR4MYzJX65xmIYzwF4
ny3pnHPg7705QUKRDOgDMnMz9OiVJwkFqU1N9xCrdjd5cwMHrTsSpz6wI8Gvnbtx7wftQ0bG3Nqt
wDTLHsJWD4mm82bEQOP4tUt40pZlGjHQZ6Bs+5CBfTLLA1EePHwhN0SptYcJg+EO6Lsh+wtT+TbZ
T4ML0zQM8Yiu1KaPw3kjaywzDHgzSUTlZxnh29hBGg24qGtHH132PUOGJoHpH3/YrYdvwJjjYMFO
V9ooMQg4h9NNdBqOK2Q/t4z3I3AClrNgH5bls2gcsV+KGDpgZOPCj5snu8JeGTDslYhJvIS5H0IO
CjGMJePyLW/wupgjmI+EF36r8j7Y2vmXRoJYm2LcZRZhTU1PPrADh8KHTs78PNnRvUmCJsZ7OXev
gQ9OjMVAs4oTiMbA9htTUBssg3/wldbFlZTpFrByaXETLLqk9C1tYj0Et9gOI/MMrHOJlcTKnynT
DcpkNyGjc67zi94wf6JLPcYbFaoP6p+04vbhWXdWpvN5dAUaf4F7gC4KMm8ht3QxbiujYX8X1FkS
Gs4IMcrEZhnmUhwgsqFszWKbeIyZd9Z9JueUHZZuJh17Em0K2PoBOb0wLfaGpXinRG6vJwN2L+bG
12uy2P6nqqweWZM+V350upa6fUqb6YteEXaUnoVP8UYe8bO1aivxo585b6D5S1DvdaVcheKsbX8c
gd2lxIVyn+CsuEqMr0xzqEFpmlSI5y1eE3D73QOpSdBiW+hpLTYpY4ytcISHMMY0cJBLvlVPlb8p
SJoWVG5tSaFRuNnGanzYChvCzFu8JbcOjekONgRMfORSo4M60Ka6wHKEZSM0tiFhH6HXlSvDarY5
LrBMhajfB421DPoqxH5LElXivTJRe1sqk8Alco8jG66Sw/WfIMIUBX2aIYP02PCJoU5PVzkdyV6U
XNwqf/RGBk+e+1L48hSAHNYOzrFpvx395oTbHY+Yu5xd9mmdI7ep0rpbz0Pz4uo2ZFLZpxrp9QFi
Rg5rkyhK2WHKMZZ3hucUu6jx1TZMyq+zc3IF/SUiGisL6fVoVyKf1tTWV9bIePlZUvXlk5eyzpU0
X3MDfavuQgxn2VB1Wyr74JsgM9ZJ+Ewd6+cdGg0dzK5guU0LBEE1eaCEm1ER87YHX9arCoeE0aJb
GE0U5DYOJ9i4byTO32uZzCasQe8lyaHX1ezUVjE+20UwrbC0OpBMhD0BviAtxfHgceGp7GnQdkWS
fGBZjXfmMD5nDXVPkUcQhKp7WUE5crvxdhHifP0MhqQItzZCnXjQ70Gvq2WlewvdH5Mu8NmR82Vg
FoN+JJm3PsmtGIxDH7l2yRiuHpRnnEyXUosUIbhNPIckV3Fz6TchGJwHurUtZXGviymuE8uTblbr
dLkd3FcvDRjTV/OxFOJONjwTnTs/NQamwd58iwvvgwCGmK3laMz8ZlZq3hJ/WuMfbjS+TdUrLpfr
eiC4JOUeISflMQDSwy2OfA7/W43Fxaq21J21UOzOXnKBg6RTMynJws9X+O365i2959QO9ysWmhcz
ZZOyEvHRk4k0VfymkRXgvAHym8DU/S4eVB03fJbIU1iApVjq1i+sJ2UlEghG3dspO6bhPhgjmpEC
jhgLxlDW5A+uM5PVxlNMPRMbQZBu2/BJY0HLuzsKDYpger3Bp7JqXq5ochOx0rXuN8OXgGeC9jJz
5lu9LwutOljKHy35XNemfsRMDIkS0wqvCu4cCM297OM1OZTIk3BnosSAzk4nzB3Mb5BlsC1g3DJR
vz61i0bHGjP/Xve9SwQ1bQTM8dv654O289HDD903UjUYGuqH8XOZjN/bZnzWS4n+VONlOMjKvSjE
xKn1nuJWRzQ7SuGcDKbSeJhtcW8GlfZ25rQ1BDF2PD2RUs+u94msynesiJcSVKWVJFR59k04sGSQ
h8C6HBIrrr5o7EIaGlNmUax7eXJ9wEzP4LPXwOXQCU0s0RvJq+DpaCRAxeQ4GUxXdq7rbAASFeTP
XnEWoY2NnrWcCfT6UHX+3ATVbplIqIt5/GHU0dzH5Y1qkIHoAUZqzbCqOnFMTUCvsfwyy3TBM5++
QwM+bhR/zA6ohpx413Fn3DDq2VsUiZ6+ta8vuIACTq2SAupEYyZod+b4IHN5UopbsMNQfcXAYisn
9ehJTIqvwEL8KXeZWIfC79bNxI0XJTTgfUA+Uc0Nbs27SmhtIJXAMFhEQbrg7BmoBwS0n4iHHRSX
ksijMSc2E+xEurq35q4UCpG/IfdJBzinrvBZumeonkG5C+8n9DBzx6oecHFSwWlyiqqd3gAPtw2x
bPkQ4tVlUfiR5f6lH6376/OAfoePEMfQKqGhmg28Qgv53SUwfZM1WleQ9btIbSLX/2xLcfD7hVv8
+vh13ic7HOkNdasdIlpQdn60wBjHip5tVgzJBTe0bu/Z78cGRjF+LMiulu0w0RZJP7tpp+E5n0jm
rqEwXTO8Z8shNhByWK0rahcU9tppRRoqIw53NZeQYvseT1Nf748MXFZXjLQw2HUTQLfSvZsM2qOU
zN+VjKjeyoCMpzoCnIr5QFzckFfNIlhIQe4KRLx42hxoT0mwsiZCE1S8b4aRHjToMb6ak5dONsEe
/zibEMM2y42NRYNs2tVTLKkmy34k1a07iZS/3bC8julrH5EYMHYsMbmbfyeA0Dpde08SIbdw5uJN
3nGJeo8QnX6+m1IYeXM4IGDqC2vNwPXiWQUVwymynZOjio8rSmMYnHSbJ5umJolHmj5c3wRRWczW
VgJNXjc7SsVs20B3S1xa48AVAawnytPZ++7FPiIYDckVBFkQnOf/8DGg2rQF3No6RruuAbGaXMR1
a3PtsoC4spwaeVUGj9DsvJ1eSmbd99YBMyTMQz5jF/kxQBnBQxSTSFAE/NE/0vqxmNlC0gVEaam+
dEv/AMEGGLLCLH4mZwoHDPQtEcIYmrzba8+MhzCQs97bMkkZ3XsSWjJcRg1WLxqaujJhSzvzqBgf
QBlWDKsLWAVEbUfBDo16yo9ABnSG4tJCFSHrMDb84f76LHeGoEetl4drNXc9UUqveVO7DmszTR7I
LJl1fOg2ugUMkfdjJJKnyCLNwq/fAgaM+7y5t2bza+hSbtcMAcIo/+Yltb/BXz8EcoCGoq+NdKiu
J/zmywhpAXe9yp6bDBa+QSrIhjtk35XzVyOkVqm95LQET5MXWXwAYX9rY4nEzitwp7nv2EtZSuHy
JGVxTDm1o6NuTL+mKWjn76HtYaNHGhjt+d6NCAFygnlYN0HxpW56vOSKHezPkVxJsqLKfFeUpB03
77UOvondh3Csbgyz/rpEvreeyYLfhz3Mfieqb8rMM6DgpePGJaljEom4V+Y4vMxm8VpksMQIczzA
NXFrI9gtrnqugxi5HvDdOjGxeRtI5tEZ5+25W3aLco9VSMpttdjNnWXn6UNYObcF2MOgxLAzx+Y0
4sW5MnJSjTIx+js5+Pa2jtCnNU3e7XKLsiEd1EOX2OadIOklHuNlZxJwsiE/YIR/P31qBxu6I1Ej
E+U27dGlnEh/Dn2IalhKFtisdrXxra8CjZFG6WGpfbL3zOxz0ZAEP2m3Vysk0NZxy8dy8iMLhrv5
LJuhhwyv0Kt1sj9m+sVdXPTC5ANGAvHi9QWbU+84fCXa2YLRhWzr54tbecc+nSn/zcAA6ChtbzfO
9VPe5JKIGV5kPsijy5MzYdV000U1fz4vH/CnjrbzaGwz7Hw2sYWCoo3Bi2XMSmPhFw1CyGoXZhDy
ZIV7YJfn751piONQmF/LmoFCTsjMtojLGAYq3PHrS5KFXwMId1tIw+5REaPzy8v1ewQB+Fuizd6S
injxvEIi0pbOkRwt53j96rd/2vFg7yMX+nfVlLeOM6gt1DmQVB3V8l8vNfmDAIp1uh2bEAinUUl3
k5YthUG9dY1xONhGBv8xbuAkruDCDXZC0r39UpA1sZuCYadspbZmnNzB/xTH68sQZ/ax7fRzBeBP
mtT//o805EB5BqJhGTZOCfoFuF/8/GrIMruAL8Y3vUljkyaG+FOTNI+Bgb66qs3nLrPM56pJo11W
Ag3GZFXGZendZSJ5tWXb4LvZk+FkJMXByM0IChTagp6MU2XWL6Zs7/hvRTAZXEM7w7uDnJkBILIk
KcmHxehr/1fXMsRTEuPQK9M4IQ4JO+/ecrudQ0XAooMqjuEvHvrH6z8B2pvHiWNc/6Um19qC8Bub
KSj9/TDwdvBdrJ8XbHOfZweXUL8Cp7h+z6MN64NBPjrGg4KA+bQ0J0CxeectyVfHrPIHsqtoDaUN
BDSC7i9Ohu+ovpzdYCCWvH7plvF3S0Xwob3OpgWw7OP1q1F/Cr98z5SwvSLniz8tmDkQfQsJzvtq
mF6/Izu4uXVKL7otsDnUUVfXvKvrV2qMXwDOllVXs4N7HQTQSOYfKYP2bcbY8Hj91vXFzIK//lm3
Pd4reU2GGtZvhDDiDQQmeXTjb7zBp2zkLheVJlvmzml+CvpwZNrEiz/P72xH+NoQkYMfC/Lr9sUl
BxPH2vngO/ZW6KfY009nPwfmfnBSnAq7iNsPxyFIkzsQ9zu8qfmOwFOB58nc9urkDS1KJhs43G5R
myYsNZu40fVpuyXEKzq2+hHvkhbeG3kdayIJrRsneSKqaMCqWvqolPVqk+uFpiKSPslgYdsOFnfr
KAvjTY0D5gpbXGufK3GK/XTLKFEcwn5XY7mG5re75WclBd0YEFbIn5KYlu1IqiUis49vs9xa1sly
deon7n4ly3f884bjvHcGk7fgYK1HfAihFoJsOkpCvoRAP646H9IfUIRal2ECoX4xyVDSX11fQqf9
66vErcWuCHx2zuFm9up5T4bUeIylw0Gm+K+vrt9zo9cJJ8Ub0OOAfU4Bj+MQDvG9TipYmH6/FYbr
rDqrI8icy5p4bNHz+AjH/wsRehAXVbuJ6xYzm6h/JQOeTx5JAclJ24ybGeBhiu7CxD+KwUaA0If1
XR24gHQyunFoeYjfzJDgm2+h7+xT77ZLzUNcqW9BU58Xt/+cKSpGa7YPE3Upna9Ij7OghMfn8tVN
kb2RdgvT2YgfzBIMozMMcA/nmylacIKx+95QlCNZx+k8EvX2w65RF1kI56fJd2/iGaG85UEjs6B5
41lO1HuI0s5DYekWb53032hMSNdAwO0O0ZtqwsvsoPXGa6iMMDWsFpd5iNpFRnyjTwCK6566zOeR
ULG9XzJqvXSmuB18+NgwLz71eJcAsqzrEY9tFuQ2VaxtTbC2bA9LKVa7Vn5Lcvtru/BHSFH88BXb
3DTAuo2BGi23+BzVUcVMw/8kgujN9vo3Gz+hrnlKCABZ5REVHMIliOxF+2Uy8Oaxj0uDs40pmPfK
ot25CwJZc+4RtVbJF1ah+8yM2xtD55h6TY0lx/AomppEbzXMhwUTrKI1nK09hgRwJWxwS5WgohSY
Szyp0p22VLPt3SJBwBlFfaRiVD9RHscgsbMyb/VpxLoRyNNPo4e2AkIiFXV+ndeFAYT5tDoUYftk
mUT+eLRPV0QvDaIPDQWpa0NlgrD4GCX0gqiuMUMy607nNjCRi5v1KoVuYfYhDaS9dml0hEHf4qQE
hHZe+5g109aW2SUJzBebYhHskJ7ZL3rCZlEmjOAC7hVCgkowAAvlSX4RjW+sDk4THP/Mt3H+5sEf
mHQF2tafqaBtOb/xizrStZ2hA76yK/dQzvQqtUXstYUNm2JG4tXFG5UeafdNznZWgE9oqClgoDag
uw7i1N12VN0AFIkWd9AZXC8lkckrVLK5Pd1EgnaWkkfDwt1JpZIps0tzOYT021q6M84fZFcwr0qp
CU3vkFQILybQniqV1q5rvkpfXBRaHcy+NXSQ7xaWa0r+dFMMxp2ExvLni2JpQte/8OP0RYFDanmO
q/mPv/PyIhHNZIrkh7awzgN0IvIzwJ14S4ny7y3vdpkOEZRopQZ/8+dji384NnnPZOk5FgSowPwt
FKFzRrcA6s8PtZ54FyH9Fwey4jPyh5MhXBTb87OELTIr6+x74iaYpqPuwhiLPodBNNOKmyvqCEbK
/X2Lv7NygHz+/C7l30hh5AOYnhv4PskqpAv8RokrW1VC1M+4bXzeZdzTIPodDgEswzSTs4bXSitb
1xKTpiiAVwVlrJmyD03mIGqYEyuZjgyYbVR0xHANLrZWNfo57E+vKi9pW1xyoELuiZ0jKMqiNP5W
dQnFLTIFWvnI1H27hgP7xjk1eKkjpSWM/C+eBm3CB4Ng/CmQY4qRRl5kOdYWbLjRQui1fpe+TUZS
NzKKU21+j7H3YZqRyxbu+DwX8Y+knB6+BjJ/1g0bOM9FttNz3nbYlqnPQoOMiWxuXMLqIHlUC6PH
1p5fchX/pKv/t3xfy/4bOZaL7VrCdqXnmfJvhNVaJZWBYCk7JDJD+2w62A8y6xCab9LqlQylC5PG
or4Bo8FsqJyLTZpLcbJQ4EllVmwHIMq+l1AZ57iRwibXXhnGPtf79TyB5yxF7hXHOAI/aYPx2SFg
YIfn+x36EsL+zOWjWMjec2Gl7GSD9lCDzaTGUdZEMX4al6gzIMJZ4NUJH50eKJYJIFk6sfa39Cgm
HJWVXVB1CQBROxWH2gN9A2aoWuA2yRZKXNTjFDOYykg7R+uff/EWOmJm2pdCoItOlmFdz6w8LZo7
JHdUhfr/45yX67x1MH7k6VTvwBwMq6+3adm/F8EVri8KQaVg4zSU7GOzvAxCC2Vsc+/HPSMvE7O0
aDTXqe3p0UhC+FlpvlLogVeB+DhAc5lo7wxALjgMnDVpr89XrL02qpPjZTdxbfyoBLdPWUYWSezu
V2uk3COrisFIRoNlwivrIpw7GPeuSqyhsF1F15Q29Y5xCc4RhPDWF2ETjDdBm0Kz65KcUe+YEByj
anpzprilOEMCM9zbtXdTa5KAJJ4cUEoe7Nb4FhU85/qtorSp4h/GpEhMrcaHWeb+ykKOnoyDOtsE
nc6qweh76glmr7rXPy8N1j/sKJYrJKkAUrqBqzUAvzJWowGOiWN02cHWp6x3A4/vUcMF343+tsSJ
RcYE5sHISVZhpYd3emBGBAtbh+YwkG31b/i7f2d8k/7EJuHyHAkQyd+DZlDUTbJOrOSQu9HXukgf
KZ9vNPSdT9jAtPNNqBlnCDPPmnpV+GSMms1n23f/zbX5h8XdDuBbCyQSiAm936nnQzKMoSyr5NDH
qoZ5w1M1oGTv8C2q4TPDFH9vadXGxX2XLfOXCMp5p/ENqflj8CnIt1zKTRH6n8wh+SScGJ0gdew6
qdW/YeIGf6PJB//J3nltp460W/tW/htQD+VwShRgMMY4nmjYKyjnrKv/n5JXD6/tTmOf7+/rpiUQ
QgapVPXWnM/EBEV8kK04Cq66rzpcOtg60+B94A5x5K0kZtFRVqzkDoOd7aliMpth/UT2xNrgZztk
8iFQvX5vyXq1VnkjBeqbMQ77dRvakLomHG0EUy9LotNpeqFcUWeFhFojzMtb53FRMyW5lvuUwWOW
S4uic+pdHw8P6RjlK3lCFaumlU+JQweOaTiPDmMhVb6o1b0UJ3CURE3cl0LuPtXkqjFxHnbrrLue
wlryVBAX6CZl1uKVCkn4yAF6oax8MFN1Y6bOycTyfnS6aRGOzFtIGvBBvTD3UcVlQzJqBj5Nwdvs
SE9VUSerEPkuZ7D8PCaIdSWQRdQcZ6loRk3NdqRrwASuzD0iUINzZ9IgT1l27wRoo3wtHVcgsneO
bJxJpf1JUmW7NTXXi5LKzWubgnY+RJvSrAIIGiV8sqK4JCPkejOmtUoxDbtVGP5o+jD/6H38X9rW
f6Rtabqp0sX5Z2vUQ/MW/O6I+vWGX44obEZ/yAb9aJvbs4G7iTbxlyVKUfQ/ZFNWHUORdYccLtxD
f0ZtqX/QHpkYomT8pRif6Hv/skRp1h8y/9PIGaa0j0jC+N9EbamG/eViZkBON03WGMpoukqA11dR
fZkj2Rjt8Wgq8K2S2EcvaBl2sf9tkVQGPNYddXjKN2Lx6wZ6sqVQZmGxqOMpXaL7PGN1havm5CBE
rXaZmr3z2OVGv2mRbPlCYZmN0jmwlN6tWvuGO32/1z3dXjNt93PIpfCcjeDKlBFOWU07s8kryUT4
PgULc/AtaibqyECc5Oapb/d9EL0E0vQcKBGhN14fIpOBThEzWaSmCKBSDAWwiZSaurwZMzhgTqYm
oQSaqvhT7RRF/+28CGnenu7nRZ26c3ewEfivOurdi4AA9F9vCAls//VV/Lab+V2/fUvzVvOTsmkz
EzcBnImCTl7PYctKXJodHRkCDzzCyTY6wQaGWJufmh9iX833c3Dy3z2n9wgrPoKbAd//uagz6ETO
LN45v2l+++fq/Nznx2TzG+f1vyz++6d/HuC8BKLE2I1hNeyaHqy+bIN4n5cIDvy19PlCHcu/nvvc
zkfuwVyd2PrzLZ8vz2+ZVwMsq0s5ZMr97zZWDHOiYyV289seP56d3274Fp8zL4o8hqkMPg72yzF9
ft68ry8fNa8yB1MTPq13q8/3FoPOtz+vB2TIcPNmhFyguGGqcX4kDJG8j5mdMi8mAptipiVJvxW3
LfHqx4YkPmX7z00+9jFv/bGRePlz9beX4zrg01qBbPlYnLf6srt59Z9fnj/it6P0Gw/eqBPCCyTH
TiiCRByCONh5y9KXbIZXvVSsqkbB0j2vMyj7tdG8+bxKBSza95f5rfMTn3uit8JO5vVE7H5e+nxn
RoIIjg6xz/lJW2pNwsDw71ekS1MwgzCjZEiHmGn6c7H1sgoOglru59eHjMibgr4g9DLfXxoKXYGu
Bc/WS1DEYv0uNQxjp2Rpvffstt5nYX1jMbWysRqQuWgblgUKZCH1JyDhY1ERsQrMmHHkMl6oX4vz
s0FjHfTID7bz2vwwv3He7nP1t13OT84vzxt+vm9+zlPjDos/KYKlP9k0x2n+3o3Q/oFwHKY212gp
EnoChkXvOWle8VTSsokHrR5o1PO5aTfFE0pawSfLq4b5z6Hf96K+rlue6WYQBqB7nya9vOYGM5AE
OzCamqMkcIfjlAGJIeIh8AhAFBJLnw/zc5mJAR7XEzN/4vuYKlRIy7SMaNgr7YlKFxlg9H7dALve
1g/6Ye/5PCTkE2/CSbmG6dBD7fNree913tUxjbs69BjeVU2zb0JGASETMKt5NaX0ojf8FWrXRmgI
4mkfqT1Tsjg/0Al2aHU+Uyisinl5n+mhJiz7ndI+Glr3ptmtsqFWXx7CrC0OTl2RDO803CFkDYyr
Mt17QGXNopXdkhzrvSOX9d6QrF9LtV3BMxVRUiLcniTYANUmWImxJr+ESi6hJYWItpkXP58MSezR
eqYlB3EFzQ+BweX6uTovVaOE5IOBMdqAbD8/xEFFWnemgN4mtH0RmDJTZ/5tKTfSlhQrorMKQTwa
U/Shpl9DpJKhLFbUSZ2u/zgRNfHLfZ5+89L8XJkAorc6PVkJPxjh0MnWFldBMWr8zZVDEftzfV4q
qSnzYUwTujaBCNi+BoK6LPELa4zps4xQnXBeD2xeoizNr9Kr3TLTrQYAvtfCCZeJKWjtXlKW8qQP
+4/FhpgpJD+7YJqIKmG+wK+YmvYJvgXZwQUYZMAEcsX+eCjbnd7DfDLJvd43VW3va20iLo/Js0Xe
iBSZYdLqleVD1F8Fw5oKf4Fgb6BH4yrjXR1txnvqs1qwq++HVzvYUupglj8ka+4xcaWfCJF98K0p
pWmw3Mv4e0iO4DnstoX/3KIvG1Zo9cb2ef1NK05QU/TaVQNQi+tuUJdrqwvXcBlQ2DB17gqW+4TH
8KyIEIDvrfeGlIxdR8B2qa5n6wSh8GMfrCpk6MFbqt20eG6TvT0cENMm/ibIVrgHzPw5GHfp9ENV
1xSYEQTADNkYPijgpSwtkU+T6N7Z3abXCcVydWOnaYfOf7J+mMVuNB4MZ52360pxK5LnzEcmAcoE
ctzaJvhmPOjA7oNjJe8K2cUaVjdrRkV6sJ2Y8IOHV2jbmq8TCFtNg0OcTRIeyaVogSzZ5NgvJTRX
TKKrGfMBz9WwUqY1e/SKWwb3abaBiQVDYrQvWcJk+lMqAU70z0Xz3aRQtrcPFtwc+MQdgpU9rGxr
IIxjF0jG0rZdZoaadO/HF4spFX3pySe/25u2i1HNs12N8tKE0nHL9FQR79T4Jq13XUly9ymAQYsK
he9Xu4YaJs5Feh79LTyR2oG3sWh+iqmH5+rRlvaD7Go/I3Oh0F+7VY4Qs6TE9Yy1CV+MKrOzJfeC
gsBhcNb9rR+ulIfmGKKvXfsUZyBYo4ZpdqO5G4geCHZptDCqH3CgpuTg50c7xrTi5t7GnG5s9T2a
6EfSTEJRhcTp3OUS3NqtXW2DaV9ZsAIPEZatiesCczWqlSj+mfuPen30OY8OqCj4viNIeP4WNTAO
Meln5tM9X9GGSZymQ7BHW+xrgq+md9upOBg/uWZ14zvh6CKJQ13ZzV75mVd3WbwrJqge4gvje5JA
kHrNnrNTtdzS3oGjxO2Krs5EjMUY+ZUUM7g0mLbyDGTIUjDOgXpER1RuGTxxfWnZB7lxlWEl3xQX
Q1or+pWw0wnbabCqCVF1PcrX9cbKD4i8+oquw42FegFWUIEUql7oNxP0yTWhNA8UuCIXh1di3DXq
rg9w3TCl2mxGPLpb/kym6Zi4ddtmBxfMBJX/I3o1qR2iDOvrrSozsXzpU2KxN/JVlVa69CJnx9C6
DZ+ZBdQg4Xd7xaQHvkxfHG1fcyn421Q5F8zZyeFlgpc4wajmqq2inYx3hJQPQt4AGlsjoCFm6Q5A
sjuQ6gi94z3LwM6J3Wlb3HI3UfXekHTj6/hvri3RFXjlIvIpFnDvze8FcyUPKDKNtUatYQFG2+Le
jGup2gMhL9AbvECUNsnYY3ou2xTplmFR/iyBoqbhhMVpruRyxV5quM/BkhQBvvMTJ7MFR1E7AL2m
coBabsN9HOylIFqjFsDsO1iEs68wMGn5umseGDgBtC4OYJW057J1rWTduO1FRTsE5M3l0JhxLzx9
kdinqthyTF69tdMbFd0cBailDzayNpY69HHnkByAR3sy8sX7DCUdVBiaYqW/6fobmNDBeyukTKu2
3UlvCT9X2cjA4rZ1eOoAL6sLKoEY1p/SY7kH/3WV1s10CcLNBBKzfNW0W9KOqQxR86QPtxahreVW
S47IgSX9WHkHHyF78TDmm9JeW9LBSe4wvA7xMr3DSa3oWO4WkLrGxG3OzlPK9/8tf7QOJJgPrr6u
7tHBFPrOv5sO8LknZT08OfBvx62MaDhmphhv8XISzFKZgtS0xoHGtJdbJ9zrlh4e8mAVTwtK4mgc
g5sCozGT1dNVn/bjeNczKK3fHPmGhHQLjVVEDZofeSkq6NHGr5bjtNDz+2sbXMdpbyMXJswsjPZt
srbMbdbe+5g3x5cOSR7jSSZzntIa8WBzVP3bLgD/zoq8wSyOPSmxL5B0ktKNvRtzcDtalnCPWSVk
fpV4YOlQx1u+oZhbob1guiQcFpmN9w0q9sLBbMeysui+228c5W3wHOoH9h4fGNAE1OmZTUATfTWX
YK8vCBgVULYNIaEL2EgZ4+yVVq5BkDbvirXIt0G1jdvVVUbeCfVSXUpANy2iuFffiN2EN4rv5Ryv
q51+p5E+solW2WE8ww3WXj0X2HhuLEGKogdmDhfEfUFz8OhfgQLL99apj9YcOZHYhIY+Aef3PNep
wd/qZ/t74fpH//ijegLPapyECQWhr7ckRhbHwgMr0lpaktJwqQn58Vy8KVA9sRUugo1x+bb4Uazb
b0R/rnYBmv2zdspc9TzSKNABeIA9yxWTPUVPMkpxXEZPxqXzlpoF4ncFKda7YgTgv0FyZNM+39Td
zmzgRuME8M6ete7UB/ipdrRt4GV7+K1IdEE0vQxWDl0ozIYdlM813HmMAW6Asf213ha34XqgMizj
x7wwXGLGwMP7BbVpHZJ8gl2PX8JYEk/QZadpr1lL0sDfkaaCYI0A86kb5Wmno7R59RAI3Yxr3yVe
oj5J3+RH2IodJoc3n8sAGdid4aZ38gOapaMTcUtYpObSi04Qw/OHfBtxVNvwzn7BFcRryhPca/jf
07vFUa9jDg3tXb6DfIpC16bbhmKU7zZahXdYJ8AzA12EVMUVRpmI0dODciXjsrtXH+sTyRKb7mzc
AIjqzjGgVG3Fyb4BGqXzpcEW127qU3eudt72VUKzfzPdlCcNd+rSdzFb3jjB+sjlTVBvXLNKWGR1
ZTKy6xabiQ7CKOqta4JmFox0boxN8NLsDGQrbzgh9t7+tX4bbtLTQNDKAuPUKrtR99lNoC6mDZmt
y3gprZOVs0AfvYiO3jJdsMkqP4KF2KAQODc7014W1/hUXKXn8DKs2rfo6iyiq7WQf5aP/ZrJuIXA
GC+aF/+JOUZj5Vw1zIYWTcCKxxQk+0rZcNd4oiXj1OEb1rmuoKMvOWMHJFo+KWvTpbqx4Yft4pPk
GiuA8VfQYyvkvVvnjO1ug5SK9zar4Igmcnohqnc5LKQlLRQ6YMxSL1Snc8DeLGHBWG79LZ2SXXLg
dHiMrs1N/zM+Qey8Kd+gjedUvp7ln8/pKbxArP4ZvGTfU1fmm6CNMQ7GoT3CekORQ/t53x6Z7du0
r/JDeGfmS5O2ZVFzUYWLq/wjo0i/xJqAC39RD4ur896+Iq2Agnso71LXftMfqpfxRENIA6m/VS/R
N8RPp8hfka1yiA/qg7nszuWd/hCv5SVf6lY98ricVoLI+14IjHSyAUNPZPnCuLFckin3wbM46Vzp
aUAzVC4QXdDCla86i8dwgeqSI0nvFBc95Srclz84V/MHuHo7HD6b+mECakxb9pTDRDtyd4p/zOd9
8xTdBsGCfwauohWSI36vaIXntkHXydxLviyQXmZA0RZU5acVBHoCorm7YY1VDiLSm69GX/A2gh1N
aYE2Ynif3qN7pkyjeAlVWOk26F30cQtbviEf60F6l4+0y+bS2Aw7CVr/KTujF3WH3cAPMp6G79UL
Kl5ggiBWF9kV17D2zQdPvswfpdtpg9cUTyLGScWtQas/4hKOt/LO34U7BJlETJWbiXQq6agdmxwb
7yX9MdK1q1eB8z0el+BnUyHvGM7xk20BLtgEd+NF3lq300073sXH6kCXwhhirhX5BSA8qQfe+Ud4
h2q9HZZpjDVv1dNV3kcEd0xPw9wAzq0EVAQalRIV10P+wyd4mViVhfGO+Jt/GsDktB/cBt97smGW
+mOzy1bDTmGo9tbclnvnPU3WkrTsLw7E6TeWqpfg2bjpbjHscdTTjR8t60uHl6Qi8WHR3VtP8gO+
zwLI5Da9E/2DV+W9fOUQo2IVGqvyRzfeTE/cELt3AT1kJlaEgIiGjS5Cf0RUtsLIAW1nMe7H9Xvn
0sNjrHnRTvbKX5AOsgyW/rq6pS3lNvk6kQMybuuH5JYmL7ntj3yvsSsvgV8eyJFQbtU9YL4FXaCl
8irvEGSbN87a3gmHIOlLZFbhl3YHmhtz69zKW/mUu02zMq7+EwimFWYrbl00Y4+++476b21s8fd5
7nBn3oCt4oYX3XLchOwoNJLyctgwGnvCMuO/W9+nl6ZfGt+VF+MW7foK9ugJuvjB3DWHoF46FxVB
n7UGp8gtTT3THaQOw0n7MLgazXO165fVSjoo9zbga3qo7Hl7tlfGhT5F/8MWf72/7w75lhimHx3t
hJu6WF6WihttovvwLr4zDtmmv2yYQFeeVE4BbETSSn0A2Fkj3lp4j9QW+QH1H/i8s3AtP45v41tx
rq7xJT01NxmtoPXNuQ2u1r1yWxESsfP2MGpP9h08hlX08g4U/DIcOi5nzRX/R4MWINSoluaj+pYQ
072O0BYlblkv4LBKz0L4BGWZLtQS6tWzHRy508Ab8W7sZkO/eG/u43W4dSjv7hgv3EUb5UQ3k7NW
fcBNl2xop/N+N1z9vb7DAJ9BGbdBt/6QR+wG/l1sjvyKU7NCbHd1nBVJCpxHUPOv+cV54iDe/S0d
/CjqNh/hsx0dK1O1NMZGjI/mspskCpGfmu2P59A8oFwyqRVQf7LFhMK8pIgS1bz0UY2ylXYDbPqO
UQhFKF2Uk+eHuRL1uTov+WNvL1RE8su5CjUfjy0n+zZwilVvKfdxPw27wCcBxOuLnQZtU2lqa6dg
vMi68FBLr2BnSaLvNkyprMtODd1RJjzC5qoWkvNQ6l3FinNXlv1blZr8tkp8BsDigaELVA5z50OT
+IjxnZfqWqtwxRLuKWJ860hU9ecIXwpAzCPPi3Ejh9wFeprLpM53GXpYNbSpYNoPvl2l68nXqJBg
mkakAx4n0xjwThHzSaNWkvBEbTA0qTgo4qlhFqTiHSe5Ln5XGhwEkypjHKJHXQw+E1TC8hdSiBji
5Ag+g26QOGKqWswIyJFsLY04dBZIS8PtMOUnVdNocEvplhqtW/lVQsPJMcFhguINd6qzsLfHI0lE
jphLscT0yLzYDiYljZAcrXQu6c413rmuOy9Z8wxdX5YAsv10G2mUv+eHUczfqYSRfazOzxVSG7r4
BYiFGDtKKkoPX71EpI8eutrPq/ODXFC46npGYHMddH7ApVOq2Ieoi5qed9e0abeZ67IftVp1UgGk
liGPfWBKblgkmPMtjYqnqAwzm/5rCckqtU/x3PzwZXXebn5bLMFKpYA0virAXDDz/Ijl+oc82Evm
VmkAYmwtksx9Bq7LQWlUde9Up6Qp+LsGipSEx8jVvlS0gRyj6ZR6u771I5DaGi2RTlW8ELNSQ83M
3rwU285hyoJ4FU3DOZdNMiU8QZbHFGl1BwVCMcw3ZTNT2yfc7vuSqjo1UvMRXly7+1ibX0DKh9fJ
p2b/25Pz+z7W58VuWDuZVRy0iZqrQYOvihDsBowA80mGETA3Ni/PT88P6OS4tsXD5+rnqyWhniCc
E3gWf24xv/ixF62tqmn5+ZLZZ3d2i/A+Ly04YAAwCMSQjWPoMAtKjMcYU2Ug8GIg0qRRyNP2cs5t
SSfLwFGGlzwxqm3u6LvP1+Ylv2ArexJZ3PMbNLOsEb+LHcwPJfpXvEg1eaF5gTtw3mh+E9VrmBbK
PI0oNh8Q2E/Lj119PvuxPr9hfuu808gSqd/z4uf+Pracn/x8++d7Pnb/dfPB8DHxVd39l7fMH9hb
pOv1JBDgVOOv/LLrr0f22/rfHtnnR5cGAeXQ15h5Ft/b/NG/Hf1vf93H4vxO7/M7/u2TPhbnDT7+
QKdlnGkmVG0/j/nLgX++MH+yVYd//ni/ffLn9/Hlj5nf/Zcj+PyI6XVqdFiEyUstJjUy0fhPyMA/
Hr4892V13u7Lc8wBUNf6shtlnrT63Hxe+txm3kVemozAPrf5fPnvnvv6MfMuvuz2YxtLIxiP+bZN
K/4+e56L9aMx35Z1RHIF85qtuN/Or35ZteYZTtrn7GNDe55FnTf/WJy3z6k1qZCxtn+3i3mL+eFz
Nx+f8nk0//i+Lwf2j7uZt/v8pHl/n88NYhZsFtT8n/boP7RHEC5N9EL/rD26EJj84//t6uQt+/67
BunXG39pkCzlD0WVVQVtj2OqtiMj8fkTy6z8ASZUlx3FQgZpIS/+TYGEcE0Hygx+FtU5L31CmRXd
gO9iaP9L9RGM1K9yeoRRmqxrHAPHpVlfCKJl5bdV6ji5y5QqHWc/eB2x/8jX0W7Urezl56qWm/Wo
VSQjZEzs9s5gMt+ARBNl4qZNrBN0LD8922V3tfPpEKrGs+1Tq8YTaNeMoA1qDHH8lnrx0crlTS/p
CzsiHxQDZU5YQXhXZqKASJavgVaoAx/oOBS4yhy/NEGnjF9Me68UxPMQrDjRGUANxBDW810/TU6J
3DVQsXLyzrQkXZYxJoeklR/b6WhVYnQ/IBIsJX0fa8lIyBGVBxmdVKcYP5tSPmREK8fBMHMMpQgS
SgbhppwING4yBU4NNYiOKIsMU3M0DiBzautUJIjh1UE5xwn1a9363o3Q2Jy0o+uJowZuuutoKeVg
pqJUYtakfltW7XVGz0X1yrHSH4KjCZpiPQX+j5HCkcbY2jMY46OztULp3kI2CpOA8CkvJwJPVP4Z
iyFfvOvl5Bg2yTHPdLfNKFYYxUov5Z3Uj+ewsk5SKB9CeTrkjnx2PPmRSTtXy8azV7aLXoWqozxW
Ur0x4mpd1+M2NJNj1YQ/FSTcUGCevHq8hHZ7VQPjuSUYN93XXo3o3z5ZdNrgqxzNOHpTjOkw9vyZ
cXbsle4SyN5O9XcCPQDUB09AfKQ1OuvReIjMfuswIYPAYV9FAtXG9BS+OUMJj4UC4CEG4YwiQG9W
YW65atJvUYMij3BOvQr+zDKfy5EZKmk8y5N5bMYnOUFP7+iQmVLOA9/MD4OBp4pijgdhsc+w4kYp
VWVomozCFPhL4R7aDGX4QVmFTQFYinpLl7z5RnJDcdexmWUKDLdoCObLRBXdxzwbH8UvjMf4UXAv
4il+ZwwBLRABt8Aw8zUWEnALm5Nan65KuQV39Q0sasCwZ0nWKuk85P/YJFcwqVfC4xJQGaZgqM7l
/WEyQcD5KnV+DfqtAuloMl04xnskqLGCjUS4xQK+wWI4KIHuAjg6hEHy0/YpXsmkLIaDtpH1mITp
6VGckwyeGLjJS50JW88YvtmFerTt9RAPV9Szl77QnwMt3k+9skQXcKwE+kh8xkgZbhi1c00pwe9x
w7f4KbB/M8LNyAIbkjdLhr+j12udXyWwshUKmEzn/GvGc6cxepeZwMNFVRE4OmpE01jRXh6TI7lD
e43rPB1DF4zAKq+AZk/lMgVYNkRoE6f4iMh9U0KrwXp+HzMDFg1bofvWk/ZaSemxE82B/T4EQFun
9tJrxP8NF2TMj5WZvNXdizOiR+knECDTo/gFhRlISuKjHqQ4VngX56Pi9xcrJLsvnx7rsV11JGZ2
0K7En0TEyWowyFG2dNdQ+Wmkcjr3tXxuMOfl/gaAx46hIPurgO3E+9ix1pGNxa43nuuhXjuT4ZL8
8O4oBGLSJqD+v2+lYCXO7TgeDuLYEp+2rO+aa6iQcDKp2yjKjlEoCqAB86RGi3aIax0QECKY5Oeg
6+swfO67ek3kwlVVmo04mRxCGRjGPXqNv1LTx4ZvSuus56HArhHL06Os72rJufeLelMZEbGKFVPg
FBey6WxVwzkwhmsqMyOdrYt0OEvt+GhF/XYGcnh5+Ebf5qlz/LubejBOeiV/CxAnhUSRdypEZg0L
nmYBTjS8Bzx8C8eIfjYZqTStsiw5mSU/XDfjPvfNkwLMSzp7fX6j5d3KhEU3wm0qp3ifgBDSje46
lfK50BclBGJxzmK+PWjvZhTfyTmdMyjR+A+PAnqTD1weY8ApwTdtIjWsXik33LbtdHCK5loLVkFi
LSJvODC8P4p/JXKW8nIvaZxeg2mhxVAOpcHskTecB85NygnXUuUSi/SCsORpXVmGKxqrsOaymhSi
hxofJIrVXUWDreNXxcd263BnE2QfwfBtyvJB9R7bdIClogRUjodvavADOt3OH8yTuCRFmyBQOkHE
b8dFVKtcY4oShsvOt5/bFmuUknGncXTmeA2K1jLVTZlEZJ3rUWCx4u4cNNFbw2ckGa2b0x6DwTIX
vWZyqaVvkQM/QQpuquAkPitVrdN8xSnDSRFmVg9Xa4O7VRE2Vxm/ayeMr2aEeghR/8M0m2IL7LGD
MMqqOGYTYZ2V8dDaUfk2Ok3nGoIxJJy35OswTYQXVxOuXLVHdk8TewN7k8lW4d2liKcJLy+3O6bS
ptGNuhr3AH7fpI2f02GAGhWPhzFPDw3WYE14hDXhFo5jiZte1o9Ew4fANjNjwMyjKhPV1utc6pmL
Pl/KP+NEFmifNpg/TQz5kbqZIlPbp8IrNS/ND3iBfq3qlHiWKpFDKArJ5KlReFGHcCz/qdPHYdVp
KB7awNvL4P8ApCUecuQg1JZONSkUL3hA1qTs00hvNt5kPCmIoKax9ZAnZhs0fU8BqUGoTjBX2E5B
likIwzahgj/K4aNiKcEOgubaDiaaECFha0x4adKaKMWViHfJdGndt/WCewA4FtCZP9GQbeIhWY+Z
sYzGZkUylIVGCy2AsOFKRdCv0xrTSdlK9aEY8+bjocU8fuDgJney6pMV4AihU0TgLt7NYAw3iRSc
s1zP1/S/HmHVJcbbZDgYqCdjXQY2DCnFXpdtZ++R4b3ipKQyEWE1dRwKoMgZW6xqyzzRH83BQn5U
QLJNJTOmuYE92zCX6Gec2FOkfkukeN9lxsnW4RojtV7Gle2CVXxuCxgzE5d5VNF4cAlkY3tJHSLh
qxHbHpZ7wnjQxdgviZw2t3K0hsdG2ly9tmn+BhVj4kgapQBSGWl/VavxGuv5KTHBA3n2djJwgKIs
6CvQ2PF/WHH/6jq1HdVybFOnbovq/6s5KIyoQkY95dHWikno2vVKcoUte/Xs4YQVZJIAYtGPGqzy
Y+T1zw5DYfL9H35XPtlh9KAZuqwTSfHFzenofZuZEF9cz1fOo1YI0gdzhGCfaF/o6IRRvRyYHpQc
8yS6Sr+NZs4fn/N7fspfHWM25gQszRwBRgm8yP/TMdZb1qCB6MhdtaETT1sjSOMS3m9HvuAFvJha
+EZhtxnuQiM9VDqtGh3bIBq3/3Egwpr25XvAy8q4ik6bI/77Pw/E1zIHIJKXueLHNwbwlPRMEumA
f/p2JI5DTZqLJTzaJTQbpVpnSXvJRrIJFe4+CR1WqKZhpq8L6+nfj0yM0f56ZMhgZUxjeEL0L6a6
AvruFI12JgSTIt3sAE/mTqqx3YJkpRNqmIjv2vf59Cbm4BAm4zd6Yle/PucGZnRn+KZBjQEgSR/E
Nqazv1VN6Qkq8WPDrQvX4dIc6YbQtzPTcWuVw1Z0QUynJ/8aqioXgOilyw1XSjJcUvTddiqfJ3iV
xJeve+K4k5yZsKC7RG2FCOw5seVNyc0PjTWKlnFb2fUFxKybAKeLdY8+rJjH8jaZWW1kv16X8PQg
XT9K/vgtnuQncyCPF3WVpVVnZjEuXpH+LB0giXjrK9gy3MOWqg5zyuKsYdocjHLC+C/Nqc+3fYcB
C2DNv/8Kf3d66IpMFJ6pyIaqfjlP1SR00lzVM1fEIOi5fG5RuqXJ+9yzhuTeVLt//8C/sf5yaeiK
JkbtQEb+YqZ0esVmbMqV6ZvjAZ7VfZRuzEh7jAhrqbnxbWw9fhsFaHtillhuuyvD3X2pkyNHvz7p
ELpP90FN6Hh+nABQOo5gAWe38J05GWD3LJJuPGs49Ctbva3VQ9jYE5KrkS+RW0efoc6znlu6YmK/
vQ1Mm3nfznR1OqBiVJBwJmBr2yvqcIBajvh1euwYVaVGtXZQqo3pq8DYSm2/ZXy/1aPkCHdwE9bv
dkARX0Ev5AjWxQD0QgV+EQoKxiB4GJEgY+iFxBRrKnAZbQU4o4Kg4dkeUeAeAZkNEhl6UuAh1mnr
32bx8Nhb3jUMW7CcdDxMXXtWE3rHVY6oUHupGI7mCWABOq1N0W8jIzmlY/1UteO3TqU7lhE4VwaX
stoRucoUxa7jO/aNCCZFegxs/VmFktB3+1QfbwYpApIJlNo3VrbfbgTFVkm8PZT7RjsDUnaD0XBH
Wu2usZ/NTjmL4R49lgPTyVyuBvYmMU7KTZfAT5rdYF9md4PKTYu/QxAiHdM/ARRdKla7spTu0Nuk
Adj6yVIoE/z7mfbXiBvOMwvmgcIsBf6xL6f2ZEl5qUta5orhmxjSDfzsyqPlFU/iT87Mws3+o7Wl
xvWXJs2Q6XKCnyCJ6Wu4FM4uzMv6SGMbMyCrGZjm/31L/ZtL1jIVYAri0VFtcRC/xeeEkKuaRJZJ
Q7eZZO6NmiJOMl2rAVGc7ywtSkF3MD0v00TfwK7XgyIf6iD+KXrZM/i1gc6nkUhFGDmVFteR1FPM
sKdT9WeLhtBCtC0yROq8WtZR9G6bfAy4yKNNj05nLk80xHE6PLa++thFNNVVFftAiQj3To+16SwG
CB8av3/rQdZ1xkPTNIc84zAZl1Fmfgwc/RQXqBY1uuR1djSsy9QPrsFARxykQT+EIvdp1Mwr0glO
mXVnFw8FFQYb7WmIgkOLjk7fXhXLePbT4WCb0RHe1DFQ/bVUw2ll2NQE4VGerFVsVDecHofJv535
gjX1ArVilER1b0GiwJPSWoA3EQ63A10vWQ1/GtwupJExSRgfuwFZLPTFhF/STjRX1BXEx8kVDU0X
Gc+Z2V7TulqTxfosZ6QmMyhxhmQpcSyeR9A4LbjOeO3fT25F/psODqcYRD5GRTLk1C8VyEwtmiEf
04zMNG6fWYrFpoyqRdgwbiK6AkF1LB9mHKMS8BtJQ7jt62IXDNK96iyTlT51p4phXsfQsNXNU6vj
PmgeDfRSJSN0MXTrunOdDhewODe1rd6UdvTiAJqaCYyRfIq08Gm04zdhXeGWxVfaZxgaQoTkFP4y
Axe0SptXUgLouPLpjYpORVvh4feMk2hVy6n7BjZvIcn1IfT6bxYtf0pjZmn5US/4pNFmqg6dqTVs
FYoLVO88abiIMBqlbVetgRQkfxWD1P/P3pktx41kafqJ0ObYgdtA7AsZXCXFDUykROz74gCefj6P
rKqszpzpsr6fNJNSJIMIAOFwP/6ff6Fzdmy1aYdbxFZZ+XYmscK4XihUzKmn9yYWVzZ4E+xuE7BM
VWNhNmIsjh9WZD/gdYWV09Fqu+dilJ/zMKHybDZ2pyAL87ufTivH5E/o7oZKvjs2V0xo1cUzw6ca
iK73PjJbe6Z279f/8wf9f5nFKNzUf7rpg4X/5WOWUePmvRzLvfTKdeej0agJ+nElPkgMcrOfrpZz
DOvoP4wvw/6LvJa4KspF5LWmreu0Zf46fTYWaa+GNZTo+u33AjcRtc5htwSbYyMFH0ZeXELZrxV+
luGiGJrWvqXgqWeAFxBOgwfF7OzVsBCRgsGgKrIzYM1W4P1JLaY7Hw5yFauCOUK95AGUutNVoRtl
5n1HKY9fHRGmTBkyuQwaJOvR2fUJl85+KPepwor5Mwqdh9ggdwJwDw/CVVPnF7vAZpanNWXQpSUQ
Yol3eWFvhmbTpcVl9rHSzORzRNFDPVE1y6ehFqOSTzO1sN5ZIJVnlxLdTZEuzxOJW/dIJvUMK6tw
dc0EF70vOmE/i7g0A59L9qG5cCcstn38Lkbvm9jFMsBh9m1zTN7mkzuJE9leDx07VyQ+Q5M/9O3a
s8Pv4IE8saP3XSEUOHas+jhmubUe6qX4UnAIEqTHksr8V4UQbCymi46PvC6/2jwltKC4OBZVx7ws
n4XYmCEzUYaAAJ5wglV5z1OpyrrFLn8ugp6CnB8jvP6Y/SQ01wY3z9zfdmx30yw/zrBaY09gjQ0S
m7oPw5T9HGb3QaHWqL2Jm8EdrEGNNOPXAgjH3utTXbRvUrFk+rXRkqNwQdPS4Vmt8AnPhhzthyic
r+rr2pjh12NOlh/bIbmUwMnj5FxiSFOoyqZVknXEiRFs0cNpV7OvQtYq9otWPz7qEk48m9h5ePVm
+akTpr4AzuAC8qId1aw7AJKLML0YtA70Jf1pJelFLwc2m/FPy+KsNJsZGvS1GBE5hKm9zaITwsnv
CmkrSl7A01sK+ztL+ClFGiSoLuv4JW2csyqY9Hx+t3LrO9LIDWbPGz1bPseYpY5qYsS8VBvTY4xz
vOa3WwPBdUQEghdtFdbW9znwYrOJKoz3smNdE+emBjxND1VGJizDk+R+MntZoAJWWW7Ubjyv3Qc/
7zG4DQOjQPzHM1VaPTtIG20dArnoU2jg+mrAKfQ1ZVGtJ/YOXQNaMxW0IIAXOnd8vxvcxgsrKVZo
+UIsQAPqzHSscMKlDn//z7MW5ml/L4XYbdpoUm2HSeSvnk/5bKaNYdmw5dz5s+y4kYs8mOEbOBeA
x2DBcGUz6g3FGRiTHo1cZTxICntWA6uLfWdFZAMG7Sr+rpL5c57Z92n7fgDX+MBW7XNscV7358/U
UyKe6YHF+8XP/DWqdWiYyjQNPIgI06dMmakJXNUmZa9mKaO1UlmuCbzXfGXChiEGGiF82Qpl0BbB
jxJ2TcnsLRe8Tb7rCkUi0RyPQweDN4S5P+sWvUSUQpN1ATXaSnFnK7BNAYls9VCyRw8cEromo9rJ
FGI8KLdyYvGJmhjHL9GaiGV4wNX8Ei/moUrTQNaC2D/nwbH608ZgclJzzkukiQfRIAhs45/CowoZ
5bsppucJd6cetWKsH7Gi3qg1PE965uFuW8HWbxAUqSnQH/KLz4hUz1/n+i+6+TLS18hTcVVHU2US
9q5sjZNj9qi17qaiJ6BGReZiQsVBfPD+FnhZIQMa7QQMF49qp2F146tOkrFdzZ8zaTkDuH0xQ+X0
9e2+ramCquFZnJOGZB78uHdjtjAt1Zuo6b6I0XslfvuqHuhe+dHdh9//77v/p767sDwexP933/3y
s53/1nP/45f+2XO3/wvSGZ5cjrBw6/hvPXf/vyweZ9O3wWzuBh7/bLqb/n+5OO2RaGR49Or/YvvB
ZgjbOeTblitcYf5vbD/0v04ruNjhDyooeoXvG45yJfn3zU8pBmzU4mzZ18sg18NI33qwOjh5FCGz
hoHHZGTrjDA2XJV9OxgnGeIH4nrgWygQZucXG/uzVbKRNt30f4s5cnKu6XrgKFymZzl/QbT6nMhF
bXHmvdYNR8O1gOxHHalXLx+ZPxAvFu37bLk7qxh3OiFgq9oxu/+w61X8hv+2B/3D58/AsMV2LP1v
iE5vd5hN2/G0n3u8SgRkOKoi1sm55qaAJNTwRYvIfAhb5/dHWvFA2iMiDu2byDhFLEhWlq+/VDhy
klBpBfhNIBQWOe5kNwseY+B3nLMWExv2bwPx+nfI1GBl/dup68pWBqckDAr/npg8DDNBZrPb099C
DuIP30hrrlFP0WqBEBqkk4OUtkhObpyKdSRaG2ofGSHLj0Rwlb2WX+UkR7JCuJAlo5ISbIgMp88D
3m+f2WTMmLJ4G3U6JUaMn7PPKj2GP7hJ5j4t+pNb8jbMiE+sOpJUXHxQp4aYIgGPvxiMOTAaEmmQ
ZyPdgfbbIoCYBmMjwBoxOEoxmsyzZevVz4ZlErFo6RliWQy641RuZhdreD9CXiZo6C4WDsnZBc4R
asNCru8xSvo4b9lopUE7h+xN7BK9U/0SRdpVm6J6syjf9bxw+GTKDu9n2wvcxNhnLRefh56HzLa+
uVAS+slu1u4IhbbA/bZfiNKxfYnKPG7Wpq3upHp1i+uxk15rv3B5zZDsUi3qV1nd2kFnhXOgUx3V
rknUk/DXced4Kl0pKt1kH8dNCTJpYbxuRF8+3b6DLEZkRZ4d74xwuEXS+o4bjUEqC4OFlAgGVlIK
wHYEfn5a37B54t5lJ9epP3P2/Gsz9TKS5SJ/hWs7vz6vYvqeQWM0cu0WczAtiNods8awKn23hqhZ
J662D/2Zp6oyz25Kjm+31NfGif0VLvnkhKbIDn3k0iGW3EF3g/9sxt6jZSGeagDNelZbnD88DN7J
GMvIVMXPzfjtuCQRkkfOcT2dKlGKP55SbRRfWsqbeLwJj0Pk2a/ASwitXPmtc9Ib3tEPcI3Xmp/d
WjEiOEbCFhb+62DqqK9iO6hdq8PJsiJCDNU9B4E1H53k6AAdssGkYfBtsrPb/SeFipsapSTJ13qZ
Gz5zH8H+sOR1gFGRgWf6QI7S2MLk0NhAye7NEp1cz6kF2oyezQlzdHTjPrNKEpIyXF0b7p1b81g3
mMVil32e0vzNsLyVo9kxZuQYbWDcjdtGm2xhEG8Ww0AK3z/mUsN/02XyaBN8lrK4eQh1BiL+8Sup
O826t9Dk5qU4mGmJaKLSmZZrAnfUFUSJi5ignF8sOY1B5DNSU9X7EmNyzdTnvozWl3QQoLTybOJw
LzFtJABFJeLw0ZFCFyxdudNrpiUIONmzBJAnpGvSYvdQSkrmkL1jaQ4C/7X62jWTsXFdTxXMlzHh
CHielmsrazZDpQbG6EbwD6xp5UYAJllb5WtbLj/ScZYBTLQymOLxcUl8lH0Tryewb16aHXVuvSUE
dUIANj+OS/6e2rp9NKT5wYY9WTUzMZUqVadtnYCZ4zfksHpDBoF5wFPzvZxtYlE04LZ4IUVHVNg4
hi5XZzJ6E7+U6EKKN+zn8yDJ+UWI4vtWQ+LcdD4fqdfAwlfTeCXsbtWRdQaHhdZAD18Ably3wpUD
CQAZPkrHcJ/8GuL2Ai00HiPt3RLe52BbPIGWd4YoEsQtG/A+39r+8D7ozGxeiin6/bOpB8ZH5ee3
eRH443m7ykzhfxogMQMPiUxSgLCI2TUm83el1/pF6NZHW7BEZPlsbDyeHXIRCDKYeJzTx9GVfZD2
LL9WxqN9/0SGnolZynizTNpve4qf24k5QvVtPYuzxiqgCJK9p9eE8UVcnVKJlgaA95Rz9Fhmu6II
1/hoePfQjIpkVIapwzjuuSl1VRA2hDy/eltk/MsC9F9kdtOp7zf3N6JK4YmejvZgIgFgsO9yWs7E
vz6aKcvLfZiwNhibSEbPi9HBYlt4NEaQDN3/mcr4WDXR9/sQWSSzGdb4X13lEWmF0DZZoq2nYyft
Js+x5Azdurz5RN5sMcD+MgQLUN2xeAzpNMGYwmN51PNH2y6rYExwHY4yfTWp1ct0Cs53nVX+IzAV
akJjqlYF+Y9qrdAw2+t14zMyhQAOJYZKjX0zLJgIrLziGrihnpj4YQ8zTlrfupw00n4KD/eBGc4s
3kmUfWlhLNYayOdsInurlu6jT0IEW0a7bkjCuI8i02dasaLlpxlnj22LLj1klRAGH2ejBniXYRBq
LcV5NvQRHlRMdizhTt6A8KxqGdttyjygOdXNyLEenSKa36PzQ1EDfbzsAzrZas5Z1kXh6CsxQ61u
8F+7/6wu6mMWNZ9l7PpBo7LY9ARxgGw2XsFUvBD1SHgTUy7AChQpvDfK5N1R7zxXbIyG7LEwy1vN
sorz+rxKseUZBZ+KXZDfUdUowUOfKVkA5zPJ87z7MBB6tsqIfll30iZd69ryqJM/gpQ9/WWFvGas
m7eOext6ZhsQooy4zeZLQjnPFUufQ9hla2UmQtEOe1LfXd9XbJ3Ep/Xgx7/TmCALerH0FpMU5bS5
tUL7beTq16NX3O51gDYx7ifBMslnQnYzVilZ+TBH1UBsM5m85vStb1hU0gwwQ8VAZfXwo7bca2Fr
JEH25xnXE6KhqIJw3SinV6OikYmLzU2bGFwY1qvS+TxWE8QGi5nFR3AWEW801ExkxlIcSjHT+Ey5
B9wzU0Q/IcPs7xei1SDdGuYRGqvQIiikm9b7rNhY04b7x2PBPU0MY4dx0biqO27uHyWIDi90bIp1
6TOP1R3DosejBcGRv3HTx9oMd45hbuOYxzySzcvYw0VzjhMPNBYUD2ZWKk+ecmVh4hy4k0117zd7
zGHXXUeME7IQZEDEAFZ5G4Q2vQ7zYW60X2xKRp5OHpUh7DNQU+NUW4SRDFgeRzkBa7WaVvWYJTar
uTttVd/8iNmuMflF44GIPlx+44X5jHvRDQInLsxKV5UepiTzydU9qtC0OYV0OkI5GoP7I6sswqPU
boI+41nWIg5mufOvyAMAcywm0p6tCN4vHplotvYbplwBBELkzELaNpaqzIeBWCKUSHo+bSJLewcF
+XI9llbbZ/xUiVZQbJAaNG8JpcF3hyV4Lo3vfbt3Z4SMwo2eOqC1gEp53i2qjp9AwYo+f621fNma
MxdZVhEJUfOhM5iVNdt1yKGrtv1MWwgTQVZ7JtBxTsg4zKLHysFsyCgYMGVXfHYDYkIQ/KDBVnoN
RfpUp/Y3jXJjNBdc+3+AnDNGU/2UeJUbANHOu0G+ZwNCwGb8CnMeHey6IsLdMWTxVA6x0T/2FHq4
gGHLr94fXhAJD6h1hSTayymudExvcAGvtfaRT0lDQrr/WKX3dbS69lEs9i7SPLCzW44T97qsWIe0
toeJFCMjrYRBV9U60aZDejUJQH/GamcWmCpWlIhZdbsPP3+08PDV1kU1bpyl+VkAnPFQXmB1MoxU
PVdNxfVeBiXGj1zqIURVRliqe6/3GuQ+iacdi6ueiqfQxCZkyBAFi6y9GVG4UR/lMJA/ijEZDhA8
ImbpvdZFcp3K7pbW7GqM3ehOD1P8Ztb6OlooM/yI1bkQICxhl33ea18YzwYh5qzhpnYqRmrw2moq
Fc6IDxG57qLmrFTBnXfZD5/tzYowxDpwRHhMhuQr0bNbHLbMl07x1BCRJmHFVNZRnyEoLPRxINcG
pcdOO007LCGy3lqpEnVR0/+SZXuEggDN5FUEmoe7vqv/CEcm2LYd93Fn37KChdSanZfcz57KlHs9
JqRJdVgDoOw3yaWxaKQL6b0Oif86EXtF9q1z6mf7dl8dF6I32cANDwXoVEMJzoYCiCu1r5aV35KO
qgbHzl8UKGtXVfF5EeLFwCWra4cMd/aj8TqqusEvLOpPbF68Kv2iSmQbwrpnWxlsSS5IV0uAn1Vn
kA+KgObcdrTsVfEfJfZPo/w9JEwSS+Wcyty4Zrtay37fx77r4L6dhMgj768gtsyiVg6wdSP1duhe
iqa9uKVaX7KFooVMD+oF2/Jfc49N95gwZshNoNPAvSFN5gI8OSlk9KPqb1nDgnn/mJf4KRtmYrfT
aIE7Fl8j3SPXMz9LRK9rOhA3o+NcW4OkPIy08aMhNrDuPgWclBlFXE5fX22R1mAqTGgvcmG2u49j
tQ43lrUXM6dVYP1fZMV1lN5Z6k+zmBKKQ0qk2Rh+U2reLMcZMAMxt4Wdf/XkVeBMMW/mVu1zZdwh
FRxjGmUdstjpWcaZdZD9uRYFpPU6O2k1H4RVedvGWbQ9GswfZmK/9QKfFt9/cPPqmkOXY2LtECM4
BMrZ7rhLGbnbx0wwxUAoTaCAMylJWBcHTW3+hNqlJBXsjFAGC5pau99Mi5+sDBdzYR/NmO9n63tR
qTAAvWO7Xtl0iyw9+mPTCWPZKTDZKhcKQr1O3jN6Mm41nwezHteeRmlhOCGuytFEcIk2sf9ikVxC
BMCke+zok9F4xdIVM+7zUNNcEiHgdqNr0AQj87HM/a8xdGcsXVGnZ3a29T+Mqul34chTM0SY9SFa
DKYBWkqaEUWuDAgWcn4iWW5gUvKw246ydJtm7sz8U7R8SGqcu+54aMYUAwnCg1dEbbzcVbv/prmd
8ipcV5WG60tZ4H07LVg9pF4+cx35iLQjbY/yWuZxJTZj4elb8rse7r6Df/5VU3hiz0jyJDqIhfy2
qErWd222kFFgFbChqgRnR6sZ30wl972fRGhQrOxb9bv3bw4hbajK1fGTm9A852Py2IwRnlbzMB5H
CrGja4OfRyYYdbYoz9G7Uvv+F37DmyT34v2f3/rjJd5ddWYo/ff9R9pdskYLgB1wiEFBo1hTd93a
v/7688V//mD8l5Xh/Xv3L+//ulsZ3v/l/2FMqg5z/+afr/nzhX/53l+OSugkSBVIzT8ur7hf5EgA
iBISKFmdOvj99DrXDdd9n2GB9q8zC5Gsww2sQA21tjvdD571KFz//ab4vyrsMA9m1cxHHWO42HSI
Cg5EYaUb/e5m2Y7olc1Rht2JNK/yeP86ghE81F6zDZW/oh92xk7S/mv6klCk+Db0aGu5lwRyDFEd
TLDCgzwm1W1wLdhoRLI66rzt4/2b978IqojXZoRsxY5M7QgKhtlQmC1IZ1SWXI7X4f1fTKd0yOh5
QMLV97beQWAKrS0J58aRlFFMJQBkjuE8PhmzP241hx1m1zafhFjj58WG4xCNmOMRWBIUbrFx9AKH
iLwgZ06kO55bLlCwFSk0fDmxqN9XPo4esTJNK7MsQIZernBXfiMq0P81zJt0No9tOzc0dUg1jcIx
0I262NgEhW6sNLmMNP7Lg28vIvBECNmGltIchqoG0eqtT2RFHz8Q9AyYUmoma7RBk9MzeegTCoiO
Xedov6bZ+FSPlbvSu/KBqETcXlr/IRTVxk3eImLWZA6p2wyxBQ2lV6w7fQkJJNG2sxZfaJ+fky7J
8Ll0oOdn19qE56FDJQz6cWFLg/OGkUVlMNgYdSxh9DiJ5MnEo3DRarwAq2G/DMbL4GXZSeZJxEIH
HRv66G9jtj690sXOq9FccKfil98NOHI0/WdT7MYJjffUIL7V7HpXJf3VToeHrtapgovpHMWYtkwO
E29jE74EkeRAm+BS9thPQyLCnUBOazn8yvV5fO6wP9iYVqgFdeHCoVZmIQwIL3exFtTzw2RLk3gJ
BD+5WT1OtOOYqqkA58jdFy2BPH2tZ/si9Xe9A+8FCm4GtoPCxmjj56lwUNkNGYZfNtZgc14QZGVh
Zhd3aRlI7wU6iEEtMH834pEFeqQJ11CBJh5xBYtv0oKLSMueivlhLDR976Zzt5ZEADfYWQRWj9GR
F/1omtHf0P06+X5fBdVozocxx2ySvh9xjZgPmuNNtzDr0kBxpf9iJMDQkvrYkKMObivPdY/nYl97
kMCJA69ND9sRWmNBHfa/OAP2K3ro7zIT08MsWpckk6yaBC0WkAbp5MSYiRhZjcCsJW57TiPdFEl2
WKKkf019o3rIFveMwK8MkfWXWfUTPI4gEDzKaZPbB79x1+ZIwsLQ1Z9sDfdRbdwslka88bzXspFi
A3MLS7gMDDFteasm2QCnxtsYaUiMZ/zDCHbNAEK21YqGW5hsDYH8wVnWrqysLZw0lDq2fvPsHNuy
yHoUElpsB9lG7zAc6004NH18BUZ4cyChDyaThRM318rxL4XuvoYhkAjESOrV5JF81PlV68QHG1cg
FSc9DRq0rZjkQd8drnU3gWXpMsitGhJUMnqH0m8+conxovRhkc7mQDq68+D2GBhlcuRpaaUN9+fA
TuUDaOgjhjkw6iYyKOwYk/IB0U2cDts2ok9CcAuLcb2DRH3W8op5RtnNTdpTV2Q/9aEGkO0ihi3m
JY7+UE7RiIcScFUEk2RVkorsUZfDKHa/zZObP0JU3Cp0rnSW7tBUze/CLzaj2vMuxnzOEIlUxUIM
vI+0DP+GFqGTc6VZ3O6bgeBxI37t6wJbsyldzYPCHn39UY7jZVZWHwsTt5lkbQDwzYMKvd1OvYPX
RZslrA04xEuyGeoYQ1ErWMAWDrHd7cJMiDMxcfGFfOpDOmnJoS+yq+yzmrlTHzaVE7enJ3O07Be0
QuhOcAgJ4/Aqeh+wKcrxW5ydd9uy3yZyH0N2L1U3brShDuAkvM8zpl62u/ZHh0Bc257x6tstSfcz
XKDqpK9NZe2Y6l4TKYMRC/6kCr+5NPdQlBjfemXpCSWoR6zij9WR3MDAHDV/pWwlsirK1pHZvNQF
PrK0gsJ53ycVefMlHQ72iAW9PoQmgVGPrwiG14vhXiGIdHidTiSfTk95F3+a1og5avVAPhKo1bzC
KjBvJjSxer7O9CRoPMxeG2oVa/hM4wlsoiHEsy/889DYH5bCMjQQRqB1OiUa9qUbumQPS2dciNl8
7R39VhYGAizK964/hGPx4dMhtNWQ1jFfOY8eoqS+Ihe6C9dEBRItVJz7umK1/KGH+YY8+2tSt49w
qS9QP1/JrmZLV1UXOFe4WHzEBmWw0bT7UujvMjKeXKfZoqxZ2SQPA2uhj7V0yvIuTh6mrjllJH66
9bC3xh7nXRkUbbVPFuO7PtVXPY/ORiIfYa8oSz+A9qUyjpVSmebFkyvyc4trrduzxKZBlGYwOXSM
E7MYmMpKl3WXu88me67VyHOZLxB6MC1O2/ZdExh6gkeUlvWuPhp1qMSV+4aZDUIMk/cl9b5bmQjY
sdeYG40/Qs/5nBr3tVtbPk7C0+S+5Xwcw1T/mHmG5LJsPP3NDuMPu3P2vhetw9ym4xUTP567h2hx
jrVWHH19WOsZuemwpC5g8CtCyrYeEPgw9QcNi9Z5rNYm0GnuNZssjqCSRT/BU57n5znK2TOK1FqD
eBLxAKVkjLC39Z+1gg4F01K/y/OGrepp0UrMwbjxc87MlrhPnUe8+RId++rqAeoQhH2w0+ampcMC
mKT97JjJ+hRkyfLwXFx0HTd49J/ovHbtpZ8Mwr3JfG1TUROFmz1P9vwbTOwbpQoWw/Vnm5y8lGFY
slwF4AeHudKzjVWcpqLYTzl2mn53WpYGXzw9w5cr855mAA5X2jE7bLkfWuI/yyxtglx3rzCWBbGU
NkSbujiHbpOCjtgnB3hN91t4TRtNWqc+9VzkIQ/U1dF6drplbSfhrZma3/XUkTzZ+QRBRZi66pum
0OzTNIt9WpfMBiX+bw42WL03fXRZ8+F0rPqlxSAUGS1WG1C5Phf6tMEvBYvseR1X7nnq5Fc84hpb
6kSa2QbK7rJmG0XckdQYa3LRaaxSHky+RJ41RusCEchaDMTEDm5MkiJRZpqbvpkz+6OmMNBhYx+Z
xSVm4xNbKjiN75Y03RMO7jX2/c8g3E+ORr5hikLSdiYwWiPjk58lRkr680yRpJCXDAdd7EVDtoOx
G1TzIPepJk7pRMQys9+nrofvNqk9Owx8fgylGWGFLpRr93Aj/ytSKUl6cq2q5YeYoD31JWt6PY9n
SxY7W2PFtqwdJubfRoMxItPiG1JsKF6mY2/LhBQxB7iNxfWCBJExL4cfcxxvB5HT1KoaNFUQH4Iy
0d6i3OKe5M2bNs4XJ4nfCoFnl+FOcAXblsAKHJoNeycdIyhm4zELwU1cEeElhnse3bJkBUX4C15q
vlrb9LpWlRe/NrZ/lYX3ZoHJmai7F+praj2HaG3M29kLZ0XylE5Yq4aYdxv1jxEjajyCPQzqFjqv
/JnhRVCvBwOq/6yV8L3GF0H3feXVcosoDrfKBFSsQVRe2GheTWslsK9Vv+axdhv/+FmCRblFeQ8L
MmCVo/lcBB0DRPAWDodXR0sqduK1vhvjnwS2oQH+47BGXDMbQRZRL/HpXU3F/e0qpH3qEANuc1mI
2ao7bGYORyWvvjSIqTaTtwWdLMeNmnll8H/14pD3GGJcBUMd3051VpNZvi/o15MMe4d1WwHMgZ35
ZbbVWZDq2FnX/NvU0s393+pn/Kl9bBwYOWZN9rp6DUWq3mB3TiCAJT5InCFFyjTj+/9r2rvsKqDj
7GA+83sRFhAt+DVBU7q7Vf9Wj6PPcdLSv7RjRyDm1upOhvXIPIRFEf37XnypEyuxBqNFCcybyKc6
JQIPf7Ge39DTk8+XY+ED4ZQ8OLvawgSUb6n3q+P6GFflWp2r3TX5ZinCm5n4e/XmdUsylboAGtdm
Nh3oJU8NFD9+V52XeltNXU6JKaO6do7R2LuI3Zb6bWiojy2dbL0AMeHHrSSL7x+Xp27hPy/V56yM
iWoO3KxZ2EzgbJvQWKsma8P8jVKe0cb3Ojpgs1uQUhXdX1PR7xfOh2DbYlVAHLy0y/54eRJhUZiE
QcjhMmzyPKPHFY6iHXuN2N2qb0X8uOq8vXpJ3WPVNrBDES0rbf6pDiXI5S4QYjiA7nPbfsiqvKpD
qtf4iC+XR/UKdU5l9Tt++OdJRXxTnXBU2Qf1VrzFRY4pM/WySTv9/nbqcI4c9hzGbMkLTOdnf9nL
mOwJ5XJYVuei/S4qmlheWV4nA2CxxYyuN+nqlWm6Koe2QaFOpyMyky+XYtvkqUrJMUBv5dS7OBIa
y/18vTfw6z79Yrl91QjHBPXDYjMuXqPU8E+iEPuBjrmBLUDspIKxBBYtSoaiF/eXNAwVh9j6qv1u
P010s5dKJNsyC1eOtJu93erQQwicjn6mAHosNsYTu4WPYpwKGu7u450GQagduifMEBV8O6imiNW8
WhWep0bhdmvETxUbeaUFW1CwFfHBjMoXDNleQ/JUA6PX2TeRJdp1+bGrxif1p/AbY1MrmpiignWQ
howUVTxupW5HB4tFJJBx/CXCsdom7qfm903Q2vO3PsTLpbeBqEUC8r1QsdkmdAOzdd/MJf1hli6B
G00bkMeI0TsrRH2b7f4li6iHFhuQ3THoNpkza4Y1so0TB5dw38OsFqw2hTkaNYDGiBWYuyLxeoe7
ycDilVVC+uO6LYqzpvqVuurAANgRk2jRj0lMFFlWsvfbKg7AWBnegMJzMV+RguQYe1aXKKewdVTL
TPQwKLoy+7TapNtUEbtHQ3L+5e/KIy6qNfMf8CfQv/dUTDT3D5KoBVHQQDISkQUi3DR9/a0kFfMs
rSxdq8C81rS2i06jpfeGimAW8VLnYNo0025hNdCEbHDnVk2KKgqTfWOy17k3J6md96ULdlDGKpQS
Xh8eg4Q6hz2d2Jxl2AdUmXEeNR2c+o1pPIk6tw51K06tDxgxSxTnUjUzbaM63yH8/FBUnOadeVVB
FVuJWsL/Q5w3dSClIVi2rtrQUof3llcvJHNjn6uYKp5LqACSYaIlfHtjTSHOEuxkZkIwdmVH068s
auw8VN95UEO+1vAWWCTe53ZzdmbbPMwanypS8EBm1I0amQ+lPcuLS7VEW8V+FO7Rr7T3JZw+oRXr
m8RPYWDz1s0E/8LJNPyxjTIORisqD4L62i5xS2RNZU9mVg+/2AqqfaULj5GHFZqbooOV2GIsGHV0
kXcqEsaFFM57PnltUEuA0yG3t6NP3bIkj2FV4Vwz85tuage2oKKCEfZqKmaGZI5Ok20/kWaimAy7
0m5eixKoOZYuRrFzeDQtI1/L8UBcPIHi3+yw8lYN6IYztQvCnrjcyemTirPCSIaweTgNpx7v63Ay
vgud5kQs8zP7QJu4myXbDrK8mnH1Sb+bMFtIgZvYqo9D2FyHLj7rTvrlKdoypRHpLlYwa6DO6lkI
B8a2VhCsEEmydRzmADjIxOGyidBFf/b1gx6BE04x7K2itNF9cof/aKeqhuKdJVVUnA9FXtAtyc2R
5kWn3ndzKCK9pDxC/59CISP/gmXIj8UqU91jC6dB3O4p9PLkOHhpoNpF96ZBm9OXo/y4ZRRMQahY
DeorYVVXe7GfCxiENHto3PAAD7Xx0A/mu52ygSu1naDlmI3VeXRQp+jTVqQOPR85ZNvQpSNQKXON
apuF10ngIth643pZ4MWVJlWZehNJJ7oM9W95jcd6br9kMTwgxfJi6aB6pFm2YF9SJDzABXHx7HLy
bViI36p/difmLCPzMG96wlNErMCKL9Ec0qdlj2bFhLYnZ/YeoEhqnzupQGxz9E5Nmt0MvbiaNWMB
gTl+3TF+tzS1DWwPtrkketSYNnE/iLUdsuD3iz+cu54dqJi+xVH3I1YwkD3C5CFuryUkGY4MJJRX
fQEjKrnCdqon9iRmFqRxxJIdQaz0o+QXBDE861O9XEVAZFpEogcVuLd2WrmXAwk+VpP750LztrVt
nC10mAutb6BDBogzchGJ+pCssNSYR9tN1SijhMr8P+ydx3LkyLKm32X2cQxaLGaTWlAzqXIDqyqS
QEBr9fTzBdiLMzU299jd3001i+wik0jAw91/9Vw2fnUCZMNPqRtXjg7To0BLe/Qd6x6BxzV2jD9l
1/zGD5WaP9MD5BoBBz1vgY8CpgqRtLo/MGOVRSRgGDWkup7QzYT+N0yI+exxnl0td0xXMz1Ynbdz
waQywLk6bF6T0Ue9q8JvXTBtt/3OY+/yQ54aml95+S2GR4kXrNWdsdCCF6sgv1Q6t7OhnzRF62wU
0zOJ3E0rSbWJyh5CTVNDGgnzq0LsHAWyjxjrbgkn/FagoOOVr40xPCe6z7KGeaOfuHtZBMu1LJ1H
7psndBIrDV+i3YKddbBEysJ/r4f5fRgpQEUM9ln5EUVYL7G+SeP/oKldchz/3cGAhFtHdxhMTE4e
XAz+UsDVBg8aHFhSV0o4FBMCdUBRkF/Pi/HRzu3nGXLoIWtYI1oIxuPZx7WcRz3uuEgYhf5QAzXi
3WD3Rd+Kq1RJ7oaiLh6EYjK6IW1R4LvH5W92MKrbPb1yTUjxCJ29EbXO7WQy4WCzGqcd81sPHOkr
AK/CmZYB9GkOuW7/NSHa/lvhqX5x9Wubro2+xvX/sm6AxlVkZVy1B8a0Q0rhGGf9Fg8W7SA4mldz
fZuU38U0ehtDt4mr93RzxXeCc1HEPBBMcrACaFcK+HeTovkgTqLEJfE3TcivqlEN2Oz/9irMpXpv
19lcveUUZcG2TiAU9AjMj0aUPfd1wIMABVmFsqu2KVL3aaKoyKPJ+/HDtVcEhzxnFYTb7ANd1sdQ
U7FVhcscg5Eo6o+eVslDEp3Lr0rO97VIrf9w0cy/9ZLqovGLGqbj2T7g7l8XzXO9xO2F2RyENCHA
lcFlBqN0VUu0YLlj/dwaSmamWD8LPQLU5VhYrOPU0cLAcuMWiI9yW+DhLe7Cytgt5Jh5oPWaZ4qH
65DQosv0nLQNV87hFoq06JE16ccPm80yX3oDHHdmRFLkhnCQhzmpH9seQ6k8OtbFLoxYSqsn8L++
Z9z/954h3hjWrvr1ERj8LUEIuyoxfBk22Jo1xk6SbRZ44dol0pFdbgi+1UuY29QKzYjZCXryvJD0
hMlbKTNFAlds8mAK7u1yvjErd6vUbSQcrmXWH5sSiuXSMIzV9DjCNCjUoRJa2XXyuDK5719y3FUQ
obNugQNB/RHnIBvAiAj9WahDNsbTNJHxd1pq2CAMzXZwcckNPZhU8QjDIyWSAHV7PE8LDykerOpk
o1x2vApuoTrbrEj3ydiyjoUiYnlhX671FBjIZH0kGcGxzoP9mVy1AO5ROL0kUBPw90H0qE5X4KqS
hjwhEErdFQahZPC4WYBZxwom1n/Q7xraYrHyfxcw1zQQrSCC802sJP+ShdidMMt0GupDXGRUSJrV
fevF48aw4Ozkw50zO+aqJfx9k1fdyXEqY1P30TdnctlBbDba8AUBJpin4lnlVX6O/OzWs0NnLQr+
kZD5W20w/OfgVz9FqdGPlkMwV1/FxNIav7Rh/nRleIV7thsaeTF8TPESCkcmntmzcKDWBhgKrLKk
drR1U7i3sdXh+1+W26kKeD+cj0rxOC18z7aij+RWOVllrngJ2mgmtKgb7n13JO6oPYuq1XYJnshe
nWOOrw+EbEB3TRIzO9TAJBHf+gYZ6ynw+5rPEAoYDMZGZtV9w67uYI5pQuPVEJBQNBpscrizm3Jg
3YjB0ZbShnijuCoOvls5LDspeIoZttDZ0EPjiGB+KkJsndIjqSbNqdPv1A932IA0K9viaFiYVMvX
DRo5guYftT78znFfF7G5yo3mc2kow6x8cAQIZk2m9WrRWSjiVu3aF6Irb9RcHJby3Y3ro18EL1TK
qxpNmaLN9aR2Q1Havg++/R5oJT4EHZTePkA64pMpFOU31UzH5Qt6hLnoV+FcfChiEB3/2hIRbZqd
fFv9+Fhl2dnQIsIKYjj0krzCYfY/pzx8xXodj0OYqm30qwi734gc+V4RMwShwW6OJMLOspFxU2z7
hDsF30z0iV2xFQmTqKzym9pxL4mAwatYXarjbNLGUGSQFB+D9MZLo6MXkg6m/fDbOjV35D0PnUY4
MSlI1UHCIfVYIrgRqw5FoLMiYKdEY3uY83KNJiMIscRAQVjlpdPh81cNceJqFKaT3TYQI3dNZz56
QfEeqCrkzvxwra1eZWW8Lw84tnq4A+bjYxTj2t2UIQKYyngo4zE4EQWKqJnFQwiiJ736zQuHB9sU
FBvmnpU9xHubmdwTNa1cRslHxgzNx9Wexqp4KmXxMCndRAuU3DIe+w2HP747w0ZawUWwPN8Eur6u
zcr/GbtbweIEt9UeBU/xoCv6YyH4hzEpAnK46cJfbPqFWG7bKDrres3pAWaUmt65dGD4x60pzzUX
2ZpLSBJ5/j5k87byELIlA8A1yPhLR0LkuYOeZotiPQyJfIiN4ThN3nAoDBJZPDfD127GaQhBGiuL
Lnkq8p7zRPPtvTVHDzaz5VEkTropAw0A0Btuhmn+bSeT8UzEV2Im/Y2I0ILNiFha98WLKspRnZFK
07JxkvA9tSjb1C6GGGWbs5BtpbXLo8ZYD4bZb5nQvU2CsKLr0r3TChv4v8s2hT+qLSm69tkCuGtL
iD2QNPOD29jIPpXXOLKeiSwl3ontaGMgB6vsZCZltcPW7oQVuLOpR80kQmO+Ndia76NeQGTJ82PW
TsZp9ufbKLeSLRIY/Bh1crMsov+yOdnPFgmwZvxeTlXF4Y1IHWeU79Hgs7Zgx1AYunmCkmaeXLf5
5yNgQz0hiEIY2uOsO8YO+tqh1ExjEznmxfGL+eS3r0MlHfZLUFHwtCPqavmQIKO0a+W+iJRjJTzj
s+HWZygP46EKZnGWbuye6vl7+Qs2quK8fISiDhC0tqDZ5lO85Ry3IQB6tzPk9QOOL/45QMWOxaT5
Jis/uRlDkqTMOdv4emYDTU0avrbFbcf8cygG4jhdNz6kcaqjHMGxV6ZVhrlXLtZFr8L+Cts+R73x
AInO3i+vcnkVptvwa5jNNyp2OPBFTsqSL1W6zaSvA8bQdTGY9j4jydIIp+iI7zr4TpXcpEHsr23J
j0NLfc41rT2UqTJ/BTzcmjo83gaG4NnLXqsOep1BrGfi1s65VE1IoGNu6Y3NuEds9miFbXsYbG/v
6qxUELRDDZzGVz/WdngVbkbD+DSHONnGnYEzXdXW5zHS/1SQ03fZWHTnqCRMDIZMiNh5Igqu14+u
lQPmsCU8D4blruMQ2JBa/ByE3msie4nIToPOEiA6IhCsy5khTTM+D9Oj3U53ecPjEvn6gyEYLdiY
wB8UTXwYn8McP0NPnmZeQDdjrJ/Fgb6H5NTvGx13h25q91rmMCUvkRJLym4XmJj2AqJgS6E/5DCc
ThDs42NcBHCPUS6wI9ST9sRYmCAyOXlUag6e2N0s3yOEynsYkGWsDRfPi1RGdwQaqGaFFSjDGMmq
tGZ5o58WBnDSoEQpihZmlsjXdROyVnejwyLhQpjOBjjpv0MHvg48s5ulamGaNmygV3+mkfNCVMLL
0l3gjFBswMn2gwGcF7bNex/CdvSA+2Byp1eMF3D1HXH9UHoGu2DRjsUjW57tQo1OR1xmIgRVk13s
hjr5PYXheaFn50bqrF0aaeA6pOwGorXBEXfwo3bLq1wI02pFNAfZw0gGrVOe9Ei/060Kkgn9+tz5
wF/NZemT6onjYyAjhOCYiH7Wr3Hj+unmMU4iky6fH9XxuXDIEb/A6q+p/fwWMVuKp5lE6k3WJNdB
UYM1aOe06TXOqtlV8WEV+9wxYaAjbAJKHDcNkgCJCDIoZrI02ZoP4bTh1KeVdvhO5QA1p0hvmoDu
skWEaCbgcCWBaxVOSuwVV13Hz2mhPicVpDPRVYxWfGYRycxhqa2uC7e/x/dDuuSfpVBRswQXi264
zK3sj+R/E9FiEm2bEsenNWTv0XcvBOGxRkZQa8yiPTz7rYtfjCJSfptlCKekYc+Zmcy31Th7K+ng
ataifCVHBA2qbxxGUd3Vmn8JbXLWcgMvL6UNcYYLDjc3WPF8z1XKswoE1YlLMrJxcBy0A/V07T0Y
Kq1WbY2peqjwAs4nB6EJ5rRqgHYV27hr3HvYEvdD1pDp1cDiat36mC7bNKUH9MWxDuoHLWV/k4UT
kgiSDTqypwnnmVPzOVULzVKpazDV9Fda5Z+HqKNpMW9sA94Uk37foHzhv3JgV4ndI4ZxoN+xViW7
KmCLhleBGZDMqAlUVGHw1Uck+yx3xByZ7CJpI1exUWIADqi6LFvGgPnE7dM312/3sazfkaYdQ/AV
dMXJsNHiASURL5og2A66ijXSPeUhfZGDYADXqxmJbnZthNg1qXhbfkBoBxB6qA9mPrar2G4uSrRj
UR+ottWb6j2X/UFg0YlUNmbF9OdYeDwnQNeIZOh9M5Y2ccxYH4niRtaiJP7OfcJl464SLYGwsKCD
GqZzU/sXLSR4twS/dXwuna+VCGfiO9twCO/ipWmdfRnslISv8U3T4UMbGFgAB/P2hLY04CHwP+ps
n9fa5H6y3ILPPygRWEa4a+s4X17vYzvtSP+mVVJUqaRIgWby0ixwumVEFHwL341uvT78FOEtiewr
ttUvZJN/YwCewJtM9gXync3oFvTkAwbSOa81mOIQ9Mgl3r0v7lPwVqoPUheMXaUIf+s511B1qRzY
W8w9r/NQXQ/F5H9oWfatG4gF1HPb6tGj42WHvi2/kiA56moBkrH5RderHZOp/uzZnJrqNeJ3fCnd
jpwtH/f6Qvgwh3Kmj2wuArKNy2NmEpLeEjTAoHEYBI+OH1j2RohhE+GCu467ytrbEWxdc4y/l42I
pwK/RNDgcpRFG/zUN8unRTStgp6gscT75Y3+HTuoreqXor7bar0XKK4VV0Cp/YrwmtsWCskOQ8iG
NFc1sP/UspA3eijiq48zjxdGXyRDVWyjS5TU2KcEboC9LvbREZM8JHH4hQ26CRL0sFqjqSbWuegY
cJTmrhFQGvvK3SnRiprH1UhiT4zX9GT8kCQiACA7TcXEqKD09bH5SyYTgkGl8FjmozLi1A6jEvFM
yyPf+5dFOLUoMHR1U1WTeMkNqEnIqZcF3LK3NlTX7DaIUtoB9Q2GCvBKQyS/NH6Z2jNjTZSsTR5U
LEjkoRt1ZPZJ9AMALPocDZ3jKoD9hek0VFo1dVgG+eR4RmnH2rHpe+nse11YaJ8fHf+um9s9PpcE
88E9OcpGh4zleKA4Mj3JKco5Wl46y+HNsM+xFR51iyhSs3HTXew4zGMQ/xHpirt+dp7akmRgW6nK
RKtS3sw/k6qyCTPo0NY4ytYQz5nX0JM5JQ8RRn3jroygtGrScbeWuTFa3sVFEatJ8omy3N8ipx1T
najJnEE/I3ZqvbwEK6biDkH1YUUa+nQebjFa981I5Jwq+3HGsFhZqPZdFrRaQ3OQDNa2UnZLkw4B
A9VFN/s5wWaauyomhESINU6LQHQgLNUmUdBrN0g9RX6/AJzLkGv06PZM96YTCTg72/c6Kz7MVuxC
4qeagQd1Ud0GLnilXY3dzvzd+ePFFw0R8BYCNTnm1jHWBnSLzmeBDGLXZu4NvnGg5C6L/HLScLwJ
fltFxO5BM1D6BofFpmPqxHRrWBjA2xhuDj3CErXxsUMLzV/j5Tfspk+uj/ZgpITW0/BdJAL+p5vw
0BXxOk0fYglLyKNrKpTEcNEsL8qTaK6OVLSLb1UfC+Q2TZx1Xjt9zL5+E2vzY5/N8QoqPIsxP1Es
hXxT+fHHsrZaVs5h1P0mXON+hLc9FO6lrUYcofKtmziXIegxvrT3nppfO1YVsMbQbAVsB4NQFNtM
qbwU3OxUiGV58QuMKzT8GgYRxkTOJqx8ZAHhnBRjDJB+Tr64rB+aDvQYNHOnFIjL05WY086qmrOX
G1CXkhcr5Fcp4urod3DognaVqvauainPyyOXKURmATUUUNT1v/GWLNiAa9UeU6vUYnZvubnM+EHa
2mfe8VwKEe16h8rpZ7gdqM2x58J11XxoH+pI9pLwt4gLqMpc5R9IWq+HFZQoR2miulncBMJ+XpDe
5T2EagFWH7N0rgHza9yVOhdsonEvAE2cLKpHKjQqU+chl4N/fRxHIugVGC808dVb/Tt+4Y+swwAc
EgLQooN0eDxKFhjL3SBqWW6X52LZIQgAFiAfviH7yf2kuU+qZ4a0mWwW5GIBsFr7F67qz4uWyEfa
jGsiTlIzgSOjF5JzWONWOQooDUG0y+mH2T3yWi2Whqs0tddAjXz7hBVUleJooZHv/bPEbOkKlqXq
SHynuiHLjtlZ9dKdiZ8CM+hR1PkDFnw8IxRePaX4NvRMMhQwHmB70wiRUalOPA/KJ1Lu9EH1Y2Yx
bkiL2Cq9IN4QavelOi2d1nO5ynFkvQ30nd7IwmeReOkv7uwQnJ5o4JKN4BQj/4NuRw+682SF3wrr
kxH8lLm6K/t4v3wvW6G6cwmSGtfVhcH/Oxcsmkbhku2dhOtFWJypOk7VZ223Txu5X3ZAI6yTZd88
hjqEUzAJhbrAP3PWGt0eCG65i9EeVkM77xSECdUMzMvjbcnqB+TN7w3D7Vz5L0gfAC7YZcCoN26T
NHpfnqFK14edO9YIVtwCR7Vp67UoTJRHjZLEOSOpNqkXPixCWk8J8JWa1xWfKUsKVEz+Hm0JbYZ6
Mr0+vbI40mbm4KVSdADa+jRuExqlMTbUxXhdII45w5SgdJ6n6KX7sqfCWY0WZ09AkM9UXHNGagLg
eSwaQN4qT79NN7/KbHiQPj5gWkguN8ON5e4qE+7xop8UHoeqUXJy4kx/MykzgcxN8l057i30AIXF
3KBu1knS27dqO6XaFjAyuZkaHC+VqlD1c1JZIZgZ8lelUVxoI7aZ7VIrZmVcAWpDn0KtKQ6mS1Qv
qqBtLgPWxjF3rXqwgH1O9mg9GiF4mSamYWchdib75GCGxfdCGIBiD2aat5vBDNvNta6FDqM8I46k
o0EJnStamIO6ZFS6d82fdmqckUpbazXZQ4TR71qB36rqxWW3he2fMxyF5moY00+1gxw6eshFwc35
8RripYOTA/e1lyAN1tD6qD69ZPXboROdA/s4OJ5cL79C1I+svXPyhwpSMm3s+hSCkat7c/SCy+Jr
kSCz5oyE/duSIYwnQFJq3Tqxjas/MS6lPFeSIA54Nxg+CoCzCvcivo63AGNIaaBXDRvhQAZG02Kh
NmeEIPlFr54wla+YeBn+Ot4Wn4yOsbNXvUBIzG2xNCsooR7ynGQAj/Adrqj6aRFRmdWoFB2NQVSw
2klnFj6Z7JZWtp3c5GyQsWxMd8uaX2Mw1Td5nX12uBKqzmlOaNHobXdpLFEV59w7wCqvms4aJkAj
munDgCPvW9UhwHVZdJBjwc8xLPJdw/m81IxG6dLjGEJTgn6SxCbzHJB/wFp8y8tl0ANM/5HF09mM
ncvo7LHL1XFYqh1GvGKcpzXdRoKkgmk3zDbK+YI1EfCOUjhkdfulAXgIbEzWRk8hyb6hjrLcDdxj
p/vsU5jALCW4tdt+A5eMuA2svWBj9H+cOCbFJrsuNTGJJT+ui3cLHuJoqP5TF0iJFmxpM7XIg8pv
//EKJBA4CsZWFK09Lw9OYJrroRLORu3AF8sCT9o75qi7xapAV6L4aGLLW9iIpTJ6yOX5iUwXAYcK
1crSzNzWMwa4HI+WCx5ahvPdOCTBupE1LD73ZaqaEhr3y7JMWPYYWBCHMIGM58Uco04n2LZJA9sT
PVCfUEY9P2KGNt1TlBaPZsSdM3PYEIEW7prLbHF0JwnKrMzrkGt8TxYGSIlAelrZ9nMEAr7KxXwY
W+6BPOdg1/xe3xXJoVM2L5lb3IqO2HVgyl/e8LWo1IMqgV7ic807djXEHK7tUt5EKHU97ARJtkbX
5Q9GtVbEgJaJiDV8uU57HqIiYA0ZUYdMwrDWgWwBFU6Rjq9qRNo96Lvmsn3saXfHoXxtKclqs5IV
7GP08lAxGbk+pD/Iw9/LAN3OzbNpdq/9MFprg/cnSVK5X5zQAuASAWo7dOZmHMiAZq+6agYGDNdJ
vpKyOE6pRgtI9LzlKqqvWtTDLvuYZPbLiCgRoHP9epg1ah2ULcOFnCEQ6chqa5UQuYbUwWdYm6DU
WY+ZYnykQ39X1cYMXiPvLA8OVj3Dg8sUeaoMad5tnkqWs9ueoyWcHGtFjpYkOaPRN5ofbBbKRet4
TJ52eOPQpKwrn3oczF8ujS3cHFQvuUvyyA/qOmfvWYUaw65xAapdvt8Y2zih445NE7ldyEORA5du
ChlPm4CihOX2+2ibPwZHev8rbpt1J3nJbn01DQBZG0ruWp3kChNbnHekAwBS2XxTYYlvYWnbZYHC
W13Rlbwt5ioyqQiG7p/VuVnBQWdx351xqEJGrkb4GHQIU3bmxDD9U3RvSwld6lkeX6XDUGCWcCmt
t9SX+0CyH3D6kRD4ur51wV53jPlXEdlbPSsfo+qr97pfZQWu7sW8Z6lByyZh1a1HFwGmmdw0liIn
UWgWqxCa8XKFmx/716ua7vLQP3hyWPUQdcyc4AYt3FfzjdFHyh6gYV8Df3lnlf5ZiGCPrenvxZQj
E1S4TK2m0RCsakX6CAPv4rd0YNhkHoVHOVfbLxdTgIXTMczRafDkO4xDlnsjLrn8mxKoZ42ecO/3
rjwsxlAL0wvXXTPkHFiIAwr8SxxItF6YfEF5ojMKlL1xlXwtxkK2w4niF+aGE/iti62vuElflE+2
Ojbx1UWkUdSfXtHcQqL8XOA62H77qSnfZo8+CNcdov7YSsgOMpriDPUtbMsGZDdSDx+ZuxckmscF
ANZdEDsWNCvL9x/wArwPoPttEWVQakM4723wrMancaS9LzBkApJkmde7ysGK7jBTFL/Owlk48Y31
nIuvZTlsOEpOPPasp7o1CAlEVpv3XW9gwuc1jqsMBzCIQngy4HOIivCUh/y2Xm5SgNF+bffOOmt0
4shj56mLYM+qq8/NDa8HADJryxvWhDeKq4R64bD0fsvsVog7mQXb2QPTTB1poxlx0X/VEB8hZpsY
NEHRJZ3aSvZt7LzpBiUZtunvSFFqI53chsYAIqUPMWvvyWOmPcm+fGuJ/tkA76x9p72DawYRXlmJ
qSltVJZI6P2slSU/1M63z1KsAwTLT7VeL5pLQ2DaD5G1VU5jC4zadcanjXvvprM/U3tEUajsJNRk
o7ajkhMwb/BjMEcXWSIjW8qXXSWfVVQQC2pI3Hv3U6fdkjAEVcBkPrPs6oRbJ2U0d3+pByLOoKYZ
6GpUF70Q4JKGTsud5Ud1H9cMFJn6RSPVAbTdvTg4dZZvg5EIJk9vHhf/rmTmuJbeDt68xwRo4N0H
3Lp1oIY3hRnxLAdil08Ipw0gq3XZIdw0nIvajs+F+5mL+pdytFIzI8DHC5qWQ5VWD8pTpJD2zczS
gyUyPeNogZ76z9iWvqMiRIdJJafcUVceslm7LN6HqXr5vrgZNaFtqwQNcaPc6HASyfaBCU23ObPE
/LVsWfSRyhE1M4No/VKw50d4KqEBSnOjLuE0J+RPx8pYmBOrKAITAAUSDKOWmeavqbag6guFUg2e
y5M7K3c9NYMtuyd2FCeT7iW1sj+m2p+qq+yV821Weie3BK6bnT/ZUCGTgaKrZd+TcotzrU9DjqTX
xFdya5JdBLzJWAwY4HAf8m4IlkxgNpVLf8h7alW44xYc6MB46ssGLdqISmNVqc5KXealI1br9GW+
HkkYAkQG9VD/94Q7HGxxWuZlAmyxV0B5nJwnVSjUCY7mKGlx3uvGGJJEGWPKRmoYCl5KodjaGfMw
U8MVXfKH3VB4Re3QcONTw5WYVavtqfU9Xpf3zoheTbE85w7GdV15T8tJ0sPywe5Io5UH349LOhFu
0Q8Hw8Jszk5WEC7hn313m+Tdh6o1y9lvB/OdCfFoC0/UmnbKiq2DjkN+qvwO8MFY2Zo86yXehjIv
39vieTLty+IgpZpex5yvae5jl8zAmA+mXM1h+NbeaU30UQrzs3y0dkRb2Zu65A1VXcVy2AgPNeg0
7aBEEgBBq6q2F8Zdg1nCyur7Y5wPR2RS91D0XxtyWleo6y/58BRlIMlIIi6VYZgAiTGlK7ku/a0g
gGydBSvZ2C9FXQ0/2zh89Am6Jx5TGqH5w4L8H0fj/+BobJqacrj9/zsaX77y/Ktpvr7+PUb4n3/1
j6Wxp/8L82G8hw3dMm3bcuAM/hMj7Gv/MnXcZGmtddfEvRg+3T9BwqbzL4iEmuNZhkZCkm7DJGw4
DKP//b9M61+Y1EIuJNrM9kzfs/47nsaKzf6X8a1nQFTUfUsjFglfY+8vhpg71aaIBvxeI90Va1Tf
gJ/qj8Ey22OrvbIHqE+FaeCVMWvegEtDka4b9cnlK8sfyoVJhccP/3wSi8zm3768fGH5XN4Rtjd2
sHRcphxblgBuyhhEC0PaqeXvPx9icHfEtK/d03E5h5SAqyVr3FU+IctHyx+d1Agy77p4It/MvI89
jEX0pqGNWD4cgsJHvKQ+i+VLcUosKsZaN5GjF7aod04lu1M0iGNlOSGkcSRflpe82imGKVVWYoak
TODn82AmZGnV3UnX3JSGJeB4Qy6hb10nP8sZPW5GH7KRPrJ5yzd2SHl/6SMBwdNYvtQ6Rnlt4v4R
96alfWSTE91NRDnSGglKBhYbYFflGmuwZleW6X2r9Q8Dm74ttL1iPbEpW02i3sgOmXCH22nUh3gk
1PEeAwN5sC2shMNR4vKP7G7ogo2WR+9lbZ6nEYU3JA9Ux8V864apPAuze2R9vJdWy/C7HyGB7VDg
JFEfoa8q0eiPSu9Y7ozMetOc9NKwJ9s6gb8izh6lZj66bFuzxwkfkHXjOhFksdLeef6zx9Gwi2fw
KsQ47znuu2VZj1v49+Zm0vybqecM0TNPYPZUxFvZ4HlRdJi1D3XG3hOqYAvgyQb2RURPQxt/pGPO
qgghmZWyVwrgNCUmg6aPOH+DcQobhxnQxqPn7dzhhsyo58wFdNAkLiQcHUnQWTtQINKukCEAwjcb
Mr45hiLv1mrKEb6L/g1XxQFZMfxTlSrgvK4ejeRk9/jQTymGyRN+T6HmWjvcfjC7nUiGznWGT8aL
J9dvak7afCsmT+xl6p/D1sWhv5a0M+b4YUgmuKSQOpAYfR6j2O9BfRdnuk3i8T0PoFaXEqzD9Oar
DAy50715vTwo83OD1cNmMsYHLQeylwAQGwhe5tqKrD9h6+AoabJgTV1uGxwPjrnMjT0u+PumY3hq
Deek04vWWeqvhTY8+VqNwS9T426oPGwqw4kp2dyNUetvnMTDSK03WWM69Unr5c6uh+PsDOuSPcuN
FNjABI++kRxt5B+5B0Do1DauIv3vtBMxu4PisW21fK3PcA/Bcy3K2q6sjemI2Q3id22rB7ARTGFI
DKMbGP345k6jBBUE6mQo2CB34UFsycSCzANvXt+OBfuvstKJqU0utWYCIQv9rM2HyrI+pQH5D6Mw
++AU2o3ehqBgWJKsRtnj/GkWv7k70Gd0g9wCeaHhCosI4uqEyzgKEROgn7t4I8HWewLJzla6FyXk
MEZF8M/cOuu4ZnQti0i97fQVfZKK9+voKDDWMjw2GSLcy9k/pLQAomjqvaMRYsIN9FjUWB5M0zvn
eLZC424gG+aFVWR4rju1u4QCCXBvXTLduSZEge30HYjHZmDD5jS+jpY+IkQu6Nmo7oZbqPlfnY0h
uePhFF7WAZQ3A2tAYpvfUm4zeOU9VkEYfbT0RyuRa+cAKcS2QXlW+re6pfH2IG/tW/S5dr6PtQKB
pe/jxWOMMegCiLU76J/VdAxRbSZhZ6/10owPFJB9avFoRMwYVZTfO+qHFHjxzP0g9hGsn02g4b7L
kGyOtf3QaRYDBzWV1LaOhKyxl+3dRJDJuq/r8Nj4z8Hoh6+NCwG3nOR4wLgBpBRQGGMKIoGhREcG
Ej2sHqe9chWbibeyVZbG0Gt/jIS/ZdiAhgIXaAvwLZGboMbtI0tJ/omwSggEOgkqZ685dFiu3LTp
NmxK7sbInKgeEk6q82qi/+E2oRkdwxDWKfjVBhYrQzMCNJG7WFPkbJDA9Y9OyzZuCohUlNUQnCNj
hegCXf4wOVsM6r7wk7QAqKb0wNo1XJfHbupxfXTyYxlwUkHeebetb5FViHeFzQY9lUfYyyGq72+v
yJWkuz+IWu8O4ZBexizAcEvU9T5PeozaYEUxOIOw5g3pPiI4zjp1s/tkzzkjwzVfWRz3mzHRxSpp
hnxT5D5QG+afO4MyVVpEOqfT0XWfYi9a1yLo1p4OvDvYuDoYnhiO+YSLRqZnPbZvv+eSCMLEbO0z
nqKIJa59X13NOjYRFHcNBn/mtNaSSGAAmP9GbvJrnHaYRaKhF+N91pfdxtR8QttABE0foSET9pQn
6dE1go+60IajF3WcMhFM6yza2+yBMTPK3XVqzulBpAi+6jSCjWdpONTP2cMyc2uI7wNUgtC8C5xi
JqfbRC38h/HMBD/Cd3CCTR3Fj9MYAwK81lkfEgzExStnNgoDmNDoj7C87QrkGmU9o0LBLbxOZgKp
84h9dJFElyrjLJoxS8WHOcOZJadoDMm3HfbI1gYzXU8NitlY64xj89Zb5YEFxy32lhSaiZXpnL55
Guuvsuo2qcUu35b5d+47Yu3bNZlJEWaqOYdK2Ez3U0JKngN0kjjxdNOjdqFtqNZSN62nEG+6WMz2
GS8TqJrNncThemeb1Wvtlw7ooXMnYjhMGOzgRHTP5BThuVXNyCN4Jhqm+r1jOU9C2AffRqeQF8ZO
tS+nYgqQ4mTnWNfuXNalPDnvGh58J2w8SOlOIlKVMeNb/khoJJImxg7DeCptfI0xLt/Y0UD70NvI
26OiwZTYWGXVUByz2ddOhfrDjIxrxpG+wZnpFiNBd2snFPU5SR+jEhttL/KvfZRl25Ig3jG0zX0Q
aiO1zqqghGX2RevZT0bB9KF5iM0Hy98IL4KyU2oZxGov/1XKuDt1Ft1XnwjmxTbLnjRCv3ZTo3xg
CLyWpX2oPOLA8aDYBf5nMDXEp+nk7Egf15ZxUGDVSIqZEL+p+Q1eg9V92Pb2LlS8YEdgHeHg1rRO
HIszy8ekkGETNfEUc5tO6+7/sPcmy21jbZTtu9S48AcODnAAVERNRALs1Vu2NUHIso2+7/H0d4HO
/9rpzMiMqnFNaIq0SIoATvN9e69tEGCNcuqhAH8W5Fp2IHZQt4Zlo6/jdzKWFfhLeIMG1Vq/bhs4
NNAIx9RIKIkP+GbRXUr6V6yqU/moElRWmrIlk0RFfSUKwkPBe7Yk+B3zrqTwAfmo3RH0dhfr7daW
mdhfmXl6UdAmF2rD+H8Z2UMebWkMu6lNiPmKLJ+y9R123fE4mzgAyQ3CiJdkxr6swSGBKzmafVb7
RuY8Fm23HGRMRxEhfxJv9X6AebV+HOV26wgbHWyXpn82QDMUCLSjKSDVrIH6ogzjWMxRvEEzxJrQ
NTJf6yrYXyl/7cxK2u8n7bK4qYVIDel4QBmrHEV+DKsIB8Ccw1VIxLfa0ggUz1V0WDGuBGYnW1Vj
u0BQaSFXHGqs7q29jWjZMjHgdIukURMa/mq2BDktLJZbkwYPF4kunce8kw0cAv1FUpL1EUgPkVEe
xzYLtv3cAze2Taxs8KSWoYv8rlGfnLDVjy150OhuzQGSB5yCUteVZ9P5wXvY7pYMVbhG/jgAcK2D
72dhZayHpzxxvo1QQjBelbdFIrRdaWRHt5YfJrp3KZikuNbAVqwK9L6VAJwT9ebGVMWXq+rc4cjr
c0CKxEjvpuRyEmH2gklV8MHNTZi7n1gHRr5rJOeyUCQilLqfGcO3IYUwDa8R8dEIzQGx2ZSdBIKa
Y6U/V44hD2En56O5biLMUvORAVlkOoHE70uqSryMjUuqRKJePFtmH3oFSGCUq5W9Lab0Qautemfl
g0ceX70neKM5BtS/6FPjcaqKdj7k7iMCPftYrTdj+J7ZznxYAmTRRl28SCkkpqsFf1SUhvtYI2pV
AxK3cWqr3Uk2buYYSQSm1WdWFGC0cgYb24Q3SZhHXekLUp+FItNUfKgZbH2Fqg82zSmO4XGPUbYr
e3s4ac60mRdHwC7Y20umHdu4e2P18JLV0EE11Z4sd9q4VLn9HFnSGM1HQ7n4qN2q3sIZMo/9bO3i
1enVWv3kFSjwbirqq0ctLe2DXX6MNTURbwts7HpRg8Z5oKRcbNzJRa+5noVGo3GhmGW6mzLoqkFY
Ct8eXu2k5nSvcrnJda3ZhH12zqaOoUNpLsOKgX43n7i68Y5q7AjDfdAZLPjm2Nk3LricPo+h56YX
0ijjIwwMK+s3Y8fL2TJ8hkyp/C7polOfL+rQUfXVikQ/BirJfWBALyFBSJuISuzmyu606pMqluRI
WkqRxbx3T3+46+fkEAbsmcvWfaljmowhps0fp/kcQdhm4Ek9V30m3OU1ouu1GebqnBjipOibwZug
f4snxxppZ8fV0mwT6pmgLllS28g2bqrxXEMgOETmK8oyvDJlPmxr53tOHfp4vdF1ZOJwZeUD3hPO
0XXvagJ2/XGTVTTnKNf7o2b98VCtUJ9JaEze9SZQNvymLOzPum5cF+neIsUDE2l7FHXYHWXaC0/r
6jdM5bAcYirsiGhIYFusDrlbPRxjZfbHbCFGCJVcSf5wulG52fkR7DVwxTX0mY8xg9ExWHTzGNe5
9eNeOtKFRzpwALGZEZhttY0XFriNCq0vWZNEENggA+zb2sTM37CtNOt7twijna5qG1mJ2to06I7D
+tzPm+tj+CgQ82j0i9z1v9SYj470oR8LbLr+NBMpKeMHg2Ys7xjM7yZlF+zIoE/heDGBwi5EjBtC
CFM6MzNqIsS8VNaLpuuOZuM4npmWn66q/9l0ETbhHdmIWP9W7atAfq56agV56lAnzpqIk9lxHtiK
1VgDnOrHTbDOkiJitYsreDleb/RkWPZFb2xlq4CVgrcGwx0sx+uNtjyA21CH67T282F4Npjj6+Oc
W/pRX2+WvnoukImsuTI1ihPzDdBV6IvAGE8LWhuq3gy+C0PxPszLw7Kk46lQQ176fZEU4FQyWscq
891iOISaBgTBxU9IfTjNEWXIKDehPXCTa/oXDGhwOO1207niQ026HBNn4MWNezPT6MePisdmMLpq
h0vqOLEo3bVJtrO1Gu8PZ95KbobDlArzrCeobrLkJYWE9XkqKE1Dt1k15FDtt6hO4jdzWNs5mdWe
giV4iIrGfqoqlga6A4Op4lIvAuse1iLjapR97RpthynRAUrbU5s3l3KrpmT2VJqWEP+G4Rkgwcmy
QwxuJhsDfIjhqTFeFz0/OKnbfy5a+nh4+coqkR9bKEkoxRDhTjIuT0Qy82WF6QYYyAggQp8OIBO/
dX32jLbT3Vu9PvuTtFGTsD0LonJ6XHCJLEXxFuS5eC/q8khR4CPNGvnYAKrcWklhbo3QWFuWA03m
cLqt4vorTbhlG6/RmGWHDYbCznAaS/dgdYZ9AQBa+gBQoZ44o3uOqy9izOSpQtKYm4/sQPCelvno
NzGu2IgRsZyX6pAY7HzDSuSbJewHLwxZT8yqMPxmtPsdu9ttUwMyTYOmOY/BFJxDM3m0xrd5igBF
IGTqdEKnwZhgqlJvzscsFO4ts2K4bTpLPEeWdpN3rnGYKkz2VVTMZ1I4WvzTrrUDEOOeEUeaN0nb
0UzK5dYNcxum13SsKktshyqdd7b83kTFclBWMu4WliNsQBwkH23wXC6o2EKdBUZim9OlbtvZk50a
tpEzfsm0uL2zivZjVDomncJ1wtV0SqhYRGFlM5leJ2E0LM1xhiu1DzFfBLLHJ7UiR911+CfdeDk6
DRm3sLafrw+xFpqP95Aoeupa3Mwr6DoZZX2TrY60fq3SktLWHJH7N0cNnZGLRY7YJVQi9LA2peAE
zKA4+6iRP6TryN0M7rgPZeTTtIfTvN7MRnPPrn788ZBxLbpWhvrQTdjfDHuojtcbNBEMIMAJy64m
+GWdcerovo3L+XB9HrJndWzZntF5ilgr4LsjIsBoWVwrYBFHOoZ/3BhTu50DTl9dH0Ce0NED4kEF
4Xhd9AToAH/cy0SS+WkhXq47nZJtjZ1HYjdNKPsmThQlxFdRO9GuivNDPigXogHNeyPEl1/i+Atd
yiqBMCi3zEWyr0IO3jBlilWu2+/58yiK9DsuGIRNQcT4od1PgsyVIejEdqFecGNO6tswTwKFo3OC
FIF8KlgqIOY9/cTHKCSpFSHTkVfvb5IgfVYLOP7FpnocG4hOJS7ybVXST615r6FGN8Xhug/X7AZg
MjiM5jG4cLZW22wuGSJLPIPYapGPOEt053ReNRYD8Un1KXSI5HEoslM+AhpRrUNNeN9L+z4BWuP1
4IEyOkwHDIOPqFq/U9RKdxzvdFpV43rjZUT8bOZq+JAm+Z49W0iqOxnftDW0m4ZDcNOQVe7FRH94
Titmv0k+ZLH81s8F4vM4RV4cEhxqBHd9OO1SlwZp1Aad3wDDNSguMjwO/rQ2we0WuAdHKRWSUHid
rqGWDJ7EzwOrZBpBaRqM5c4M7y3my7bxS23tdpXuyhgNuIVu3zmnpq62/WJ/KVL30LnZOa/J1lq4
Vsme/2iN9hFTX21M6R3pBtTolLC2VRvVN3q5rSjyErGls7hJFb/dr2PYQjw5Cq2d3S9PkwANz+I1
8ZKY6nULyy2rZXU2UpxatpaIu1XjnhsaJyjkGsmXo4TJUK6MkYRpVlqpW18UtVKaxd8mnZru6Nbn
iX4AwgCklJi190YeIC3KAJZ1y62AXzBLR97UnfZEof8JcT39l0p8GlrKvusythjfMMsiBTD09jFf
4k8EUBiPbcWf3dYJ1fMup+DMniHOwqc1G0teuhnraRhHT+1SaZjqmfEWtBlFlT8rI7zYrImHtosu
03qg69msCbjbTCgUoRAZ7zZuYd/uXoCUKBSg9gdaP+B3W+FFPexIsr0uo00pxFXIPCk339Yh9pJ+
JC/GSgS6afR3bSQMbBnikiXMZoWGnq3X4aJOaFPilYQyPwOL8YWa3W3FmMWs1pzrwdpOK+8ylVgA
aaZVfi/AnWsJ6n1LPRoGDYF4cANPD0cPR+1FUYpradXzMavmmBPsgMk+eEiDCx3p/mYxGuHpdE10
GrMwRclqmzW4DONoeZqF+UWHnWOGtHpyV7pbQ34Dx/ZVGtGtUZT4WzVcd4nxOYzuI5IUDvPKXkZE
d6OzPEAKOlLAsmyKx2qmdzueBW6ejWjJkSZP5IaFdM2XpTOoBEcM4q9WY36f3gu6hIgki4s269Y5
D6OPRfLOTjWieAfct0MZgxYbg6LBlq26n2Mpkc9QtTI1f8rbCl0IJ4i9PNWWToAaUjaTqPFTH7+u
Sht/GlWwWdSnBIUm5QGcEe0s13SdZttD1a9SAKpVOfvDSEkA0EXB1CUhnVJmaRBwQEzeNvjik2QA
LC8/mJ3xJZbYT+qRtn20lC8oX2E79iBDYxGdmh7YSDdNLJWpJhazeF4ohzezHwZcc1VvPpNd0uwD
eziTmf6cmr1JQONSoABh8ZO7jh8lc8RAUbyF0AqHyoL0GDXLRtI5gU0JNkvsR1Y9bSdBeRYZBA4m
LJP2UFztl6LE8mtrj7oedE+RaXxczVpFCtqJD+fuOob0NlK3RhB/DxMz2cwjomA02+sGLaFnhDM5
j1hBJWGLEg2SNlc/a492jo4tIQOFZ6TaoR+pG7tzIjwlkW1pJUCpUeBTYGJL8M5qX1qt3VlBsK1E
Sx53DNXCnoTpOQ2wdzJGWH+8c7Fvo0bnMBYTPiAdt3cYaRvbuJP5iZQ2MouSDzX7sxvVVOWu1GlW
tKF4sTNc4OyZD4tTnUOsgmY8rQW8tNyaZXNO8ZUhO/RZ09wBAvCarEEHLyP0Es1lYXfHF5E+1ZX8
bjTLns4an98eP482VpkgcvtDXmeX6Bn3J6PhSVkFHaBa8TW4vMQQVfUl0MYbBEuvekqAlBZ3H2ki
kH4rjTtISDqGY6znFk4UsFfORpqsQDJAnFFU3jDBwz7NS9tfvMqKS7KDDG3LVd80kdp0diG9qUD5
UNelP2TuexeUfDNIWi5hshyG9YJqqREFZDWgfb9BaMJ2wFoJQ8wTraLUWzBfojpG/Y76a1vPPQS9
VLc9R2HfLYLeY1vOWUhgQWa/Ut18r/Gi+2ZM1NB4sIWrP8elTTsos9lDsEgM5Xs8d6d0LvUDY812
mfKD0ukRQUXynK/2ThQwDLICEpeWrCWjgRr7iLdG1+8yI3mjw1b7cdeR1mozlpla8tSQMQnqOn0c
Zk4xfaJhV3BJb7tlLrwMSOtNWqT9VrXTswmnJs+bxHfqiQjKiA5kVOkYiTs4oQmBlFjZSt+ab+LO
wa9skXXRAEOzMT2YM+tKXGvbesr3rH4/1ZnFqWkg66oHgX/T9MeseDPfQY7JWwNwsNY3kBWt0jxY
K9R3tJWHJEHdREWLRWhyFDaZ9jtjjL2pdciTwDZOXUh3YWLM2Ik14Txaes/J3S/YJ0/2Qis4GRuq
Pc4tvVzli7V0WBJ0lTm7bjCjXbCucX/e2OsyODHIiPntsZ8/aovAvcB2LETI1KICttLySLZySKzl
ejfWSxQFVBGICBiDajPnOU8xs5FCssa2/PL/GxJi/DzPPlTXX7/+n1/u/ni59TXLtZigDC4Psb6E
I+ELLwJCxfUN15vr7/788ceH+Pl+v7z09T/9/O8/3m8mF9YLxcJQHSTj5vqLwDOKY7i+OMBHlA3X
txYqEntEbD1xysYHfZEYYEK98CEbvFMUm/c96ey7Gq7mHsQOoN9Evas53Q8DbIeS2VDGaM+j8ta2
m2OGijlZxvk1yhimI9s+O0Zv7TVjdZyvuxJ3dFkN/X63qHMMng4bnK7vX4O1Xsj66Y+bxFEoQq4/
ozpwhXe9GxluTZtn/V+tbifH3KLeO6wspdPvz19fzwY498erQJdof3l9ZST/faXrb7ogTUDBlqyc
mYN/PLS+zc+P9eO1fv78d//n7x4ztc452O0OJu7KgpprYlLqEtXdLOEO82O0nqft///s9d71seuz
1x+vN9cX+Pnj3/3u371U3pcj6zaORbM2R2i0UVeiUB/y13KCrz//7YOyathz/Hy+XH8JJ9R/f+n6
8/VpVbP76Z3DuLYOmp5Tmn41d4PShslxvXt96npjxYgdaw1qGS/389Wv934+JvVR/ggX/38qtH9T
oSlkYP+kQvsYt+8lTb7iTyq0H7/1XxWa+o/DopBgYANxsuPq6Mn+q0Iz/uM48GVc1yQ23lar1OwP
FZpp/0d3JEA3wTOGbUs+xh8qNNP4j+niY3AthUTN+T9UoQn5Jw2a6bgu8FXUdqbk5YS6Yhjf3x7j
Imz/9/8Q/9MQepT2VqROblg2ezvopjuze7RYgu2tmn6zUw7EG+HRqcQiD0XIGo6UUI+umr7ryVb4
5ev7mzR4of/Nx7EN1HCmYJ3MLo3nf/k49NqMyqhy6yQtA7ID1To/Md5Jh6/u9OLNrZhOLELPiHSu
7tah8fjP7/9nRd6Pb8M2gbW5QIYdx1g/3i9v7yZqaV3DNk/NFHwu4c4/WVOwJ+SgOI3YTrxRdTmV
p+7cWvhK/vm9BYe7+gmMu745pwrnimUp3cZj8Oc3b6IxCnsKnKc0H623MpjTnWKTkFNs3kIdMZ61
JDyR0EGzZOH6T76qPDumZUKXuTW7ncSZhC1fjzBQt8v+Xz4c6su/fDihLM43Rxeuff3wv3wzY52S
Ra015ikLqL0nbf3Zgpzr13Ug/LyNtRsAviGWW/qr1hqHHuc7NHNkqeCHykptPiAxqsfJ8f/5c5mr
RvK3L42rgRaOpQTrx/V6/fWITWXW5vYUmwCPAnMX1oSXtB3LsyJwv7M2Dj8gxtlJI9Pol8DZoOpB
ZtnaVwAhFu/SfZuYxl62g6+yej7NM7tSTUe3weYiudPF0XXJW5n65omANYP1I9plBQ/3NKrpK1UY
QtTKz6pu7b2bmngfyBGL4rB8VZ37QUsM81FLq3susvTiimKrd4l4UHriU1sDe+zOD+xfv7eF2TwE
JaHycevIQ5TYnzVlfCSX3D3/87cl/syJXE8xmhCOUjq6V2Wbxm+K00TQ1MV0b57iks5mGLTmVlkC
VAVfIxWhAG31RAxIXBKI5BTNe8l2EWbk/90HEYKRB/mr4IL67UILE6ln0TybJMB247HXo0uuB/Jx
6UkaMLoniqE7q5pbuGjmoevyQ+do0/M/fxl/PXMUJHPHtIA20Fe1fgPMxl3VkE/dm6chwGpu7E27
WBDIzofVPWPGic8x+rfh7a+jLe+pDLEeB8GU8NvZqg+JaXdGZp6kbu2nBtG61hpPZejcl6gb/MTV
l1NuJbdGh3c5XeyLjrWvqYV8aRrrXy4d46/jjQJqZlO+kyYH4nf5sRNIMSwa+Vdl2p3LdJRn6XYX
J0NckWTuo+7M75YNgTsvbFxR8Tj4y1BcCGtZDu1SxFsZVeKCcppa4mxZdCNgQ7oqe5TY5w7lTIm1
btLg4HRrNkE700xn8BZEQ3C59T+WKO/T/wq/lX8zcfympf5xZpvMY/o6eJrG72d2YAgjCBQkvdGk
MouhNrhDAQcZd4ry3ZQAGA1c51xprYadEpw8xtHeC2b1KsuqfmyRu7IBIE+qx4rtLLYERNJgJamg
1/ajPIHv1G4zErUCPUK7iYLL0/t0RoMarns9KpI0oAAPViiCEgSq/zL82n8Z5fijTOlSQOF0xfXx
51EuzVw15WnFeZMSojBpFSRXnY87Fn15qodP1HhL758vjytg+c8jq2I2ko4l7JWs+/v1MVVOUzZ2
LU8xLb3HPAzn+ypu7kWFzgmVlUs/iVI+GxfndL1xCGZRX9O6yP9lUhZ/nnuY6E1Td3XUo6xQ7L9e
qVXUlRmOdu3YBanmx0J/MqH572zo4JtoiqedMcKPqxx2x3moyQstEWbCtpF7xyDezs3CbRg24VMh
huZfJm3rzyPq+tmgU9s6e3AuaXwG60X2y7xIvq9pKGHTN3ZJcdAy4sCsjry5gQ2WwoW+vWYC89ku
GBXaE9LW7ZojfrfOKygQwTDVNh6fQWqnkWClGzWhLB9ApwiX0K7AAltQchoXMPT3yKk8l1UZtbbW
JTWAX0xm5Hpw+k+T6K0zTsCQkLha3Dp00fdz57jbyQwe9JCsodBxvaK1jl2DxA25mb6bKJCgwWTd
l0YIIPJ08mvagEDdQErNS2yQ/1x6AvLPHtKIfj/uY1GWp38+zziE60j780yzWPrazOFcuK4upWL1
9+fvsHCmxJxyaR5DkA2EPim21TilS/ys1BbzO0kkM5M2VPlE67Aq8dk3JcajDSs0hLJBk47HJGEe
qYlW8mLHQuy0xqHmck4PiUa1fKVIxt2Y+Cy7XvFBHQBZjJw7Jnmp1SSPc7ImzRGJCuoMhFKK1xc4
8LDFSoBR2bCPhdMmZCaNFNWTcJOHg8HBtttjZIYzTjf0m8tiErtx9W8keTEv0INQol1/npJMblty
uG/0RjLJVDT5fTJkNnKpooOWDYM34mY8xRHKZoeW+BGeZNCP0AlHrPdZDwl2JN8TfTlSiYS03GpM
T1BooAXMzp5xI35QndR2tQRQAhc4q9LhABH2sXSsR8a1aL8ui5pseEUDjMI+ap8iAy/bQMET1QMW
80qp4C61CLcgOPa+Ywy9G7Wu3KJ1jDylV+OB9f+uTqL2DHKdWCMrtL1Uop27Nmq7kGJgSTmcowd7
zSz6YFMvYL5tertbPYfyKakUoWL8RAbcegL3EKWHiUC0RnvK8C8XyScJ7nxBkCl6Cu0EcEzYg/Fh
LKP+sRzCEHiA9dbTOPeqlhb7os3oSkVQ7uA1QYS3dZQ9+SCPflnUKGgrQNHWcBuTO39p3WS3TOVw
Kpp2k3Wu/TSGKFRKFfioF7udS9ricV7mDwlRW+cpkXvD0qMDdMdvxeQQERS5tUfcA1ITClE+6txk
a0ddeD8MuPH0Pt5LMgVfgXvemU6xz4N4eLQNjjk8zbey6x9VOqTnICsUrLWg8Oo1aiwto2eUnvZD
JAKUWiELD8qMu3FS3SF26mwbwxNpVRs+akPw/SrJRUe8pkZm7m7q8DC3VrZcivAlJSEJ5Qk2GFKp
brsgx1q3OM6nsYIzmRSXOhntUwAzdcdCFQBGYI8k5g4SLNTcPPeQyNymovkYbKTTzo/OKhYuo+lW
s9RG5rHlLRUkY9ROxUG4aUONGBAIDSaIXoWnZxYV7KiQcIV61jOCY4N3KkVYTuJjluL7rkMYyNcz
vCl0r8sRjdcu90QdfHfR+50ALH5FgbyQZLWU96NT3jKSGeRLLe4ulEm6sVp9Prq9Etu2/YKsevwQ
yM84+B7dNDbOCzJQoqscc1dFJmTPYgCFkOG5mOsnmoW70ByD+w7tPLmuGsNHLrau+hYX9GutvAHV
q0WCXI8BdS2UDNIMaSQnSeSrJQkf5qR+M+XU7hv4hHts8WhkCOFMkP0MGDrv+QNReCWNfcDF/2a6
wXzq8hL3/TBewl7o4COlg39aESnX9DHIRc6wIj62Ip5fzOCpMWLOir63v3Znaxmix9LAjF/B5t2Y
NpJpUntIgMnzIwwExLL1d3cU2gVty1ubdfWdaQ83EAm/UIIcj0U/t6iAZblLcVnEOtBFAkgJ432N
BdCC0oruVEm/PwzwtcyOm16CcAQ1bEvKa7zhVNq4V2uGwKWmAJD22S3y33mnY3HwUKtAqNIjwhrp
uZ7LWntp2A7vrJE0vgY0FoqN8p0oXok2Hje5ENV9leK7GBy83WUcXIwIkY6xFE/6FBFR6MrDAC4g
smbpJfVMaVezM8LNzW1QD69NhCUlb3du0aJmoQQXwlAckfYJdY4dsZ/b4JK4U/sgIYQGjuGrbiAu
zWoSLjvSPRp4LVsN/u9zYe9xCIXPvZDDjZXlHxozmc4aDOAXbC3fEEWjKl/mlG00n2QoevmQVYRi
5CiTX3pQ4rcyYERKEGxvi4g2NZN1sad4j+coWwAq1R8nVmg3wgwBm/f9dM6hI0VzTUx8O+wkPac7
LVLeZOYOnQBQ4ZKIoOcQ5zN02iuhkArybVy66esQ1qQUkdUpTPbU+WQd2paS39CJ+zpA1F4DUQ9a
8sEgJTeDM/rXzVnBztg3uo6vjCYOQRVOXO4aJOEb0tsz1otPS4sOcZpMUGGMTnRiyZcpSF4k9+qE
QP6+6Bq+MlTUVOPjxtOT9pkyl30Kc+Cideq+BrkqaXOvpMQuGT16tTR1jUkizsd/BpTbmzQGJ7mk
zBBG+22ZWyKMoRsdiiCIkFUL62a0CLUryt3IngGLizmTMZtOnCTGQwg8ZaMs9hJQKiIu3dTycLuY
XlVkz7Y2ZWfZYmVrNALQ0PzfgAOfYdxV7Bar6b6l0d2YCOSQOFjnytA+uI2gC6wNaJDC0NpNfcU2
Pm2Y8xsbfVDPmKIaB3kirMNJt+WdMaYreLD1DdKNPtXt/GnI4mY/5Wa/o3T+mXbY8CmczQWBCll1
epjmtOT0YJ8uWEiqdXPhmGP7dU6MkAEy1k8psNUbglMyrzaL7/i+QBlqljxTjH6gIZXfIdvA2tFV
k5/3zhmxevPAOnzh7dzQcwPLz6omOmGTJ5tcNOVRs/yK7LAjlHjzIGfPovngqzIiPa6gtYjSQfdA
XavDOE/sLmW3NcHMY5nCFzbRcoQhmMAGmKbz0CTY/pKk4Tj2GOsnaJxwDUL05g79fkeDDDVVp3gw
QHQtwwiBe6cXbIlde7bZj8ObV+Vq7nPVXVNiphjIg8GAGXWHWQn9ZAzZrds3X2tcX68x+oWsM3ZN
NGuXqTXpBa4x4oHCSyRSFzi+e5sg58DESIeV1iORkB0lL4NaKpO/kdDILpptOjMshkNK+h7p48Dq
yxHhC+l2hKMRZSTzwKe1klxwPwlgc7Vmedd3TOqohzMTx6hGP9ODG89J4OobKnkEsBqJdY6WIb5h
5iU2KDvKHO5BV8zWIYoKxwt6lV4gi/U7PPIu17sDJyXTfGZG4cHj/2Z3zveoHMZD65ivQ6G+VlXC
dhf0ShEkHdJj/Qs2opgtCVBQ4krvh7yzfJBhnP+IJXGLNl7QLGddDreFgp4dmt1nQ0MFM500NHhQ
TapvpiVepWtwdRkKKj8WMjHFzB3mO1GWkWcO+aceU81+SGOG6XJNPVSPU46SKEAEsQXz8qrUaS2G
TZGMdnY5zexSvk8FnY3ByL84dv/RatODTX9QxRPSDxIrWMRZ/jLChG9A90xcsl5L3OdmrF5bhw5X
PonFm2nNhzWRugQtBD65dNsGzf8miMTFrIlCH5L2ohnOhLPNL3rR+c7zMJJ510zyxeHfWXDYxm5+
taZU+cQGHxwY7jcZZG6Odfmm5/NbL5I9UqB3yxtEjWFFz54GBAN0mxL8TPDKcoKGIeNgTXQhAkM2
ILjvq5FBsm3TJvMSwNc3fZbeTByM0mxZYrtGjVgTLmg1WbfzEIHbrzsyL7IU/GcFRKRINA5LvWzG
GQthFBYPg45lyJ57T8jOC6Qmtk61SXWo9g30yKiJU48+1LmenGmbJjR42xFtR5FhpsjhUIG22Ga6
Sax8XN6Widl5iEJwrgPZnbqnvgKOixxsOGxdN8ZIbOJJbFEtoK3K7vHLkMi+THtkOax7h4q9R2h5
kbUSfrt2Pxspk2wAYXqwUq/SiELOwxGbU9WaZGaRMwhzbCtioXls+souHlnLAgJOXKhOarmr01tN
pp9BSL4Sne34pkIKAZdxI63iTrObXR+QeTW4DOjs1LasER3fbeMeMise4Dr+xo53D8Wk8xoCtrZD
Y74wMdyzFv1qLqpkTGLmDu0KTu0IR02zHwAuxTujNX3ZkC1ZLPVjBpYdXk9BGLODS8QFmNGlpPqh
xOwnRjlb31da/W222GJI1P8Mmx8R1pGfSikJ7h3LyhBHchkaTzp6322eg8tCn3fCd95ucpk+sas4
LiNddBsg6ZoEtitCOTOOqb3bV/E2aSWu8RbKZNbbEEjSr5ihvo2TxZwhddtv52RHlPtzTMyRB+mb
iSDBJJdHsH3C8KwLWfuyg6g2OIQgsMd/yKv0NnbGx4pFMONHB1NGc98HjaFyaCjT0/ZBwELqmKMR
ea22crCe5Ggu+MCDD2Mjv8oqL0+yp3CeQzNp6hgxheFPbuoFQgmi3MERhiXTT9spoG39F1ncLxng
cfBX1ja1vRB43bgA8EstCeB9sEZstYhfoUt2NID2qfE1HYjiQVZKO3ghE0urPTEX7bmklTt24vNg
WM1GdUCwWAhu8BcQ3eiWN6ZV2Yy0U/Rx2XV1e+sEWC2D0Q0BqLQPhsFrakEVrR/kYAX8Fa2uipth
WDG5qEsHPzWr5jZXAJ4d+6EYSOpREjmcLrKjpT5bjVjxeOV0Nw97qErEzyUWrswBL+Ro8x1z6jp8
/+mtMYS51wi248huoOzm5tFhN8FQ8QXl1YQPwpymN0D6TPUuK2UH6LvTSywwm6JDl2airNrojdnf
ODXe5CJ8JEEHM0VKTlMwR+SOhOqM66+FrWft0sz+KEWzmerdEDZib6BYstXw1lifMqP7qrkpy5Pu
uE5hBoq5bdiap1bG2YZdjtyVi4DhTZ5fpHfdVuvT1ZWzt/PwpdCr7yJkeCbmnEWuy3bYcjadk92G
zHIBCaeb1FX3WjdXvszSzUJ5em+rBXKC7j6Oqxy1LYYzJdDxKXRL4bG3WDzDpUok/z/2zmM5bmXL
ov/Sc7yAN4OelHf0IkVqgqBICd4lXAJf3wvJey/1FHod0fOeVKDAcqwCEpnn7L323Aj8AWXF1SdL
t4hqDpZhZPjCp2AJVPtGxVM/iZDgX9oFIXjrPj8Yke9RwpL6rsepj9Y1zNZAbEC3jIm5l1Xzwwl8
48p1STBkGD4ZCRPtTYCgbxCkMuoVqhVbpte8TnqttjABptdxtOT1xDOuq7/3tx2QRW2eDEadKmFF
pQMhNzkv1F11w6KkJqLa5YpbWxgPgdzlK9lCyRryJr6uLSvTmc0O0wmN5rFb9gm1b+ri97gs4kMl
RXQ9mtqi4tZPXhNH1+oGic1fW64FOUtCScag7D9ao/ts59YAzEhSdMqxlR/jSLvQ8+GuNzaXrHY4
hMhODgz6BE0CNS7JIVvvKjyqiy4LyW4CYY9MTBhQHhIsoMqEpBT6N1bFEhTSPO7IMMb3yE9oRNuk
qN/bkuQsP0u7dRsOd6S+BCXrH6+C8VxrsKdwVAIs0hE3I2U3dIxg/EtD2aK+yibQCO2VcMZdPHRI
6GgeMnCSMe+52rvjiMtsoxzLIupjDpcZUoke0jS66ZfQT3DMO172hqJMtE5mVnMBTszVii5ttksI
/V2JYfrSNtbrlLTuhuXJz36GeePai+J6qTHGSMa0Jt4UDlVqnL78prWA+d+SSnPvG8OlNa34FrdX
ZiTx1WiXe5lQEcW7MlyWkXKcJosrd8S0tkwt4AOjQ0Gk1Y+IQe1NNbfQvPLAP8u67y5+25Dw1pc3
xHjO13WUV3suUnKfWJw8YZpo905vHGyTcCkW0fiHdemc82J+n6wqfqB7ceWZXXzx/UY7iBpZj5zC
4AZGbImr6E7PvOAgmFqs5sLwHgyHi0kYGcNGi7Pi3DrFTes4XKyjnPz3YioOWQbYQB87ufeIxFxN
Nado3EQnPTHSo4RoqmnEimD6jJFAxclemEN1q1Mqw7BTrb0iaC9hOiMdHL8WsYa9w0V/2pblg9sA
J0rS7FKR99w2nns11km8800+chmZ/p7r5rh3m9tSb70tUW/GnRPfZ7nfbMcwib4OLQHKtRF/r2oy
sIjiSlwChevGscAQdMOiaH4BbJYfipwoj1w2yB6nXBwq7zH1Oob3Uc5XvFeeGdVOSK4DJKuIhzw9
5sAQzg4xrqIR7Y2dV+TcDT64xomrq+nIbxDznsj3wLssjOLMv47kv4AFKmV0ImMGOzFid+GTh0PD
wz3DDt6hbt6gH42uxunWnIHMyWiMtrQkMZLVLonqBIOt6QiienTEdF8zve8iEjWqqPpqVgUhODJ3
Dp6XaRe/KR8CwICBhinZd7n+d11eXKqC+kmE07nDPPEV2uGr5pvJya38+2m0xQXBxaORO8bZID5o
5VKjO9Wz9qij1bo3LOvIctvfVI1hr9Xi06ywo3WDe0WlCGF/S8ZWURJLkllRsy+oH17V+qBfweM1
rlodgSz92GCHKnqeVmqnesxI6OmV/1DOzN5st72L4VY8jCPYULyQ1N8npgAEUzMzKYvubgjs7sil
cKGw5hWmysp2LlUorW3hglsICrtcHBN0Aqx+pDpSRnvP/2LUmjjZKWWMuSIToASd3LD8OYyj+yUI
reDQiIJgEwLPXMqi+3ok9co36YHz0elrmcD1a3THdh6aa4ig3nIc38ez8azL53QMoRDkSbu2F5yj
rg/8BohMp1pqWFDDeEOag5EwYOmsQ7dCrKyEs5FPyyBnAktPQ2Z2foKY2M3WRRW/J8RfciRtTLu8
op1vE+XtwERFgNWLm4AF2WqUExaCJovfLLR421nTplOKPLCPcZT4rWaebLN3j3r0VA+YVNQN59H9
bKdvtuYzkvqyYdil1DL71Oj7EXe42iI9nho+Bq52W1I3IBkkqs46i/5NAL+ZE9ZFldU6fCu5T0kT
3fV4ItJlzWzsNBttch6GpSm38HFALPWVthl8FOkjiaxuBH4M9w65czX1E9+6uCXnhs7QrGM+xEdq
kDoRk5US5PmxFSxCzMl9mEb3rY3ABaauGl+NL2Mjnf1g1HejwFksGa6J1JKgCSJqUgN+fgwBwgLJ
W/UJ7i2b8au1Rlb/PeYXq2WOZ3UtloEfRWPLI+TPs0aeNYP57G7cwjlm2LnWDcBiR2TamdH/QBWu
XlmQ27DC75OaJd/kWuOeRHl443XwWM9ecpd4ITL16EdvNy70Az6xdLR0O3SMjizJcFaI6Mpwy35V
F0G9TjVSlusyRagLrQ//OOAMD8AqIyfpDOF0ihuASLHA08DZgFkAp4VOKWKlZ8GTNWjmGe7ugwRR
QwVk5cFD3AYexX0/AvUsR2gYGQWqIBffBtaSRwJd9qORM0QNHNzpFA6r3t720gH1Bo90R4LwAhDU
UaJncATwoRaTOeFXhsEwpfOtZRy1UbbgzuN95Nr3NS2tNXCaZqv1CEvwoKK1DrZ9quNXs914X4CU
NZza3qTMSfQJ5rjhzRQ2NeslMUx9r+XiCvN1ccwl6QyyCvdxne9pKfjruKjdrSnfKM3hb2fpJFym
odQXvYj1jj9j9aNIVMAg2kzNUvKRRbeN61cvM+PrWN7N8WSTO6rfGlHd7VHOkOpR+oA0iRSvTFD1
PRYMrRp7TFeCNraBRtUUETQO9PxlUmziWa/Og9vzv/kxszrE0GXt/mjsot8B9b2zWGez8CF1Qau+
Ei8vdhGMVh8GVOiEL0Wgj9vGCPDJgwZZFdnsrCrGpfVcy2SLW1lOrKt5MZopmQnooq7usNeHO6P+
3lIMP7gY3oDDk4zi3uMAyzedGb4LF2J5ZOXYsPAOM/GDYjiT1BUwubZzWmmNxzooib2T3tT2jgHi
MTaKBx1byBaf6ctYuPMmHaArS0GVYGzRNWQM+3tR0qfpCu+Q69aWLM2nMIpeAkFuSk0qJcwFP9rA
VjQ2VZAwKrBajZHM51lIM9XC6otnGaUMSTUz6/a2tcxrb0qfutii45GJ+1T0b7PsOBR/jgmzBZJ3
Vyb0gXNY1h4jBYlOFEUS6Aj68ywSSvgJ+ME8QzBd+9NuDoZkq1W4l6MiO7OAd+X4FtRLiYOO9Ga0
yckW4IE0cCSbPFm7qb6nI8wVL5eIs4zpYlCi2CEje3RkSYRkmz85OBk2aKBZDTlMmjHnw9op3GaT
5e7drNnfJn1wGQ98E9V1ucWeU20D0xJkNoB9nUKbwcJaDm/tp5MSDCNEkxPLYzt7itOUPIxzY4fW
nuYrY/zUvCMR4/Tw23c9bM2N7CRMNqjlGxPqQmZQBBpZj2ObBnI3UMjQ/V0zAiMrqrtgBr6rkTbX
dqN+auqh2db2JG8H0tiXiSTFLzyNSUKPlKo2jTgpkIAZ6YNkCY/5dWOhnduQLYKFO0iZk7pBtkZZ
A51pXALV3MY+OYngCGrmFy/quseUWPIbNx5u+iGI7sw2BOsyZl9IDKCxSoyBexlzxoRQq9O9qdFP
HolZWhc2rISRuZ3pRXghiiNCy/rSNnvi0x/h9b+6eVUf/MmDi915NzWQ7IA6PYl3uAr0nIVFYbJ8
Mtr8JpmHc9Fb8qGgZbjKy+7LTKjQObZL/2L3MfMrG5pJEBKmZwf72mOiVBdtSsnJYh1ssjoqgC/h
hdxWrUs7f8JZS9+A4683HvNwlNsWtDFWnJM22NGDMyc/elTiGxbN5VVRyWun98f9ZFrNVq+Lt3Ie
WGKkbXuwNP8VyZYJ5cjSn8xoDtddYq3MMmuhqRGYlvkwQix5WzLhOsUllRc7+ApPAFOlGX2zZPUV
CBsceo8EGmalbwSlVttq6EkFLQpaRvPcAvH1ym3VdRatWeNWj2p9X3qFxD7JdCWptZ0xbPM4S3bl
QhrzQXYUJVFZAaUmEOWVTiuYLtHAG32BGPJeef2b3ejAgXG8OZXrX6yEwALUJEfh12Dw4AzlcWXt
TSMfcTxyhaaH5G/auPaYTdTR4rskVCCDXk8UrLUedR+nLjrtPbqY7/SjIdWlzZ3PWLy3/Bwjkwvv
RW8F+sOyS0GvTtdFvsRqJyE/D9XLxKnpcEn7LjKKPalV0TWoZMQLYuMQ8brtbSY/Uwi5gdYi9uUA
jFU9GXvyD+57gWM/xAq8ivCBYAaBRd8UV6UzRvtpyk5odaLtoHnFqip72pL0w424MFdBxEU3jCdv
ZyXmSzjwy8WII3JT1ugMsqPOyLn2E5qiFHQzp8uP88DRTmKvLQVVSObQVAQ3bdoewkaLT9YWHbue
089MZRM/1f2SB8dUpKJzs9bRpW6HOaNe4A0TlxrXOjrkpO1MnUT6YUYeFcxufQ7i9Jx53bEcxLPw
ihJfN71BWx/9NeRC6LoTBqHR+i6dTD/0/nyy84kVehNFG5xz+yZq8ovIbFSK0vZWXhJHxK9m2kPY
7P0MFGziLaJ9tCMuNot1+cMjeiKStX2pOulukKjAfNbQf7qOecC/hD1Ru9EAOBuW4OKNegbinzho
PeRvqWFLjMdgO9FZ69oWsg9Jv6sqxjpGGTRd6UtIvSTxBGlOuW3d8GBVfn9MMxZUGsuiyKQlrqFT
AhuxVHLIS9klBYvPyLO3psiCk0/B+BYR1RcdVdqqSszrfMRXSJpRuUnNJtwbDS63Z1MWxpb6THGB
lckrpi+sskF52wGAY+H8bHzAmKmPZNBIDnDCIjogyXLZwL5dB+OJC+j1kHd7m2XpjdOS/64Z7cUU
QpBoGCGh7QFxY1AbGozCVjWdiWPLr5vZYP05G/ClTOBZHVpywuIwdrkL+d3DIsnFC/9tODSP3sSp
4hP5VuvkvcQhvmtDb89zG5tgmUuu9oMzX/d8c+hpwGN4vHXdDmI1L/SCcAJPXSb9EV3MITK7gxU0
JitczVhTkBC0Hli7piIDmk90EQc2sqtFNU+2NB2USQDIMIpqCztquh0dnUln2Ppb0BYXVAvdtrTn
Ww3U4dZiFbY2zRphg9dBlwFndC1qAwLewp0UpkeeVdqxBLX8EJv/U7p2W9288fD5b2QICcCTKEji
wYN/2lg706bsPkk6OfVAzwS74n2EVPABQNM5E3xvjZGGix1mXcseiiFGIL6+tU744kqBXCICDmXw
SP7Qd6OPD8wLey696a83at/w739Q+7Rcb7giWMAS9UzbYg35KhenVbK491PPwYmlNtVOddN4hF+3
LRDAXpRiXyHRVN4uZfr68HZ9er3UTuUJa7h2LXk6OHvUzjbkOIs7muyF57H+Hhkt4DiKie49jrKi
nM8hQIx9ptxg6p1j9XHUpl6UxRHvAReQEl7BPzfNMEFj+bzvwZ/bJm76plwuyn0zO/q9IJN3Zzvk
bmlmu//0wqgH6E3osmyt/bWy/KhPa0QzPj+1qW6U3cfrh8vQJCnTerc7FSZprcXytY+c/nmRTVCO
4CDQVn1oMqJ1nOVekKHdc11Kocs9tWuEfblrI/vBLtKCETQiaAl0yDGhwtpRhJ8LiABTciAEfCnl
R6/u7Lyrp2fLj1TbvsDBiIHYonoCGXatBUgelMru/y08X6b6x3//1+t7wVCYYLlM3rpfzTiLYBST
x38GSV9VZfdavv7hOX8ZeAzd/pduWlRnUGyblm6jzf3LwGMY7r90xzA83aIhh4qfd/rbwBP8CwFu
oOum6zuwpxdx9d8GHvtfeG2cAEDcIlZ2beP/hJG2jH8XBzs6FUEXgjQ1KAeTOor2f5dP1nOVoX2e
0PZM7V1oCMa9rCoPZQMYFvIOLBm8vkgQmVj66TYfkm908KA1SZeGGXmPlMHPvY70w5iJV+tLuPeY
VOvOeTH97p5GTbr2BtYUEyJo/KNUELoA0H/jPbVOdYdX5SaISdbCJunrX7Kp+z7P+bbyKGoySScD
TVgvxGW/lWYJLLHobnLiJO/igGhF+pOZluG7D3t/5bjzwchtWvudTURUbUD7uYWT/KQ5xVdr4mpd
/YxG2omToHY4kQ/c2+UuFhm6xFwSTBPm+4inLelF8PqT6DnPUQTRtH2Xdgzcg5YK1u9oqVWS8MFw
MAWAS4ZXOevZHfS/bR+gl2tnkV480ztrQ2wfekKDaQhO0WYeEYsmQfLe9P65HHJ4Og54LDSi6LX2
uo85XLKyTIJ+W9httuYRCJPrkECWzAU1iNskDroBtKe9YTVEM1D2/YVeYB05tN21PNlGNQKhnnKH
ifyOC//EnGBX5tK5QVS9MWsmNp1NhSCxggc6qCW0Vv22G8DK0abp1nNG4Y3g65ZjYKsZXF1MO382
RCshb+SvRk+N22KmtEtY1KB7hW1LQNbOStuXAFYhrWCr2pa9fjKDarzUTbwzfJv2OYkCRQ5PIHFF
v4/4BoCz9iNL+W+ICO/d2bZ3ZsoVoEQLu/IHMFPTTMZt5U83DSu0c+LnP5kMaStZ+DZolyP4Y1I+
Bl5jzsQT/VhyzyiEb+LcfCW8nPw7h1pxivQ+J6BhQ/F0AU1AQ4xdRIlWQ+rVTCgdcWYoqXRnh0bT
2CceI7SrX6FR+m5Eab93M+9bOXN9J4kSzdaEXVu/pr6UrkerfkXnkW60Doq03qbXjYHY361nFxTT
BZXFiTQw1kyCRaOfN7gfzJ8o3+pjXPTPepLPW8FUlHoXfQ+ULxtL0Fbs3OjcuYe2estgFp7SktAS
N67KParxCWSaF6+T2LwLoIaBHBjK+zh+wuufn+0GaSwpbiOfJ8ZmWtBVb6EuIPROZXIvSV9x4xQV
0RuUQNrs/UYXN542lruI0IQVdKS44Pz2jI3DpZ0eCykgws6Ok199DawiRqxLyF7ihAiVERNqtvda
iPC9YwBbwwyE7TuZuyXLpIUOTb3L+eGV8goXB6+djij5mr6H3guqwxiycj0Q1Lde0KA71j+rIajr
A2D6zcSqIMLkBXQdyE763Dg+5cXamm8FsEX4pN1GDKxQEMFtwUyxiI4rAVOx6CFgYKiG3FxLL9rr
9BRIYte/JeDDKzTTE2HhjMDr0HPe+cbhpHWmcc7G266rjsLw+W07ALxaRPWO/FHJMSuigxW6xDDp
FVOwZHwl+WyHBkOC22LCPrs0lPDGoNtM6FflQzXCuoLdHsTXeuWLTeyTJzVUHHIJkXFUvsF5+CXT
/comdxxN/NRBlNBhRuxrZP9aH9LN46pNHPgzREKOsFJa+6YPb1g+wkkBGg/DUdLGzm17behDx6RR
e4UzRb8mfnXK5KYsLGcRW2TkvrYdktkJDNx0FT8myTbPjWmDkAM8qF6A6u32DUKGne4mPvRl0u2m
PjwIoM9jLekrH3snFzcxWR6nzu2gbqPwRSJGniBZSzMIqgRUxikHJYGvXeT7INLxg/29Sz1iSXaG
FPfxnI+/LU/85b4JMgqPAKT+1NeGU7aUwtWWMVq3s+a+W1m4T2PL2Ju5/pcO3nF85nrLXXWTiQVd
F9k/u2EeKQl6rST4KLiBn40+AWYm+AhghxQkInp97ZHES7obqAzWTWxfZgZqUpU8c+2bnnYdIzLR
Z6LhEpINaGDCvPSBwmBVWTbVTVsLWudLrCLUneKkblSWQYvD9+Ou2md01GQhFS+Kudm7W/jquAHb
DSkNtARmcQ/X7UTbcsAhNn+p/JJCZkW0HDrouE0AU9v9ja5ZxkndoJSnIRHFx74t3H0pjOzUOGeO
q+wUO+4t2pGvKLbvWgmmPCLnBg3LlU9T9YjrBOs/Zo3iIDKc/sbyyzksx0UXPUi3KnVqWexrm+Wn
E9N4HLvHIqfF5pckKLbTISK80jXLaCel/0oOPaczZKp8dH5W0wRqx3fTPSy9GzWLVdNyNSHVvWvm
4/PRRuZaoXFggu6Zb8HAwpYO3y5yo3nTdLHzgSWIFKZgWRbQJ+ADKyO/0TE8iqjqto1F2UtDhtV0
Ll18SYb4mBUe0BGAAW6k8Qv1y9dPIRWPQJYhirjzHPlg68VwKqpT7HpL5xIGaWjolyhzhyMn5zd9
gaQVnXtMxqaghgaSoUQEgvMVEJRN9XQIMzTq6giw9F6uO3tI1grgoN7p8+a3fdjxaZiMJngHAKD6
Vi2eqLCR3lnTzFXfEoGzBIwlzY/PdYramhV77Z+1zMdf00LsPJYsavGmbuZuYkGeCMh0M85Yqo+L
tJnaWG2jMEDyF1BOV2u4f+AWVogKHyffc5nJXB0O85LzEdmUmRvd/GlOJI9NEUKtMtxjxEvi73Ee
v2ky9qd1s3y/cjnkfcpQp8+7RTaUxUH9RUJ7nLfqT0XjUoqZyWIAujVl1V+PUH8Tmr2zaf+xgKTJ
8PlKQzkUG9dkFapezVrOObX18TIfb7F8ArX1y9uo+33RP/oj8LrfHqde5uPjfL7V52PUvip0tjZJ
udG+SL1vv/3xP95Vf/jtNT8+6sfbqb9/7FDf2S//xi+b6lGh38/MQGQmL7nQqo+v8/Olf3n4H/+T
P//9jw/904f20CevPL/f2TkT88Zq4zMq3/gMEE1Gu0Y39qhLxUH9IZyM2v14TBEthLhqebj6k1M8
cpJwysfOg9dCqo5oWpz83Efm8efNtmaKB2QSLLVB8DT1mXFjyc6iRFCxmNbM3NPX6qnqvrox4nI4
iNDYSIOQzUOdE0Jet7InLu9cjss/saBE6tbUNzqXUYStA5YD4gFRpULSm0pJNcPmQrSJkvrGKwCA
pBzQCnHtL4ecuiuTJZnm877aqS1Hvtr67SlE1naHAbyX4iuqG7EE1qgtk8CQjZ0yDwgKWZzUi1QF
Tpu12sQ4HNJQXwjbhdqrNn/ZS2XgGSWXvXUXWskEc2DrV82La8wMxjHyzj5dkOZDnc7r1A+0rczM
x2SIXyMTEPKwnLfqplu2UibDKycM0q055d9LHG0BRf+dPsszajqT8PL+QHueQA1pnrqBapNfd5u4
wrO6fDdW916MWgHAiddiYVp8vHTYbjo8jkc3Gd/nMbhtMCd+QMPDzKWcSqYj5CkGBPW/qa+BsRez
S7v5/HzmcsUcpqqirwigUt3Uhcf8XMHTC79wNtDu4P4trHZmSs+DQbutngP0JeohwJ+qk7Dy51oa
zlbHTkI25zIG6hpiu8n3jlNo3Uuyd5gSUJ6jQlOkgKQVcJlcElx1iRHRmPNMzD3LjxVkHTqwzNqp
11cfCcm5PHbmzWyVHbM36+7jgf/8tOpu2fdvKeWalayqbDVVaYYrfAEB9csVali2tDbmX1P3sxlt
HPE6FJGzCYZPO2JrKsCqT05Xjlc9GTaH/B+c77jQ1DkWftYLl//zl2jVS//7D5P41o+cYBV7CmgO
qPjxBltyqsppPnD4Tcy1tOYrU7+MOqwjfbDWDsuLhfyu/hv1N3WDRfuvU+Xzl/w4oJfjVz34t7vq
cWrf//5SXTlI5h5X6pRTx5r6MOpuAWcKK9hymn6ekR875wTDtB6hbFUvTwC6e4AU/fFg9basNTmT
1aZUp9rHpjq/1Ydj5vf3CQjBgDf6/MhRTfayZJ6oBf0Xe2FGpcu5EWuhNiOdZpOySTUT5W5/q0RJ
Dm48ZIeqjWN9qx7+sRku31qyDgkvYPq0DAzqSFVbnzef+6a5oPtsoAck/uDzP1ZfgLrpBoNLvtoM
1OxEbX58+nqWN066+A2U3vumhcK7c2VAclaTt9XRtb/76oNAVjWBlxzVl62YsGrr87v/3OdVPSvz
CIra54PVW37e/Xyu2vr8GT//8Pl6vz03KR/7TGsZw/hq1MDZe7EoD+q+OvP4xrPurO5/fPi5Jqck
0UZ9o15L/abqd1M3wUzajFaC2Fy+eIJ9J04lNuO+ZyqjjpQ/b6pnfwxVsppaUtvzDZgNiuDLjRpL
1F21pfZ93lX7FPT2//Q49eAxfBsNUR4/Pv0ylgzqAP08Z0J/OYw/Dma1NzDLft5+PkFtfTxKbf5+
Xz3p41V/edTvb/D7szRDJOvO/WLMOhLn5TtUlxG1pZ77p32fD1F/NdUsUG1+3qjf4/Ou2lLP+4+v
Whs+38DnU9QDf3urP+377VV/e6doGfCBjYs+7lmjc4pjDj5YWJaJDOEE/7yZfavGy7FcTz53qq3P
fbOi1Kn7Tbew7D4eqYZb9eKfD/3lL2oztCGQYt1iSF4GOncug7/GPHUG/XL/Y/P3veq+eqo6z/46
xQIaUKhb+mw2KOkxOW7e9HbrElt4Sxg1Yq2o2zm0vxHgU3wLCJPDO0XzudcfGU5InpK1d0ddGHkU
QqXHGm2FjV6I9Bt3eint8uACiX80jTC4HRAzbsxweMjSOtlVQgY4ALP4SF9f6q5zX0o6mIaFurFq
8/oyTxTj6bSnRGoVF9RflBupk6xJtI3IrCiaPZbQlTHIhdy8rMF//4c/hpO5nIhGYFE10+KHAcyX
pi6v6sL6eRN8Xm1/ueSqzT89/Ld96tKt9n28w5+e9/EOYxZc3HZPSgJLv2VKt9z46tz9vI87h0UM
pXPKYuq6udwfl5PrY+cf//7b010UaeiyPbKu8blRtVmeXvhemd6oR5IVjw1RNnfqD5geOXf+vJlE
ebR28urNSOCLGlUiqeGN63zsUHglBHalY/zmlZdeq/mhq6cR/MwhKZ+zIrd3CZQSCnbEiejoIFhH
nQa/s5/aOrk1ELr4Mri2yuE18dP6m69ZWyxszovTO/eh1N9qMyTKm+F5mzD1P4wGoT3t7MXEJpfj
ai7ndgMjWN9oGDs3Tdu3UFeKfFOkRKJhrpT7TuvP4psbkZ1jRswMG1K5eYvbKNdJ5xhB7kLYFqtk
xioxxhWkx7w9BCGNW8Ohpc119sAl/jlzTaj3lYfxXAuf3L6HCozyNMoLc+NYyI2os1HlG6iCUQhf
4fanAh+i8wf2wIkhpUWlYLoe4ogqhUtiTKmTbhBmJIuFFC0mDMxrpwcnQBDbPmpxfhOCk9NKrt41
I7ixEe2yVO72bq39LDR8dQVxe9saXVKSO0+5awNIoDAHI9W7HeL0NZ6GiLYi+cQlUoEq/Nq76Eeg
+/opuMzc5VvFd7o2v1tB2V33Uzev4TbunNTZeSJ0t3lRvk9+fXQAoCFBwOLHIrnfTll521R6sICw
37wg1k565fkHrwKfYFK/hvYP8maI67VHe7Ut0YYBsmpnN93B+C/W0MqXLOZ8y7KNynkLLJj8m0Mu
bEBjg7srpC52Y4XaTKeJEPh5gVwPDRfJbOVACmMWLU5FW2ysjoqnVloPY9X4Z2dqcCAgqxBN+whk
wdp4XhSQVBg8pMSz4J9rk7vU6Z/jmEZxIbUvVYD8bfaNL1pVBmB4AxxsLHnOvRFelYTT7XrillY1
8jxykHR4Ds68LQeDtG20fH7QvBJuAVF8zqAHSJtYZNRIF89oEcpr5UvvX5eYJ9ZmDkaElgSFcsN7
LCbjldUnq0o7N3ZlOxxkKLAlVvA1wpIyU69V68IYvrtj7pNnB2s019xLA/nY8uoMUjWyW2sZ9ag3
bSSUcQQ33ZSXF9ETCwIt4tiNHRLaI91FbavVyYstI7nLKLA2vTgUEPdQUKKoQYtgiJfZat+XUOpt
brhfMKohUS3fvUXJP1n697SW5YMYsvRUOnhw3cpAzp8Y191ErZx+y9oW4zmYE/9hzI2LN7I8CYn0
qUb85qJsD6PDdaWiw9abFcKh/kfkJeVtNuJ3MwC84O3cpgLlctm51xNxZ6Y7Ppi9/n0m+OGKkQJl
D+JyTD72S4bHaWUCBULa1DznqWNvoUrj1hcJi8P06Cy9/KyPX+cOXUVgEdVU5elWhPZztTOrkdw3
t/3mjrQS0uk5Ggn0mTvz4o7mN83vg22lgbMOhi2A9akmCcOJ71K9QDdcl3IH34diE6zmwRLi4vmC
wD93fDEJht311IinBOtqoHlvRhi7u0ErshsX4TzBlNBwKwNghO59mSK7IMneRIkWypy4bnNRg2j8
dxyzqQ7+f+kl5nWBo68O3gtKbeQI7etwmi95XN55TXamHCu3nnfMXNaaRv41QLFJodovBYefBt7E
R9VCkfRQmdQ9S8fZI5W/M33Y0iLBC4rtnSwot/GOEb/jdmoeKl2Yb6Rr1kP1dSxR7Np+rEMKRvCV
80VqRn6GvS3XgreD4fFkOsPXYIQflk8TWCAGfyaYt4VTICthILU0fL52jRHKtzsXjzdnbW9bqA08
52lwKqSV4dd5pn0Evcgq2ieb+c7KDLxxFc7m2RdaRhEkvAPXva1ECAi57zCyzvVZ5EuRXNf4Eirj
yoeDYotaXttSCzeJTQRWMnFdKiI0DYBwpgvzGcDH4qdd2e6hGeJVR5jZHNb+frCyghU83mt7Lo+d
gIJcjH15JI0FualpI0aGILCOKgN/pjmN+44fdWrG8SqsOwDpNJkxx1P9D2pxSHqp4BHUV5KBM7CH
BZ1T2N2JKmV08Yg0Rl3ebfzgpe7omZqCVlCkRz81GL7RTABGZ90No+UdrQpcmS0wXdpI2mJJrI8T
R1fWbD46ek2c15RlZwSUJ2t6bdoaRBjWkbyOka1rGgaKIh2ONOVWlTOQhZTa+7xhsGRoWHnFgD16
IDEU8sLZR+K/6qn3f2V8PLtBEREyz4FaTjaZtgxWpqGRwgSvmuoycuUq2QO7L0jmhWxjZfG31Kiu
U78yQG+MQMNFNWP2Mq9MHOdzl54DwfDWk4TLinnfNhRrg+SKpri5dtAormjr0QgNoyvTNet13/jX
oa5htBWYlvoB2zblqDsncbDx5Db/VjUf8OoG55NR0wsG8SPPuvZI/EcDWsTQSVJ17bWVfNVbiFUA
U0K6+toMkkWmTKzxmR2S6WnQ3Xo9aHdNniUn8I53crL2NOaIcLZ2FI8gwpvTJRg5xRvQVe20dG8k
uGNDcIKGvFBlo6ILc2PtFMZjNsXdXUQUDclX5t6PxyOeb+RkDC4ikCk4cZT/WrgV9WWUbXAfJdF4
FATkJQVWSRedrEdU1VhU1SZEgZ4CnMnoKOclcIHIuZ3cZGAYt7INV6iTWZDVN+bMxxfLdWkm1bru
oBKEicHQNycPvYmAcSqIkIOTsrh3ggm8Cfw4k4gz3FzNY2jcEqJ2nY0D8grs/cS/TBCRULs3Wyue
5VZ35VL4IdKxjNOahMtpOWwhofRJf3YGU1/X2dnWnrEseFByRs76HHftkLQvIJOwXlnzFzlptwkq
UeSo2bjiIDE3XLv2JYjV1eg7LxNKDVnU51Ej/DeXWruyZJHjIxmf/DY+GF7ZHLv/Ye/MehvH1iz7
Vxr93EzwcDiHLKBfRIkabHkM2xHxQtgRNud55q/vRTmrnTfrVlUX+rUSSEGTQxIlnuH79l47aSZP
qnRhkjsGCptYSa7o0ZXz1nZDFsyo7slQJYuhALaxjpPh1hTV8pCYPpXhjIztzQLfRGnBdBOMte+m
NJ8MUguREb5SaQs2gx39rorlejJVsKNfy5Egvjk6liokgiIebpdc31bmIyoJYIOxrSEjZ0LN5Brt
0bDArJYTsxKd4L7mFIwJhsvb7wPqi21oVz8cezi6vRIbvSVxx40+8jn9gdJE3+jUJa6bonswZjAy
EerEAwbQtyhPv9l5kO4QxKAJVk7nEwHKMknYj5F6ydn/0I52SATO8GqIKr7O7bPSfqowqvdxz2p+
1q60cRmvx7VXNWvkHZSsW8KOpRijaVmk0UM8tFeqXAi+C0K69tjn45lBuTZAP82oBrNsJGoBKEmW
3xmmmRzHsX92ZuejqTF/V7k0PXeomaHmMyZcZDYA46VD6F1j4xhbkC+kfXWMtTvXkJeYLvJ2jeZo
KByqUdKD1Z/k0Whd+5rNBXsGfD12cJr4qg6ZU1q+9r0YDRbqpVteGTHN9Nw5MhtajzGjg3KOjOhP
a2qgpEx1pTd36aS7fpaPv5CmfwQFFhssGjsiU8m2tc5dFiXbpRoOCTg5v06ImegBl5S2Ox/HILjR
2wFteX1Ua68wpt+5xD0eo6RutsTW4XOPCWnAIMUIxOBntuNdT8qsyzqIVVW2X9q523Ig+d27I4vw
FIvN1JPx3emHKcmt+3zZInqhERoRchP9KObmprXD5gbWB1KSqNFuYYP4TVX4MqqqG/wTG+HoxU0a
T77VrVuTsfZw8/7Mc5gjZEsizJZOza/feYowT8ysAKagekB7ui+FtbcGkEEI+SuKsejzMzleZ8Wy
C2lLbhNpPM+1QAMIILeycULhnsp81K05ukPkiNL6XsNp2PRoDjKd3CEtHZXnjEyfYqnxBTcQbVAS
uIqohnk8GUv/NCJaOBXJXa9jXXcdom2cIn8tcnUNjCbxbLdOPXdGZYFsfbiiDi83Q3jMen6Fo0Hk
jZvlj1Pv/LIde/xeOu5LTWjFpjWz3zEIvW3QowJmuQtXht9XZt00qW08Zw14KZQ9NEgFfkyZnRai
naPCLMjtbEcfHl/nBXV4EEXyXHVW/oiVw97mWY5zDbETbt2nIsGh0upEtZYzdiRnJeGL5QW4Lh6E
iQwNoBUaAV/8cgjCDRuc7cHUQ+diPdDMZbV1EKbhZTrNItoOmnkzmli/ajMDDjQT815MyLDJWB2N
TOyRDM8HuF4AQQhHaSQBpbHFQseYJthStu5sVQP7Y8D8wXzjE8pBHyZjyk3RfIEw0ilvIlYRm2Ux
Qr+0g57prCN9vm4dkJMYnvpIpbuRamjG7H9CqHoY06rj1K/izdxRfM5IS9LraBP3nf2Ss13CuQfP
EFWaR3Zx5gVI2JahRgSD6+2AXRLkDG2xqcEyLJN22OZgBcD0NbcYveWUsflgJMvS9mSr2fYjknbY
JpI/3KxhcIAUVzMPu+TBafc5GRtZns/Qs5L7XJK5HbkT6WlYfJIg5q1gTykCmCzOZGoeHGFPVc1w
v0Y42wHirYgwV19vUKfBJ0+Im+s44fgF+gL0HPIfW5wil7CyYM6e9cRkmGfSGiOp7V0V0R1xouDU
lA/T2D478UNkdc8JHCqvD0naSx0fe6Q88m00YSuxciOEDfnyLKThKUaSTvY1J7QyN2apIzOP3OeI
DKkdfe97YYRyj6Ks2CuyTmyRkNfTkBsPUV/cCgAKGPFYzIgGow2+4llFHxnH0qu1GRtNnL7Ho3yj
f79f3+Ixkf1PmyrXJpDZUzONVMPm7mB34d5F4rtxAkyVY//dCFp/UMTpuT7xyv02rYny/gA9lJ6C
AOoRU8SDwRZkY4ZJ5VthvoLXsAmgYEaTNfjsKzYh+vmbHqL3xp6GZEthGA1e0zMN9E+L0X/PRWjc
kCoZ3XZLc6NPmJ0kRASqIAjZAbQVwITMx8RZe7BShVvRrTWI+bYna8Jvhalv43oCaGMCGSBvNbty
RPff8QDvRRd383+mLbYMF8Dzv68tvk2z16jM/1Fc/PlHf4qLXesPC9yGsg1TuOh3XbS7/you1k0k
xFIqG6CJIS6y3j/FxSbpAOAdhJIO1GZLSaCzf4qLTfMPxj2EVOyJjPVvnf+SuPgiYf4rm5U7TOVC
HBO8DfFvIdEUGnA3SkHgRKyushIA0TijB1KpC2Qieh7JhKqmRWMtOhnYfR5TR5he2dOjhZfAmqEb
r+YV5FVoVkYfNe1OdYeVN7Gsoxto1Kmsvj1Z1qlowsbcEfcejUV81Zv7SoevYQJ198ame5tqPaQO
UhIJFpNCxYhgzeLgRhAqLOk6p8XM8YI4IfFY62holNAxKmk/VzYCP8iNrDV1TdLyntTpcu3rQrO8
ySDQe9ZjBJQuvpz1mUYoWiaI9Sqx64q9AOnlpZY+k1FuEMOMqOtyEbaVcaJcxF7MZmS63ExJtPFI
sqSY8H+ffHngchGvf3G59vUPgNyh/mYXO1QbyTZvPqIWRZzmsA9c9Cy/ulzoAhBsA6r0YCfGDhYU
CoDV7f55DVhrjrUI7W06sFDFWxWAmiEkmFMeT24JW1O7h9ak/DLAP8R2f2gJFnLMsLj6ukgEMina
/Y43pwFDHSRTezu4iOsAREOEk/F1jYVs1wLvgYxUt0ayL9IS+FvDKnV0fskKBz0tGBCBevY9Wyj6
RjEFZAdHujvTkBjxuumRdEqEg8VVS5mR4V5tHUejPEdMubnCrhhCsfxMy6GU+TWI6ngzNr0CxF8b
5xD553kaZ0qraYfr0w2l7rPKPOgRuF+N0D5ltOEEyltE19r8YYKWOg9ulm55N+exRbq+BjwkJiRF
eF5JZ7xR3KV0MEHtKlD0n2uNm6Lpgq1pl+a5osi40YbRoaY7PK4rjil152tgMMDrbIiioWZHZ1pl
/DoJh6ZQ41Jms8xDi7L5xooIyYryBhDkGA6UM9MBNgDrgr1FLYAyxOI5Oug9Ix+vCxVY15Ci6GNP
FAWm0r7Ws1gCcVieL4+5FeIXXdN3eWBQYlqfIBPpHA0ibAUf/Tw7s3kW67vu2ugZnzzBkEBDLo8t
6xNknN/Ohk28u748SdLl9p1FfYEC8nLdjHysUcYcDxtZqKH9UksX+oQaiNMolmRvz/0ZPBLnPC5S
emmJCRdLtv9w39j8aCLAV124eChW8isNkN+BQpiPErE7NS6ApJYXR9q4Xr3c+XVBBtJOI357wwDY
sWgFzyAsXjnpZtLFuWVMwBpSndYR2kw2Hwaac1rIu7q5X2wISvECuGq2jKs1ETksG0iGnCy1Ke9Y
32+RAs7E/ELwS8PhBiP7dOptFldu15CpC8cHqk1hiaMz3aWR0Z2qxDF2A7H0l57caMzDoXSl99m5
vzRcP69W2HJRdpYHPajg5//KnGw4XdIzjTVCc8xeLZtvznEhQ0HNxGe0Oo6aodu2KSqWy11uUycb
IawBfAMCfoaEAo3JKEn7HmAHSqgTsP1WG+lqxHJXk1VqkH+U4Y5KJxjS0RqQfklJn1edyeXa5T4Q
xvskzew9wMl80wIF3NIEPCCfjA/V4C47q2px8gXuq9m4GVamCobV+i4XzEq0lsTu80hSY1/ZGZRc
1wNbWCCKzWk8zK6ie2izKGYaazDRk9EEarRDtBAZHsnDoJ7D0lhX4YwN+iqSpHpUnTq9lkcQzFZs
LKdLVjX61HXFy77BJsW+qIkQcSM/17BbDUn3ZC4zo7HjTBSPi28y4KDHQ91hcqGUrAeCAMZZX9sq
yJ1lR3IkRi7KQWztCTldAtan1+2ArcGOtd+FObjH2GaDXZC3hTziosaRn13IVYnTr5qcizDncm2s
HUJQ4VxtSk2PWAfS6L/8AL50NW1ZPnSr7/HS7kS/U5ykjTvd+2x3EiaFjyIot9DC202uaALGK7Rc
W/HlFnFbqMPhQl4ydY3B+EUskL6z+wBK3tLeA58NmIla84AYf25/2O17KAhex082s8rXmEWVZ9ic
qYWrUm8SkelFjvygfUdU+vpMEhTN7VRBb7s8O5UZVr3VkhYkPdGYCQ71EfyCbRISOx9Z1TvHOB8V
FVs2Lc48a1ttsV6M7GGsp+FT7vD12S+H4lOikC7heW4jCOer7KxNBlArwXK43LpcXLRY9iSvKeS+
jYXovWXFr1uDCZyqMiCXkGBIiS1Wm4SaRqbz60jXH2hKa2eZF4WMDJdNUK/gRaoJp+VmUmZ5kJrw
267o0T831DSgBGaGRgGTPRLWHrKAA0HsYLxG0OPzUbHiHBHNdNLJDpjsGH0eqwB9iB71jgECIz0U
VrLzVltCf9Bt4Hv1wgFfLxbUshQvCnAfys6inQt5wcUegl7ronTJCYBNMH0fMslcUAFcqFbl20XG
+HVxua9d+ns9bOjlr8Pb5QKe+5/XLjfBGlQYE6F2hKHCnICiT/Izg97H2R+SlUqTZb16uXBc2/Vy
vBLw87rrJEwg/+uCwOSVoX+56ETf7kEbfI5B+cKQHkEOpp4bb1pjuNUwBu06S/95ed3LePv1Nr5u
LpSI95j9fbmq+kldRAbqHIO0ojU+EF5LFy97aW18+sNKb7hcAEaztm3OESn10LoWqq73Rmd/5Ky/
dlOkRVe0a7dLUU3Izr9p5HmgXVp/mZEV7kpj4Fy6nKafDXtLNrmHR7r7VLeMuNOPFc6vIcJuPoY/
sjrdJfwhMPXRb5XBwFyblOvLNt1/6gZXzUh+UfAZ69WLzOPyyNfDSPvavjePX49dnnp5QkJj7UiB
z1wtDWpM7MMYMNatt5z1oCSr8O/r5uc1U6ZHc2Ror2Uodpf7yjTEPHM5jpUtwdQndbm3CmXvTT4x
vrkJfFOmXyeDWq7t3j0OleZQysjJ4WqK9zgfxEmshgPazAvBEe79P5MxFXFD/ehLDfX1nH92H2aM
0Ss1EjYuz/u6IA2mOYia3N5VTnO5+NvfX+77UlP1EyVjTTOtz1OvqvJ4vL2chXUDA8lzJoCOILwQ
1zOg91PpE1QJtNrEUfI1hX7dvFwb4Nnlm8vDl9uXafbrZm7W4C6X+dRNdJIKoU8rXJTVwzr5QLOj
L3m5Pa7nkW052+HiXbgEwV8uHH1CauCgzzgMNYh0s+qvLxeTUnidmJFp1sftthI4YAJDAaVxGaI/
E9+DpQxaiug4YOaw3fX1wZoxC8sqnIiFWK9OFC4x42gCPeHfHvrLs+I+QU46wbj4fFax6/WyOi4X
rf6Xc+Vy7XLR53pLP3wVppAovDSoqrnKrqWGR7he/fS3kESYHy5X54uS5eJ/uTxutHZEPMU0ZFdh
GVGovkh/iU1BgvL5j//1nq9/MlhlMF+Gmqk1nGOvYHJw99+eRfYlmpfLI59XL6/++UYuT73cjnGp
z97l9ucrfv1TelJA73Lpll8pBRTib//+17v4fNtfD3/96/8P95GLmahabwafjdBxCea5ZT8agxwx
ICrvWoxtB32cv00FQeNLPNL4F/WNlejLthsLBr2leE5iZ4AbVD2nlTmwmF2wKja6tReBumvTqfrO
VviDJfprp6J6t0RGsq0XrfBLg6eLEv0OjDjaom30NNmFvoVaHpykS7Z41M+bPICG0LZy3mWx2/ld
2X0jnYKZxmmJ2GZG2chh+LaMzrjta/1FlpBlOyHw8oJ1L5IrOMENjnhkFun6Ma2JXcDYt36mMfFJ
5Xcj+fI161NvogXEuUDTN2khrQykW+6B6L4HkvatM40ARfThByLweCfld4ci4kZV5L3PNGQt8hXm
CX61ltGr8Idy6lloO7R9pWYeVS9POafLgcQAtLkcN3DnV2W5Arfj+EfkdAXOrt/j/JbBvEnMgl4R
DQQ/LKKXbtBpo5oRqjY2pEU5nULT3JtddSuqsOOrqjWimvvfMqDITrlybwRUJBLkAWHDzq1vuhdN
yd80kxq5FjDymbmVP9306fyQToFvpj6oQQKTq5y09kzuIHS8pUF271KaeB7yN70fdj1Lrtu5z7BU
stYl8GprxvodaQYzjSsTEPkMfyQbC3YcVk92ufwJ6gJLYeG2xxKeLiQVKzwmBEx47LL3U1PzzUoy
2xFGk6oA5Md1ulcdgsZ2asLndkIMg2e68Cic4J5g+7gj1mivWeQZT7m9mxor8+MqKjyiJV+JyBAn
EHu8f2tYfD2Kvy2TeAqUQSq2oZ0XyQI0Z5lW2FLsJxLRR70I8QZP5mEMxaMzQlQysxLja209xJbz
iKz2ZnRR8CYwDvg9wRAlGYcsmnG7GNqOhiCcZw75PpbuXhvrahfm/TXs+OC3NrTX/E9YBJnVXjs2
pRfFDHCtJVpviRgmY9ZWKI+2SZkse9uCBbzot7Bz9WMads2J3NprfZjnW3fWgENr2U1VE8IAjnEn
CIIBBk4NuK63gjS7nTXO/Dj7xfQnQ3Ve7453xgoMD6361Hbdm7EushxdIV2vXjSLJG9FkyAzq2ab
WJTi8xBETNHZZ2cpsYAP5KYbbppcWcaAtXNQD4Vngr/y6ZwG+8JOv9em/Wa39oPl6Pr3qi1fqlXQ
Mw/QaZ0aETY4zWZvLONw1vVz3KIKUxPaSMsoG55FKgeNjyBoppuy2AIhpr+cintZ9u3dXHzo9JRR
NcsrRlY4VxFj3zd1XUNofSCX/FiHk0UBS/tNufu5iAM/i+hz4WelY+DAvw5lB7yYjtKctrFXDO3v
IMrwZFjuo63q9lBf9WRI7i0LC0ct6T0gobCY/rOR3kHA6WafFqpaLPOc3Qj8aoN64brNyJSA//jO
Ihdd3GSOdM7p1+ZDu+uyhEYoFqC8ddE2RhO9EmzWgeh2pHb9LCGnQx+GKhTBdTFLRj6FpXDTUfcx
KsLA0yh4wWGZeI1c41+yQzTqjxUt5FPWpX6kbHfX1SRl6qq+J9fApLeNU0Wl7e+xc9t9wBjl6TPK
uLhjj2tN7KK79qZIxjuitqTfy/1YOt/GPqUqJbEmo6b/HUsDxZppeMYYv9I78VbZjQe9KgKoLwKg
U8M5MJpnGmCQffW58Gdq+JHxPAzZRxVfwPKNOpS0nCD32Vb1SpmCzzToHB2R/nCD6QAP/ZuIUGq1
Zfqbsn9I4wdvI/lXUGwsM4f7BVzddbeOEP1dpq5bE9doW2YPw0yAZGhJi+ZSl+1oJ0EgIAi5Sirw
f2KpdvH02ofjz8kB4LuMT11InIHNwnJqs0c3Hp60mVk8N9LdhO1r1qbbwpBvQ+F30ODBJCR0UyX9
Z3B/pRqd7aR/jBHu51EMH44oyAgbEF+6WK2hlV6pGH4dpczlhtYLuwcnSkm1zOlFuRC2UytAsJO7
qJfJf6pMmoIu66Pt1MdvFfRL4KW7pB/2hG50rIRRZqJ9OjhMVdk+c/tzZurOznRD6AixRQJlIX7P
ZM9CdfgOGKvYEpCOUbYd3voW+7vuVpwXuKPiSLRbmnBb4+egaoNWWkr2CxXqcvBa2Vs3YRuT4BeW
/DYAM8/Kkx3UIBfYmoeh8odln5c8uCH6jvL1SJ/ZCvofqLVOJbthvxntq15KeSOK6NzoJQ0v1wJl
njk31JsdP8kRt4ahW2zhRRibeK7QtogDs3C9czvLT1SMijZZXspVz1EnndwN2HO35GD2m3Eoq008
pvcSuzUqXmok0fRqGRahZ3wjLeC+BlUIa0bj3SjvQpsylFWuvWtrZih8lqlx1b5WUfJkLdpr58b1
aQr6xiPRPD2yXb2ZA5QsSxjdmiTPW2tavF3d5oW4c5am2xZuUvuDNu0Wtys9IJriCPaUMPmg9vvB
fOpqdFJ9xLxMAeHB0swnmu3QO+JKv68AjMFRTMhMDLUHqwQjttL3h4FAlr7LiTsvrWEzJdPGiFx9
v3TtXdpwQ8XrD2K5jvX8bip1itV8ZcCEjjO5VF5gZdZOKDgcBebpsqxsxGWZT1fQDbL0lpVf54VK
oWtvruC/3am4JkhqsN5IItiIikAsC/k6XR5jR6L7ZooSZ0e7dxWj65BSu+CXiKZv/cJx1BIiTLKg
KTfMY4RTuC36qJoV7GA8CNuEm5XcLHToDI3sBz1S/a5qE1ptSbS1huItK8fSt+s1XAaCJsVfZAe2
8xokRAS7BktA021vwVPlKKVM5IpqnzjDLrTL8J0GLVV8K+zdl0YrHtxqNRJY8UxJuLrT49O4puUU
KjsZyIM3A8SZXWqgdOvHB3a5TNScdY3QGOFsh7In9sjJgoNgiPkbm71HoqTS6xFR4YhMK9cKsgYs
9xyt25Alf7DZdW5THayDky7n2azuRQxdXEMiXRXaFYAuMo2aqvd0BcpiWerq3h0QkDQO0N0QCe4S
kgbd1OUVJfGoDnAKNoodofZdU1TgWvZeXkqSnFfS2qXaVNyFsatu6fZPiEp+MhzRzmUx71edcMnk
mcTN0CAl1HVSd5nBMfRNzLTEFPVZTAdm3NHfXhmm80O1YiCJoEYvgM2FaDIJgTCuML1RmTxYMkl8
0R+MkNJXQfrA3KYfCtbhKp1SW70vfhHB8TvWWGuhd9b8kKXVBjnXdDvS7E3HbwVLwr1RIu6RWX+s
RtIaSkQJB/QcDgOiq98D/L6O0hozoWNjzKK2m4GIY5mkefZARhp7WC+325t05cgV/LObcqBA6aoK
kySy5/3QkTkRW80R9xAaPknnv8uqeA98TGYmQkgjln5J54a5462XeeUvGaNybKBhstvgOikj2tNE
18btOSkIYWZ+ZRkZHOy8ejDlo3KF+BY0gnb32Pquo1C8plu7rn+0A4XzvjOeLYPFPZyi+zy0X2Dr
byng3QuI2ez7im5HwEu4RSpHHkm5PJRoCT1SGjVCGiA/RBp621Vvk1T9IZuuhp78JFvpFJOnh16O
OpldY75V00n12MWt3LjraHR6nT79IiCaXEzkLF7WcxeWvGAD3PfZUeu+IDB2o4kczwoIMhm19mcf
0plDUIbAp9JZwtAXQ46UI/L0ipnZZuyyb3OOSE3F+W+zgIOS50qyH3Na0NMa2OXaoGz3bkR559c2
UYhd2p+gcx3KRsIKhGmL/ApCJ0lemZcozP0ZLlt2OcB8+8Snt3jOJK+clXaFPjhhbjBvdXI5WHUR
uBIv8DdjQKZJ3P/sGfs9s4+XfZTKH00HiGbpCBIqwRSKpn+VU/ct7d17C6IfrC9qDAKRdbDsGgLh
NuY8vUL65tMZ7suQQwciKJwgl1puCLtiuxbNKO8B51BIuyKYFCl8gXmipQCUg4xIG239lAip7OQ2
qPZq0PdjC0gBnm8cv9mxQvTTmGqDdGdMxo9mYVayJ9uX4fBuzctNnq5foKyOfGds2yy07Hkz+6Nb
PkFVJ/86d1/wIwEeHd77fHoy4C6WobVnWf8apNF8JH0CpZgrH/S2OEdkNqcJmaaZ1p06u98XpT1v
i8UH6phvbIcTEuI2gklzOpfheCqDgAw69WosATCYEafAUgGWisGIP+MRWfMLSnHd62hUpaynq866
oTUUbuWSkgu04GEn16xfEhTzZm5u52y+Ze9CJcjWrmBed4zCLuUaveufl8Isb9ilGCk6tXbhkFVz
QKJZg3sz6n7Rt/2IenDT7ULhMYQGYUvriVHid03zzK9ycy+IauPEgIjauYzagU2k2TKF14M2MImG
aJvorCP7obXggjNytfpZ4s/1yTANnQfOntGuUnYpQQPhhoZeFv9eU08RBts/ypWcu1gecFWFUvdN
NTZFP36TLVFo9FYMiL0DzshiiUE4Ukxsm/IjWlB4RdF8iOL5TRSd4dVDcgyC9Q3oQ3EQUdNvGiIn
au07ecH9hsn1hjXCi9mZj6QS3JmFdu+I+NZN+JZyRK+bBDUfytR93TE/sZGvEbQBWImeQhWAqyhd
3wxT5xTNsE7lGnEXgcJ3jVLsoxxwE7tQVgBZD7TSzWGfdhYVZkY1/LHehD3XzFZVrLF6EVadGIeC
kp6O36cErDqF9G4I0TM2+gwwN3YscZ1SYUD9SSaBGl/Nuv3hkFKULyhqY4RAm2xMnvFyRIb4EeZJ
AqzTRvkyMzsT6hUPor0RzkZlGo2SSZ4NU9lXFRzJyeoDUFkotxv9iuoTru8aT1PW6jW4zMmz+v4p
nu3g3JBC60jmYcN4Izi8wdsw9L7GNp5rIx4F5QuoSrshTT9ceDwbrYbYqgCwEP4Wkg+FW8s1R1zP
c5Ft8k5QSZzVFow21GD7YSq1p378cCOq3lI8rWl5XuY4PzX7SSnJLGeuYvRSIXleMxw7Gt09I4AK
ef0mS2KP5tcRdO2NXRFWtZShuC7mgSexUq0Ti5VDip+vrNCgtowgOoTL3GnvIjLwoOlbDA/JnYup
J8TtIVBS72feglcJRj7ec2SuSYD0zAXL0cbVz+seFYNAgEFH1JyQfKRJn176Hnm21IWfaIbhEb7H
8hun4aZy7uIODac2oot0w2onFvcpbZuPNS1z1ZTYeXw7FEjY2akEfMdtHT9Ho0sQHFk/aZyxOte+
wy9zAcbY81nFvyyUsXa+2Md6Qcids+4cFpPs09o866321M6CLrHEfjQE+kY850QaTGwFGIwXSK8d
fJQhjP06PUzs7r0ur74xaZ6xit6rkJ8neWvr9yTSBGD4YPIZUap7Q22AK4X8syEKc6Mpsl9CwLCD
7j6Yo/hREp3uu8hfTElqAhnFkakeIwrQG8c6pzYSgywooHNGd9Tjxo09pnfKpn2KzKJux29yTr7F
w/IwTfF9GM/HuEOL2uZ+09zYqfGj5CMEQ+ip+ldFzlM4anetvfDz0vBWoCYrFuWvG9OVSM+Jy4I2
FLdmGr4agbnKySBQLf2+T+qPJFINZr36NOSd49vak4MwsrL189DD5mpihJNlwMe1a/nTWoZ7g2/L
DKwdoD09sh6dZflGfkByED9oKpgZC0R2pZ5KhtwHm0MqmlWUnmM3225xd7He/FyU+ilBdqyHWBf5
R9+6P82+fyuKt7ENMMbQ4Mj14Ik20n2t1R4QhQ90rftsqT7CKH3M7PJbMZgLzjlErKJQby6/532b
9j8KFtgb+OuCfuGMSrUrX7OkOTaNeoRn7wHEpVAwHa252GZG9WjbyVXT6i9KtI8j1LhoolVcOsG9
My1UlvGnpE5674bPIyAno9WuI5yuvZ79qnS6So3SrjKt95GMKE8PI8tvhjonodYFaS7qFy2+q5b4
R9q173l4Y7YEP1UVks6wc86lMRHLEN0GAsECQeVqsD9sQUBJaK3FKsO8GQYDJWQlqSKx0o6qHVGS
p6B7Ma32EIXfmynUjnk336OlZxDUUaDFD0v8GWr+37DQ/0TQJ1zHInv83xf0nV/j4v2vqNA//+JP
NZ+Uf7gmYllpYldx/kHNp8QfuqMj10O0Z0jXNsmR/1dUqPqD3ZkyHOXqhgMUFE3hn2o+CwmgjQuL
RR57CpSD6r+i5hNrFv1fc9YdRc46UFLLdUxXCvk3UGinEl3rJm050D2wcdFRNNsYHfuhjfFLnJqf
/TftCOgy2djHMfwUif6a/iV8L+8+X+V/FH1+RyZA1/7v/yn4gH97cUdIhIm0H/k0tvjbi5e4FWsS
pdY9FEsw1vkdJLIbzLaUJhkvSGRx5LsY/39f1v5HOGpvkUwHbnA5NN97yN35ba/t2U96CBmD9squ
fJLz/vKT+CefFLLrf/hB12/h1+sD2XHrYflfqXSbwEFVc+hMr1/uxVomQ/e/mWOo0s//8WtZyvw3
L0clEA2oMjBbWxBq/3ZcW9o1STjUeLm7MVhxaSigzdupo/ZrFk5NpTmNdmbptBsJOXA7m2lydnNM
YhRRQcUb6Rn8+rJLtIAIYQnBtJhzSPe0kr2lgdsjHPwEZqv3/qL0l0CRZVMmJMrOrMd7dtEDtqqJ
L35jjgrobJia24YU1X3KdiFI62AXJeNtoNUGS8qRRYMgpmNhD2VPbbGVNaJv/tuS9RV1pX60SuOh
D8ncXJgxp2kGYb7YZAjI/Cbo4ugUlCRMWM1L6hIxrcXTk+lUA7If9TipLHg8kwNKZakiT2hc9F2g
dBJVCUQVUUshrnldCZfeYmLDvsg3Zlx8JCQWFNutzD4RR4aw2mzPith5w7ZPBT4nzBG/zNK9MQIy
Ot3CfLfz/hxX9U/TGJ5Yt9CCa8+aPb7MBh4N1XFkF5ip1BuDbUpWYD/if5Lg/aAOkl4g33qqph6J
HBMqf7TqTj8+TW1SYZxqfpJJtAanl14Raz6Sm4hIJKokck0VReFSp79EYbybGn9HtDJnbxp/YteM
MK08x8k9USz3pShJccpmyBhjsOOwAeicvxcaWVdENHcdST995Yk8E1AhAY1WZbyj9I99qfQSgkxV
P7+ny4SvxdzaKPDjZnqaRzIUM/aUhNxOm1Qt76aZP4XVbzLqXvt29Sw5DpyspNXIukM9CgpbkRUb
YLOgzYb4z0HIJIcnu8rfdTC+MaFcZFQu74RGELJl387lnaxddLT0g9h3eXHFlsrpyg1elgdsXJDB
kEctBb2xtCx3ltFeM+cXRKiBHoNwUNM3m9gamCYWiZaj5lRo/aX+0Rp8Rrig4Jzy0nrXlGPsBU4s
K9fZ+Gt3gTGKjUrij5YMC6wsZE5R3bhOTUEJx1yQvmbN98S0QF2W7W+3pNevRYqqFLDCPOXZ2mK+
o9PEWhHymzMWBIKs84QoK5yLvJHakoEHEyH39CHcJXpinDOXMBC5bthq3rNqi3tXNA8WG0gvE+K6
TIjSHDQ325k6FfxMiwg2JFMYgR3Z2Px+0ACC8MVHWpLAEge63FCMotM68wdDvb980S6p2HMdvDru
/6HpvJYa17Yo+kWqUg6vtoKzMdhA86KCplHOYUv6+jvEqftwujocwJalvfdaa84x7Se+F6OGnjU+
5GIItQ1qSYfY0ZBRHBNUX6u32Ur+u31LlaZK2ECVSM3Rnez8Fs1UU2PUMUDW7eesReVC/li9DSUF
CgGR3zQ8lzUKM9uv9800l/esEBdKZXohef+hoHXZAr731jbuVkdkTXJPi+9Upfs40ZkqDaZIErb5
OZZ341D4PL5HIMzruYtTcq3RKs/ap6SclACYxBmy2UPC/E9/hsv3e+fJWeay7qJ0iuoPlTjvTZ6Q
jJMS0pq0YeQx2eHwZcncMDBmY98ZAX1MM89so6vpDh80jvjayyKKebun075kVMCtJP8rlP5FFekl
U8lc1XlSlfUXbXVrdQNr/DridkzxwArCuzTaDwz1rWs5w62dTYihzhzYZYQdVIrn7fjKbEplbIwJ
u6Dk2EZYkbGAo0SMciIQSI9Zbye7klDYqCxmeAbpeyWPXHttG1X3ZcKXN0Zh3oxK8lOTBzLOjM1c
za99DbM4lHnE43Dxl5Il/3c5opycOwUhT9GfB2NAyZHH4C1D3hR4Pdnkh6SR/q/vWKhGwn/c3Gbx
Z6BbquGzDZQKTuXEWEH9h9+btdhxdotmPsfaDPYieRDoM9HyqW6JntzaUQTECjwkNWtRHmOhYXz7
+/XTgsTNgkisikczzo/WKTpXCq/Y2xjVJZO1jdLpMRSRD5DgZViI1qI42pRCZ97B6xzEusa0xUeb
GI+mxKLFAArvy78qnR8As7mJEmUvT9pN6PlNkYtb4TQ/zmK5YMsZL63Psc4nukxcrk7CNzDSVpDt
YqbGQWcfYtzTSYMPlw5sG5cChSde6PTUxVzWaV3cJ4k1CNsnlxXBtgEshwqMfkDC/rMlEuPcUspv
af4gOm3VfwnNmm2SJve8v45D0Cz967zWmqyfksNbi2x0oJM07zun/VgvCcFYGS8SpTyZASRn5RAy
xuX3DYJdNzbNEKMp44Y36v6j6SBA0E4mT8Xr+JnbWWEfZXgUWF3/hx15VY/EXpvygTvhHEJRKG6W
3p3Z2j9ijVoiAx2cWHpgWkt2ouWxGazOUyDYBA6gRYzI+DHa/AupMHlt66pmhNgIhJIRLNMugBkX
kNqJYKImkIoR03ZDLjDvqrojf6pmUCOs7pbORH9VDhpiuzUDJTZOeCx5hOJ2hkpS3NqSh0KdxBMp
pJch7M4Nw1PU/ix6684X9/lZS/ubLlWDBxX9hT36yEcYEuYFcCxTAQ6JBwrNgjgIavIsxU5GwONP
H5VB0bIDxIVcu0oJ7cTmLQAcqNzYqLGj2yRA8cQCRQWAYvbzA5MVMXtEqLPKShRtIGRscOkuxmt/
7o6tIIuJgYOVXXu1jbB0NsSYTPZ7C5ePtcPRNjBxVXJvPGAhcDDnlb8VdbknG3wrNtVvanWvLvSn
lEhjNsDplPFf1dNkmMN+V6P6fcPu7tpGEeQjxxqUuZAe+uFI+h93qYFBrlBP0JXBYJJqtUnW4agw
/mDkG9BNCH7UpH4IRRwYL29L3HHbql2G/WiSB0U/9bq00y1eYjKdBv1zCpn0ZHkE0psKfJvnyG9s
jTcVlzaXc+VuYtK+jwuAeRU9H/HP+RfdLrKSzYW9AhX4Jh7or89xq7pEb6TbiiQnHMT6AaTGsBlF
v08boFQOMnaGdbfBDL/0GYRI1ksfoKE460gzVwNZfWJtq6jpmDDgs2Dhe5ZGe986xIukqrGxO4Sd
JTGJFkR07rWoxiSzNtKGxd5JhHeqS3PVhImhZMleI4nFZ5yQo2gL4Xb4e4xR3tlAoDGNIpAiY402
Mygss6OMbhQgDMpiENBhY14GR490vgVkb9C3JDNg7sc7QkCi91TJZXeouIlkmxx6+zBr7OmtLiRv
6b5Z7cTRHKdTpJF02U+MwGwx3FNlqLbA1z+rhg3ovxeRIGseZwaa81WVlpMzJR8MyxO3ocGw1bVc
8HzEnA2qqgOj4KjbKonop8lvJGqibOrrnalN8m6pabk4JJBtJmaeatqT5kIRyjBDv+OgfyZOkgkM
guRDS5qm26L+YqhORLuCuXhbA04Jpsm+EHXMOVA7tOy9KWFt+4R4Ns/Az1xZX7g+DTqUhRogjAGF
/T1aPFQhQqlzkuZ7FmAOBT15QQhxk00c1fKuV6vnksxz2p/d345H06vq76TghojH+C9DJ3gIizVv
kLQSyBiCVefES9RpH3rYpTNj+l7kkelIiTpKiivW7SXjaWHJbcj744DHi/+9o1goEkZGPC/hOanM
1HUmP7RarDysHhHZd6ImjXooS1pAarnjSmAdNcHrx8rMoCcKkxOkkqfc+I7IffU6s0o9oyzPRgYW
ATFpsu2mxcNkk3izHYJlYIaS9eOKTEioQLBH6Y6J5slgUEBxy8nGZgARlnRml8ZsfSvq2OmVToPQ
Iz8SRmdDhPwCjzxW7LyxgkwYnwVhXxy29ovdjk9FQhNu1fwZURiEbOF+ir+G0qr/QXHOwW3KvqiK
UAeqJS1VUhTdrGgDEtzAvdYRO/qMRNoWqdtrCC8IU/BLWX01VJX+JqRrt40YscEKsRLSqbSYqIAk
xOxUx9lzLfcl4unwntGiChylYVowcGxRu6bCfsF6xEiB5jSrYoFTtTK0k55kX3GJ6bZZkHuqBc1+
lSGhrl/MyvgeKFjpVOYORAK19+ySTV+3votI/SGKicCyVZwC/43YT8RYjKY7J5jMBjsy8RmdnEIt
zIa33ByfrdrqNkplcV3CeB/ZaHpzlT5hGzNHtBRBaz29SNHwY7RTiIego7Cd0wdggNiXVCH2nFEv
Rpn7ao6ZHmdG5Svq2Bw7jha94ksyJhIIzqnHmRLbbk0eQ0pagLto3NLmALeMjFCT9GtE1+gC22nc
5p393mcK40NdekEL86zWo0k1URASqmG5FhYZ5mtfOFKQtLUdh9i5RpiU7pzRSM6aEb6E5xwa0HOX
IQADKBu75YilComaXBnbcGXdR6uNYIWbGeRY7PnTl7UQEaHAkxDOqJMP18McnNdIY+xl+ptji/5z
yp0X8nX7PScrgLiTGeLdjk3mURZLuDBOHISLYJx4rh3hXAWMi01CyyAexLw1u3VCpBELQs7X3VD1
q2RPXwgvINYxtRny6JIKR+xLhI4hUIOgqCegpHgO+pjnTOlk+O4hQoMJfojL1eV274VXpSkZlnrk
gFDBS27rKH56fMye3vWnCdOcp6et2JmD6S4F8SzqvDhrtbkCfTKE4RH0MQtR1SjWOy1HFKMYcqA1
qsfP9kVMxdgqNIEFqyWgdoMDJVCeAZ/KQi65HzdkafJRYZ1w6UDsSls2QJrQe+joN5SZBx+AtSa1
tn0pLzvHzo6VqM99nhOqbM4oRznzJXXmxjqhA3KMX2SSXbPU/pRK7bXEYtBGz78sKf4QKQCTvy2e
FZ1TDTbv5hOtEnXBpBwyRT80cnga1MJb7ImpaWPRIylu8tL8y+YZkwHX0IFGC6ADgVxccf/SL9yZ
XflHnqNfEcIeA+KtSqRPggGsDedsvESMe8aZcSFU5Y3JMWfTmc5zH4+de1UqzFMQsr5lsPubsoZr
oWKIDJDL+EuGcasaJgd6wvNgUMmGfQXxq8q+Ui0iT7PUQbHooDP5MS+lTucQ3vEuDLHEAQMwB005
4XE/tqUcjMarNFllsJgG9n+luKg2LTBi/OBfIFcrSgD2dPUJJV58vSZ9uKufxyJ+scrwtcSmwnAF
8psdYweNchZVuuyajDa3iJFIJAZqyt5Q3bw0ofPZ0DhoWjbCiFHd4+/N7OVYA9XLI14BVxfSmXbr
Ev38K6tAqoWBsFb8IdeYAui8mty0d7qhn5Bk4zGN0jOQWuQYfGycarWnWsp5ldEsoWoEWj1LSCOp
UFwLIlCRNw+5pH+ComgTTuniZx0h9WT3PJmdzspMNwluIOVdP5aEVnOw3wCOc4KwJr61GZ96bY1V
NFnEB9l8NTkk+UrJGBNEE6yDwTxqtrxPniTZHnfMoslwSocfM4YxkhIxX9Ggq7lcWFw5I1mDjavV
jpjApAHFEalyjYJGMkROOIQuIWZgPitwAXSfH/UMqGCt7zLESnDG3lQ6GBiX4m1csrylqR2E8uxs
UZeT21BfBtTZrC55fMpTjj+zLh0qWX3ORfdulT0a5nlJt2MxXzKrdVhQBpXDihmgMlxA6egAIAmK
EV03E3bAEhaHyTYr9c7VYoJxcCyep36aqNpQ1ma0BHdzAUhiVqppJ2ktg1L+VOW19jak1mkA9eUv
Ukuajr4gOMomz0wXZ6PJtbQfjfTZimCbV6px0xpNOxJdk4XrUp/J1kEOK5+wxI5njrzpmNE103U6
v1oUFQAgImOnyROJDIv2FXftXXT1VbViy9XClmzReT7mxGz4qmXpPM7OWRRLux9EvmcMfM2byjhO
i+rqUQMXjuTIbYEnoR1jGk7NkQWHwn7dq83BybeCMi2NqZochw3bwCTHwd9yaKfJODyX5q0iK66A
7MKDwMo+LZTwiEZw0Jk2JzkrfHI0bN6C/F9mbItfq6Rg4mWppmW+TkK8hSngL1OV7W0+x4faAeJV
WVq7b8Tvupg+xvXFOwqdYhOSCLKBKBDh2G9Htci9VqfV2hhvzEcRKpIv2prtN+L3P3nGfYZjAbxL
xq6Qo75FveAzBmn3SsexQqlsv3bSbZTN5NM6iUNuK56B1WypxKHhd6XzahtYpQ2da4qsofMMO/ML
snZSlMv53B5No7gRlVN4ncOOKaaKE0uGWIIPQiylL0yLxyebNgpWZQrKDianLJlI7mZkuEPn6uv9
1Q8aZDTdRlZQkEosuHNySeoo3/6aoU67DuGLE9G/zbGJRknsZm1EafTHbBVxikhAhkw6te2+KhT5
0Auaj+WCf3JW8p/SNEfYZODEDINjeTgABeoU7nlu7ok8YuvbGJpVqsYrIyYDCat0HdMWWsd0Kol6
h12mZk96LX2RwZREmeWqcv3ptDLQsajNd2xFyiH6MCWmnkB90QqgL4JqtIkJww6MNCo22shQAVPk
lKgBqL/4rLQFyHLuOd4Kp6xB3BKtPEFaQGi2gMdpnOybaApgiE6DT/9RgRUrrBrwnCGTnGw11baZ
OLFlMP+nwZi2mkJuQGcVJ8MhuY3qBwqNZF7QiKOwVkvpboH7xPUrDIRcMcGfIaFoVou4ozXpBGF0
ZQGKsAKU+ub3O8u9fe/sGTFZw+VVs79CTC7u+eKWzJ9LB72OLsoZNqfEodxhNcm/EolIJQeKrETo
KDIvg8Rsa20Com/BGN9chWoD0xT4wwtRPUSPFDhqGQeECruEMqxna9VEFmlekap/hL28zx0AnmNx
l76NMDwuy6p8yBcLhqhxa9Aj9rUGdIZsE2OM/aZG/qQ3n42xn1vwr3FDSd4Z4ZcZJshP7QuHK9/B
6Lw4Btkb8G83kWm/aZN2NKGoostZNmWvnCSTNjYk3wJQpSN4F3bVfmatik7MYTmlNzpsOoCK4zci
Uah4Sn4x1zS+LOLgnnazByfHhAaA8ZYWneT1BhQbTIEoyqGT1mZ3impMD/ag3CXgy6rdRQj4KDJi
SXFlWJmYZPYGYEY6AzGK50x7C5G7603zCViPoc0g3Tihfq6O23mY39LIPjEnuHUKi52QDnWC93dR
288pIwhd1BhsE95aO1WfNAbfkkm7kxZ+Fxl+k16cgQuwkGkOyhQk6cSAF5+dubzoYFf1lr/IpPbo
AKd2Z9i1NMBqz5Tq55WViBXEIv/ZkAhRVQiPU977BkFRnTingnuBmJLqryYB4+xb1rNW45f5tVCU
j2a2uSy66jHVpErMdBqeFSv5sALzkfIZ6FG3v/tOm1AD59Y2p76SQ51dpEk76hgBgGeKoUOEnkJZ
mzMfAk6FKt/Qnyu0si9aCLopoQiUWF3KEFrT1NlZ0NacuQ3GLGYK4HJEq+m2+5lHEnFyOAay3CLH
tQvCudNU3Kqx2VnW9KGmIfG22rWjv4Qz1dZRxgAacFIIQcYO7hK9JtU8Z12FHLez3hbDfJfNMXHV
gqNTHFfC0/FD9XDhUJVCLibUkQSFgUNnjX80Y5uJzSGFp8GSkEd0EdBdc/+nfiwlX202TzDPWPaT
lataRCmvgdoPvAMZIBY46tCpXpRRs29GRkdvjiZ4ROZc71W1bnwz7J2bKAK5+CdG56u0tSdJ5TEH
LPYH/QzG55Zqx75L7cTPg8eBEnpmlBzBTOZgtNCZhp4rgD8i+p3pKa+Fba/tjFX1pfBY5RoRylZB
mjZGM6xuFlg2IiUzpL3OwLEEHs59VKLnthlooI4ixoZJqi7/0jS0iBSBadGQbl0JYERqrKcpLauT
YOJwM+X9qMmvwLUBjbWyCRMieUuHJjqAUu38bNYQccmE5jCrQ4hqPoxGENuhA6M2kgDscnhExU7I
CqOcplZ3bZE9j9bYXEx72BPW0IKfi9JAVxB2L9I5q7R7PE/fwAOYDdH0P3LYa4+GRmDORMxhKTGC
CanmSdxhN+kqNt2ID0INTVYqrpltVQ4NwPbeGo9CSqK9psNDkCCyAQYk9G5p7UNY079q1nPq714Y
rciSVH1GAcBuMJmXiCB31x6yiybRAC5oqnq5cW5INHYl9LeuVFt3Q9fI65uArhiO4ych1qBlYowo
8+H9LvQoFtAWivDWG3h+mjj5+r11JfS8+kXOwVhlpGG6eUzbT0g/uaJzENKck1zYT5jOe4g04wUi
h98UXc84MBzIpxw/9Mm62KNMQ2F9zqlXfrSWz11Nv9pEoa/c1D9DFHt2yLfF6p1u07rSSIeOg9+7
Ycydu7O+xmo9bjUZjkt8gqxy64mIPiJwwQrEIoC7eKYR2mPOrxn3ItzYTUnFt6zZzbBgYGfUFn9A
8LxNFENFY+98Ojj1Dgk6J8KJ5l2acQJILSIUZQVSXIVaHc8U/Q5gDLdBf9FoLB5gONKgyz2WHxCO
+YBPoKVUw8DiLOzKSzcw+m4FJbv0k45iPijgOQByLq5pWTyDWrFwPuFFqtQb+MOkXQ8x1Gkon6i9
ODnKkmdjxkmUWvGc2LEOo3VQevMbT6Bz0Do02KgCNNhs/YQZh98N6IFhYqrY4M0p8Z0Qo8Vgo8fK
OQokMltEH41ip2s6NCdOx9taIzJOmuuH0WfZXsl21nRTJZ7ZtC+IeYs7ZJTTjNvbZrWOlDc1CY/M
K/ODgmUEUTJtCiAvyrWWNfTAAoEavQbCECKqHvbHXStNTwZeOxoWiPx6Of+X6+wyE4GitBRs1wzV
/L1JtaCVHeyG+h9iaSd4LjOlZPIU05khkCr9LmWLMamKAQ7IlItq88Mg755xv2Zv6+JjFhER8wLQ
T2qdy9hdlgHiq9mnF8chUbBZkE9GSfNWZiHdKIop6FNJt+b6pe8zr5xnckiPRkttV0eOm2QUrWza
JxiVAHgbvB9Dswr0K/OvYABvqDnPLDasrWFHfinS/I9VNU9i3dAW44qRUGbDSzFpaCn6X5z6xLLP
P0OPv79Ht4ku4mmkjoDs2v0pgZ3Q+v8O6+RMKqni4oCi9RZDPiJGfEEDvVAdRuFb1EtwRkff0mB/
p8u9akbCOa3un8Nc3pU6Wp30e+sedR8DerjP6cgBmdEqCGekt71lfADzXA5EBC+8KMr9kta5kjSn
uowZImHe2zd1dilqotdLFQmqkQG+0hhgKeH4SepoeZ8GWrFOlgf0tR7ljP9QJLjmOLFuJxKX8GMx
/0w0tK9oOPl4xouVzSlkkWiGFE9zyHam8aTXeuwhZS9rPXyolGf1qBsQeuM7FBk8ByZARAcA8j7k
PyJ6LkzHD6EJB0xYqXNAoXmeFVREdaF85j1a1ImczEBwN6Ly4ywHxJ+QFWtsA3CgtDHK7KRl84/K
QMQdSIQ4qPSWAj0r38uYYaejTjSHmPKjB/TH0BRHtXH2XVSFAYENnI5UNZhSiZtvWTrmRFBtlAje
YyoNMmqTJOWmWbUTimfohFI6cyleaqTLrmmwhXKwcbYtsz7bWppnS/ewu5rBUDlPQqXRaS4TRbht
7koJ13GfjtdMx7lbw8jc0nH1ygWCSkI9FBGr6iu5da0twiKP6Rri+ftLxS5+0HCmQU4lfeH/v1Vh
Sm+UTu+hBde66Tdld/nvS5kf8k+//2/Tt4v2/vsdEvmeronHiBWoLMDgrLmJm5bPkX483xaPW0Ji
cPiQo9ogWfp8LxO7veZCww9VRlpAZVMgUVWhKorFuTk8AVutXoW4ce3sFMfP8HOBwo4IjW6lT+KD
KyijmEwu2IFANahfZW/9y25zJCmoXwkaQJh/rTtxzGJneeI9JAe5JjIuJRDRTgboJqNzxRKAM8MG
7IiP8FYmTI/zIc4QwPwjnXuhQ6ZbCNsy5vv8vBeFDX2xpRcU/1qWOydJ6PvS6Cs/res/WZz1dBLE
H4J4t8UU4tc1Y6yKtk64O4UW5xrtHLWAMOeczxBEx2OqxeAz18cSPCTZsSimwEm4IkVdULwUxnhu
qrRE0TJBPqHWUzkyFWlJELN2bIkx5mSdPRMh1/pSVj0mPDG/vKkF3Rdr88QnWAxvPdw2M6tf5kxi
TKv2T2abYX7BauOFXXukJwVIc4ED1eejcZBW9E2sZPoeYib4V3laKyzsvXCZMqv6obXIId0AV18V
hANbvjBCiCUFaJyBTmmzIcb2KBfrk64jz3O0KXlePROjsCy8FpnlKRHWXqb4+0ZmuixUVPYt9t9S
RG4KJBeguomkb2YXdpCCiUTYvmVp3WVYOEFFXX/RZLUIlgU8Gm00J+gYq9F9MIYHKh1IbMvsx4kK
VEdvk2ssOzscuT0VKTyL+d9c2tkbggow+8qB9I5pT24DFoOYaTPooonQKHp55diPnumog5+V3Oyo
tTZNXmB27mJGX2R7eOYaEzxIPP9ZXX8viLX9Oraf6xpaV1ozxW1mRtPpKkMaY3TDOmYZLDHmYVax
SSWd+FFTsR0qBPkOsztrqX5SzXg1xPx3iBtkRYl+MvAZMHtzaQxh6VdAk9BZekOWF3vRUN65iY0L
NMOQE3Te7vp40V/MJ1tKhtuwIlnViIalrKTAy5CtkxlC9I8irH1Z4Fy0yJHLmW4dWvSoPCqjdQ4d
XQSGhXd4oCDftX1hH4nnTvZxJzmHcQydfUPw40EYvA1u/wLTjqkdK7nqqEEc9WQO4RJMmaqdU9D8
fqaNxqUKmbCn8blr9PCCHkr1WjWVnywlLL2y0crdwrQHhUtru33VRc/Q1skTUAzywdt8cIVkSM+a
gLMicZwnEGF66XVG663UJ+jIQTBKbSPfB6eZ0UJbxQPJDh46q+IAHJsMORmU75WQgkrnCduaZdi+
CsoYQgBJEHdaGNOGkdSvUcjZdMLg99pDroBMaeavIDQzOgXMhWUsXbAYuvS1W78phN/4lV4oojkl
i17DmflSzyH1MZWICPLUsR8sTDTku9p6IK+qtgr5rU9hhqB9rlQ63Mij7BZF4u8f03hRL0ZYQWxJ
3ofcNFcLE5xwR2K02MBHTw1jn5iduOCcHS99n4iLKGvtNMTMMde/7xvRewRKj8ypLOPcKT2YQmun
DKb92mf2oxfoIsvlK59E4g7ZOl6QlMwr7OhPuvRQmWPMzHqEZ8icdIWrlGK7F8RzdENBb33kg5Am
8kLQuv1lXjn7SdsatKnxlDcVs9FWVuazyrmExkimeVlffEoEXciyUj1hZRDBUl+E0KoAspL1tPCK
pdQ8lVFKEmWTPxcGyzET4ILeK1yCYsTHT227C7PWIq9bxSnSMRHUa5QSeomVDpFjTzo77CtF8sAU
mugCrPFsgKo4YIyyD4h2NBca7nMfpcc11CDAI8G0xsie2iTZDa1ID8DtSk5uLPLjyDx50vJTWNli
2y+HsLFMj8Y+JzuOU2wC/QeJ4MuOIVvngfv4tsOUhlt2UddVO8prjCvFGpRQFtRHYK6TcK1rmZIA
j0ahpa2nNeAJp6ZlazDjhqmfGSwRQiyEYDUCAZUuT6w5HipKc6NVHQf2HNd8D8DxpBmmeU45bFI0
Ob6tzcNR0QWQCVrAV6tKT0y+jh1wRZyPduXXmBz3LAjTjtuPDIziKo1Tg4h18cWY0Dy35oiv7ZCC
kO8FIiE2doNpUtNPpSvPnEPiZaRyIMeLo9+jg+H6FM2TutFoirFsL4FWNTPY/I0aJa8LqRfPUIrz
k9WgbSk1OTx3sYi3Gu7EwZGdA5K4bVlpOrP/nKUkwts7NJY7T/QEeJPLPo/7hUgDBSvdcrZlJbt0
Nl4vMeinnEABr7QsG8ibubpwYTfl8hyMEQh401CvTAURqmram5TW/+a8fcQImbmz5qtZMywn81M7
SwsrbtxhTIG+jj0rwvI8VfRqhxYsSNjRFEhnkggccUVoMVksx4BnYfHLwAhmEyKKPI9v1cR8ZJaJ
cIVYjQNm0sVRDyk9VOva60MFkYKBzVCrxL0CPGDVH04T8rI9lHEBsrRqTpzMLtFC/PfA/cZoHUyt
HIN1mBMFtZF5JD5tAjyFP0xpxy6oCS9hHItjBE3EwQBw74kZJV4V/ZFkB9k7LWNyeJqneSrYGlpF
xy8cvasqZRCmq7X5s2ut9uKokrzVuzwlkNUmDjvTwAqEiKt6MzoMdsHmWbe3TqMCHjkQuMUABl0q
Y81dpolZbChjWCZ0iUfsZFm9L6a8PU6def0tHLmSmxbwTBA3y87Ki4h2AQqC0QjQpJo3yQRv0xAs
7w28Hz9XrbNhIcfNy9H0Mpk6upFVlOFSdMFMWZ+6hfJC0gC6F6ZOWyeEK4kK39qK1cc5pumrFoU5
sfHl3pRV8wjO6TSnRr/T0/TJqGa6JHlkbrVGH/YWkJiGkjVXgFINynEZmQ/W6+b/+3e/v4zrv4aL
gywNZg/N6qIDM29a2q41u12EMfmIjM2Gad6mvh42xV6bZmLv13/4/R2JOTkUBGPtiAN+tc926+u3
sQ8MFZ+7u/LZDgmQbobXt/FdIHe/R26zx5j8VL7bH+Nf56QwLozfFMmXaPx6HKv0V8oF/dZwI0Dt
uNnzOfzUsCWKW9cEDlpCabO2VTB76j62NlyLo18HgGx3eVB65l/+4lq9mHwpMnqFeqPaFK/qLeku
yx8r3fBgILIznkpn09K+flinxF/OEkia3Sssg4rcBQ74V8Bqzp0Rofxl7VUs4lvtJfuC76QDU6w3
cjC5TeaW3/Udt5fTnK36Cm7UvEWvOui75muszywIZBUTR9MxyiyPSufNeL7APUd+Dkn/jDK6iKBr
0rBzHTtIaiqG3E9P+GuRwqjPzVclb4ZdkZ9t6y5Jf3nriPN87UGIAtIeekziu9kjLOkZRX6CMyRC
CJlWu60PddBk9+KFU7dOJqjiQc/CsJHf8JAMewhbr9IHUgJaSdgevCoYDE971b9y9ajKRJlAFfrX
n7WHcyDHOd8N2CfhgTBM3IzH5oS+DSZV+jF+FhAbbrFrP/Hm5q3+dwrEWz0dxvf4PrySCqFtkdqe
JXrSy2Z+YVdDQhRQcSoecpHxgrW7htWECmNTPuTKRU0i3VMJ5MVmGj0gr2F/Wa6dcNOTg1EZDSWO
BAK/yOkgSP2wvIgd9pfKZ9gjpR7TrSNBenw286E8Fa/K1biXYqubt0HdAeQJz/oBTu04HCbmEC/y
zbqrs6ty40h7mfu6cd+HA96Ahd4wCP1TcbTPNI4pJO/pPp/WOyCi4ph30RsDO2gu/9pz80e6TSQW
+FpQ7HGAHx8IJ734XPBm3pJui6CGbvJfuBjJZ+vS+7so3xPt/g2uRWwO15Y97gM7xBsLcAGiAXdn
EpDIhhKjZ1O9OHvcikzNYHsA/9b26cOWtwOVLHgAmsw8qu5wb/zyQh2OlgCLv3yISZdAV+3yiXSM
WAjdOBHFc4hepocUpBcjSPbWoy2fjGRvRm4YuW/KTX0K95xNM5KZ3vp+k/1rj8WWZbCjWUJv1Y90
9p1N96dzq/f2GNIGfCN13JWeAViTXtNv+l0c+6hJ4sv0mR/as/VUB5+ABroTNj4PVW7jQsZ5yz4w
hLxYNzQu1TtQXHrRkadnfoLL1972P+lP3m8QT0AtRYR4kbWnfqccafqID5Yy7Ys53yqoRwEe0P0m
e0e7aFwYlJq78sX5gjTXfFQPacvIpA70e3+0SbQQO+Wr+5AzqKRbx5POzV4eSAbZONtpa783e/tF
ibfir7khlyYYrsXL6uhBiotTdYd/UuykO72itOcjpR0k33Vf/du9p58hYyrPCozbAln1jdhc+4U6
cflRSDzOd8VJftFuzi1O97TBQlB4rnThClGsp4eMOJ4vSXf7gONG6TEmMg/xobqa78K3PsJTe4yC
clf/dH4cbtMvAMcz4STF0WJ6wjffQOwYZII/dszpjoP1nN9yel2AaDb5g779u6xts2uquwaHJpw2
u4IFCPMMaqCfCAcyel3SqJj6fKPjhBlj2xeBtEbbQrpq73gWGvYabhoVOdimdpDmEQq50cGaa3uu
/KZ+jT9xg0Nh6P5SsU5eD1McBt2Owi/2up3yFKM+hp3smsfhlLR82NxMMCvXrWnVPmzsa30juoQo
oJAtKyH0J7CMLQJo5HWm1x3Ch16DfNzK7TOCyGl5kl5U5o7P6QM9t0QrmDiOoAN0c553GO/0HdNY
wMlf49/oYp/r1B1d2etP0sv05JyWq8QQlRPD2TlFxjn8J+zt/0g7r97W1e2K/pe8E2Avr6pUtWXJ
lu0Xwt622Xvnr8+gEyB7y4qFIA/34NzTJJFfXWvOMYOtsOCWiA9DObEjSpzdnrWTcW+8uEe2hBcy
zD6ELeZR6rRc6ikYkHhSTj27eAIdjXEepegUyNocM8PUe9G/3A0ycZfm60R+kSj0g7piqNIjtaW9
BYxhSSPXWpcuOgXi2JjMkJ3m5rGIZ8WX6M6FdfAq8kofpJV0l9dvwTY+Q3OgakcQoQ8gfcqtDZlM
OuP/pNVdxFLWO3bOeii2S3VV5jN3FfeL4MuqnoRhAuyE9LZK3XV8l9E2QqLTjJmloq6d1S/xqsxs
WkpoKgD0iCthRwsWlXU/UxDL0ACxh4OXLEWgFHMXMuPUmxtIsw8KNvFF9WTtJHGZbTBBasYkX3Zb
fWkxTaQ74TmcVzZHd/ne/3R3xBWZH2Kz0llT73sJwNWinhnxEp0whyD1D4HXG3qcMT8xf4TvTgir
nEy7DTJfb57ukxfrmTO6tM2FiWFMaQMKb9T5keM6HxoRYBP5PlQnhTOgZ5lU75aITg+B8a5wWBZm
wkE/us1B79bDJpqVS+zCGICW+c6dNO/JWT71zzFtlPcRAb42N8k+Vufli/eU9fPyz8gUdyfVRnkH
zbQqF9La8XD4T4z2jgeB3xmIqX8KPRtqbNBOamkl00arKGvylpjTE+UMh0g3591KC7eY821pOSDS
eK7sCuUudGEYcx8OBARgblNd3DjizNg1X5VoO9S+ZGpBy+SpRDA4xdf/AsQFF1zLZezO3PgK/aZ5
0j9EmyjZOLbF3X+Sbz0biJN1qO8QJqZdP+0X5R9npQhTy1/UD1B2BXC+jwIOjHhSORhoJjEPb4NB
sZ9DxnAzu73T6q3uLXFjyFvjK2Vs+xNNmxg7evLaYcyFEo495w387U/FAXp4+p6guQROMOnu4QEh
qUFZa6BMnhCNw8RMltnShJhuF8MdI6y8j7MVPDZPnNKwQv5QbyIgcliRkrX8wD9vCJMEt0Ez7x+6
ZmOEi1FbCewPz2Q80b2FkixMbc2d3dcPnBSC9FEnI6ualeaJi6RQ7ziwZZ/FQ2Udq8B2OIa+BvFK
OrBAIX+S/UeKgslDeeffJXgq120+d4/1OcyXIY0XjTUK49DMWJkcXLI/ogGFYOo+aXckmoJz4VaM
MkC33XSfh5DeJxznUCH5e/fNfJV3LBLRZ3BoXqHFeHYzV17Tbb7y1vWmelEfYH/2dITRlB4VEESA
BvBAeYPtxbNsnhu29VrFSxNFUbxJlWmf3CXGDAsgcVTOnTsc04/sNfNwbky4+vkmR/NPV5tj90i+
8HbF6ifesv4Z7yI2LBIyUckhHBwF39mkWhh3BTiQNWXSUwJecFMe6XY6ZwKoht3wlW71Y/ocmFPH
Nk8ux6918oQHdaoAE8Gbt8u0WcbLwjqiE8iLHXViMNgOuTQtUKBMo0fOcVXyBs0OnlVCxMS0PvM9
MYdiHmD7WofousOJ+UDHzcnOWnMQ7uMjTpkOCjjTjFsHUtF3xJ7DJxtbjjFi43KUIC9oI57RrRxL
bh1rgQQgeu170y4RTFNXHKbaQSNTcgK9ZOFwRn1n4AvrhrjUdYDhZ0bBPHn181nxWW9BGjFl2J5Q
1SHIf4LWKawdm3PLLD6EG4XIwAXZUwvg7Ttzm+EFMzkFT42dd8fJwX1lzkSbJl0DOULVSHxTdtQH
cg6I6pp0ZNma88I6kUKMmk7S1tregI+yoa5OnUK1HRx82SJkRshTOArixH2VWLA4UQUzjCXJJjSX
0ZMjzYb040V4zbpXMT000Sx/puoMucBZcILy4U9MEFJzPOuKU6fmS/OhzuaOy7G+Smi7TXly1gcv
g1015BjPhWYlT4RdfOoeTX/SvFrGrFgT7kSV/aMHdH7C0EJ3UlJnw31By2+Rn0Wb1+g8OEiKWva7
jcfBT15QCDZl23tkgqYoxxfqOj64S0S2JuvnOlpF2/StMSfuJjq5e0BdqcVZqUaw80kh4EF9pz/D
RZQDqznHJmNtUSy7kxCx+Nq/Tx742tK9+CoelBPFDD4WdxR3hBe8PgSUcRYXN+mMlws/4pXaHReF
6LN0NghIxi77yf1gNY6FNYqqam+eMey+B1+FHdDSW2Vz9Y+zNTFrOtz5OCNP0p31gJeRuh55lqDc
p9qsnHsfJElz3RYbu5qgknku1sGcPYrxUj9TKmC/rp8pfVQwWDG2zOSZe6c+CC/xQvwj9gvYt2RO
CPch6yHCTx559RZQX/pTfLFrtTksjykRbC2c+5kyd/44m/LsFpsAMe9K3gozYx1jc/NmeTOpzZW4
yF8snZWIGcrD/kJCL2gTa40PxEArMXO6hba0DsWhekTMeQYJluJ/RPjJXEURuui33hun6uCL1Y+c
W92fRe89BT538tlkqCwXHJvQZ7PLV+f64Cnb6EN7ZnQ++G/OMiYrfNb5M2tj7Mn6FT/oLSC6sAaQ
Mko6NxSk8BP1VdiKNlFsyhwQESglaKcbWiczb8ew6sp5sCrXHhb4e+k4LjajSIw7nLGS7rPxEmvS
YVhSz3P3/aP0/Ez2glTNKPvQtMVzzsaYv0Zo2ackCO4ZOLwk7yBvvE/sr+ZDlE78r+DU/GETEI7k
Tr8kUMyWoJ/0g7PsVsaRNYpJYXzQddsq234dYBR+CUE3RNPhyH+se6ncWT2sVID7Cqe0qbfiROx8
ohznuo72NvhUuWJwMlJRTk68HfYq8YFV3p102C12AR6YU7pP35CjW9uxvinQ9Zk7D+7RYz5NnHP0
yRhuCNLkKooeUzz4dyxHILkELGcjS6o8l2ftpTyzPHoP4gYjwX2+aM/cXdVdspUWxmYVHsS58Vww
23IEpemCxZPFUnvhbP3YvLY23Zhz9ohATZj16EjXDUfpRf/Mhd2BFrXN0Enms3Ih0vKj2fdkrRlN
7wWIGMoy0xBRWDJrT+Zz322sWbN3/rTdOSgXQrzUxGWqcrecoOq3jT2oO65+o8OHS1yLjXEivowT
qNvn7Sb7chaabINDizkB1Asxt90l/2C61Db9PrtjFURzaK17vmyxLB60dbfkCYhbZT5ypx7xGHuT
kHpQ8tRpeIFWPhslza39eHzGS/iecCzz5oS6fuTmMiTam5sntE0oQ5TLM9vYZW/lM3YKmYundBAe
SSZxtYrIiaZWlwYi6NaKnLVAa2b9/WdhpxPXGWbWrBxE4LkFUxrxPoamVzd0eHlK2IL/gf3ob/DK
emK48b//OrTSaRxWOUPFCjel1Jhz4r5RAIVc7PwAw5QyRM9CpJQLo9L43foYMSVqCX/qmuEaxyEd
vwB3CQjNKSplFKJtfR+KAWktCd/Hyxqszt+RQeMfAmQ3UEBh6CfaoCCDK7eq1HFc6tL//kNnFrt6
RDeHuhetO2hmaqVyoIwK0hOsT+szLa1mawm1CSU1TSnCok+Yx5nATeX7D/rwGBmCu6S5QBETgTHU
HABGJM+aZ0SWhe1lHMzRPWJBpPCs4j1FyUGJth8+RC04CeG9S8WizVwyS0IJ63Oxb1X5Qw7FcpIE
XOZ08+Dwe9dE6WlomWr4iNy5HIH7t4W7O3f7TyVzdk7lQLxS3Rrz2DMhnyVTRcR/zIuoVdlGrxxP
SIVle+wORlmHywGrBZUZGmdO9qSW515FvTr+uW92OWqR8kMIgpMVZceiKx8Ij4TIDxYu7aK3Vs8o
ofbnPhOUZaWKNpX1hdQb92Hv2pkg7xUunlbjPCSSejQcLkeGrE1CvefGUii2HDkHh+bOvK3Mp6yG
TB+6qIGcbnhsB/mO18EBJlUd6kTZhykQ1W009awQuz+mrAlry/Fw9Hm2oxTbMunKVY3LinUmilaF
wdHV6OxW7L090eGcHwqc4k5eLxvRhchKwDfMDGNnRhbYyIRDpgU0SsljykEkzCwtS/7TUzSek1Xt
THzEGTNXcvCPnoda+1JbhI+Cw6wj/JB4Zo4LtVivMbDvg9zjNiyZ0//4H8TPFZ6LBALoX6CLiXjJ
0HRLxZ3Jh14AXYiPkZNGMAu7VeFDpBaYgob9gjj0VRmTPhTny0IN1hnxSyAq+sffP/4n32X8dEtS
RFOnQ6Re8F2MTusqLTUKWwzbL6dTZ2LpUjoIqGIIo0DJKXSqXXCwb2BsJLBDP362BATPMjWaW6o8
frG/ODZiqWed3EkFnZbYgfh21xb60jdaorDxwg8iavq42GHD2+kWek7aydxsU2WlWu3690cgjb/x
H3ARb0CSDVlRVWvMI7x4A1KoiT3y0MKGZE/CHzkvtSh8eqmJKvLOu3Mz+pMjEIbh29E9ax41woGm
Fifhxu1vDAfjyneRJbSoiqlqsnX5XTQwY7KQ+vTK8wRDVcAGP2IFoj578/CiOYKp3ngTyrUBKGPx
MLCYiLqqX7yJkI7dkGVCYesJ5T6jjR8NRUMnyUmrHgiTGx+/IVWvWeYAjEmWJU7UvONojxwAlwkY
8AgCskIRTcRKS1gQZ31V418C2YvtFsdVUTyZaECyHmVqRejTNAMaiLSSsm7yhjiMDJ3q8PtLvfZO
ia02sMiaI/XqYlz3rpqxK7mlbcZshDp4mImetzcmz/cgvRw5iszc0UT4W4Yh/zuIO5zOfWXJhd0U
2gk2zaGJjU1rUPyumDEZJVijTQ7kUoNjsPiT1lx1gbbD/9FhX48OOkzPSVRm9+3WUU3gh/igTfXT
qkZmSfYa5cVu6AFoZDpR0KVzL9beV1rExeL3hyX/oGcxAxRZ12TRMiVLUsch8tdktDS1IwhW4Tpg
cTR1jRRagY7GiVZLH/NOh8KP7dhQVh20J3EsK5vQmKMnV2oROIYQRvTu07XkTzMsHgnx6GF1QysY
Wvfeic3ixhy5unYoKo07Ni9D1r///l9fVyktPYV2DpSqgIBEqCV6nAzmNNQLKW4eQ1rqo6f/tdM2
gULt0kUAR01mEplQvX9/dFeXb4WFW1RR1CMMvRgCLsIS4g/7wg41uidGHpK7Bm2k96gJ5XK+dDXm
U9XQYndpY7Re/PH7F7g6fRVLk1URzpvOQLx4d/hN/msMdgiKiAmUKTI3PiLR/tGsg2AiK2SMjDMP
X1YIEGR8OY1Mpi91pREn02GTw8befTojEGVA7D+tAumzMkIKru4uizLYPRG3bKvC3t+fGs95hxOx
wUZJwTRo1iNlqRoxVL//sP/lyZq6wW4sq+aPdQkNKgNILOwy3Wg1JXaduGEV1dqiAzVTBWiJB8la
RRTOA8gvv3/6tX2RETYSz0SAe8rFnqB2jlqrMXtCP3J6BEoT7UA3tWmDpeQaj4GWUCBp/zvr+H/F
2F1btVQRYpIK3weS3QVOLuzqpOmjtrCHjneJ4OaVJNPX33/Zrc+4+GW+Vsn4RBmwiPx2g14sVTO+
sfheHZNMBkkhbEalyX05Jq0AVotcMSlyaaG0tADIjZ1YHQNMS5ND940JUv05DNodfpkDpiaa8eiH
o2gbOfnGL5pdI+IPNWUI4z1Z66pBxcDrvVc/cxdViQK4URjJtdA/ehl7cz8Co1zjIfOd9xE4Zjqo
NH5/cNI4lf9d7RVR1EzFZO0hsfiShadqWa0IwIJsF3H6pGIbn8CIncuIoKZBzDQzyugRdzctB3A3
rpDTNck4+mZkNvz+Vaxr38QwSeqQNVkyLhedXDdEs8+U3M6TL8Gl2e7J1K8NwipUvT90ReVsFIAV
nrL5/XN/nk5QTZoI6wwdXKj5/YT+WngtVyImPIxyexi8mSEzJ0se9jTNGvxoLLqFc+s8NI74i2fO
7zM1A+O8pqiXp2OrJOGSMA3cYaoJPwJlNkfZ56wInn7/ZVc/R5VFiRfMaq6Ov/yvX6Zzh1Oswkht
k9oNkPil0GJmyJ0bZ03z57FXkYy/PufisCUoke4gHEltkBSVYKkzNN/c8vWJ0CELIJWLvuJD5Ker
tAw61u3sRQ1WRh6c+PnUGpq6WQjWqLlS4rmCHktSPOKJOQlNBo9AFJ8kEf4e5IMWBVuuAripXWpG
qtVhv8/EZAk/VJh3moiiF7pPbZmIKhz36Mb4wGSHa36grLS8JJe3WaSxF29blQ6d1Bjp1ALF3gYp
eTDp8AefubAi4QZcDrdvTaOXn9V/GlNEXhB6Lhdi/GIARd5aY8b1lFab21Xo1cwXyUApAfYxw9zU
VjPSnxhpJ3yMa9P1XtpYFxGuQtfROvXgZt6XCBNvFjp0sA2N8Jl4kIxFoWnP4oK0k3suzfnSocKa
WjTAGx27TRAiHjA778kHI+z6d7+PFOnKxsSB0tBYDESUYdrlaSmKBkHhmpbaQQwQQPbaYxMlB6WV
j2ZhvVONIHarDw/Yec5WHNyXlqcCaWqx+m9TX1v3iXrEvP6sSflc8rLHQYheJV0hq0Opikkaycuh
9yjs5PrMF92notEhznugmTElLjtH/ChI19SN8ICtjS6V6j2lDa1TASCoYr1HbXvUKms/VPVRDim5
NkTgjhkvQmzti9ybq9gIK5V/IYj8qUJemtfi5QwOsaxu8ZIc5Ko5Yplzi4+gT1aKQjaOKy0dwdjD
gwF/XMhvdQKjv6P16PPYHYculu9HlJrmeTEgrsCzMB2/p6y24aw06qOnSx/f/16jb8u0PKC+JUcH
QoWMnK+KrHWnECxBW7AuxLcyaGynY02T1GdFTsjmGtaRn+wIsCOXRr1zQ9gQXvEoDOkOtwvMHc97
9NqQXOhs2FYeTB6HoJgqKXdqbXxYmk413yzOZHIM92EDizlJ7rHGpYQIIPYxHAxXN0bIlY1CtqCl
UnzSUGUaF4uJE0Mtlcl2swswZKlbEBQJuXSqW9Qh40Jb+LH14SNgR5JRIGcRee1h2dEEdZTWvvFd
xu38YgFVZEMFN2HB8rAuryhUWZqmzeLUBgeCPH0dCoI/GtXiuYlertalZo3wnpiMrH3rjOqPlIrH
skBZ43mmOk+bjG6iKbirtupubGLSz1uHwg1N1HVZMqFiXq7thds3glfrie1iGaDelZF0VNN4QVzu
bpyueHFiEgi4AUR2acDZ8oR2Vdeic2NTG+HIl48Ivi37mWlq/O/yrlj1odmS1Q5e1nyECBAv8f/F
wvybG4KpY0K2UL9JIsSJSroqRppGNXrO1YaAdj8KcDTqf7R4E2EnoCzf3cP7G3apIyB/wlgiq4SO
WShnHYKQBl24J4Ke3+JXMsQ52FoqoapOPcbrUTG/8fJ/Xu0V7kcKSAaN2oYsX5zDyrDKohBPFYTW
el/JFq334g0G1aSJilPeJqeo7pH+KAOwmPTt9w//eYJWx91UMkBCG5amXZwzwybD3SQF2FFM2k34
lWZd35+o1i18Pd+2cvwwCIiHfv/QK2OKUzu4a8PgYKSI+sUvzkjJrt2mjuw0RPKJljALy7dBr4F+
BHeag046wSPXvcWBcUBF/fH7x38fAf+dbaqo8LNlSZV0Xbs8mLl+lBFcnkfkn1YqvUUi5kxdRnon
ksSm3gWRfmgwB9De1uhJC6AtWqoTeUPOoGiei1o51ePfNv3wri/x8medScUkfev7B6XegfFbBykW
faO49bZ+LhN8cS4dHNo1ja8/Lml/nX9yjbq1Xsd8cUz3noIbeDA/Akz4IChv3A6uDQyFop/OY+Ik
pF18lIdU2DErK7TDEK6BgcPDNZaxVu9IuB2wjHGjJBDk9xfz88DMz9MsLpKWMS42l8cuNQOsKZgh
SiD+81b2lvbSCSTDTMykx+9HHjrxXJWNG+Px57FSFbmSK+J4WOeDLyaBVlLEqBwjtIW6XvdRY6tq
SDqxuP3950nXnqkmUu5STMiC8mUZl2NX5/v8t2030Q56wx0+ZaJRcGOrTF9yQdmGqrwIRG1hwhZQ
S1bZQsFpVZMBgSgQSJUGB24wzoJza2RdOS7xDCSR87spizo3wn+HVifIXRIE2H4LfECD7x0VrWMN
cLZka2/q5kVygjFIEkaUdGuoaeNOezkfx6XP0ICEsdNcfDYbSGVBOQptSwMuoWL0owICa0E0yMPr
0nZVwXQjVZAy1kgiSRSXXdpEVRy7dx4m+EnbOAPhtP7uG3hrShgBTSa1IuE97uIQYg07wRgkmKgU
zCS5mOGMQxSS1cnCKZOHSMVE3o0EmW/oWJWpGOhxk+ATi0ZH2+mbZSDk5lxrgRd9/+MA8SzYSUCf
MJFTagUH17avVamtiwYkw5CKoyneXXgmqSGwj0Fy+O/U9VC+dcD9hLSxAXFZU/Ii3gA8L7LxGnBj
wI2T9MeDNa2xNCOZlno54IYAhqunstD1rfDqBOjlPG2u9+u4QI2WA0RxtJpcQ0gkmKY+cOfMlay8
//1LXJ1cRA7QvrDIwL5cs2I15/BAypyNpxNJFT9bDKWTaVQ3Lm1X6o2MYEvn3suirlPr+3cE43ZT
kixPIrtVaDqhTTRrkB2s02XerDlCnWAeoAfn3VSKdvBqeVs4zbY1h1tf5OdJZazQS7SJTIqfPP1/
v8gQiNiIQbPaUgn3ouYPs65Ylu5bGPfP2mjlJMnxvci1/WiEj833//sD5ymobOhjzOxlRY5poDeh
x2pGaPXH+LwL9GVx4dxYrOWfl2SKYKyM9Bko38uXs7YrQ9LwUlYMPaTFYMH5n0RZhDrLOIS9BOWB
NStQKttvdGvSVoxyyPNk5PQLuYAiHmJ44OZgDxZH3rF956vWmTykLTE1uNmRB5YSAqfby/C11YYY
CpUbvnWlLGPqhQnCrwlRdtZroa3WQpa98SiniSxve/Hmqn/1OckKrDuwF+aPzk3EQzJ0ql92390J
Ug0SOczeasqmICFNlDWR/15H7yrgl1YAV9VyItXztZ8ggPl9YBjjDLhcDnhRNHlVSSGc5GKfs2oZ
wJObhzYmY1w6gP5NwA8QKImWC320X5ikUpI5PU4THAkOllkuRfPFMNVTjLYm/excrCt+3Nglx6WA
DRLUNImrA39oLMLv2k7baZaz6yv5ZHYUMzIGg6hkb2oVPllKdYyz9M3qxG0GqH5SopxUi5fC1Oa5
K6Cu5bxEqZoSpHUapPxBgdaUEWI6kfVPP6XZ7pmxMk9lfYvH+KFRQMBkRrHxagW8hbigwz9zDAPg
qX4m8meeM+xFFKedCNZS3noMh0mo+bB2Xr//3NDj+fdTznIqKl76Hoi3dlX16rs3qLCy/uHtuzza
F045lhRidra8WCfAlsywWbc0OWfjhCjaFn0QaW2aVBdcYN51nnRgSaegSN4Ct/hTe+VqENWT4HPK
rFoW7LzIj7A47ge1aDmWktteeH+Cd8kCOVJ7iBL0/h6Hl53CIgtHzpQR6SijBf2jYXCZmVYSPoru
cVyLFYO/JULABy+V4dZpcBKk7kNV0s8yhBvbwLUDhiSqXCMxeFvjNe7fVZGMzS7wAYjYQiVNpC55
cDtnLQZzyc0f06J/EzO0OmOwetrfuOPIV7YgicVwPDTTrFUuz/uyxKxWsW/bgyN9gGt7Bvb/ZEje
PLeSY5C91pJiK3b/qY/GMg3hjvcspsY2dZQ3s6mOSQ5Qz8zo+mVjpWpZdggoZIeELQ9tlmhVR6+I
Vr/P1WurKzUtSee8z3nsx7W7gbbaFW6a2m2Aos1IVnlNfSduj0WYrIYsXIutsSBR7gle/apP+HLo
SCatWB+jCnWE4WGd8e4iY/gTdOpzbIofAyy4wHyU4v4tLMUbd6qrr1eSaEvSi+FOd7n7qoIV+IVZ
pjZ2un2utwWioSe3yjaiSIoZh60k6uZ94C57U7uZK3TlYM1nj5VnWdIs1up/xxZLXluVas7YIjxl
KjOapU7dMmuWWjrThOCIs37tDeJHFokf1KkXENuWSevsNbkm/BxNTGUiYwY+rYjJ7vc3ee2yy5fj
OqNwBuPmdrHqxk6hApznTQ5V+gxubNEP2nOgsVy6njHhfroVE2pLrqbtdddaq537dOMbXLlX8WZE
SzF1Lljm5TEwM1S/isnAtfO+OY7vp9Ut2y2BmFfPqtUcRTF8SmN924Xm3sdPhs4jDZTnoBw+KsM9
CIn6nADZF1Rcs4Z0Y3Ze2Y4lBVWNpajsST+68w18y2SgDo0SuuZenX5qWn6KSgaQ7+YHsyYU8vfH
cW2wKMRsyZokIym5XIgYGQ6ZyANhmCq2Phc1PDyTCeTVWaZ7x8Dr+Yvdjek8vuOLnZd+vagpCh1o
VbbGFeqvi3s2tF0hOhSvcCyfB3SMHd5wo9q5aXKr8G1ce9t/f9bFeLOEIAxUdSyUWfCxSt/BYCpB
6uKGI/lveZcCYDORNarK0hPz/ZClBiYcc2P2FpNWn2FZP41E31g1Fi79vCLrV2KqngHVx3TySScB
txQNy0yqCYU0xFUpZCcssR4IfaWiWAtFYmNssro4fZOPkWjGtB9h82WfaiLZvcK5UGvArgTDqvSk
VZ4Y8yRtCIX+cGVjbpUJSjpjbeLBpuQid6ldpf1SzK1NVjR7Kwb6IvTLYij3QpufQgA+tYDVFANo
1Ozipl8pNS61vP4KgurUlHxLN9l3CQST2BmOWkSnRLaINEoxaU99A4RN1A2T7N1ceSHXs1S1YL44
4jNRNi9hqdsFyDKhV/opIG2rmzUiITkKRBpSI7PZN+HS4qcsVFSSuPHUtY4myAjcfBF3KKXF+C1D
mkVlsSQHq9oMbh/BQk3YR/ScJJ+UEQheYKkqgwwUyfXXzGCcoLRaloHbItysWth0gKLaPiAgog4f
6phDomKpgEEiMeI/MVL3kSXCStD2Xmd4S8hCSMapYE8IYXh2cnTWRNEuE2KBTCE7gNHDo8OoH8zk
AOp8pmScxwyxW5UJW6EGNS7EL9yQHWSFnxb2IMMvT6ZjbjSz+Gz89OAWyUEoK7QUDponFUt7+qc0
pbMc4VtMwvQp6FawDCeGDu6WxsHZAI7kZJi8gRRbnu1p/LdCZycSalUDDlA8bVEJq3FIdHp+sHpj
Y+o9JlK+5LgOAElfom9dKiHcQ8cj0Lx+Tg23myV1v/x9fbg6fyTDkFgcFGQr46X6r7mq52Ve9ToL
klw6s0JnRfba+z4j8QKVkNrr83qwNvzEG+vgtUMK9Q9ur4gp0CpdfKzm9TBU3B4XGe0fSbT2SRhT
z09urERXtyONEyYdTkrOgG/+/Xkq4iDg9VZit4Rf1y2pxiSNNDFuXaopKXI6oJvewSrknU8sTi7d
PilcW/HZVA2dZ0wV9vLiaGVxHmetRkcBD0eUozit0b+3gr7lL+8RCnDpMyeOOzyw+M89H8UrSMSt
WABINik+1gTyVFVxH8pEapn6xollOlgasGSHIJoWcuYklhKmYOnYbpR8pG71UHvuGq74xuobYAqk
TTVagUMhoZrvEhTiYiCO23rWp/pJqcHAkak5rfuxRxgJU7mAVur1o9NJ7N+UZLCTgcAdz5hKlrGP
PREh/4dchghzGgz45HpNDMV/yLNDYaZo2FVMA2I1vI1vM4UMhv+rC2dmoD9xlQpjHWhDDz4rOBTw
liD3chJ5dYQW4cLYsfNYNxQ4ejPJ9SnUNMHO5JBKVkEAToEqVBkb1UwOGnLaCzCOEgjhyPGXRH6Q
QoBAnUT5T4xUgElF2NxdA5YfYUTrqkQaVOop69p80aP5N7LKBe9g4dCW4FDQezQafV2KmCijwp3U
HR7bJngawgz6RjyKxPF8+g4fMGIFf5+D1/ZLXeGKbqF3Y6iOc/SvOeiLpRYnIYHVvUqPSX6M9WjT
t+IylIir+X991OUVrcngDacgH23PgKSYwBdOqLGDSZy2lXDjZ109Jevcq9ClIEfjOvfv7xJzOUtz
teB3hXbpkabnJnOvSxfjuT2Q+hfJJV4MJzu44Rs/89qphyoNJSmOWtzDLo7IeoGsIIlYXgjv7SCg
xzGWl6raG561kTLeL///9wd7/RM1KvljsOmPagNwatQtcAztIigwgBUnqDJvktOf06j4rNhDoDrN
f//I76Xj8pw16mOpdaJWNi7FP0OZQfUnQcEOusibqoQcNmgcMVtaBI2KZDZX+rGEzUQWXBsdTfNE
5jWCmJ4zQtGOrb4Uj3l1ENioSsyu+EzjihOpPyytHmmDJqRQJ0geMWKNOGGUUyOyiyCTlZ4Z+nQo
hqXrZNXUMJlvLa40sgaobW8aOLoz5srG9+FL0bwtp5JzLCKMcRVMuNhS7DSWHzsrv0+EpJ84VGIR
NM+8yoMmbAnhTCY/gdpsi+t4dJ/nJdAkBICEhKVTbp/JFI7/S2BCndCA4/3+VK+OWsasQiuI1jQa
1H9Hbds5ZKV5Vmy3efYZ9U8WtJHQGVbg6/ayOq/qWYDfcbhVyLw2gOABUcikoKv+uBmUjdB7mazH
NoTqz2Dg9VlD+dZH1Vs8ajC6IjvA/Tn9/mOv7f50nlC8i+Mfvk/Xf608olWECJIhH4ZsISm4mqmF
Tmvc+otUWwemdBel+Wk8n/z+uddWvL8+9/L+HAxq1KSaGGNs7pZmxBgLzHLfytK5SJv9759lXalQ
k0KsIxLjWsqqcFEqr1qTQA9CmWwlCR66rmlnPrJ1l2qsXEQVMS7Zl0aYG92nYdmLHl52E2YGdUOJ
F+04pTHRSltxP6IU+pGud3eBqxxgVXaxA+BUiRD5CdKHq+PFKlVgeY72EqCRnMsysryO2L0SxqAX
AM7RhseqBmkyhEfWRti9kKcWXrLiTIstGrdJiVub5Lbzt7lENwOR2Cdsd9Y+THEj5QL3DQn89YSb
FwXjlLO+kJyI2SixhFB3dqSl22hk3BGgPnq06Rt580RrX5pBbQmB49ojVdoSudfe0V1Izi3wSzJN
2IIrGBPh1JVhCIdKd1Ajbz2em/NCOZuciLuSsUGkAsnv3Vl1B2KwqlOQ1nviHrK5EQqbLtTmLfhZ
X/C+hKHo55pXrcmYrfZa4ZEWhfmVhN4bW8y1SWONAdQ0Hpitl6LOKMpKdJcZdfWM21WqnBtwFJWo
nrVM29DwPVdElN1Y6eVrg9dCk4EbwqBVfDmeuF+65BayQOiRsZcB3iO7deSZVE5zSLj+mA4ljS24
0rds3QmINIydfecHge0G8bGoaWtmMm3fmNQOOfhKnOwZvT3hVs0woiXCDSxeeAk1QHWwWfOowQIs
adAgfp8XV5wCKh6L/2TvzJobR7I0+1fK8h3Z2Bezrn4gAa6iKFG7XmBSSAF3AI59//VzmJndU5Vd
0znzPmZlYRmlLUQCDvd7v3sOOQ+T5YZa5Z/ui0SbczKVOcyjWG3ITzHhrlPxnhrj1lb8Vvi3qpVk
qE+b4a9nmkC2FwQEs+eSCnnCIKIWdNuhZxXuigeseuS3GHXaYi1gEhd+O0qP/HmwNrFrAY+vIF52
GgKKXL+qoXW8r3IQu//5l/rvxm/Qj4QGjOtmyqf8c71i/mFFC9zZV51p5bvJTKOaojooNf+xK1FZ
NOa0MYK4CksFOlyZxqOAr8AZvmC8N8EN0hXZVmYcA6BW+sL/i3XoXwUxCG3TOrruErz/VphNJmep
4oHFtvLFTS/zDy2v70XJYLRjM4jc4Thp4Hi3zvQI/PEspu7k0PpaDTEnz671nseNEsV3l/FGQakn
5qa+Z2wF3si36Av/iLSGtI+t/fyL11T/Fyso2QiiAgTcaOz8uaupp3HiUjZS5LMbREoZ8379zLIR
6wfMz2REeHWnpZT7URyCEfRAmWbLKdBhN4ziS59r80wDje52DjHIiq9+zr4m9WbMH8nC7TLnn/gh
i2gsujN0VLgnmBWDihpH4XK3OHLQwhSuKt5ObrYZ6rjjywuLFYDKovR2eRbY2HYLzlK+dShNDDmW
oC587XzBTREHAGpA+nIKFMNw5ZrG38wpXl7a2hJkDQMt0uuK5KlmXXxHvhTEkFZWbxursWKv5Gv+
TRb88EaWYDftvxJHD2OH3Uwx7AiyhbX7DrH0O4mTw5TAfkpSJ0ys8v76PBm8JzSY79dNYZdbL23T
PBp9/2XS66Nv/jJI06D7zze29O5RsOcfx2EfVB0NcnGEWj+EiRx/nmLdug14GiR2mm2pFjKS3tQo
UwLvHh0yx0eIgCyxA8yvqtst+ZU7OuvvRTn/+Itr4V9dCgTSLJ3QCofaP3fVZpoJedtZajelZQ4W
0lqB972opJ22nOd4fWRwP9gaEs/r+sWcTaaMv0iW/ItNCwOCPjlz5/pE/3OBF911XavrBi0oefvG
vHp2PRDDQ1Dz2hAn3QVzHS3Mka4krOW/uov/xepPqYSeDmVcdoh/rr4X9Nj7Uclil/VIJKsi3dkl
DDMP0H1o1YxXlQwj3fjOg8M9sFGxAB7a7uKqxPssOn9rFult3Nfm3pqvCsAhAEKIl0t39kM/xSdo
mSHCpEfpIw5lb7FlV8OesGl+f4r92z/NdbT/8e/8/UdZIV5NRPenv/7HY6n4379fv+a/Puefv+I/
Tpjbyrb82f2Pn7X9Lm8/1Hf750/6p+/MT//jXxd+dB//9JeoIFcz3/ffzXz5bvu8++1fkXyX18/8
v/3g375/+y6Pc/X9918+vngLoBEz9vyj++WPD+2//v6LRZ2bB92//eNP+OPD11/h7788lH0n/rb+
aEoSvFS1fv+u//Cl3x9t9/dfcKb/SmNZ90hf6AbNTipc4/dvH/GtXy2HnaZ9nSTlBHrNbhRl0wl+
uvMrreRr6siyXNvks375W3v9gXzI/JW2HM8GYonXAzOX9X/+G+9+P/T9/vbxqvzx978VvborZdG1
f/+FjvufbxMCRuS87GsswmV48897o16aWdGkksRv2SVXlD3Fmrp/VMy9rr3ppRmH9jK0zIgjdxzw
/BnOTTofeT7Fq56HwRYEQFBubJwUt159H3taHAbgJrelZhyskiMe/qk4iufbuamYNtSDH2mae6jh
sxQaL8wryyZEJWVbg+yeyhC8l8rThyDTI70prKc5xoOgJkvbGAvmtsllVZ8zRrv1hDZW4mP0atAM
2A1YEqb2l0j3KLGSFE13ZgnZrpqCjVckzpFBtJXLwTZjdCoy+IeueC/KKGBfuC9jeaA3PzHIPdag
XfEzFJWMkHYFm7hL4qvO+ra1h03LYfrBM/JmpQbL3eHY2EkCqGEtDbp61JGsmklJbKUO6frpKRC0
0Io8bW40Z9tPvjwyOuxinRrbN81ieq1trG3CbMhGy6V9G3fpFcFGzcUdiy+8NMWqYE4zHEoTvXvW
M85lUKcgvW1Gtmxfc7gG1yTyc3c93aegFixZW1tSTHs6Pd6xLz3qXqP12bSMg/ttXeyNBGyo4TwG
NZSQUgJmMBt7U1zHJeg97/rYTODFIKqIIwVj6mOB6qusJydwgiMjRAYl+/Fi6Sl76Zwonou75uQN
VOA8mCKuusQdhAZA7PZ5nG0gZAHIqEzE9jpOIIo6vXZk1D4/0I6Xt+kQAH4IqqfBFd3GorQYErJz
bvKK8Rwg4Hk/xDcQW9keAKT3LTFumsJu7gnYvBRYr6h+es9T6XVry8moU8a6dxmzLswH+FbM1c97
t3RHJDlDGs0jamG3w0IuY+eZ4ipTUMDuMJJc7Flam/qahq4r2t+quNOvZhvLrekOmTILZ+Euxzlj
m8vE+X3jWdmFFzTUAne3jO34WGko7Fr2MZGWCwJyA07PpULXnGXlCIgwsTbMJBj8uit62t6dnaUB
zpQ3BA3VBzONKZNjA62D4Qph0NvrFnRwX4R06HMjQy6oUoWll589F/xTNlUJ1z2UC7+eT0oQSmiH
RzfRq6OY1MUvzEj23QMxn+UAxzvyRSKOleHeBG1sHaQ2Orvas7xrh2NXERaE1pXsertubuTEBtHq
bGsvFmOf5nUfdZxv1hPLJwMsfXsEtHAPEDsjn5TVx+Ur1crl4FGY5AJSD+7UQUCX832ZxF8K8G5o
chTjfUU62AJ034g6iAHQAjo2JEwo3HsIT03kHFUBg5Gy+NGMjwYWjzl4rGVTn7GZq7R2trxRYuz9
cE4xcQUt2lSjBRXTw9nPmuxJV2DSMfXczHlxpqJXHZjROTOjn5+LbXLree6xdKf0ODEOsGZ6QUeq
ah56OtNRoLUDrZdq3FDmOsRT1W+zIQVxOJkNBtiJQke9CaxCPDbmMw7ctfJpzhS6caXFeACOcFBP
hubdxRTJWYK8u3Hsf4rWQuBcxHgWS1VGrppd+tmUE4cKok4PqF1QjdymNaQYP2Og3HDr2ymRxCu6
IN7mvgZpnHw+B+5eO9l+f8E6Mh7wlFDsH2fkkUlvRVpaW6ieAsnrY76T7LLX8MeDrS76r9bNgLUl
DIMleUbiDHxRZzffbDKRNI+ZEXa6JqKRUdq7cB4y/zg22lOO4WIjLeCzRJJkWLgGvJ6ZzoFItLsF
oWC0TAL2neX/tIP4ubGEWlcGw1JSc+1tiXagl7ezD0YHWzY0Vn/CZVExMDCrS118K2QkT01vwK5j
eMwOnJ1upyBB6AwauDGmK5s8SQfmFODuaLFJcsPRaS0O0BhHHgLC7/LQm79jPOXbtvamVWOIhZHK
+oXkQLaWQ+OGOp8TFMVrk6Fq8D3yXLU9PRUeUKl56jzmhuMbYbTmetSLH4tfH/oSNpFWjD+UgfXS
RHHBJnmIvBm9UsnkBC0jRLIIVCgEYrO3NM7uNYQAo+MslpDbmyU3pdCfq3kCD0UvjuxXRo4B6sWG
f/puCsS+9jPvxrax/fgGVeyRhl7j6ofeo31SLCwcVuM00ZSADMcmCczeVjAKtRdbJk9zOzFuCht+
P9OGqObx05nUtHYtRLmB2wK2Xeo3M1k+cRDF9zgaYdwPlxae6Jw598yMyLtEGkYYdEO7sl1OHXPJ
L9HaEk20ZIljfmTTKKwc/cLoSIYcNobVA4Ak2ID/B+BrGWvsK8EhN5gMCOwAYWiuulDXT7jgl3Pn
Ua5N6Ofu/CL9XBaH0J7hgJ6zI42Vbkvol5YoSPWkda4MRhq5nVILDWiklso1zYMHY5pHNuaSWczd
wcVSEnv2vAsyJlAWq3mhhS52ZievZS9ZROlYfJCNXk9dkO6XJQOZ6i5OaDoTVwkXGP0zFlivDeiV
3rlumjxNsMLVxH5fJMuuXeyv2fPEaUmFhTYdcKLR/ZwVs3xFu9NL9Wp4Y3VRQ/JS1suPwqIyvnRc
M2qWoVM67RlCQq5B65XbINaglfbNm+9mDLUilwuDasRc7mCv8VoPbqa3qAcmlvdZDDtUsn5vaicG
yMsvYDW+cR8wDJkWmnyds3060Z+jY5FFJn3CjV2QB3PcpHvJBvvBlxMWN0PAnTKgLNAkrNLeoQWt
PbEsQbUQ3YtnJF/CHkDzZFmLzbxvYKHTw0q6Etht7UKO6/r8wZYj2cKcuZ5aZ83Ta0shYG3j18md
382ZHoghCzsM0hs3Me0PADV+OKKAOHaucesD+TkKjqHolDvvwxH+a1zFH0Jfxr1uK/sRCzAHnATT
hmgW+3HwmpfB1rlfEANtfL9OLkBlqKQKoXbLDOW3k5guKm/KDr0zXWw1DCcLa0xoLloFSm4HVV58
1xp4Kmbi0ocszoHmECvax73lnFMqwmvHLl1SOqbYWbXYV9lo/8RfzNKYM7Ezfwtfv8FdW+3rSYBC
143NUlc4XgWFnEwa8baZjQLt3cKd33c3bnHBH8+AkagOARmQx6DjInYCa/gxlS56wvoi/VZf17He
7ok9RHlZPvBS6eu5lWgyO6tHDLioG4s24dGv0w+Z0AxJa7/nTXHCsjHq0JmkeHTTu+s+C/8scovY
3XoC4Gag6ieevRu3STJmaNGi9boDDLC9M8d9XDb+u08Dlf3uEjwsXmtd51qLk2S7yloNjC4HhmRL
yhc8/Nd2V2phVVhLqF0vnKzxUXGXlCAoKHjcdtbPtB0d+iq2u1OFfucz67e0L/boNF+kRt5iXF6v
uoh9XNoVDziww0gpR4J2INmS8nnyUUYWSWWudc2RUauAwlLEEm/xXWHJU0zh6ZvGDahBsbzNrfWg
ec4n/pDyUljDHrTTifWIFcS38m1ugx8ffXk2uCwBjo3d1h1fndHwV9iCkjWjvFVULkbzHXe8j14r
3bM/2EdGiKnOaD+pGolj7YNxTvUUdJo7jREof7xAXmaj+7Khi5tjh9sLf5prhyqR2rNPPoV9HEUC
v9LPjL+JPcCJr8pnkqEdjXlXxtNLXba4n7UZgdUSvGVDc4qpG+5Tz9N310mMSdrPse/T59LNn6MC
ec6+pwu9a4rbklmx4ZjwZYEfzVyzPyLlAdhZSQUJVj4PV6EURw9AveWgQuf6Nb994Wg3/UHYsNdK
xeeyQ3+oRq0FI5kFK85Yab4cW108Y+/AADNMX9Sl+ig1GRHJa/g1ox8/o8kD0lhZ5P2TZPz9D9bn
vdCre60zdRD+S3oQEgMXV5yZurelMQxbNmCnyeyTKK6gQtr9NB5++2MM5HRAW/FmlAACbWkkWB6Q
uDLCBDukiQa3HA9Z4qKpH0zkvlTusHEkS6h7XZ1zz3v1IR7xBeIVsmjypy8GhIUNs8e3WuvJLSXs
ArVXYq8ZSqQl3/bHxOvBOAobRqzDaLGl9/MBM+x8GNlbRpYar9tm97OrkcEqpNh4bhdwmHH3WE9z
GuIB5kyHbDExYQuq2RvCbgZvSt1qAwbNB71+WVCWlEMfeeKT5H52030JJpM5P6Rn5ruAtUtixbHR
HkGMJftYoxQzDcxDS9rvnRvsEwpxJwNH26bIUkbo/PTse9Arka5FCRN7q2t37TQs+TPKWXIKmS0v
2ZhvjRpLKqPs5L6z9GIob0s87DvQhf6gpTGculTLIuTuUL1oEYRyGd60UVNrZyl0yGT+a2GSBWca
HTyYs+pHbsk2xWGUFtdsNOHyJQ2CtZb4bymRsbmhkq4XORYej+l8d9tVxo03ik/hoPPJlP2iNSdh
o93sAg6itYHHL+WhxSTRue/mty4LNouOVmDME44fmhUmbszsOyub0OdVAAiag8kxK1JaOre5dFax
Ko91jvwSUNV25FRMk4epLVwku14zt+3sx4eYZ9ZKLVCYes6AqyZL3R1CQaw9LsRhkuq2O3mH2LkZ
1GgfrL7+GFKg0b10Llo7pvzYSo+cWEHyQ1s0+h/uZN1x794VffYSW5V7CDp1MCb91nY9KI3N+bdv
VC6TsYOYt6tjxqzbigdHZUF5pKXqeMuLmUCKiUvuY8FsRFQPUP3GssowhnH59ZkaOQVRPhBBfoyh
XezjBoqiUvN2VtaOQUr30EAk3GYZuutxwtBV2PtgVhDlVV2uEpPfqR3Azxm5iXmWsYJQn/sHFp57
2VvscRSbSBUj0B3wS0yRNS4xjPKztDPg8fja53M1pca+ai3t0NdJcmycJN5r3ZfWc+htAo+x+77X
OAQ2t/40+xuZeVM4K4zAv/3+irkLTj3+Iycr52BbNZ1cNm+HgNmBrcP3qyrmP0B45Ws4QQqcEq9F
0I8P9qLecrc7Iwfq1v04wifV2Eexl3k06lIRsfTGDRq8bhWLBBzo2LCvZ9DMFg68ceeJ1jkNrEG7
FLCDjf5CVzbDqQRhZfCA1Pv5rb50S5RArVnzeH3W3VmgqxSnxMu/lJ9DGR8Ke6PpW01nr2xmOfzD
XEAttrPqkPXT1h5I4uh6/OSNqMx7Y/4ei7e2ntSDaX67S/CsJplszIzS81CTa+ot6ACzjzxcnNU8
grAjPB1OWrlHQYPXZzKOqdd9GrWxKwRbpsX0tp3p36WJQU4+bIve2du9/tZRAzyUPp2uefFWHZms
HVjGJUZALVKrDy3jI6AisXLqbtu1sxMlGWebZq4nWqrflVYHp1uMvsH7lcvl0yjsFXYcKmOJnxzd
lsGYoJ0H4EzdpnRmZj+AhYVJx6hQZo3nDmEtFtPU3Dixv52kSm/owTHy3bRJpOcMEw1tdSjtyCGU
as+ozWfH+MJ2IyihXc8AVEa4LsmOAWZZydQHamwZ4Jn5rNQpn/SqS6PFRRWnnCVsp5J8WjZM65zA
F8zkRJy9FlmAb8FOGHqzDzFMyVVWllhC5NyuAk7ANZf1riH1jnj2LivqfTeV3zVn3dUkkp30UFtq
+XSGe+p12xH5hxJozDS7AeqWw6PIW/ql76bQAOw7Of7eJQNHioWsY0ErKYWgGuO+ht5WHdSkvquO
y8G0alRG6GScZjwJbFHcV1k4IQdZYBat7Kr40BGE1bX7UOuE3wTIcqgdOgA7gHCO3X/MxbQbGPlC
99femjxLSAZBrHcdDNvLiYlungslexZY1Yh4VtL+8lPxRd0wEOnDlKg+yiyLN6h5zcjPju61RLy3
yW6ujLra2F6/Zaz6XiT8wgxKfpTCOA0T1o1igkod4+AT2t7rSO7pxZff1PupnIoo75xDXICuTTFM
2OyUV0qnwzbgdbe7uLrhUHXUU+2uKmMAKu05adJHOVQPvgCOxgq/gUNFx969cI90SYUdcvh2Tejf
reG+JMN0WzInSC5rjaX8QoHpIE3tU8aWy3iWvamy9KD7SCpslvmkS0AQRq1Rqw2LmrYi137XdG67
DiZW3MEW7Fpf6Nn9WEab2Er7pBg6XZIpArf03MbuLiimHwgf69Bo5pMmofJP9cMyqvWQyq9BNy7e
MoZ6MOyXrHgbckOBhqd+5GRF2Pf5x4TpHdHg9IUGmqQQhgKf94GDyq1tUjblmLAPpFti3TaeCArs
5yrbJ7LkfoJtUnVvZe08jpwCxjLd5CzmeUkWbbCBwV3xNNpWKQ+PMHAainJg0DUkcJbg4q4wQWi6
9eWLIKQ6uqw6TxJl7PJnxy35N8btxeMUog81H/K1GgMrrUm/+qQMfAeWWH2VNdjOpjlZzciDFfss
IDM0jbk9w5uvPzuTsJ9D6HdkQiSdCjC6wKo7gzB3xr6s06/5zPwbE2yhgTDCdsbphlbQbG8nw/9q
4vHNHpjYTw32jyV8brcqzvVSHTXrLiempNXPBb87zIG7gGsqAYJbyzAmM1UvhLVg5tJGhsOSwMHp
LOq45kA6tpVWRJK1ZDouZ1qradFl9+ythaM9YFrVYfHYzxkeo8w/BA71j5IvX6hBdzi+KYZOPys7
4xiVBU+Mss8r5S9vDLJB7o0tcs+0MFM0i7yh4ifh69vO8Wi3U9UGdRuZXY/yURQ67tDvmTqYW1SR
tARJ7t7Xdm5/qRdlY/xZCWoca0dlc2SP13ekv7TBBO2YDPeekMkpzlrBqTzf5Au2Rk3KsxowoVyL
OUUtq43UWHqvk7Urqxi3zYCfxxBDA2Rp+kwy8V6AyWqkOHpCggWKKaoYalz7c3OgZQ/El9YEyoaq
HgC8xlAjUfGg35JbjRkmetfcdVqPHlhP+9US8MTzW86YjQB9L+eeUlVczjcat5WZ134oVU1N1sCh
4lX2nllGtCyqZ+OpWmRm6YcrknE/6TVKR/L6Gpf+ypngVPqeI1emdK6TLFsLKMNiagTlHbxyCi45
poH62r3uB+cpwShUj7eECT6K/EcdD9aTL+gQNG3PaJeeHoHxEcX0nHGflkmxyRMSEBoyIqMfcJVK
kz2GQV3SwuJbsNMqhtTatKbE+4A/DmRUt09qip+1HDipJ1okYrK5jVPtmqHpb53z0v/QK8teQ2j2
ecrNbBsFrm4NWfA4DI8zEMiVpl0W+GG8DJQkGLDGxkQLN7um70xjJKMMYVxW2bTluYg1Zuq1kEHL
NgwcAs5WXDzPVOGaJGGKEtMMeauXrCP6ywz7eWDRCoza3Eo3uNNr+5FZ22xl+kKe3EaYZO5zxhIG
51K1abOfBSmFPhs+G5E8du6VJdQmrDsI2sfSbCK9bR/8vPNZDeDye2Feo/My5n03oy3wqQCt0oon
REWhftMs3J1kVOEa2jp7EUsEd3bRbhyD3dqcAJjnOrhOeA5R0pm7rCMPSbz0Z5EGCvkg48YLuYih
dneiLudIpi8N44t3duKuDID2ORCfqM9lG9F0jsRQrmWgP7PBRZ1dednBpCbCDiT/0ZcaSiDzCawN
3jGoWWsnUNZZT5Z3wscu1/XVdCuajcrrJxV77cZy8FI4kP/w21ahpuIPoMk5BUDGLAcrGKhK5Vsz
59tm6DTDenim2o/3tP9O2/kwWeprhObNQAY5cc19s93ivCToZ0sEZwNgunRYXos2owXOWOLk8Y/S
732PSOpEVb9xRvbD76Y3PvgFJQw4kXpUweMoE7JFGgLvDaeKmqFhhfE0tPuRlzrBMNXMZPR0uUlt
RuONqd1B9uLGBwtpd1hs5njdNg8xJR05sXB7KQc43ewOaozvtdh7aK34zLaA0v9C1K2AP6+nVuhx
jwetOXLWJMUXZBQU6ENc5sbOQmISQNv1/EPwyZmd/FTzlzM3J0+/RsIq2n6WrC6mjIwgZfNtb9Wc
3laqeW/Gjis2f3PY7rrTdCNxkVP/XVdaBfDe9WCxWcMdjPLVaC0R25lTp17cic6hyFz2XHr9veRY
1oXilEK5y9pmen9vTuML3cVItVbYmN5BC/qfCy/J4Njf/pQ3wEX4LmOyU1x70vqw4jYyM/WljHBK
AsIk7rQ2zGrtBeMNk5p0XzHHq8G9bxxcCAhmgwTjt5ucatm+tx6+6bJ9Zpdnb2Tv3/aTd9KA/CUN
p9aVbuTot7rXyokP1+/VONmpKO0jO9ZtZ73WQbOmY8FhazoYPFslEt9YFsdEnWuveA3M+W7U3UsA
p6LDSL4MCCK9G97JYMwhVxRbB6tQy6iVLVl9rGiGAGayRDIrQJKydKKcRarprucTfQFitnDUqeaT
VbFUSmU8+PPyKNviFczsurOgFmCJVG51tMbyKbcfedVC7tK91GGn0w9hiuTsjP35+n6BO9inKj3z
I2/1bK2XCAy69n2sqGot6TCs3J6z9jSu8DovkDp38TjurBk0mZk3PFoUT0YAaOvKamrK9PU9mZKX
+upfbFqeAOYFNDLwNGeVusudmzZRY5Ub2tlvqWO1hKvq+za4Lwz3tp7FvvHnDRz5bcG2eDXWzrPs
zQ1Q1gMTeKe6IaVSZdrjVDQdr9x9mlKp0sBXrNDQpts8T58nbfqiq7jOFTlrxiLuLKaudL9A5wsd
Zuqao53TN2hB04gsZsx9sM+1mWzSXnyVOQ1XUVc+ZbJnas+ClZBRE8/szDWay7N7G9vvFLaO+TyY
YTFRtB7SnR4gSRvNXckpWS3hyPJo93eJOyFJy04aTl5pG1uZin2fikczZeOtWRugsogEql0caxsn
YzbPpetSFYe4mugqodfwGVDOnf4hpgjcaZxpg2ILy4q+TaDfmBA4yYw8XC/8Tks/ypyqB8808sbj
XDInjm3G8l7zTBwbLbjNibO2nf9Eo/11zMowdaYjJ2yWq1p/MUbfgaf3s7AYIJpUez9zy68MN+HN
GZhWG43iyNbjph7svak3W9Ua4PjjR5PqQ8X+hfg7gVB5W6TVB+3rt3byd0ba0RvHD+6NPwq7wMwZ
3NjaEjZsXDRWVL/TPhej/eqV/TSb/hM8AU5duftVdO7jnLmRppl7t6uf6WO+X6WgffyuO/G9vbQ/
s1o8FUW2yZzsnp7zflTLOptptJKvCIr0rA+Io+pHV/QhTSq0pfmnqdMHdq2HIpGRdPoflGEY6Q3n
PvtoNP3S5O2b4q7Xigqbc/pqVuMbEyQeCTUrHDKPQR+FL3lAuUvvOzEbxgd5AKly7avgIFAg8ozZ
+27yZFrGXcl7QpTzi38rpgqUmEwDluqJYaqDy/OzNtRdOj3SX/qOZ/+2TszbNs/ec3wjiZfu4M7c
yGW69RFtWxpUPss+Nlb1LYds3WTD0dH6V4ubynXpQM0GRkd6ppl+n7fyDWrwAbc39TwOuD2LCTfY
i6M5N46UoU6xsfLqlZDVrfCCnTXQTNE7bLtLdR7NBkOwdaspg/Izz0s/ObRxdtMb4yPFpYeGZwq2
seRSYhVM8A50JZc2q6djoEnyuT2VeddXnJ8uJLQ1NHGJohTp9t3RLa+nr6aJ8oO+eGdnBrM/OIRf
ggJQ4vViiU11Fyd3RtwAgvBx2lG/Yp3RKJW0Tb6OC4pWKHBiZSFNiqtN2TTFCvPNkO+Crngk5RkN
jHhiG4cPU9ZRp1fnvJuj3nuw0nHvzBbhBCr8ifnqzIW1VRMlIG9+8NxrNWaE3+A052WwT+ls3gVa
/WlNAvJ1tRVquYnporbLcquy9l318kIKLRAihsDgvcz+exzM+8mZfpRaRSfFMG+7Nrsw2rZMTyN0
oLHfDE17M7btq7DnN683IpUFzwJQHrMnq9xuux+zKU82VXDaIttKL+limmynrKbcT50ZSi3ZZR6j
J0lHZ4NcDNm44xhQi1M0o7PyhLccmTB7JFaMyLV4m0acJN7E+BiZGzPqjWJTs81aQ8U0tDkJB894
ort1CjCHkQ44cMbZSTt/tmEW0/NN+O7LUaf8UFlQ8o2Gy4/Ck2Pfsef9nvl4bPgR3ozNZJzdmlBe
3myZIZgW+UKY88FlHCFgG0F3gHK5gF0rONdVG00TFKidIHIN++f152azew9Q8ShqQVCQunBjEtW5
/kBlGw+M6chQiuAGHs8lEMWBY8cuFvLJVJj/hvLZWzfGcmIWHzXhZHMOEcM2ZyhAE/Sfr5+Ejvml
9xKOe/LbbEXH5I/7SJz2vhcbDzP2GOZl8eATKbH7JcxU8MnUKHZPy7noy8KTPAgXDnDoLVMqw4zQ
te7ybC39NnXaDVMK21b6a9emKKI1FLnZ7MCFMSkwt5l2Gg3FPNLM42Aad403nAMUGLFu7+OxPc+a
d5oTa0/KcZsu1t5+HXqK2KC/wTFOct75fn+25VtyLWWO5Xc6+p9UW/duQQ9U6IRyvc86eKJFs8PC
/B3b/ikWuIRnF4uoDo4vdi+xSqOxF3u/oIKD4o0fgISrzcN5YYmExrulhLfuZ++9oJsWOnTI8xwJ
VzbyUma9HS08tdZe4eGFoq26TjtFdIHYAB2oYm1bVAAmZb5dl0zisq+uqhHfKumutfbs+qBSSfjW
hwwOr8nySGri5Mxi17GfOBR/DMj9//jnX8Q/eZpcB7r+z/HP2+/xb6fvSf4o/zH6+ceX/RH9pNz3
KwwVZjUh3TCspZMR/iP7yajyr7pzdTwwHgKgw+VD/5n99K5fRCCTr/o9GPq/s5/Gr+Q3mZBk9pMu
Isvv/0v2k+MjQw7/MBjIFIZOXNMH9UoNA1PCnyY76tTOwdQX6U1L0i2pXfpN0N+WLUXpm9R3B8rN
mt4chBnUOnC5lqQ8kSeNQx53PmrcWjg/bAqhkeXclGMzHVrhjr//Ydl0CWMTDqum5ndlmPXBor59
CJjSA7Jz/c/CDwb8vtf/7OOi+f3jv/0VVWNNbI6wWDskJUH9CS2fVUMn7cdN6lsFI2f8AUkM68dv
/1kFwGCk+vLLoTgEhvrjD++//uu3/68n5BLNBjbYWMbqsDDkfShYTw6l8b/YO68tR7Usi34RNfDm
VSBvwqaLF0ZavDuYA3x9T4jbpazsW6O63/uFARIiJIWAc/Zeay7XweK6rHazSQh34UyM/pry1E8z
i6U9e99c15hq+nE4If+0suoULQsjd8vfFhZA2H1v4onEgXBCRPfXIlk2pWIpuzlpL+vjdWiN/hTB
2wNvnxNhXcYsbWUAyD5U1XOutWJHOYZ7tTmY9el91cH+dczGZ6sWNEqNdmpODdWm98W6mSZpSeC0
8ksobi/PESLhzdzS/5zgv4xnwJLQ+OgDWGGIYHH40RXTo9Jz/bZnSKutV1y7uH8QqRrtJgZpLtI6
AjwJAha0fvb5OLyGMakCdL4OmlsAKoHfUseERGmZtZ+cZqvWafSI7rJhdjCXNK7MZa0vomo/aNrX
MGOWaCjJVki0tQatso2SEaJayTlPKHDhIaiOUcr/av3fpHbzIZ+7JpyvpW5+XP9/0TwnO7Bpruge
zUqSim13xI3KPqXobU5kQqn2z64q260dJqDNVBrq65r3z7X7Y0YtMZrft9d97pv3162PqR7iEsbW
wxavbA1m578P/R8O8+fT62EjPaZKu66+P5+dxZyK396rtb65P97Duvl/f0zUHipdRBDvf3E9QCFQ
HdyPd39syFMou5a3qxxGYnyJ96/l/Su4b//x9LoJQhOnf78kjS8vjqVW7xcOeL6cLslyfq2L8p+b
VGWJRL5vr08LqizoWpad1mfed7q/0sSOPHWMPmKdrsrfHfaPx+5/vp6mJYL5b97JfZ/7uym7JcWe
gWRw/+N/t9/9eErUezuReZf7Q/eX3h+7f7b7Y1mrPwjbnviFL98JbUmwYCVm0NquTkrFAmywUBmK
cokUutLPDEf+dVV3k/rE6JSAQo1aKiQPhPWLpd5WIvBFyzHuR/tjcz1W5mRkXa7PeJxs4DKXPz5R
4T901P7Wff7udetj7y9e91nfyPsR7tv3V//xWFWM+jETanWUMh5OdfhmbmWBtLezh/rE1HNU37eT
3B7xnC5P/bZqTSFhr/QMUZD88VTdHwoDFMRyUU+c5WIB4RnmDXo3ihdc89/VOOst4bedonXX9Tl1
uXHcd103e0xxOwSXt7QnnS9fFlhyUCIvi1ZLuEJriliimNun9bF1v3XNopXKQP6fL1lffN+8Hwa+
y19HjRfFDdMMy5+Xb6cooXmua+vCqrzBb9wZE/39ia61iJAlALHXsu7EFfr3xd891sEVPi2Mi+U7
Gdf74LKmL6fg+lg2L+fN+kykjYfaHID8IxEhvpjB+2nCH7ZDrnn7c+f3162PKuvPuptdgiDolaAN
R+W8LFD+8+7riND3RTBkLze3dZHoy0Vx2Vyf0DIFUVFdfVKxpxzRNLendaE7aFQ2ZapDp/Wiz+Py
VRkteb/1IpeI1AZZmEvOEX0UklIlF6dVdLXqre6L9bG4sr6p5ajR+0NSPzrhfBqWRWnxecuhPbZI
HU4wkTrC31lLuxBEU1Ufp0VXsYorqOJPe7u3T7FaSJpjA4UOULrPIqxM8knp0a//8/X/Oy3/5Dyc
+cGsD/brb4ciZnHKz3MeJbzeYFKalXZNsqVc8lyWr2j9YpiwHEytdPYhhMST13vmaV2LLfHX2mT3
1Tbr8YQXRblk13hcHvTZZKTBCLA6qRAETnpcqRtpkp/pTk1LE6VFq2jO8oUvqjpZBnG1oib51rIw
L+KgSaNtUiglRg+kzKNCA6udE/TCRa8QkIaYfXTpCeslxMBRkVuxjOrMdfSWLQO5dRs0y38/uG6v
z6yLcgb2gBc6132jGkFLrNv353/baT3Iup3nir3TyQl6/zszI0PSQtKWLoPx4mqy2I207mdfdbic
GItnYF2MSMXCWhoHDd+2FllHfXl+XRjLyGtda420YMC1bK8vuu/TKSrP/LH7fR8B3Gqjz2ro20ld
UbRiMffwbODCssqvjBl9vQx3//b5iSY8sGA3Df7YZ937f/HYusv7X1lfEibyR+RFYnv/c+va/aMO
I01gcyKfZf1Q67d1/7h/bK4fNFP21vzULXeh+0JbbkL3zWi5g+CYYFbchTtDjDY/2OXWgseQu9l9
x3VtdHLua/fX3J9+P2wC4/jwx4MIQzncH3923effPmYzhveN3NjZOMs2uuCXvi66iKiE9+3fVten
aGb/tdOfe7aWxb/y3z//25H+3PW37ffV346Np4WzDoHX+6H/x/PrrjNgxWOr/fjtb/z96t//pfub
BuTyOnlEoP/2DtbV+y6/HWJ95s/t9cHfXv7+/G9vB82v2TLvQueo/7bI/7lZkExsNsp0WPe4P35/
AeybcNETvd0fCs1OP+lWXhj+uro+0+cusbvLgauJGWKR7CdGrqd1MaLxPs3LAk4gZoR1dX1wfTrv
SKiD+8bu9wfjPNYCLEfNJr0/bffLZHnd87fD6WXRnnRZ16q/rq7Pv/+ldTsV8+tMQ3rX9r2nbe8v
X9d+O+b9r69HX5/m3/2saGW30woEsANGpfVcuZ8R6ya9YK08vJ8XNph9ooqWs3DdSy1Ikw4TRiHc
TsuTHATT4XgdAcllrHNfuCWFRxKEVLyhjcmtyNOWYIfur4UyzDpDmWUbZZaFjGNZ9X6K3kpOo7fM
Z/PlnEF9xmx4GZjdNwtwfOmJmBOM/krfnlo3fmPsQwVhMhS0ET1iD/NHyI08r5o9BVpscBrpT5Ug
OX347KCWPCcoFHadZr7F1HwRfnMOZxym8s4eZvStWD7dOn2/L9YZ/pzglDMjbjMK+LOz2uuBQIJ8
6OLMONkGN3OMDn7WpILZYb+Xpv0h57NYdHtas9vBCx5O/HY0UcATBpQ1K1aQiuzhPnddSxHrLLYY
LbltbBLIPTlo71ii/y/Y/aeCHSxXamj/vmCHQz1Ooq/lv5Tr3l/0V7nO1f9Bz5RGPJCYJe/BgGnw
V7nOU/8B1p1KOaY0W7VMm0raX+U60/0HPkEc/jaAGYI6FtLIX1ZtU/sHVTWiLdyF2QYXw/q/lOuo
yP1ruU6n7AdNwACvgWnLVP9kKqBuH1HQt9qZLuZLJ5rqGs6DdaoM4nyl923URnFS+4p4u7xTQYIn
84Og83v2Zu22bvVa5Z6K3HuacmFCGis+A3GW53XLGtHVKlpc7LQ6oqqn/iz19qlSFKK1SmH4s1bn
QVbik9YltMcJPUGU2bR7G+TsSkH7eLIKDe9N2SzwpC+k99hnx8aIhvr0AR6I8SGkIk9YnMqV0HFH
FG3FA9/1Y0sP9rl07GRnU4FcJAsCUVBf4DVKx4MV6+2DqXd0iNV9oUfRk2b1FLAmwqYTq+02lDDj
rzQ0sXcNiydlUDH6aeVLk2ErR+SKHXZEed3hQt94jmE+zSoSJCe0H4dQV16K1PpqWK36NA6mOCeW
wptuvttVJGmUIDWY0xwvCS2HCj3SG95RwsP7hLBhaK0bs7BpxuvjuUORusnz1obmrBJCFtWHqHG9
i9uPMcpVoJXhoMxQLJmPdiRL3dxp6AItXAKJtTS+uObwUJuWL8puOmqdMtyqftzVZlT+JDXAufSy
9V7c2fZ7Xad0RueUVkKKV0UP7UAKdAd0EDLSPNrhYoNzs7Hr7HWzSHEqaeVDWeV+RpPmwjzkUNFd
oW82nsrYsPzeGtxdxe63lEB2JRKPif6rnDWM+V5q4qlTDJo+yE9VN7IfbWz/59iKnlypZtfCGZ7n
xXRtIWiYbL27mQ2STpIC3QCfsfXkYZscMMJd4055y+mPbLvOa850ZzP8KQiQuuqMZX/GPVA/y8aT
PshUBE+LIXXMHMtnuKMfkVQRhqxrWzfVM9+cVA0h8Ch9OaTuHpctE3jjodfq/5iuDYDh9/o41ekl
GncBRpHdDmuBU/t3SBC3HJmHYhZnaTvcWBmwBgXpGAaa5Q2c32tLqPHRMpKXDszRsUzaLyYzDBgJ
FLwwk4b/AeSna38ypXhHJFPh5CV23LUJMv4Dlagw1K2ZXkVnL4rlMc+KdGdZNdPHWj5jSUD1OBAn
AWsKt39vU3dXFYze1lkM2qbxMFIiCqFb1uC4ywv3scnBdSVFGL1JU+J5CzcFXqMvDv+3DZOc6NX7
TqEQGZ7igXzoUzB93JCZNGf2noDvcJu2mE66QUF0zCuqKr7auR00FT3MrueFkV2DpvE8SN56K49k
ivYb01FgQln9/OBM6XXoAR1Nk3NshsENyvpBy037HA9GQpWqy/0U7vTNVI9oT4tvDC+sQCXQb28r
8VWYc/oaYdabtNg5O+CZyTMbum2WaXT+NPuaKVp0tTWkN3q9VKrquLuS8vKiT8qb9KLp2RXG1hLq
x0xPzUtltCdbV8zHWYT7ONRi36I9uPPoCHdprb+qxCFkNOjSUYWiIJ/HWk8PMTrSTZTmKDLj8YgR
vDgM8lcRGt2+SfsPmrA5uZOF+WUQ0N568W0qVU5j/MjnKMJdCfsBB9OXouiYQ8vS2pq51wVdgVPA
RVVblbO9z/r+k2OPIpg6koNT2QR14eVYPZaUbpQ4PkhEpHftvJ3m4my2xLy5USUOIjOGJ4SY25Yw
Qt5SdYDXKrYugtg0pfhhNXK8jHOv47Yt0TD0TX9IHW2ja8MPlF2oBJfSRBfPvqZF5hZE7ITFD1On
lVZnYPwH12nbc5y5RCJa2VGz+IH0nSAbQ8ObARpik0e2vTfjHi1NNyvMXDJJ1iYHTZdzRFjKAYIh
LweAOcSJ3AxTSgvaVFC1TR7OIdMrUKjrIa7KdJN7tbftWrvBSWKaZ32eXvlMD7MTvpgAcrapmQxX
tOu3fEYvm/ejdstNlLk949oFbchoriPu1jOTnR4KnGb6x6GZaJ1zdvjqFDo7R9DnEl3q65XXnWNV
PVSu4V2s0HmK7ZRMeEm/HhSas2lCz70AyH0Qmocow/3QWPwGIPKm+B/CryTPJ3tm1r6otXivyQRc
Xvii9EqIJNhproCr4N162bOF1w0qBTKeytt741AHpSE0v+/dAU1Ss63q9rVljP7sOigqFO4AYCcn
etzptjTH8qiYxFWMtfVijJqJfnZXa7S9W0P/roAORJ/I58yS8JWUgI+VhdNeMco9kutk26RVdZng
u2tI+fDGoAbHcTJl5a1OhRKEaG23YZl8BLhl+INdczrEIIXTdBpxyZGJjBMFzZhANYIafRtDqt8o
Q1LuTYTbKNxLv3PDbAexFi0Kd6lmFNZLJHJxaJRWwVr/xJik3ZbkYwRe0tCYA6/LML/6EA3TN7Pu
xcE0osdUeOqma9Rkn0AFGhOs/42Zv2EJGfitceVpZvEWq3AUh1jRfSpSH4fS+9D2GNC1ei72Y4kg
TS7fQyWsM36IMYC4cMA5SRBC+Or0nwVaM9/SHkEiIC/WRmcT9VG3GQ2ypzxwMylqgF6qyaWKadHE
OSgXWZvfa+SMN+N7MeuQ3e0i6Bu5My3tl4QwzoUx9K02/pFgUN16y8lYhuFjbJNdXaYg4QeZ7HtQ
t+s1rs6QzguTQUbrGJd6HLrz1CWHfGwUklOt5mRK8QZ6Mj0ohW/XKMiF2r2RjIkWzTUxDDQQNtJB
32dTSpjyZOFMX85c3ZxOk27P21qmaDlkubOKZxT2zq5XwVXOo3XrZOns1jOSmrhPSnUFLkPQVWBA
JVpHHBZhdjVX9dMgwiX+S1zqCeUpNPBmy43DFqz+LHSwnJjNdshoFVRH9S0UmvvoqZH36KKH9+tI
wh4gJBhNcH+Z+qDhvW3wRzO7gouWTODWyL3Onu1JOZv1hBAwYghbJTFC/RoF0kLmbbAv+wybX8Mc
9E5ZFzsjn51LA32nSfTASZUUG3KpX8MppZSPbSOQsRKfMzc9YjBQ4ZNLa4ey/peUnH9kq80BGWfq
eSiNnzZX40M2us3WJAyBbjfZ1JZkD0Yl2NRCqzzlkUsRuY9+QNcvn6AXQrarqi9qaKYnYfRPlZN1
55KLyU3kln5OwClslJrwJmYPx5yAs2OnWhut7TxyAzt0OzCFqvKWqUl6bPGKGkV+anMot9KcqnNH
ZsKObN2vytxPO9M2cHnNTvToRN4VLCIDstxuL0O6kWjUO25GD2U8TkHc6nBS1IbThN7zZgbM7ZfF
VIFMqW9SjZsrZXkoeJH82nemHjQdJ+HQLZGekTmdExfvO9e0nUtePN7wTPrqMMldi3A1KNyYG4Q5
quRuUs9VFE5GU2msoyNQky04kk0ZjgRqp/JJqRInWLckNCDfdOpkz62mDDpusS85Nn1rntVDYw3J
HgYzlsRo3PAbywJ14FqukTaR9nr4FOH8VdU9sr/wU1Ejt5kGPEYdrlBVVfHWpbq3xW77NXfqHPkz
yEExMS0ZWlzwZYQGUrzVoddtq+UCmyyX2j5K6y24CKCpnEpHrZ8+G8UcX3Q3HHZmrWG409FvpW0W
2A0Ovlhgqo3j565zfwKlrM6ZrmivLVN3yuvykjOkZdyy8H0I2HMd7YaL9JW3kx7KLPk5Rmr3OOA4
MjKcOf1oF/soaj60EHn2idnBHRxDnG5NOwfD8m9PpJ7cZjliZO3rgEuRmkgcxJZ36xrlWE3NAwqh
Xwn5UYc4JgCC36pJ5/kJ799tQF60GWftewQZ3MpckgGQqSmcZJyEAW+UsJnly51STE5OqTxz6zKR
Ot5KoT6qXHYPKCsBoI/KjA0ld46I/784eSPOS2zUHDflcw0JmCI+Kqaq6BvGnaA/LW98TlQdj33K
xcLIe6wYio0RMBI7MiWMD62j0ySAp+tV3WMxAqkbAADuMEKX53XRl+qPKk3ZXYmZgBGve8ZmGWVD
cU57OtUTR/D1eYCr0AhfIayE6zCf5DAS8EAnr6RNZFvV5X0CKRJnfi7hwCeW7mc99+U6mZGHznMf
JIwGAxUyz2YS2FTCuBgPMSwAZCQ65o2we8hFXO5QaGPdr2FR6phs4X7Y4BILBGEhvnYFmiO7otiy
o9g80kOcN6OObDrp6y/rr7KIoulxkPElU60Hr27qx7hBxtaOVr0DUvItZoaE7ktUKC5VfYewGR+I
OdU7ZKSfdGZ3MHRpVTC6poGYIFwcStv8yjvj7XW1DOBpW0FvZ8U+HSZcCPkU72ZDnpzl0t+5LT6u
vm42pZ4dobjbTEPrgKRI7G21UZ2rBQXhlHW3hzq4/NLng6cU30LVa28pv1HH5gqGK17Nmq2RMTRv
B/sZlUa6dZX8HCne97HX1ZMpkp9mUn1jimueR3g8YD+ZNwyuu01riPGjSPGBZBIqR2xkb3JO/Xyy
XHwmqsNNjlOZx+296HD32CFuvRK2zqaxeiwVYA+HQbvgIv2mEeWtRKbnG5OO5rKe1Q3s3HlTJh6W
iyRsgiE2kcGrjK0srDpBZeOwrQY9R5/kPoWmQ6K79ADrkCd+sd5crmw3WWpAzFp4Hy4BfSEddbVy
jzkMqI9WlYwoYxcuunCMh3F8WzHjT1Vnu4epQB5VjfoNUwKFUeWgLdZUxMLNLhEMP7hXGKfvzuI1
z4eIrHsPXkFJCrqh9zMeAQbXEJW/NIUrXrJOfyGNed/3TX6JJulcDL4scNCVTnJBlPGPKeFuRSno
N9P8xX8lOWFX14Ji4VlG4mjOmtxVPfwlvUUnY8XFU9+kH6nj2rj0SI9I7eUs8OyZIgMXAK9ovmF5
My5Wjx61NZ2zlqXTDa9kWbrXXOYozmOo66pQ2gvswWvVhxkJA87XcJydJxxLxb6f6W4WuqVeEb4N
u6xhbB2Zj4iWQTq3FFGthtPbKBLzI6Pcl5y0GkcXx7HsbowBMoCXJDgkCDU1I97FVjY9qhRyNId4
7zqhzBSX6aKNrJn/51erEPVZWl4WFN54thrTuiIsAmq6jOZKPXR8EiCueeioO8tm5qAIigcdY/dt
odLhd6bWu6gZOnsI5ZBGWcxIjZYc2zDW1K1I9Xnbg4TDT6Qe7JJJbarLHxgP5VICTyigIMW0YuVZ
ln0FIQsJVLuU3ZJ6KXzNXs5YgeKNJxyfCYV2VKppOIvKdFEM00tSRjs+JwS8ndc15OlBOCT5CR+c
HdRVrZDdVzUXRmjuwdC0hwTv9jP1yfLB6gtmaFwIfIz+OL14LHDGHhtOmj1yrmSPoxqLwOiZPMKI
3jmRXj80mYSWp3cAmgdtZCwKiRmPgpmdS5ebHdQXAPvqHJ4Ehm1f6l3rMkRPv892iuRNKYtnCqDa
QZuQUuudAmtFQroqHCBE4ReAecWSUM+ZVdoeTqrUBdXDNGJwMK+bSE9eZVZ+YqTbL2zkEK54Q6wH
hancq0LAKcn0oBWz2EbEcPjD3BTnjNpDZIzZs1JVk58bmeEDmh83paedXRwOD3IpeimjcRtIGIKm
Ykf7pI+S12gsrRN2BrlREjV+5So9X6Yq+nGRZuK8qI3jvMSkSDKUL+1jPFnCF06nQ56YUpxLcMJ0
YzirFY0nXXBthBBCWbd5q9AkczOzBmpmQ7VXkkV474YvAzN2bG7e4iDoFX8aK+WIrxXxLx86NbJd
FQHPmMiGMVyhXdffSgeaiNnwk2Qs/FjX+bxZi5C1bmfnmVJGYIb6j9AeSFjQ3BwCxfAwh9tJLeUj
sy8CDLL2pKUjcV/SnRgvY4SgGMgwuFWvcfNhdsR8EVQDrkJBkOwwSmssbYMBXt1pjWdemmvXYbOO
q0siuSzRIeso7unceEWR7gVDr8BKEudcWaGgWXXsEUlcBxzvVAmzi6Ono5+5WeiP/VgHkYtLp474
SBqIwI1X8Z9q3fa1ZEBxECPBiq2Yb7aDLQgCmbwWcDp9U8d7rbRz6+elIa8QI+tAbd0mKDF1mwvv
05+H8BnhP9Rk0xSHnAs6d1t13EMf/FkWXn1uZZ4HIMpiUDKassfEHSyGx3M+0jU2dagQMu+c87ow
Kx1TlZQv1qA750GqBkPKsT+sAxBXobkXiSJo2xEqqdbxx0EcVroV+W2p5rCZK64XOpWYVAvmWf6s
vfJ5dJqzLBVaiEn1NTLaitFDHW117lA7cFC9n0WHlqIHmkzDPSoWtR81pT87zEOyMw2rOYTprW+z
9qOHW1LU6hXTh/ehLK66DereIjfgVpSadrWUZKeCdz5wy0BKDrBj02St+zh3QCmnwX3qHW/GQjhn
F2+OsXcnBsT9+kHEVnUem/azUWuc35682omDrWOMzKNlzifTql7BouzWiWTV0vCkrP6ZVL/Zb1sm
twrpd67ZgV7K+PjtouahJ/81aeefVYzNzGs/KYSAzbbtHI2F5IRuZje5DHcKwsH8FNvZfq4UeKZ5
Hx/m6pRErbfln4y/GDVOjTH+UinDU1fioLWi8nMMfpKRp/fVWqZ4BVbsZSg9loPFd1zQUUi3wg6D
kLv8qTy3lqSmAGk0NRudelPIj7aIbJ8pL8U8WjU7LjTtLucyjiuwi86Y83PfsXS6g26j71wYbXCf
FXx58fQhBX2daoB07MpQXyMLQllbQ08A2qjSjuMLYOg2BaEy464x60/K0JV7V5+ZCgH03Gm2YNxs
fJwKBmFTkd8GqqAXz8GwEUX6Zc5pL0xTYm7rvDWuU4n0qZfmXvEglZg1hUyBqwqyQltfFPqmGffK
h3jaygzMId+jcWQkOD62JSe6gkEmFHYXFPb0S+p2c225MrU9EY0alc79ECnwRFRpQbgA/OAW6YFa
UgqhnAuhwDjOkADXsShFQLqzS41gADIUUqisE+PVXhhBI+GZQarAC4l6B+uvq4cbPd4zTQB5Jgoq
dVkqDsnEm1sUY3AXMC2VfAsRVUxGOskJLqIaHeVgfHYzdb4J034ui0xQz4s+WrFFk1b3CKBQqO51
FXQIsw1/ZOkQMB/mnqUW4oDUJvQ9a2EplpS5gBeRKpWlIKAoWTDJoDL8yym15qLkkfLS09yxqwli
51JM6cPmM22P53rMhu084D8s5hlzltCxakAfKj7aMdXwiG8Jvw9DK9MGviWS0zTpw643mF2UiuKc
ALEUgRbXBw+91FIFVQ9xFKYMsUh7arw4sAuX4X9iInYmntmxKdvYJvUd6u/9tmjiNuhr4ugU+y2T
rXFqK647UnfKp4EAqaiGq6O5JlkfECVVqDv4Ynn3qWYCsW8IIay+xt0g37wOAgNXjrmkEZWGV2MC
B6vOEBldFMZG1nhMM7X6i6tLk1JmKbdlrgEGGqBTJPprV2sQqMwuOY89xIJQzvaJ3+nnkXJWQhV0
rdwb/K4ds2luRpc8tzYTbW+GG90xzfUqHd1sEnofB8+9CUC3HAQ41yCkAkO4RV65TE17g2u4kzLa
ctNZ4lGV4iDpf0XRpzQhEtCBnbJxzZGKNzkbG7z5yQFLfXii739xuXxR4yJMsoyAuRnEujGNiUhK
Mfr4pZ1MEhjJ8t1aWl2fnWVhJc41V6MO8CaDllgfn5yqVXZe7kRnnZ9Op7kzENywK3aR1qa8b7c5
p1Cbl5pAtaHLmx0tNhVPLy4AmopLaSsf7Ypkx07gotY8qd6qxtv1MZfqrtOeMi2Lg9b45SodxjZn
eDMiAXCW4VEQN868lZ0+bfI2coABl4+hNNFFZnVzaXVoQ1MdkXJgv6lK1OyrqoZu3YzhUyuTT9z/
v1UAV14yrlz0SxonMBlRHrLZbH2qNvkrxEtfwcLjzyleYQGBZF/TN8UoxhsVzmB8iufue7akqTEq
0k56Sh6WKYoRHUQvt5A7QGhA0icqvOU+ToizCVUogPlV4FAuTo3uFsdOARXWjT3935AWa1ZX1geG
QIfBaestfIUQrKcaXtNeUJ/RE0hKEneT586vrcugP/VoG3jOcJDwyh+7tHgTYHPhKuqvjfmjBS8e
OJGjPs5pc/Fkku8aPSl2WWXAupBUwYy5+2Bb5aL3qil2aNI4a3r1AQcxH8CAl9T2WBGicf6cNwD7
DOsz2eg2t1SJzzwk4FKT44LgZIDiDcW+oBl4UtvaBwa6M8DY2QQbPM90aS+zZ+IS5qvOc3X8JJvw
V5jNTAepul3cYdypXEo/l7X+HKXUbrIS6jM+GNvnX6TskzppHwcTN3BiXTg7tGuaKLCMwi4jg4dR
7Zy4PdJMnZiy2H3GDm/73oBDYs7cepeO07RJ0/iz0k3R3oEuFWh5nr3LTofcERTjuErCYq32dpm4
uzFs6i810qSzF0K4WZ/lnklfFBUReIKLrVRZUNF89OuZ+YQJ68o1poe+YJIGVmPfWNMj0EPIa3gS
rwM4ltSe5CPnYbLnVPdpi5Eo7lr9hzD+io6q83UtxC3nUjRhTiTgPnr11bTIcPQ8xvJ9GZNpF7bp
J6v6McXAa3gHFMFDE8NL0sTnqAcWkabFeB4B71VK4z4xfaMISwuQQJ8e3PFsXku72+USZt2mhxJN
0091SIopLtOkZbRsJi5cUBL2AnbMgywK46Jqv3Qvf29rZykjfC/rX6GJixdXfiIM+tHu8fi2XEaC
KXG/DznRhiKZ3U0swNyNdoPfsRgflWn+Ifuye46MLQV8L7BMqKHdIksatPTXyIUqEI3xtdRVoNm2
BwrUy3bBaEYQzrCoYsOZMPqPxoPZJrsuj1UM5ojn8YubOrhHJh/boQ+J3eJnbtvKjzBqMbwrOLep
JKZBAxizUtorDvWJ77LdacpBVW0HAxCnTwzjmvkNWGUABXYFQMRFGYaXmzzV4QmhfYcEABjENBQ/
NFT69B78pZVia7NESw16WivUt05haE7z3fXHlBCqAhrjRigk9JQ1yS5MSJK8flPqROeUYegCQzet
0YvbEmJ6Qb5oHNvedV2LIuWStdI7dvbYqwHqx+GAvuOzjNwPMqJKYBkhLbEmjmjts1jX1oUyt+pp
0BVYfiK6RQDkQQDEPxocrWBh8ya+1aEka2mYEKgsjyFvj2+yHSCfmdwn6Lamvm3bGrAUB3aTwQjs
ti7ALEe7Hj3O+2PhjKRLdHRIHHNMbzgm0xtD//kYRcVjNhKTcX98XdPgLDAmEDb4552aKJRT+tpF
WWZXF5Ms6qusmp/cyLnENg7OCoa9fqeURMcMo7rj+LjThz4/GBSEgyY0BmosmXryPEAjGDt1Tcsa
X1VJEoFuzPCrrMDUNgJyB4NfFe/GVnHh5Kt6KF8ySpOXIakDDIHPtk3q72QmBBNwRQg76n3U4h8L
vllYJZKBc35LSipkRmi/SWZe6NqTD5Va/ypl8tGQ8YGZP9p1SpONh3Q7aijldJOxFwaJmIowzxos
54AcuI1bdScHFF/cyR9l+cW2h68azb8+Ehp5dXtdEz4hDJ/ACdFWi9sFinLxJorFzO0Ytdk4t+My
em7po2aW028ir0n9mcrZRmMW53ibvrLRaSjwXWILJ3KmfoXp2G7it1775tAvYiZlnio5EmLcqHRt
hqjYeml2M/QSpuBgqxvoZEjCU6tAZ7Kk2wwH06zGB1PgezftL7OWk6vtFptZK5BUuM5Tbue0eGtx
s+Zhx7QVi8BGqNTWzAUyOXjKMQyx+vdLJTq2+qdwweG5XTgwK+1vymHMx/iTYdUOuhXGBymDRgUm
um91OWRgDoiG4UsJqUGdypbLbrPlpuFTOrY2bssx1XyZFbaHjEAsYhm+5YMlN5A2qmCYSxDi2JBT
Z8v7sOD8ZePGmR5H71s2eoANqngZSBOahrtT86WXUbbZ0bViPFw4YEr6lqnv8imE8WOW4QfGeTie
B+vFQ5iZzMmPUdvYznJekPfqE/SAc6F2vs8JevIKJeI+duVzXmf/RdiZ7raNbF37igiQLBaHv5Io
arIsD3Hi/CGSTsJ5LM5X/z5UA9/X7Rx00IBhJ+dEtERW1d57rWddqyJ8YnZM3jtk142eTc3ebsOz
KRyegojizHLnLfKb2W8ayNGMiTyno8UTY2d0YvnTy35kvcPUVEVrQ0+UUPbrFXptg4KBEgBAKYAg
1m1nImV9ve9gmBcv49CordY3ZzOdSVcuVUvdZb3EZmJuDBvDUZ2SjGHqFu209jOsnwANJKHSWvNT
OvqBYzswRoAXY5eRGOHQjI/3ZlnyCZRgjYqleTZbSXT0IvduyCBJaM4TkEkmCpFT0//tNtEQ1T51
5g9jEre+pftoAcSA29/5uuwQXiU/HYKasHyAo8PwvnemdEesawQ0Ru/YJNvAlOWjosEj7MlmSl+4
e+gPXxlKvvO+JvWjmCChxjY3VdWBRtQ7BvT4G5has8dUtFFqBXcgAucADjPZhEgifIytjAYydYw7
daDmLJmyATkfapr2GbbxheCDSquIq57Tm7LXmjSTxrZusMjTQWPDMSu4mAIakW1ybFbDvkytzidt
mrmhBXZZQdZaCoRJOdvhGLUM6OEbAa+ZdpHTXNCuZ34DKC4zaTaB6yoa29ihqcOXoSAFu/XW0LIn
PAUkdMh8Qbnq+U7CWGfuQXJHA2w1u6S/RSz0lXEorlADashogxAcPf17B4MxMWAkwdvPGQjr5Var
f2BpEbh3aNov9j03/FPlmYe8oJfSGm0E/DN96Q14WICkKuuvIsqZrszfUDZ9y1jRCJuAyhkjqMlV
a+/HUP/azLR86GBsmkm89SM+U+e16I1uv5R7bMbTwXG6hwqWBrgXGnE4FralQT7Met4EZN0dEwIz
zIVDPDD6LBjqry2Sl+3YxS5vj3qZxySC8oaSsiqik0z4UO2Va6SyI4Xd5zTNvhvxCD+QxbgktdCD
YRMQPvU6T+dGhO8mK9GuYxy1dyfrWaddH7s0ly2XyjfJvlQL+dUQsv+qq+it56kjNwJsTzZxUK+W
r4VX/HSAcwZQssPBBerWvhd2H4FJINudXl/VClqnGLH3bks2eNHJ/aANN0MVMWV8mDzofBZFmJJ9
YjE3r9PqQr/0B+qArxGomSOe2F/D4v0MJRtuk2v7sXX1PwQefszUM13yAQX/YU73PEGm0b/lcqBf
hZvmdQgcN8Mc6X6ubWJf0YxC1BwjAYYT5kMPi4K1P/QxmUNr0x4yCv1d79CZhwioEEvacRBxOvqH
2Pd/BB0ZH/K17xcnJbpefHgmvnvc/f/U8lnhEjsxs4RTqlxxbNf2l+0lHbwKy6dFTz8/9x480Sdr
RyvfDm7s4M/eFjaDWQ3oDkw6Up0VKWVdjxLVnJ//cIEfEtPuF2g7XJ6H0tDU9Q/SviGu7J60nPBk
UeZBz285TZTxPlsSLWi4cGg3I7CokImjvga35fZWmKL6Q27ZbxpjPkNH1w0+R0OQ4ffhMzSsXgGL
tr0TahqGFEu2rRKbJET5tbI5dObrh1mvYJA1GuO/34H1n/4HjYA3wNU9l0/GFTrWAvlBbdlEnlOj
DrZPYh1JK8aFaZJg3wOivL1H1UX2OKKQqdzdf7+wuX72H155jeYyuHN125LuBw6C4VZpVeaFZASV
NI/Ivk7dqOEWU8YBLlgwj2C9DDW9lov7CxZVu3OtG1kcnPZIuaFjmPwqppyYIG+g/1ZOghk89Me0
HR6krL4VNod4tA5/kqcKosM+XrbQXd11TGFxy3yUp84FLR/yVVckdkt/RVtO49qmqRg67DJhDTdy
O5gUEMjs7qwFZGJoLvkFAS5EGzgDe1SJ6WhWlyhj5q5Bm217NR8A3jzVXd2de732e8zHgSO0gLkx
IvLlRzG62B9UysCB0cSmQHBxqc0YrRwMcFrRKeqJ1AwYTT9w8DZe//uT+v3udCVIMrR6BB8zZPzw
QVWl1ei80/app28MNQaKmy7gUAz9FyU4CSYtDWDDST+3dqbv//u119vvw00CTs+QpHEw+0QSzN//
IzE0D80R9buyT4Zu++UyqT0izd6vnXDnrG3T/36135crV0JXc0l58zyWrQ+vZnekx6CWtFfm7k+w
45/QeGMSpLufGcWvqQ5//vfrfUwdXZ8+CP1CF+BAXCwLH97arAH7WiekOWdh6PiJlkK3aANDWQQ+
92uzYx0RJBVt/0h7rmvS2kNTsNtWLk3AdTzatI51FFH9fBeNFrWXbktBVTWSUVtJa5+xYC1dJB8j
Bb1Go5P7h9/g9wXUtSXLF2+YtWb9fnjLoBeH85jb1ilOAYzRsyiDVLU3o4e4NTnedDAM7YtgEGZ7
XC6Cqn7jFRM9tlWOOLooROoyUCEsVNi7HuMM+8HV6jczqaPXpfwUymYJ/vuS/8ft7JEcbpC6J9jv
P77nnjkm+lJL80SrgQa/ZNoh3aY8oAA8GmFlAFDF6EArPCr0PyRrG/9jzeNOdmxBA9qx7I/7oUPz
ltcGazat7oGmXGbckih3hjY7G4T9bMJ2mB+Mzq1BEHbMulZNbTvBw0bjN/zhbjfWu+vDw4VBxnIN
S5c2wJz1av/xcA16UoI8tY1TbjesV6t6CE6Jub1x/8XBUn+iKueB43yoOVr1hyfb+f3R9nDpkA5t
OQxsfl9WmHW5ehnrp1rX3+kJ1ihHxPxFukEh8uclYQQtJNCbIlxHOHoaoUWOGJLE9lcnMQ8hHrbv
reEclr6Sj4OAxhZtE6OtdxA8jC280WGfMLh8nCyDGC2OGHVonSKvN87ZgHEfQtSmNwc9ICLAxszN
yK1GU3uNksgX9FkAZzlyXzTE0ajZ9nx8et4utYrnQXSHvvHKM0OJdWmAAFdvQlYwoMOoZo2Z8Bc7
BqObw8HbeK3BXmaUX8G5PJuLq/YpgNcj1OtD1G1dbpRd4kTTJUpNe0Wv15uo1i6GGOavE4ZojVwN
kieIvtM4uHGovagBnCp6TIadiooq7fVlY7mDeymd/KWLsluvMEgOcWn84Xb5Hxs25CJKVo9tjwLi
vpj943YpE6rHWQvlKRot94zRMEBp8J38IvcJ+vnZjZBhZDOagdSgkFESkHpavpKbKo8wPhku04KN
GnTFZp8HkHzoE6BlZFhSt8e+kZ9I19AgIy7mHy5c/v7Ee7rDKsvx2HMFScn/vs+jfEC2whnwdJeJ
SjQmizb/IpdFfi+AvbraDLRCOg/ZsoRYn3Jm0mV/6zwr5cNgO0VCAw2NQR7Kh0uYQ23ybIF6sJ22
90CqLKroK6ZvEdMqf2DKF1jhCgiomTUoxlqG9wVwH/J6Ah2ss8iZ5NvI1E/GVN/uJ6uOuv9S3HBM
sTB6k+nnJhFhIbPls1WIp0ljFpK3fxFkXp13U54wKWTJPDR08NpxJsbyqyswDJMwIHbosPj9ON0L
3uHHIpxAreMGO1QdOi9pju//vZoav9t1oGlJ3HEsqDzE5octTG9UvAwuW1juHuCDxFfldA2sQvRP
hHQIIPXFTCOOkWBWWdBBGmBWU4woIvNIgmqzP6zuxnpi/9eiZgvefcvAQsTaZn28HtC3DC7beTnx
8Y5HRyGpcBx/qvT2mlh0EronOM4VBGZ0j5Ne7+MFpXrpMHhL4koR/W3Efzjp/r7qc0m4mlYcmcdu
+fEA5S4mmmyahxAeEoHM1N7Qo2dgyLwhiw3aM8AJmHLq8wP9fuIzc6IA9cE8E4Intn/4uH4776/X
gtYYTNp6eJUf1vwCd06tQn0+weTHF4g74ai6JkgYA4Jv4kMLTRPpK3PPXWdrxs7puTZtrB8JzSg3
c1PcmOuH/H96sNJUuxSTSXpepuXrHy70993J5kCxFiWYmygQPpZmuYiTya6d8aS1prfBO6kfi0i/
oI4lZY6x44EGLPxrNP+PYegdNC9oKh5tLynii5Y8C+De29GRn+KIdL52SPpN27rFJZ9Jo9hPCH2f
a7JJtix3187r6hdWiOLMxBLD0Vj7Zs8yXEG03c1Ev/hLRSJX2f3UF+Sf1SxCglC6Ap1VXXq7GOT6
RqYWzcVVWB03YbEfXImy0FaBQKlvKUceZSPW1JHC8TuzUZsas9BZxrS2Uabtrd51gl7lq4rMKUm0
I+eOoF+Cf6oy2fXpMkP0RMedLOOJ3miIvFFzt5UlS/I1GQvfv9Td3O2HubKCewFSMdBD/Sq6y4Jb
EndIaT8uMxKEgbwmx/xkzBzn0yz6VJj1e64ocaMk9zWrM444OH+1OnqQQSzult7LQxTLDv5p7z3e
F9GUpuFZd4eXuenf9WrBG6H5I0qrS2Joz4rQwCAC1lQ4VvQQ1Z8Z+Kd4Djwidtv5cK+kk7D9BfcY
r5k38G6wExAPFhlXI0/Y44rwoCw5/eHM8fvNLw0qffzGnhT6b8VuUuKQQc2lTkkmqNba7f0MXY8+
MdFirzUMEMjV+cONvD5R/16QpMFjbzkWQwpHfDxvdpFudsMUtyfCkbq9VlkPeT9451Qr82M62Mlu
cclV7uDerqqsAjPP33oF2dvuH8LZzQ8FjsUx3XFNdkLMYHLlHf57JyyxfhhNKy1G09pr47jlhYeI
LVjSsEX2G2DfsI52HD5oVj/vVr/G4nAnysrx3tJM28ctGUcl8Eu4Td85iNA4NrVtjdBxArV7jTxG
+Uv8JBj/7SqU2dulasFBK7+aJvNPK737sb1k8bvYwrYFv4spqFHXvekfJxIrZ1JpIdo+xRPxGa4W
G6elAK5dqJS+9v1nLIvG6f5dVhK/Wc/JcVw5QmmHE3pz/9YNkTxtcgKw9zAP3qYpAzi0foEYiliT
DFtWH7m7/5HUKpqHtC7g9nTLyZwyBgpddxAI4RiCEA2bZRgoHvv52DYLw5TUJv5XpuDN43r6f9/q
KFO0iMYzznFxSmN39qWtfhXerJ0SIrLY31W/bQsVym0xEVcqwgHZUi5Im5cky2q1dhpSC5wbcu0Q
1tUCBBhw8vrtjFmIgcSpXL/cv/NUQkGplzpfcSdzWBX6Uyk7zDLEOnYhmNo8bKIDtWh+mGwrMF0d
mc0UvzRr5hurGIq55rXoCoTGAIcYWS0kJn6Ki0gGToOdjVkCenHNJvOijV/vzsy/7VfoBbHcRT30
fPxAIFqp90gbvGnJN6NrT6EomutixRzA22TaC2xaG11VEPDDLN9OaElMhhvPqTEQEgoAW6Fl8aeQ
EJM8Z8BqzFZ79vAEBTmr9JYsUffiFGJH7znc16DB7sezeSSTISURu44yd59bXXzoMIrdr5IZ+EPJ
7P3YJ20ClqiUL11G+peXcTdQvjCZRyK0s3Otu2ii6i8p4ieKixrJvWkt27aj19SVwy0MG/01jXQv
iNAOtyT1vuD5B17BM6Rrazx4omptF4P4QO1nPURllD9CtnA3VYYCyx5t+3i367BtaQSfM7rSCCXa
ECKBvX3GLo9b68A9CNMcTuUBZ2sZxGCjNuBqgVqQT7NX6i+8s4dOjMbraGVikzWRhgeUlvxcyeKC
ymVVO8HPzlCeRfgogg6Ra4BzC4h7R/3kNYrZY2i/IhgzfeKcIlDf+CFBV2G3TDTmP9EbPaJHrFa0
oQzr4IJjOZqFdYgo9tGoL6bfhe1pTsYtow+ypowvZSHfiBv+4qoIYWkf4yvFFX80+3avDY48iMjA
yhdVR1vH4l/HuPrawfyMcJazc0lczthayUER8MGLpn073bjMDdm02vHvDqWeITt02+eqQaWOkez5
bkydV1nu1HivJvouhjB0byVHv0s59Y9kBvXbUoPT6Y7Iq4Y8+YwStgkGl9vo7i4OUdjerIEJk5bY
yV9t/I04DjvwlJEHEINXtxdkrDKNK2ytlOu4DLhfF/NpQRnzCggTO06Sx4iT+JFcmgeMPAarrW6j
G6G74PQjopZYTLek5dQvhlTtiYVJD6rRL57USoDm+J7THPPihOHPt7Q5xoUdimf0Arz80r7MZu7s
dKn74HUwe9kuEBh2XsKtGXlWR2u26xfIDNG2bpue4YmVE5LBhLXMV/0R1ttdx5OvYzlFQJAfrKjy
EA1F69Y7w57vdCSQbXyhWRIfrZRVSOk8EKXotX0rCHfpgCHsBgZYD7apaOY4nJ9Glw3fYULtVcTp
aTgLzmMwZz/rDKko2r76oifJqkzBcJIjrLx45ROVSneh1Zv7NCC9beOQDeFWBFvmWhUd3UFxyrSj
5pVz7bZyS+uJExOWFU89lF1vXD2hpXginjHukP3U9qwxSpGGMnQeDRVrGs/8/vHJLk1y2tzplspy
vqGgirkDls0wOuSVWLF70yJlPNY8TA3l7Ba4bHpK8MGvDdzxNDQadF78xBFDsl7/UtWkx6EfeM1M
L2SnnEHX1tEjAmL3Jcv+YmNgwqqEe+oKqh4qScD42DYR81pBh8liCAeEUKQ/GeqVtryx15tZbLO4
zE9kXZJmcJqzxMFa0n3L57INEii60LiyNT1jCM/wyJ6VPkne0m9xHx09fDInomOaYEb8vk8Ya2/s
nIRH2Q7FpyL71CsBD86Mzglq8sMAXo0pY3rWJFtc68kQD0iNrtGxOFbWLCnPWhZBBUf/YVTeY9Xp
zn5qSUsIs/TJKmn1dTUPflUTVwybp0F0s4ywgEv9GM3FJ7Z8Fio0qrzbOo0+T/UYktC3bTkTe1iQ
pmGXMwwOIqBaU1SN92lqWqMislx1rvHgQlz3Aq2peZp1efVS8Yt4090sYuaxJlMA4L3ST1BNEYJA
zE3aVue54LjchDu7tL4SPGduoCEAV3cl5+Y8e0R1z8eQ1voOHpbFBHjE+aUFUY5RALfYcmUkSaNN
X7ydgZt4H2Nb9nHFFGDSiLHLPQM6rP5g9rq4UragVYNP8zi2Aic/sla0SabwXXr28BjbXeWY7gUB
Xe9XsoqBLBV6wPt6GLp83ldNNh2laPCcr/80Q+Fka6y0FqQ7Lg/H9DKyCvkOS6jLGvRCokdKKlo/
IZ64WVLIl4alsnBUeVvmqgzGoRu3S2tjOBkyLD5h764hyYbPO5n60pF4KUk0xzKSXAhVRZW3TOk3
3Xuzs6uV9M67DW9DySbHrwUcMZ3G4QWV2vau/a2yhDFLLL8Vjo2qMM3jo6d1fhNq1kNRWjNkwfZG
SfmDUNSDO3jL0dB3FkcpCqPpB3IO3IfEcDiOQdRaZciD1TtEeERXkx73o6nm99mqw10e5RdT6d7B
bAud/HGkthH2xG0fjUbAEc3vk8U+KMwTG4fWJb04qo6YrDF7ps3QqSGmaraPRdYYu6qxXu5jmb4T
2dHWWpvrLr8KHQVHN9iXriSbcBVbT5EAZpNdqtRqj2bWM04OI4zWQ2chzBung+BVjKIez3ZZBUkU
Gxc52OfFzX80XepdQ2RBggZP0C3trZlExq9BIFwVLgQ/GuEuXs4lMLcr+jIkxVatHZk8A3nRW8/P
eDsSIA20giAIzOlz5bnxg8Q+YcyGe2lae+cuQhIyMn67O8u7BI1RU8R+u6hL4xJyJT0IMl5H/PE6
DOlqoW36Ids1DcnzE9JWf0roEVU0on3m+WhaddjVKRlobmE81XRHUrK/5L5BjGC1oXdM0JRs4pC8
CqljuLfKlY5cY30fVwsjDlF8wq1gUBd/R1oMfbQTNxSt5W5OW7iYdh+eKPLQyWON3hqE5lyAD9dB
YspvRBiKB7mo1aiUErySfwmn0dozDzU2cYF5wcHrk+hld24d+8XL621mpRpBHE2DZo8KNKvHl1Io
/dxb0Y4h6rztZqukWUyOFLZfk6P5M72912I2dQJe0KuMYXbME/LGcmyr/uyI+IqcZE8mBEHtBn5I
o+8wnoxDcqL/CGq0Y/WlLVhQMMubrSVvLOPtaaR59EgAIg+gXR2FG7OAdNm1X6T3SOvEThBQJkwE
EVgy9mvU8JXuX/1kP90BJ4R6Tbf7ORTRNCmHIr5w3icAqkLSrTVd62s8+TutXXTUhcQ7EApKuou1
s6yuPyLyULtIuMOT5o1HfYr0h67XFEp4CWVI2llQxs5jqlttoBXkpIULwjuYBQhVVPLdGbLlOI09
jlWveG6NjA2t0F70yKqDVCiP5T5FfCJHzOBJePSmpn4uyVURhmavOyfxkjWvNQ3Z50Gol6aY3mxj
DJ/pFqGHqjPzccBkTXsIwMycKsR8mVscVEbVgrcJa96wAIfTF0JrAQ8QuqJ9nUX+iBOptzXnFxhz
fttW/0Y9rO1as7skLdPRhqDPusuMY5uVnG8s7o18NVXhAFM1zqPBVuNF4A892I37HTqAiXPs3HRM
yZZwLghpaGrfIjUe4wZ0p3plzw4KOAHiUcapmIs2djOPJzg+nxpp+rFXl0+osatjEhPXAnz9yRWF
823kAfMWbEF9rspThDjyubbR3LCakFriYj+e+hSDerjuGZRaU0ECtPXFbjTOg6VCklyr2th1SNZO
qm6SYwzoPWqWam9ZS/iF6MBNPJEWXqXDLRosnrlUiauzsCu3SL/nJDZvobAePTnhARlFfpnxUntJ
7r26Ao8j8r6HvrHO9Ti3T1LV6mkYUEQONTH0a/1wv29HNOHbEfK4r3qUv70jpudpbA2IycJ7Y/fx
fDmjh8fos59rgAQD+thd6/Ttzhvn46JR51Fhv1neaJ21QsdgqZtlwCfzeWpLyYyO1TZM9W3toQ4t
2yJ6WpEydYs4fiavCECTmF6KDmjBmA0HO8fYTdvQfcnd93CRAFAM72UEv/I3V4THut2CsWVbX8cF
vYntibsN82IVMkYsAbcoq/ZTqPYbGmdorsrpWOhEP7mtBaJmGCZwAETo9pwH8oYoOzfPlsDLR+gG
eWVd2Gpm+BAQipu6/EUrw4MwnJlb1Rb9FsD4fNQNXBHhJMWe9GHnQVRij5gnOxcMm46d013W3L7T
xJDFle2Nfw7xbzojYc6yOug8pBqT3mlBO89dUIX6S8kM4DzTkL63txYV/1UOzHA9nK+bog/TCxZr
lmbTfmUE/zqW87XVcHVZnODmUqU4HiVGURW3ByDknz0j0HJdbbuVZaRSAsUSPDjEOyif1ByYFA3S
7roZVFBGHj4rwz2zkAwB/mpi5ml+7ZJefTO7XoAkGxamCSh3NkO0rmHlrH3SkS9HksrAnvVd7ppX
hmXTey6xoMzkD+Y2R9sJqj9AZSuqS+qtUl3HrstWqOyp6PLq7DbZ96hrtCCPJhwdFlOwSqyxkisi
qUM/6yPbIig9A/9NC+oKE2dfStU+iZSDZJi23+fYmzlqo8tyExJawgLvp8ncxU6mfAcgpTsPUSdg
iUoaZpXsTxyHk4ssznW4RA9TE497TADepmVUggQczAkwz42MeQ9LVFRb+hbYzabx2DutfUjC6Roh
uDxMpvnLaWf5UOjuhYx0TpoWnpRmTscD0Rtip2viq4Xi2LepKCiahmU78P4dnPZtdFkaTMG23o/j
8x0ExdlI58H3yBp3/8ZMIDU3ruGcbIYmbh802b82qBa3qmsLv3btkII96f0hMvIHWsjhWE2XUU6k
iyHrrUGA9SjrfBS/GVQtuz07qflojK56pj7n9lwNskVyHdzi5GaeReIOVtOeqGtAWdGN/v1uSD2C
0KNI33UOsspZi5tL29Q9SdTNo1H38+d+j6Z8U+tR+6gQolu41pxhUVenl+doiPnkwUPsQ1l9HVv+
h3froRyXcjf15WOGVWhnRKgvCYtg3uN2b00vXgdsyNiMZmAn1tZJQzBhMIi2rPzfCy3Gg5abzcPI
ax69Ub5plfeVs8qmsdw8wFbLMZemRpC3JQaaPH1oyA6+V5ltOf/dKM1rWxxLx9grg9HrItm79LVr
6Q35tTFjDrx9/hKKnwYwLuzhzcyxSh500nE/u+E3KIrfownPjOWMoR+bOf5Ig7J/MoXrY7Mkuk51
0R5n2yHCHZMtQvnWADsm9uIHnIM/rJ6DnENjYGMbDaHHHY4gBNO41czXTNASM4ze/rFs7fKrtojo
oYpLqh3XePVye6Mi+10Mcng0k/zY6k5+TpviOWopvCxhwX0Jp6dxtjQUWFrmd5ntblVSu8ekM8+q
j2ZfjUJ+G4yETOxZHu2sFI/Uohdu+cpW05FOtbkj2Bmw+B1CwepqJEwvElTH/EoegjYgjM5Qoinp
omDRnV+xQT8KVyZG7x5ZwDjzrCoUq7FD/VqNLDueEl8U9/omjubuKJZhwlmllb6nzz7LRLJPuvFs
zoxAB6O5/g2CXAVkwJ+mXRrqAoMDXYmJJJydI+m8hzP35tCjMy4r7CxEnehF+uLZq71SIRxE7Ru4
jaXt0L8RJ6uFHSfn0MYwkz7gGhs3UbiUoHewCC3L9NOxgfMteurREZxIoq+BqoWT+lGnSXuAJYL1
fFi+awFcHhw/3nU0+/Fkj2SITiIednd8F1QB2EkTsv3I7OrTaNKsvYsmGRRnJ5vm5SaTAF1kNAWW
09KFpaxzy1oF1six28spp9iC7AE9b4mxfNMNmW9GFUEHXfat7+zkgaN8s2ltwd7FuekYV93T2Hni
KJTDljLr96Ypnbz1z/R2vhiFEe2ELId9NA7v8PK7PQHL5TbLbHqfjkN8oztS6E2rRaUbEdrESj/c
d/y+gyRRVcO+pdpqBL4w7klsqEDtprwYv9jKPCYWrmdHv2Ki1eVUH8uJkRk5hBrQlS1w0+mGxNPZ
OC2TUmI3p94Ux5BFtndtdV50/WlxM+M6tgBC+lbDsT2OPDsUou5a7ORd+L0doSa4bc/d3ADZcKUi
T94b05MF+mu7uHaQr8NEHW8eZdSInB7kMPMTcayxB20WiBmHcMFYZYTNV/4O84vZ+12SGBc1Nldz
nOyjNmMAp5d+807VI1B5adMtqulO4XQ5ppmudsqo3Z1pq5eaVPDnvE2tY0FG8pJrxa292qO0nmQW
XVq3+kt3c9evB6sJXMQJNCrcfk/H13ht2KqOJVOPqq1uOTFCwOZw84VsCBjMj0ia5+ckB2+Rze6q
30ge0mfipOXZ7nNjx/Jxc+wZXMDYRFszZYle4tm+cBId5kd6yDvRwvBIoZ0+oVllSNfYa+zsqHga
s/lR4HLDOExWAT5I8aS5LLaWqciTAzKzrXscjdTKklHEeuc2UGGw+vYB8FMAXbKMGIQrInrYcvFh
j7FP6Iezz4yefU0zaVeT2f4+zqSr487S6pAS05zyq94W30Kv/NpLmiZz/qoK0/xkDgtuU/SPYD3q
symHH9T88Q7TFNm6qH8f2a12lm2WFwWoZC9wbW9oa8NUiKznVkp/YeF8qViM5tg9SQ5N+3iyvtfN
nLyhN/jiGrUP5rf9Kel3Rtknt3TFpe/1+MFiQTbQlF3MnvGBS7vlIMvl55hUMdaGnMkVPP23MHyn
Inot6Bg9E08siODLHrs+15lkJPN+iWMMpmNCYmAEnrWkna6l4fzS1jqPTzdLPN5NvwnDUYK8oycV
EyP6hMfrzeQI9CDqi2YmemCUgHFPc5z1TIOat0wSi9tkbfPurlaEcKynx6ap9KfRKL/gp6tvc6V+
lT00MnNM8yAbNefzQm4ibeBFu1Yz3o9sXKy9Sel1UL2XcoDS1DWabj0UpCpw8nAnnBRRMC22LQQS
1ip7BRXIrskuLerpU5gsNABn87RgkcHPg0z2iJKTRpeX60SZli9jOn0OK23aE9eiLqExnsXaGrHn
YeC0TTEH43u+oqObryZL2U6bJrq6/fwp6yPrNsz8wxuLS2uakdNu3jGE7pvhJcayebAHnYdj/XGu
w/5F946WneuPeRUHlVMZn6J49B1TL95bpitBDqZi31ZG98lpiiMH/91g43bf+CFeZe5HCDWgIrVv
Rj2/j/A/3mIPG7jrkZNZ7GTeZZdiQUbmFfLodNCnqOJduztXcQ98mNfGAUKKDyPpFL8D+Lre9oNn
/vv58zZshg3+d/5jv/bRWgZwq87yat7c1/yz/YNusFmTEbgZBQZ/SC6MjXYdJwjCHLcWFh3fYxWG
DjAfwBu3l9F9TMYXdOxEdqXtDtVsYO18/+pf3684yzbf3I2xDTeTP/nmXp6aY3JLbsOb+0X8AnvD
qbe2AQvSztniEeXH9Lnp/F4y+vCzYu9+nxhXHfRjfp5v4818Ve9ExTCMzPBEObCftjSuQ7XDCaZ1
+34M6OXjXkUJgoNEv8ZzMW9lHb/Gfb1XANFwSzGo7Gu3PgBCHIIw7S2s+K23TcWsHd2xvGK7q65u
H7+PVTHxoBJlW+bie8ZBYMNxVgMNSqBsVFaXPBvGb1UNDKCftOphRnJ360f9bSGzXo1D/plvUpRJ
VcQZM8k/00neyhYJQibjBm+5ZX0Wg03HLOW4mZZngeGj5CJePpOUscFjM+9v3bjDkXm6ZYCrwpeb
84SvsqnJH5NrNs39y99hbOA+//7RIWt+F9W4ftI1w8aB2nYKG9We7j/ev8sUt0ZfFBeDcdqJyddF
iy8Fndt9s4aCeCuw//7dhx9bpiOHRQ67dI1TqQoHkkccNXw1mJftp9x9vv8N8ZVym8iWDvGajBem
4uIwIPw7Uy9cs/OaNYVlvYJxNLV//HldOjTh8ODcEfb3L3e2/T1I7///2f07sDbrss+eneNaNtbX
VCX7dbiEzbK9X7pMiDuxmOluI6PGhtOTaacIhZu7vFVnvTb7oALvdk94u/+bak1run/34c/SBoCT
0eYE4hT5p6Vs4n3rmBiZVJx0OzY0iFAr9Z/KpzwpbJ15uaaZFZnJ0mPGOIQYVJu5/s8v9z+LnP9j
77x2HNe27vwqhu+5QS6Sa5GAbcASlUuVq7q7bojqxJwzn94f2XufOrvxBx/AvjDgixaUWyWRK8w5
xjfqlJJecdGWb329oB9L7TRylzysUY7gbjQkEqbOqN/bEZStJTMkWf6jgfb+L+3g/yf7/6dkf7b9
/yR08d7b9//yI6fCPN2+Zz/++3+9Rnn+oyna97+j/ddX/YX2d/9A1I5K1raQW/8tidNVf7B9wvfh
SB3Mky1RbvyF9nf/MB04PeC2xaLPVoh4/kL7m39YeJyoHJpIDgnq/JfQ/vw3f1fm6K6B4h7qPU1F
uCliVaD9k3zEDBM3a60cRKmuFWHVbUtFdftSWPAzdlODi/WCl8r8gad1hhDjqNQxNzW2f/VcxSIL
firDHOzvHImF9mL5VCNfh7Jum5/BZKXF+6zMXvveQ+yuN/HMkDObMziTsezp3VSOw3Zxw/QHP7Uo
Zdo81baaBP3cpnmNRM52IW7KsIO2yKS+jMpGsXeh4vjf7LAbg20qRSAuZdind4nmmKXnDxr2qb7Q
2mxj6QACbzrYAlRGc1bIG90JJ1R8Hd7qg0wdWxwEXl5aHbEISNPu0vxNdxwsYK0iYsCrU5zbWzIb
XGsDwsFilYMGwvghppFecwMOeUTGGWTlJqzGdiHdYGKiQNM18gYwUdKHd12O7AxVWJu6TcP/Fk86
lszAxhKdxakdGe8qJO/jBAYoXmQfqQ7heUiS+DSE2UCrMbQerQGDSWzOFfvZQhntwiMsaT8XfvIV
tjkBCJrlpuG1DfoMUEGqfFrbumWloCrmEG4WsiHXJ0mcoWyv+83MZG6bBNRMkTGdafCYsdezcFjc
z2py7zsMa8OLOTiV+cQT3fK7DMfwJXCH9JuOypGU5KQC3hLXdQmowKYXt51ss32TLP78nQmK8DZz
GRyF8M3n3MCmHRksuQE/Y7aj8gnxEF7hKM6JJayHXKYkoRnUIqptaRR5sm0qX710Chv/Pu/Ldnxw
O/iOjHlxHHtCgOE/1zV/Kk1oE6mRZzSCeqg1t7K8xx5jEwgvJ6b7umrKpV0qOqgyDTy7PcqLuZk2
kdbn96CxNOenrQaz2WjuPIDcXDLk4JkUuDM2KqoVa/8+CiLtAvwJC3ImJFt2qyxnB1q27FW7xchL
uDLgL8s5xM5A7aMk/8ve+XqTASegnCSOIGqIrpZst/TbsuyNJ7zkIqYUbA/VNUX3HFy1MRjVa25D
jDlC/3Gcs8+IYlo0/mQ3J7tIL/lVhg1lloHtWcfKaaKpKbHWnpM50D6XVjY99co0Hw3oLTuMmUx9
wJ3vdTUFN5wBdEpa26bApVOyGts0+p5aInnW6mY4DDkEJmTR0deqB3U3asK+UP4rqY5aPhvqLD+I
cmx3Cg32ji1qUW5mPa93YdqaF2zz1TVC046qhsILKaoY2CJtfE5rKQ5D5BSXTFXqZgz15OD6Q+YF
hpKsP6zsVNvB8CSrwPfYUU5bEGjxMehMcdL9wH7Vp8oPN6Eb2XjyzB9WNkzvyEPrW0vrrYeiG/yH
gdQf7LZG/lDmfcD30YSU/fvmwSmC7mufGuWp0yPzKWTTixKnU+HVSUeeCOjl0IyD8TnLm4jskJgO
6cSpAk4s2ZNMByLHibMGtk2OFCQKErS1rMWA3gU3QeFHzgahJPtZRsg7vBb5Wz5a8a7q3OBeyhoZ
ax37O2WrFv8FVsJ5GmtYdaKh70ujxUUBgOWhra8mh+Khh1a3tzAT3PeWr72LCNB51RXlK/yG9t7p
YnbcuTbBL4uh9aHiOslYTxkbZAsLNLLuMZoL6Gyhld0m+Am8MI71n5ke5091lzW3xuiEQDiwwEhk
G5k4Wc2sfULaCiykVymFgWnCpKyHCbhYM8Xh3lN6hYoeeIImEL03F7lsT/8kLhB8UQ2h/mcSeABF
gdMcM/T4OMuqI6MV459kK4bBAVb30Q+EsxX0HQ5J5qALaGzQ6BmFgw39dkwdFBS+dYaIOUIwMdeE
WjzR6Ze39Wg3AJLCYufz+xwxQtkncHLjSZStBlUk1vZlaJrnKjLGY5IONr1cMV61WKTMVhP0tBYc
s5+5CwjaVt/qwdJgKlTRjW4uJfy6RNQgzPIwOCRrmJFbQeKU9a1Tt3QOpzJ88Zt0uoYdmkQh9HiP
VGA8tGC+dy5eY6KisnYbU3qH1yaFhw5PHLrQghqVTc4rSoYYDlxsX3DUUOBIMNggnxkf/AwBPt+B
YkjO45g9b1EcXH3p4wNlpq6BcMwlN+Yw1dSUCjGXe2qAkZfXVrjXAiM/VaLASCD99lZNJZ6tdCLW
NllSsVPoL+QTo/IPFEX6ojeOs+x9wH9Bj6QTRxMTggNdwcKWHsz+oSpLKoIWYSotBMnv1JrgW8QN
TSwFXSJ3iuyAPCjalkmMvCUDp+g4w3jSEkhz8dzRwYoxQJqq4xefpv4U0gE95lkHEsk02T7oCq06
ErBPCqHbS1I74k7zVecxYarD4MbpPmtxkPoalm1ObwbRdvIpkTFboLWa9pVlOj9DSw8uRqQne23W
6kcocdS1bTCh8QD7BkUkyoFsRnA6O8HCSqabBI/u3M1YZeO+G+7gBpc7rcv6W4OR4zCDMd2lSvrb
eeyDQ2yZ6S6PFKQHnQQDW4PqSpkhGimFmP02yoOYrmnZXAlIi/CwmN0ChUy9kfxlzyxIlXE7bGsb
JHjzJSgky/Y5hOmHDBCEXr8wxeR86mKK6nIm7UCBVfTo8VM5NDgzMiuf9qDjGm/MXY7hqK73bRwD
3ckHwE2x3h3CIVsmkAFhD/MdjQXdBqFncJRmceClo49eKp5xo0IaiHdxrzOH1npK4G/XPWoaUH47
m/PjbBTy1E64zjV75GevZrSfNcNMY7rakcK9vUNGMe6iXHaHOZG9u7GmpHkv6hKWl95bh7wYTSAT
YzfgcKzK8KGXaXlKHSfExeE09SdQ/vPeHOby1krjId2D1hTKiwO2c/smaRr/OkbI6j09CtJuHxrS
sY8ERw3zjcOXRMOwmmX7TNZnyT7K7+rWsyjMXZnUU8IRjaVMLa2JkiBwii7ax5ZrVGKDEH+y/XJT
B5026TcdiVhfg7m3BO2YdWn/f3oXdPhRLJuD5r8tb/ytKKcaQUz7P/5+s/l1O/hRLHuKv93YrfuL
h+5HPT3+YFfIS3mjP5/5v/vgn7uU/2x/Y0vBnuPfTy67/5HTok/79zz6+xbn1wv/3OIoi7AxAT0A
Q826J0FQ/2d6maP/ge6frDPB6ga7wWKc+muLI/7gLungljIN12RD848tjun+oTA6Y3nGcuDiqrL+
pfQyof+u+MdmarEHY3tjKYMD6zfFP1mMzZyV+gSIp6TkN8xMDfGTNU2cCYw2uLn3gWbc5ak+74UO
3dcRFkpUiuxNntpHt1LpY4nWt4nzzdzC1nRnJCsysoJdJoNuo0Y0VTLtx5tCNQ+DC+Mk09qSoW7E
sR9aW0opvXTYNmUs+zv+UQPeBasKYWRDY3zKqfERgzhrm8KiNSpTBGyOqd0STdyerdsqtf374iu+
/ghBSAHBFeDLPLjhMQoDubNS+hhJbsVeUyWlZyWdc5iUlbMCDD65Jmh0lqQdoQEp1N9BxpeuaV/i
EL80vE+KoocQAOAxEOoLojms10Bqpyb4OTSskUyDhiCd/XQq3RuLNQ88l5GGSJqeEaTQGV2sdlmf
6ttKms2+Gam5QrmvNkGE1jSNLX0DYX3CEYFgXdfG5KRE/dWcop+hD5OXmu6LpE8NOlHvN90EibdP
nVMGWd2LpLgqP6V+GaObp15/TczrMLZqk1jBKQ/7aGvmJHf5coZMglHiNCbgJJXboSoWOmm/bhLd
TuHkb2JcN4XsWada7cWQX5uwSW6ojV9NzVRXqdKMThxUmrosE+q4jL66rITXj4rVYCN2lgTmpKYK
+lBJ6RiIXrztdeDvqMO0gxlHnywB54wYjHZbBKDsoxJAZzHD3ZxVA2SxBLA0QLsvnSMA3sTBzqtr
7TffKN5Z7ERwG+Rd56rszrYIz6ExohZJKeECTXud2VGc0iK4o3uljgpJzC321M1YWF+UkbV3sCxv
xhJqsUYp2HWVcQR/CwB/dg5moU3PbNbZ8aE5iZPBvUyzrTZDUp8IFVFbv/NfRhfMhCxwCDY0FHaL
knCftzmWt4QtB0jUnlAnZOWJtKCdOmI8dmmxsMsH+1CF32sIfHXEGJxlYMoNle3tXPtRJRAmkxEj
ax3wUBCYj62zD6nyn+K5R+gUdzd5EzR0BkaWOeh0b3hJtXXp7259+nFbwBCdR1gl9f6ABgVtrtNc
9su8rt7aMEyO+kipi8Z3sGsqoqjmVoc7GpXbXjC3Wqy8dFV9B53AS8aGTird16Dx3zJtuMn0/GkO
DY64PLqCyrE2A9FKOV3EHe5OnZWF+dmt06dmplkmgmn2ugYDna/xp6b0N4tJXsEVz7Sk+nFR+Ygn
klHojufDg6vRPDSqYyeF8BpYGYeUGKRg0H44EbvLhH4qO3LC9qBVqCp5ordMoE2LnqU08p/ZspxA
3bElG8LkeEEFgOzYMYL6xnZaoFi1YW7zhnELYcyFD2s+8C1/jeLhjEvO2MIq77DOqq+VKvAtuNUd
huDn2qhv8I3gjFU2eFBKPpc2eXETivUgZaxyhkxKwt5D8maM/feEDhsZPV3rTfTaQyJf6JxjaKVE
hZACIx4d5jn+TJibjUQcPTrCadaqHZRAtsK41aV18dHsbrIWetiYEL01VdZXU6bz2aBMmo99dRhU
z+Hnt+neFu5zvmR2GSqy93liAM+zyB4h665LUD5GFVraLsJAM6c9cQn2Q20G/W050v0i04IthcWK
csYeUZGINh1GVFH5C41N94Rx41C6l6SrDiGAd2RbhEm5B3yz4liL2Yv8OKOLUn22nQHfRGoCUM2b
TaWbn4oUf0s7sdTo+ik8DiZkYMpr6LHGhI1Zj+C9gaMr83jYEcU+VTnmh9ZuXmeLgW5on1tbTltk
G8HRmBku5iy89JVBALeZ3U3UPVRP/kZBs7oMSkUDY3opU9r4bAudx88z/gbUP93MfvtE03IROrPy
I0JEjUm0nUyi5Rz9bMapfpMj67HM8zAk8e0MrWrTdUFxTST4nNb+RtVbo2Vl0kmhqeRm6pvm2keR
Z/5BExnHLzkgu6a1fMjfGkvP4awBwp6V/d3KjEfdVuRy+PQ4amXgqwbWUBXR17mFz9ZF+aeW1jPg
8BhHpR4YiAqMGvWwdE7+UXX6V72Pql1rhgdtBhlWlsYxKNDwuH530qB8oPajbSuQDwfmz0rmdA0Z
MKbaNWAnRyR/toj+HN9A9KNDQHORBM3JI3sgDoUWl4Rfm0+mgPANiA9fLiFyhAkolBWEP2KnRc0V
eEgfY28JMqLAoE9mhi66pQuVwRfCw7qL29u29x8qpH9WJqqt6XIQlfJQuMaXKkxZqTdEnMBcjjca
ULRWHyaIwEa7gyYBBN55Qs2NVVmJeW+3GpgkvT/NjiP2Zgkgzkqtbut7OC5LdhN8x6hnD1XCwkP6
wUNtoBYUxP+G5cOYzqeCbSB6tw5qlR+99bptXwMNZ0uX8KfYtN7qVJFTgps9cE1KbPlRa5KZxTEu
5tklFwk2/IAwaPjm9FATa+cgYv89mNSLO7lALRFGBjauCn0uUFlN3yiZQqEzg4ifZzgYruXBTvg2
uOrUyQworf0JlhaV1sxAzfDaOBo1q/besIZPQT9PXlw1d1p8w6Dgg75xL62M73w+YJuz7bA6/JMW
ocXSvFYUU09RyiSrCEnMGQu2HZUd5rYJoxS4B1YbB/Bdp6g/2cvWNyCgauNMzddx42QASsDRhGcB
EdkoK5YjFjRCckpusta8K/r+NZkyjAijcw1aDq4WjXXhh+zuxtza6rE4BUXxqe5wndWMbltVqENk
NC9kQ/obc0q+i7GChqshGsr7lxkTBbT2xAAQ3npgJMUlaKcDB/fOCQNtw7aZ371jvVKlHrW+xzwK
X/Kq+q71cp9k+Qi9SR5AbNS4KZ8x4sawXtQBa8BOhgRbmSFHH27qfTRuStZWpYm4NrNzTidJcwdc
9xkuMdQRHfIFM3uwKwZCyteLocXc06VZQdBky4Q7oPKCR56e/GAYzzUy0H+6WO+Toz/8uo8DgCWn
7GG+w0M9p/+4cJY2FGJEcgSC/bTkVsfE0Z8jtcTIr7c5OdNTj7w0q8gS95fu4czub9eVYbghoWA6
xeVTlnQWbrda2+RibM9NUP55kTTyz2vrA/bSqVz/EK0VhLH6SzvQXRqAYexn56nFi28ZzWG931l7
hf+4WJ/RdNU3O2aJvT5jvevjPX6958fbGaXPLFlOSXmKq69Ass1z0T8FEQ1xiGjJodSS2zDIKWBn
fmQtFG3zrOYJ8q7jn+C2oLzTls/mzDlX1/ddb/vU5LC6QTVMlr5nvfQu67X5uV5d7/y4+O2+9R1+
uw++k4dViuTM5a3+rZc6Ph2/mB4K4xYDeRji2yqtsjrXy0VAxte5lIPCjrnctpT9mpagjoblF/34
WeNAwJ/QC37b9WdOycSaWe3zJLSgr1mS+ju4utynq6A4Npbrfbx4vfbbG9YJxEmpwmhn5oSqf1zo
Cn+VWC7W+6LGxtKoFknP8hHWtyJnl8+xvuGvq4EvP4kEiO44zfm5W7qn67VkXhIi0hYbZmt23/ul
JUvHY/EtQEYkbEiBFrWJiwe9fQpAstsoDxZN2fqz0eTn1b+ur999LBnNC7v1yeMa+QSkmRbnculz
r9fk0iJeL4YWx0Wmn8RskbmuL63xX1cD+jXAPoIDXuBFKd5+Wk+j9UIp2hzbcjmj8BcvMgk2NQZp
ttsZywvfBifRNJHZvt5cr+nLTRRRFNHX21AqE3aiLTGYSh7NsviiuU53KSJiV0fuoTRT33P3ttHK
+tk2gLowlIh2eqN1QhbjPD4azQ0y8uTRiUDU1P7nGj8Gnf+B+E2W0vsEjTTOLz/eRe15yK3yOV/S
vLEuPORmGWzJzIgPYTExXdJjWcZLNnMymnbFvKw8BHn1lk2kdNixQKucFM/mjCzaoIDfYyCiLZNt
DJp/ZzvWb6tF8OVGJrrN2o1PxsgqAvTbabV8NbJJLjSxwo1B1fmWECpmSDmzdlFsrUtTJmdfTZvR
DkpCu0cPtoi4dGP/pRc5/J8ybT36gs0uToXpVcGEMHHIialzny0m+hO+PrIItCg8dpCT91mHpz8d
cGW1zX3b6AxgUganSZusq+ugSF8Sg8Ogj26FyYrQqGtKa/Q2s2Mi2orQP7aaeIHyc7aMyiRNM2T1
NVPLevXjzt+esz7qRgxwH88rGvkFGke5rU34j8tjNCUko8xyFZxMtyfu657o5+I8O1F5NpaL9eav
C7YlWzdFQFJ3VnkmcseY8YhUBA/pB4lDm0VC55Ivwxmo9e79qAMvXt+owQrx6y3rBPVBUs/jSY73
H4/5AHA9GNOEHC7/Z7Vs8fVJkorDC7vl4uMtPm7mjU1gFGVKr4kWtULiY9GeggbeJrqEMoW1ulmv
flykJEMdBjmc4pTmJiAP0xuXU4GDnXMkzcl3Bw7z676PB9Zr64Ws6Ulu6jwoD10O6Hx57XoRJNO7
AIDAQPLXXfhQrK3BOm9TLt/X+r3EpUIQ5WMfwbrMES2tG4haIHqXn2D9HaQT8cD6uwb0BelRLb+7
WKYkmvqfQGaM21rXBDMoF9NCMhAhyQl9DTOkd0H0IZ4rNjS6xBmXtTg6LJxWDcqHGmUV1/x2HxwN
OicDXHqvsHxaZvwZ+TL9usP6Jyf1pVKSYDx/fiiyKDoR0EvICovIYboCMGag6vkr12t9lk00rge0
24KZgQbJgaiiIxvXgIYWGjM2ORFcpGXYm9cBsVjGwvUD0jkRBG/pobf+76OcANWWUMlqrTrHqdZg
TX7DG9Cdh246lKUuDquaR8iIfA7HeTCXd23W+RHMSntZbwPELtDJ+C4l6xHgCkmbNNFVME9nK63H
k5P8WKUz6wVJCVZ27JYZQc/oV5LVMy1tk/RMwwTBy3KBFw0bleLrXtU26+vWBzqwE8wc6/wBQIZ5
oEtqskphOfxS5/x61vIeH//j+n+tD/y79zlNyHt9/D/rtfV1H/d93Px4m4+P93FfXHGyIvOrELgT
ovfxzuuTVQa0G+3E8tk/XhOmDrlH8Ak+7vr1FE3QY5E2TM2uNPvzPHX9uewDuSc/825VGxWTinYd
Uy9bfE7lVV9E8SosjhbVk/N6J/iNFwwt4d6KY3kkomKrZr84F0ERUZY3UVKsh8xvsrD1iBkVQS5+
JPa0RUt9NzzEJpozdCP9OXKY/odZwY3OgRqgyNXiTbvMw2WsmExW7dn6IfS6fxqEzEEaTLsgAvmB
V645Y0RWnuOUcE0yMgn5E4q6bc8ANDCWWTWcOI3ghxO9wPYcTca9kbZuRHwnmwIjac/rezCLzyw6
Zrs91JDeS3yRh6jNftYtKan/V1oGV9AJRVP8bP/eJFgL/x8dhP+HGgtLWt9/1Ff4n3XynjfvzT/L
pn695kM1BQ3XWkgHUHkXJO8/Wgou3QaDxoGklo8aDunNP1oKpvzD1h2gZ7/6CYs06i/VlGn+oRtQ
tFwHxRTyCeH8Ky0FYYjfkJ+GwdvpJtUPw0CIYcvfWgpVVCE5wdF5smmBbYkccGlEkkgfsey2VHTq
BAjFQVrfzHkPf02iDTtJt/6ixkrfdSxgj4GcnhyZfWlYyHpydvCVFJUJHi94Qfu1EMUjbCWL0sOM
5Dmk6whVotPp2SG7Qm/pI0rqO/UpmOLx4NKZDpcKC3SXcwvDYLLVfCW8IB73WqY5m9Rg4BbCREpC
y5Asz68OUAe4BDd6jmYyzMBrtmjtNzQ5e0o86mdCmM9TA8JkEJaHcCmEd+If04azlQpFiddxWkzy
un3ICC3mZxm3Upf6Tk3hvZW74oS+vE6yt1NNOx3JjMQTRxRoV5HH3c/WbeYU830ckXqXUGX1GnLu
IWBoBDxR8ETaUxDseSygB0WIoaIiju5xNW2jwS23BSmBFMPvoNgWNEw72rB6ZmyFJWlbQvsjWqz4
kdvqh6/M9FDVxWd3EnRdhjy/0Kid5tkGcIZ1QUdJtrk1+mY4FR3iaV9cwrq5NhjApYjNA0aeVxqw
TxlVDAJywk/ujOoGlZC1n7KlWGa29X4efvrpeNfW/n0aJwR36AklVSjWm6gvJQAj1o5dZF0k0bF2
pbt3yqU0Pjfs3zt01b1lIEFPIjIEdPDIib/3g2gP/bjCYtbvcYXjlSXm51AM9hVSxd6pKG24zrkv
zAoZBNmpYxpTyajH4GCwgKf9QvSrQ9+D4qz7XNq5TbJaDT5jKDyoPTHjef5W6MljQU0bz+9b7YCe
rTJ3vvU11LJNq8/e7NbRCdT0rQiqM/kZBJPLMPXQ/bxVGi2xMnhp4oPKZ8rj+Te0sNsuHB+ZdnJi
LY8dAnY2mOMbOaM6GweSJzKLAoJu3A2QOoCyALiWzme9RmGcwmvYta7xXauiF4yFvls+16lTnGnL
8HcZ6p34lS/ER2B+7Ph1K3BDqsfdEBD86fkOGvwI9gQxEeKaLTGbcvb9ix57SenjN0rk0njviAWu
rC96Gf2YBXmMgs3Uxiyt/aCVm9baYussvXhu+008gSAesuC9F4F9Svx7jeidnZtNn2NTHEUmDxMV
S6ReERWswH1UWX80NcwZof7YjPY3glYtvMHBMc6b734YDl5CSjJfqHhoBjy/YW/uXgvyD/ZLENxi
HQoXMg9WAXlfg8XEqGU0buRpqsq3VRJfemtA8xcXheeH3xKj6TaW5TB+gLivhPlmxXa868kE2xau
3BtlvVVGQp/CJlsaifJmyB8LOfQH+jjy0HfRa9iRVi/xDY+c0Jj9Xkvd+lKkZNrW7QX068YtaTQw
dRdQAvVHYiCuRoSOmzOuBS5lR+LWr1W8ETaWuTVTaFxQm3B9DwJ3ieZopx4RkUWegxUMW+h48XFE
cr0ZG4MkBHZUoZ59Ez3VsCnL7isK3jSdomdipHovEMM1cGN6Bzkqh6wCqGT0SQelbvipmTM1/LT6
YmN+oToMo7aOAZtZb01KCLkF49D/UlHHQOEWSoAz3ZYcqu4YjfQzjNb+SYqNQ3rc6F+CR6ckyjvx
K410pbMS6jvybGefxbG1i8iHDOw2o5VnhTuwlTgjKOtmfsqCum5xtgWf1xINcwCHOctcUp9r9O2z
+oJ3+XEc8RpyUg54tlBuksx8jRdZFiDdxqPiuDX78Yqljnjxcl2fFFTLQ1x/SDUopvRGzFhGfTCL
xrdhosCg2/gINfXViq61XX9HOAgHh0S2WeE+Lpo029fUpA/8aqM7L5vc+M5MKlBuxFkRFU4oCgkN
2tGBR2NAFzkR73wOOVXoAwa0hEcNIso8UZNOfORUpGOk3xHlwviiulIEzr2IZIHIhcaYm9Bbq1JF
VG0Hvg3W56UbgPq2heY1idbvY19sddvrS+066fTNQOul22iEF4vE6ayykvAe2aRLDMt2wtub+c01
dAKxm/Ww9Jy0jvboUbVDO007KtLAMcpQ2xphEW3TIQzQOGWvvk0urhDjtg0b6k4+YXFjTzleI3/P
KwCETGGd7kUmtPfRSMVxzAumWB2gm9vmd8Bpv5BA6xAV196OqE4p8Y+fNfxQp7H7rLUkc6aOXngF
Tu1QzynlhKGDpQ2repTc1UFgXRgMGJRz0yTRdzjA1MGvLxnxFijnmBxiOhi7vob9mJr2K1LE14ql
567qa+gQ9iLjYae7if0CSNHkAHbqbhEyQ9MFCOMNEkatCJL3Mhpe4qKeX2dnqcM5XmdGOOWSXW8O
R5RJJMw6fD9tbgccM0dnojlH1/Mu70mcI24iMJsKTyrt7UJjRpTR2XfMY4157JiU0XGIhsgbDfe1
l+FL5Dr7wMbUKN0D/GNz45T9TR1HfNQOfFoz2wXGbpvSCMOu8plVexA0shegJcK03w3Va+UwvUgf
EFQ588QSasK2TzI8KuKcJ9NTkos72fIZNQYSOuCRdox6izIDKkhZLQAaf3qYMvlGtQ7ABMb0OTLc
CwpRbyzYAdX6RL+HE7lA+ohPO7z6MaTNKWtvGptGuV4cSzD53hBV75StCOm75L6C/lRaP11KWhsD
5FAYNi8kNJ/LANclQtDNSPIjvUWXBqMW3gkCPa/GpckDTj4bn5E/m0cj6uTJYdXkFHyhUeceIV38
cNtPWWxb29ouStp9iNNbyCMYSU8GXrSdpqZ7GwIiB15iVG+SRHsQIUzQg0bIDIMZ6mmSKluExkkH
u09wwA2ILxhbrK8k0cLQ0bvPvVYgxUjLA5ZJ6c2fld6+TYWV3ei+c1+wersgOGz2w2gFFztx34y4
KjHsKFZAQ/IcaxrBm8us3bG5PDlAzs4xX6DyrR4HfIN/Lms+z5qpH0KrvCpjCSYKnit06+gOfwiS
gJkMbfwwzckf0ncryQqvKZlJ8yRAHUCMzQZHY0z85nwiXuNB4NXb2ikrwciaPk2RWXmqacnVniuq
p1VDb0AHnMAZRv2vFad4cT6hDvGR4TiJJ0Jjoe+Np3lAwh0TkEOutH9yFtF4MVP4pmDqnlgFdpse
rYfJr55MBNKCzwk3PchDt4/IhICcQd+TyPM6TARJn+4RCwC8A7PsN2S/v6OtGbYJTM50dm6Zl8ad
KhB3B0q2HJEcoESNfCIqRs7dcz/2dBmbQb+mageqBWtBHheeFYjPNEbLXQ75xXEgZq1rLjDA3oRs
/kRZi6PWPzcaYL2y2Bh22qGckDcljsXTIJkCJx3w1RyysqjJpgHSQt6wbS4mhMTyfDSLfnjnDn3A
DDbxkSr9cU7LI1jBR/jJ1Gdnw9nEJMRgbIBt3Z46w/zUdO0iKygJgyQtZacTarc1BpQkPbmfQ+f2
R+SVB5sYGHQV4LyzEab7ZC56YrJ7EuIvWbsc+pgwHzHW/VXN6g257tcO4JtHle1rNHc70fvNxoid
nABQulb4nC4T+V4Urm21zUT/0yCmdBPkhHQpk0F5GhQKJYLmWLZZLDdZakLV+dIXg3k7/BzM8n0K
5b4qzCvyeoTB1AQ3YWd+rpz82CWt5RECwC4dGooFvYMlonOuYPS1YtPUWCaboVQnYQwEjGOJ9YZw
fiQXfvTSrI73pirONvEpSV8iPC0xAdt4XXb1CHsoaSqX0h14SamSx4bAz42txU+z6m0vbtuJZipL
8EzE75Gu3+UsVpbZEJIRxI6UpLBRUq3PT+q7o4KdrWPG67Wc86T2EmfQAVj3lyL7PocuPPeeBr90
nAs7V/15Gk6U2jY1PKd9VDTkSao3Vno5ydFseiwghXKhNOpqR6Rls2vBxOFyMdADBz4qDVwSoWZL
dDnVrkdjuuew9hFnYx7pOd+i6SaY9FOMt/3aUSgGOuF/m+VQ7CfmnE7l5o6YR4l7ZZ+2juYZflps
zH0S9ovKxMy2Uxiy+ErbOwuWDIF3oPFsen9JoV0STsATqLe7EAgHJlC6HmGYbZI+fsuwh6pYK6/m
TFufqC80arj0vaYbLjET40M3gSnAs3oaFQKuwBm+6B1IG7Oej3Vp/kzN9KmvGEqlcXXClC2iS3R0
XGCaT3SCO4hTVO3B8huidEu2MTVgCgpEpx7SK05AZMl6BB7BfA0UCWJVh0FYksEKN+dlZhe2Uf1F
QmoKWEvAIqYJQ9JaUOvRbmpnL7C1bxDr9JZ4zLzprV2TZOWu4EDeWz7eBK05JJH2NR5Qv1ELWDKI
mOHI3wMzCTaUYlpIapwenK0dsZ1YY8OzA2cHh3+FsxZz0kYYIYQvFmLbJEg8p6kyDEWJyW6VkOf/
xd6Z7MitZNn2Vx5qzoSZsTMOauJ9H32omRBS6Ip93/Pr36Ir8+neRFUWCqhR4U0IdymkiHB3mh07
Z++12U5/au3ewsbdxTL09kVSQtWfvC+RpT5J4bcvDPefRV5w7C8PqeVZ6zh4c3PeuSTCJINWeZVj
NFHVs1VymvdmPPiInB1Mn7TkRflNLsI4J0q8nQPNmzM2GdwWA9u0SF4J1r14kQdap7NeDY8uWFlP
OyLurU68xrGJdAyFU9XVBard8Eznj4Z4BjvU09X7BMuK9PG2pEtnfzca+62Mydpu1GfPziBXxDX7
HmWUKTd2SKIeWK5oI0usOBUWiD51TkmCrbVrJnMVktViJsQB9sWXtjF8AqBEjzv86wCV/lywFES5
xmYTqhc9jutUMLWyMpQeajH8ONjSxKNotEsqYsuel2xGu022XoAnpIg/8iD8FOvKBgycXsk+gGuF
2En+9Iz6awCzTbdiZ9UzmAM6Lyt8VVuVmWrtyw4UKUoeA9kcE3yLPSRBkKI0MIaAHUWzRQXNY558
HdoJeh8GzPU8xDdXDD+6/KcaCNQrBmQuokMKYif92h5wMo8EvoIZBoMCA38zk4SYO6PcZkEM7Ke4
Iav0n3wIKKE71qdkAY1UEtllp68igkBjocjJDMUdqvVz6tf+oWuidUZoCv0BkmaGqRsOE5O4Im0v
rUXOR9jRo2rCfIcf8FUNlXvU5vwpc3fFPdM1ZnEpfHlNslYdWioeBzPOpofbsKkDSFwMqm7+UpcE
PucmM82v0jbAeOpJsp6K97L33mqTO81p3zEBIgV31MdQBPwB1qPJqrCFUzmgPA2vDl0tWwXXrMxe
0emshwhcqeg77k10uZCl8B+EtGUgvwYvKa15zmLTta1oDbXlRBgwouKF0fY5UaJ5liGq2jgfvs32
nggoiH6m+dlhLnMFaf8SzeHrbOJZVA0LWGSV6/uMt+l4r389vD+PM9IndXE0ojY+VMa8xcPItrNc
EBTvUT9b+/uzdJleVzJv99ryH5nRwlfB6eCHuYeZdzZ2fice+vs4KeuOTWbJ412eYE8an+79Iaqh
fUvvbR8ueMc66fAaISIA3uXtFlwU6S5N/xQiE5yq4Se4v+QYSui3gQqJylDvSBGRNekePC7HO9n3
08Jrsz8G49EJ7e77gDC/Sj2swYAuzqTLoUfrnJoWx4DxJALplDE/XRkVzM82qD8cl/mfMdOwsEFw
Ak3HqDfnW5khz5AqwTPGSTH0SO4Em+eG1kqI4dH03SsqHWrICQdeFJRH0XY0gWTEkU4cTLQ9z8gl
of03216k7bNhVx8sRfkqMB0klyDqhvQruWq3ArXPpjDAfy04TPdcR9bbYOpkP0cd3Eb8BRlG7azU
GWwQhTBBfI0kS3vW9YJPiIbhpNVz6mnFyLj8wvZAgnV7quIY+1Y8z3BL7IsPpHXlGIm1r0vpbXCx
3pLW+eKV6jPMhGdUPYTdlP1HN3pkTBbnqIC/aTmy28fMlEm/JJXATFlW5hKpmbNJ+NCKx86rr3Ji
KI+mCBQat5DKJeKyCvf+JMyDnSIzNbaUZE89mVr7om0Xb2n/OTPRKZt+gOw0S1DudceUrOdVZWL0
Qsp910VoTBqAWZMz7YSbZSoCrA0ovctYb/Agdo4dMPDfKovfUgt0zX9XXtihTzqqOeZrvYxvhjHr
t0obH2WWqhOZwA8NH6X9/ZlfZW9Npr9HPV2TBaW2mdO8+yWNuGshLKEViww2INgRp4L0gFN7uksi
0GDTlQEtbY7VZ3MxtA+zl7HpLeOlntnbprEcVqrlxzJGlGbo3A/0SphX33/Utp8Y/rhDqIGLmvug
T74W1vxUL1qX37KKjISZFF4OaqX7RfJGidgJj/f7936Zfqs5YnWwaKcfC05GrRl7O+LQ62WqGd89
9P3ouLhM6mvQKOiP0XL/cdqsjq3+dL8Z8TVtTNXXZGgyv7z/7zII/qEVWb63mTB1nQKddeeKb5Ki
PNzff2Pb7Zht3V+H+/M89Oqdq6Zn2+y+ez3ihZD2ydDw7tqo7f2wwrRrdeNwGqHAQ5sxBaQqfiIO
Y8Fwsrz2CJyl3d+lK/ef9L6K3J+Szjmv9XJu+q0bqs30c8VuxRbDFN1T3bpzegtmvtUecr/Yapfl
N+wGykbVPUGBt3bjfUo6ZsuI/i64MTwv31W593yX2vQTRIyyYE5Gq47N3/PKQxjPtKUW+UM2ooB3
GlIRolicYVKRBl13nMhGACdenQwnEeDGbmuXrNj7GDNcBGb37zMHNWeZdIYBvAzo3GXIZ5PVSo65
YuRnAfNdjf1UHpYK477+JqFqTx68vXa6v4Wg5awKbc1dAOXHqKDuj+6X+yeOHO6fsxjRtYOMXzor
NJg1Gdq/lUr3R8rBWkad7v4SQ3WlZiR+lyp5/OOVDhp3U0YxmD3QYQiwSX2BHkmhF5EeWhzLqQo5
Ydh/wPlXpyy1b5pOwU4s49f7xXRr7GCAdVfuMgo1S0QzK9cc3XXs1fSNgFDQ72a1IVEhaijVOVxh
rUyR84xxdB7Z2Day5dTzW510Vyzdn4aRUR/agCjoOkeoZC9z3LtE6X6Zl+n7Rwf+D03OolAIlhSG
znkTedwe7++DWiQav94RujnIez6M3uYo6GAJHrzpwlFvvgACbFZ2ENf7QMxvI9gClAxomTHeX8Vy
qaJw1xlqAsIfvgubI92op7//nayNvR2jiXLHwr6QadivZrStuuTAhHDOujiaTlcaEfq4fEE+jM1Z
kfR9/zuZDZfG8X8OVsuaAVXRqgc0mcniQB2C3loFWd3vTW60FSrI7Aa74NDjuEeUlO5kXxcsUL4d
XiubHoQ9gl0fkuW3KsoN3asXegt0cGuKJLX80KJeJtIGtoeMQuMajhxLobj2a8Oav3tTx/ZodpfW
tc59kxNvlV1x1tC+IDH66k8/iw6iO05kekg03BaqVXKM6vigA0fs4pbT8wDNDgBno+SVJVNde8Sp
G6UZKCAzu4RJNR86dGVr1aeQuxFZutr4UgUup6mYLmeRnbWPQXPV1X61KUf7SXhNzPQ8+1pOdHts
uMJdNQ9bu+TDABzxA+LtY0aMInrOPt53FTW2uES6nLehE13wYpXnziPLWk2lvXHQz3E8CQPmmrjb
1hi4MowG/7i4o3JWpp7JCPQvqnedXai9Jxq3olj1U5WeMwn7uZtbapBgobGw1emWQORJqZNuUMnc
H1mxAvqrnAOqrOxMwk766+JqmpyeTXHWuX+MSBU2oZ1tI69oVsWEiEZapjzdH1XL0/uj338RNiW5
gj7OI2SJ6fr+FyK0qP5K5Ie/v+7+v9y/2JLRe0N/fVcJwzlhHHROqoibnLkcDzHTGIfJCjcYqBDS
ivX9T39f6qFwf/2jnOBPNIXIymVvUqKN7ilvW4HscNlJ6JOfAl/o0yjAvw2ZONQ+OjQqwqnhwzlU
IkCI336nuYJIqZcJOqM9HIUQ7Sp3jFeaW7YC3heWxwCUr2DjPJasqjg12lNmkGpQpYOzBlsxnOWU
kpw4jJsmo5iU/gBrknWtNZJiZ7MK4D6RqLoFt3fzKWoJlwcrWjjtZ7OAkmNqqElF8xolnHET7X0a
EnRxqQnkgruKdmt3y/3wR1qiZh/dNFybQ8nord6qhjDwpYd5MpP0qxyu8TTQx6CT1ju13hgq/RhF
hWWYlwzWzofnMvPWLWhl8zX2PhOcHWwi24rXrTW9sWUrgJKtIu6dTldRv7ioBVfaiemcwCVvMzfD
K4f/KHoNBdAdmhk2QfAa10j2KSUN1jfJeyKngU2WFc8OyVluSl4Fm3ZbHj8i4Dn5abhM2MLXPvsa
Zb1mXXuA+YS1SWQPhTLEpsz8N2CW3OxEzlvplnWwPMp8pDtUUSzM4VqiXEF5lJc3TVtb1g53vd+f
tErb89KWXap+0yx/ugbafuWCa44fzcmyN8plK53T9js7w7DDHZ0a44k5/uNYjPshDj9XEzM2L31t
GZzywWKc5eDey19rF+28HyU4ngo+AayUe88byVMLRuwLfvww85/hNKGjVPMawXUC60zHOA1X9VY0
1tllUQxscvBs7IzldINIxGD/FQJUvelN9TizAHIH+yDWuYFV1dK8ncW1giPXStqUWDoKGGUjQe9l
Fn0rFxh9Fu6KvLqlBdMc49FQKBWZkzhe+kQWAaw5rDR+fnMkStjIPYaj96N3od4Cul3h4/uGcGM7
dijKkSw50ZOvNTiyxsRtn5PcIc0z9IW1AfEvCwuYTRu6EZtO4zaj5VfExsryyi3OuQuNQMR2WlzB
EO67gfLTFFumEBfa55Yab+lPTByHqOFdteuPsZyvOk/hzAXnRgXvtSNfpHPx8b7U5i1ZhHv0/17G
geYaA+RjNXpQjA1n3ADzwYDZm/LM3S7P90f3S2fCo5k0a2kWxl/LWeINcykuE2sOd4gQPinbXxTL
6cKwDUMm6yG+UpYAZg4V93gn9rqJn7rqcNdA3uWLYlEM/5I63p83jYtzqaDqHlRLxMrYjWuUjKtu
sCrOcKy8A5S/LyG1B5pp8Hcc5zbmcs6kV8Gb2dItPdXLRYUDbSmw+9ydTb2NAvfWgeKJFp0gHqL6
JD3Uj5FD1MtdDne/uK771GQz8mGsI0CplmJu0maJoG/87oAcXacZh5i7YIyMjYNGvrsPS3+RExQk
3PpoQ+9/OT7ETZae6Lgibl0uS6hPikigx1BDq3mdVaAH1F32zr2Skye6qizJdphzDyeyHrEqERUN
zQ34RW6ve7K9VizB3roP7UHRByPXaxhFzkQXX1OwXIDg1Cfx1Vzq7XY2XnTOb5Iby5Z3/6I6Y2AQ
OjC2FbK1ZmGocVhr0tX94RjjUhnrrVx08o0OPqmh5dfJonoRUC5nrHGR0ne8NDhgUGUYqWt2Z6CZ
VJ4dKA1jqVDNBlBbbxWcZ34/h5NzFEPQ7r12YNr7+9vfIW0M9ph0s7YIhKBZYum1UwF/9RYzxv3P
7o/uF4Ng7YJbn/rIG0+UKu5hdMOtn85fTAuhJKP0dxta7pm9gJBUhKEIPF2GdIXpr/Ku+ywawmnM
fhkW0utwOtGdaAV2J8AS82qKbIZAEPBP9wte+5MTGOM+pzcM3ZuLHbpb7Rvxob3/hg3pfSiuh4lO
QKxgX4NXItYeQG5pvqUGy+IWOeiA+a+oN2UtWKe73uADQK3N2YvjRrQ4PBtWVB7yh+liKBla7+X/
i/XuLIH/ggIgTWcJvP/PKQCHb8O3KPqLVu/XP/m7WE/a1t+0WKLJTZJxfyv1pCP+huSKFFKpLdul
xfv/lHoK8z+6HeXZZNJajtK/zf9S/40pnq0pKIULBMOT/x2lnjQXId7v5EHG4kusOA1axXyfcbhe
+Gd/4psJtqA5Rn39IkoUEClYroOR0s+Kc3qdUWKQeQXVthzys2w7600jQ8A+Wk8kI5TevpfzO5wv
uUn9fACSL+BXzNZ4akW2aZPKOAvC61BYyHrfe+Spja2EYt6yAncmW3NlB88Dyg9SMCmoSnzBbXRw
rdYg2Cj0T+zJwwa69rr1jBIgjQ/mUgbGwe9Fw17QHCY5Ol81+wT6PSq41CsxxGmMYVErcM3lg8sx
1gc63Tcz5Ksa1Y5TtJsiJJIv0d1TFSzGU9GqXYe2ALlSrK9tF2znxnmr8nCjvOalKsYD9nbATkYL
3zyhNd0Fhxne2MELXDII3BXHRXpqFsgWPhj1miN+sEUBlGx8t4ejag3WQ9MPH00NOXYqabHFkHbJ
i+n2ONS+Q3b6pHOrvg2B+6SAejz0LZFv6VQgG0iyp8luU6wgro0HFk0jBYv9PJTxxkIY9KnR/s8K
qcnKgVOHMsQxVtRh5ZaZ/LrCl5gMSXNQXjdtheQwxlF5F/dDd7PJ3MxGvz/GboUm3LHA448/C7RM
CNCMz4QYPzYAdp6Z8k9rqFrBS45gvXXRioXQMzmSMXFTxPShlRE/B37HcxSKD7To0Imoejc+W8Em
EMQeVvP8Wo0udUob5vuycKvHLMCj+6d77vHXJ/b/5F32WERYT/7935y/RmjeP8iOo11uDub0GjTG
Xz/I2WzR8/cb5yXH2pkIoo/pJ9lbONETOVC9f7Rl2W75vmGWxl8FeU/2EoClUytmSVbNQ+9x3DUK
SZIf0zGCKOSTm4824o7efKxApXvBqyyoI+ZJ04so+6coEf1+DuNpC/dlp+SSX9HJWyqx05WkipCA
lNE1WNQGlbvXNbZSWXFiM41yvvQetQXhcsJoYDllzT6cDAYXKS1mp00/3DJBxDc3nxbwqDe7733a
2c8hu0E/D19VhnO3B+7O+MZZd41ZPMRyem4sjRKug4FESIxCJFhUlPgCtWab/X0/+AVT+Q9ecCX+
Gs6+8EyEuyxCGmWERXtsSVL909JRaoeOLh3rF7eixR1OrXtqw2k79KF5NYNs7fn2J6ZKwUNKf6Ts
zwgHH8ey/9oKw9gkUTluiDNDf9LVH5h36xV9H1r2MqsvU9QR16WukYxiUKfwpkmZWOI0AyKwgmne
NuUgT/EIcRkUDsea2HyUcXHswkafovF7kFvJKS37T0iu9CFOo8cKwhk8eBedoc7eaySRA0D/N1UW
8syrlMNoNve6C5aj10CITzU+2tp/D6xR7Ws0BCcUmagi8gF/bDTDn6eTPqAORhVJvFA303LRl6ac
QQIgud8iywOAoRFSMXB7dAbrxNA6Qxhj/oAgdBlqRSAEi9tkkpuU9bJaV+gm3qdguFigk+yM6XZr
GRi/SSfpNASIkAoWkSO6viWCj6yQbA04N4FVXZirNAstYLUSDYtzg9JCnsBkQwhHzRCq4ZhFLofm
wtnVJXrehsOka3cfZExdktD0L6X1RokdvdhWf0zwfK05HqKfw9YWFiFUCtLeZtkrvAOxtxVdIA6Z
R9+f2VzT5vUlF+jnsLrcetRmxJzM9rl05JuTzw+dNVQ70STjZqKPs0qRS+88pCyHKGoq0PNuxqd5
OpP8rtYq6jQO+Ipc48S6dcHGrafhbISanaTnlmZMPZ2rSDCGoOpyHca0Q9AdLY6jPkx7QjbEuKtc
Q59yWs8r6LWA/m3LftG6O5Q9IaXTFFz73s723Og/WgfObK16wrAUGkNfJx952DSHLK3VKSLWhObE
lc8VHXZaVwpudmXXzGsFrSAWE1XO+ZWiLd9NUu4IRg12VTMnD+P0ZIaZRX4jZTlstf0Y2fO2m2w0
Sp5bXu8XTsPMQLoKNy9K6iBPSsBgHDZxVF/JqwUGM+iv+PaDnejqBIWfc+AmSBbVMJQCu9kbPtOa
fIA0EguTaj4OEopmGyk68wFrQQlMs8v2BKI+HNgdlS4fW6f56OpwOPzrdVeaf114bcFcw3MQ+0Mv
8kwkTDCM/rwMqKD3/aBnAB+TgIsZUKK9yDGpe27sbXp7Ps6eVT8llT5NI0OQ2u28NYeX0MAGwM3S
bKnDp/MYzfZqzrm9srx/x7BINhjb+7EPxh8zVK+XKDtxri+7bkTP5q9Suzrp3HD2Rl3a26zETm20
HIlCs71VuvyMToyMs3nsjoPNJ9kIUEczgFYXL0ijrePuwwfRgnRRQU2yiZKXIlpMr03TbjMlja1l
5n+A6+vOYdBpThuyXRWl359npdCsK3JFgvxShWO1K2rY/BZEgvUwYjjDfknnb+0p//sIx+iQCSs7
19DYCImlq06jS6SuulY9a/9gwOghqW9i6A6UGUCC2k7cWBeTIRySPRTKcceJFHIao2TDzTbd2Ga7
1sTNZeYGyY6TeO+z8CvxKd8dI/D2CkUUSF3CISUawx5XfmdP9rlxmQpDMNnlXqW3C1Z37UU5Hbtm
5mhMz2jmBqYdgVMh6M1+F/mg2iPZWtcBuyuogYyw3yV4eCL24AzN0lu1YzxsHFS8LADJvql5R1U0
HBqvhJg3Qv2rC3InCoR2Fx0kPxgAOvuKxAMUFDusK8SHmEbzrIC4XfB1vpqki1gFfO1c74uqzC7d
7IK2WS4H5NM///WndmEH/6nsXT60JsWzKzRGGWwy7oLE+tPeNVSyMYK59p8bf/QQxgXe2XcgoYDN
aGDDqveyzg6GMY/Pvf0Rz950teyd5Oi4NqO5+iYA5MI4T7aGSKmC1UhkkirUDkUdkl0oEGhtn42p
iU9j6xh76H5PBjDCLzpv2jXM4/C5zNx8ja4y2lto6iMSa7a2VsiGbcjqnq57pKnZeK1wPqzogM27
ORpRTwS0Jzmm+3t+jO9ONMhzayczCt0ZyLp57ccnRJ36MvrEujt5566M1hLPtg+Fe0k6bZ1avHvh
wi+Z5QFmC4BMK3AuJCe23DmPMSmMRHWl7t61iSeISHH91y+8tZwnfp837i+8tZxtpAN6x1X2P60W
S8xJLUEcPqfOjFI8luMNr0Sw+2x1s/+Yo89GYBsGm0LbuwG7hGeE56JZdIu2JHzEMuLnrLjloW1s
abyhw4nQyXRJ+S58YQOQCYx1bfXeDb4YXTlySAoG9rcc++kqCtOzpDI4+kWQrjVLBuEhjXso6EVu
CkRo53Qyk1cp7Ic00V+YNOP37EMiYJWfXxyk8Zrt/KUNFnq+SIMdVfLRsBr/9K9fI0Rt/8GL5C4s
NqVcT8EH/qdPZ1ZH9UxA9TM1IjtmTIheJJ+amSZDHWJ14Xt+xoCDk6Mfu5PocCNSP/TrqpfWMetZ
6mDYEMCG4HHJQEVJ7tNbcSyGvJBWCPdNPDLnYnl2Am++Co9BtulnNet2jpQXidQpaaOrW8Wfik6Q
gtpcwqy/CLckP3qJdB2UhrREImXrZN7ea9zvU5gt0JxpfgWWiDrZ9I6lKcjAbKJLD3ZLlpoGh4jn
XUnFyDAnGzdSx9ONfhdFQ9SLsxE1O0Ngmiq8gvD5NtdgqJjJND7j/yknu1IntziIws8GnrNDHn3q
ja6+RB1moy4Jr65jBptuCq1XIScSgBIsVVlTkldbTywkpyBA+hWTrPHQq6SnrToMDKR3loFGpWok
AbRlrFdtZX92Bm5LZJkkMAyYg2oQdShtm+AwZEQ9xbkjzwWaSohMgecYB4Oi6RHqS7SlC1tvjDbN
rkM9rTE6R5umcCDApN1zNBPl2Prgq9vKuc0FycpxJELEU9HnzmxYNsheNQuQ1ePYftPEzUUt+YGV
7WuSzs3NQCn+6Pfmjx7J85gR5E7UFaYry2ZoWVv7+w5khfkjHfXqUghClUrjIWU68FBXRr1DNVhs
LYW1NG1ulj0c7wMdMD7rJW3jlAaEveB1VrFrnMjXPgIwDt7NJLNXzhRNTxHpyLVDGGM0iU/oqOTb
MHrHhEHFJh/RbAvLkGviSVCz9Hmzaw2dn2PtPrblW6aymGwTTjkKxyxWWvKhG1aeICP0szfPDfK5
rOq782BFpKGnwx+uZOAnCod04agW0MOy5NWMMPkRulCRm7YrG1B996cMnvduFqNPzAoyoKjiuKU4
9hI23WtkCDrhZbdSdaFaYng/tC+mSQZwOA105dvAW0HxpR1uCv3L3Pqfno9YzP75LvZMi+OoRD9z
b9j804lU5zLrGqLxnm2H4mAEvLop7c49NXRUbmxKMIFZ+u06tx7cxHhRoW+vFEjuLTqkJaMZTbCM
HSoKTneoueuziSYRf+KjkeVPlorzVyaiDumHT0LFoA7NCcKeFao3TzcWmg0Uf7oX+b5Q5Wsba3sv
kPSipGCdNWsmI1GKry/0QfIFwYKCTfwfve6fRWp6rwGBHAVv861PfJxMMq53Pg2UNXumpqGMEFX1
mq6mb5MT56E45+CcIjYGe+7Cxzr42FJgv5N35y1JXOmAnARN4dmA/XTzqyI44PvPAElVOd84yB+Y
Qp2NKfI5Onn4APOg++KW8zGOk/nVkVW/TQMRbium6uu8fOrzllgggPxvYN+rQxLxfZkPxa+Z/+J4
y1eL2biOvk6PmAnTIw4GReAcqxvYlqdeZuLqe7j4MmFeYp/8tUFj/6ZS/ETXFrzUpJKLU1Hnw1kE
yD2JhWTrfmRFkD8HHZI8MiyCs2tiRSmLQ+6ZTBWXciaIGVynE1zlsh+R9FAyPbfoeFp6CPvGI/Ii
stm5orw7mgkHulFCizcidEtp2u9zij0G+pl/U0i4obGRz0HANFK6kEkV2qj81owJfY3BeI/6ot/m
fin29QTeygWDvu0oOooCOHmuXgXBZWe76Ambg5JGcltsb4nzYnaBgBXuImKOzgt2PvRtpqRMT2D0
EyOjsS8cUg9bVhjEn8D9MukehblJO5Jg82AZNaYeZ9jGv/SxMz3xOmzsBiiWnRLR5LTJHoVAQGM6
bx4QGCP8ahlYDlX2Ia0Hdlyy9Ipm2jBmUZdADumRqTvTZ88/+1aW3CIdnQrYS2+ptL/TsJHXannW
Vt7ZC+bnqkrNE6ED6jXNka4GEn+PE71nTM0fGtGYj35ougB+k3SnG0Gqksg0b6GXPGtMH2i0OX5b
yU+/Hr6jwXSe4ndlGsEpbIZ5Nx7a2CyeIuNHhLNi3da1PkONDlYBmnBysWy9kYD536yZ3AC6iNXW
iNMCRjXnLraBd2MZ74Yte2WCgm/j52Jjhuy/YwNETs1Z9ErSEurKMY+P5Bu8YbHp9p3ICSUSr72J
ZLGArPxF99mhqq/tHBSXGXjgri3aH9KMNcnlCp1UO7WE30W7QIbRjSTk6ImZyNFe6FqBZeQsr+X0
nvh87CiOwrCdP1fjxIcn6fHX2TJfT6zilyzNk4OVfynHzEXG57oHFdsXBGjFI/KShWA+po+lVb90
rQ4IJK6MXWGDl5s7FNueT3uyj0ZqMqOZCL2NP+WkN281NdS60x6xCjnJP3nQM3ZC2f05k26Fzr53
H2O7pOdQ/6BPoQBLld5mjJBL50k47zw3JQipx/vbRnIXBa1+PeTURs9UK0cjn+VFW+Fb7LfGtgwO
adzWBxJ60eBCTlqo5pSBnJ9WnWH5ByzdzU7WKKfNWPbPstxl6G22om2QKuQhDNYMO/Jo0zi1+jw9
ZkHfbjrL9E/4PhDc2Lg8XfLakLtHilUHCXJbDS8o7NKr0tO4N/vplGUpkIylbJ7sb21a1kcO7y/E
C5O0N3nxHiS9ukXRJvUgf3Txxx37LPDOXVQlUPf0TA2ZVcOrata43f2LMVTzbehxIXpktqGwsChm
hdSHWZpf3Nw9yKYBaTqrg8im8UjWPDqONnbWSeQON8xNX2eaxfhaMoEDaHhmhuDxonmP3CyEGWEo
uKXl2NBrwlBQAQ1NRjl9sqb8IahDtYKLxZoGe+05qZ2d571Lr8k/a3rn5BPbODbDriEqCvfKvd79
nyZH/6/DQChp/1f5OU1TdPVfZkt//0e/QRAMgzzLVQyp1O/Zkmf/zeXkQFNxGTj9AyktQEPAdxZI
J0xOX5JjBf9/G/77v4GGoIcLGZov4GhMa/e/M1VSSv3zCcaDTSEtBI5am64JduKvJ5haOjENrgAq
IU0ZbQVPsFvbfXKnqy0KxSlJ7b2d+Pt0eXa/OCFKeSHig1hwdL38cQfu3C+aoE1SExepqaghQol2
viWAlHwrJPq5TZf+WEFfmZuJrau+SIINQzP7w2mKNZzl+oq5DtqAN4AloPqsBcqdKIsvPgkOwQjH
mEnvAynyVGlOUIF8CAGnDyXmbdgJk4Qso7v5pZ8kRLx5PndMixi4ON4R2B/wABwRG1lsqoatlfrB
3tQe1AHktMlDkmydwT1VtTd/EiOIIuT5qOEuwBuOfu5/J4AFF0rhX2Zv1ZgRERFN4mGtqziGIyFe
s9jkG40ObHWfyKOOWPQzZY94lZQI6lfzEB576GZopCJnrathpwx4agv/FBnHEiZPbgtNtL1U/sMY
hN9klCzKOCj6Yyn+MNUr4YpQ9qccyqkxJdvGCTkI2qYB3ApDQsGhcZvG2WEu+7clHGXdIg3ZalSM
XXEuTXjQcRD/dGL3OamUOrZYdPGtAiww3cc0DB41Cq1WxuNGOIguSYpbW1VzlgQL7TWNfE3+49KR
i7bCJZYe4/CSRVRuHAp0VCq0MUJ8Xdu4ch9Rv8oVojGyfZPmgagRut+yjFc9OwqKCV6PxE8IG487
WlcDOB3SCbLiGavX/K1Ru7Ea/oB/7ONTR4onncUEUqebJhX2Ni3SF3vwcA1gWityunVVi0TXC0Kx
Srxi3M4uVawmtIRUhpp+jTGMJDogzhifJp2HhxTO2ipxrVcvq1EctMbR6vU1I0gDo4h7divmDIFt
/tFTesGkhPM/SN5ewzYeUZSflp15Ncn9KPjtampB4qIb1uDO7bHU9fHBtyDIBiUQZBLypuNQTNE2
qeXTPEsX944KXzUOaiImGwRJ5riqUkEpScn4IBQvJiaioy36LyPdwI0poBaniCVy6dCDnDZ4cvqN
puMJWJSShjDv8ISC90eUPqGX9PgJxPQwD9bStLXfes6Mm0HZJxEPIABI6YUD3h4NxZzWNOtnJ6Br
HoKKDVvuM10PvOK2PT2XpLF02vqRIs/+GjbHprLPnYVuayKSF4bBxWJnQ8r5Gsz5F5mjvfCjCGF1
5M+7pnjGqhXtCqs5eCbo7coglBDoPq7rCccT0cx2mJh7uhzMAnj3QlCzrejDDdwmVCaT2smwO/eR
T7hRWjJv4+apahirUwO1tYBHtu/m4NEcHSooZ+dwSlpnvcUXUIKsSIgW+zaLD6WLq75agpJKQRuF
KOX1UHNKBd3ad9a8ZsOFeBMmVyWjBzWWnLjXUWQOt2x6w7I17236imtmUiozgheTL4d8EN9oV35x
8ew2Q8c01nAvBSOEMeODTFxHfy6V/V38X/bOZLltpO3S99J7dCRmYNEbguAkarQsS94gJEvGPAOJ
4er7Sbi66ouKHuLf9wZB0lWaSACZ5z3nOb62T9eaMULPe3xNGybXKY9x/BP6jdPv6YT/D3gXMN6y
fySWtUfvZWeHydzECBeIChpFMWr04pTok6X9sMh1vZd9/6pJol9WzmjIqheG320Nyts71HyNxq4/
Oox1OgTyw0rTrQGELIwZYtEJJd5ZwpOTCaKSuYwVTfhQIEVhGb6MtGJF+cJOhmTFjpGgsbPpcEQZ
ch3iTiuzdSzRu2gBBt1iWCTTxYakagPWPJRnNh6qvDvdDlp6sldixVaBiwwGPPGc5lg7TRPmY/9h
lcBfat//SlsLS2/WnWEe0jhuNPf6YjLqndd2n5CqOZoT2FomxPuKS9t+SaEAZoiby7K84zU2A/aa
2ApctN+SfZVIEyaY5g35YpM7Eb0FDCRZNk3DwcvB23U0rhap8dAZYWdGp8wV9bEZYijyS3ygBXq5
a3fZsL64szUQjxawcVfvc1okaB5uEXo0MpdpIXvEGNLq4rOV6a+s8rKbSCbjrtaob06WH+6Qe2Rc
vWxve8SgFbmaoNo72iDnS4fjqwcEBaJVyF1j5OhUaTGdcjH9Xua6xoKFeN/7C0XbTLMyvI/YvzQF
L23P3FoehYW1obY/3enFSYvXwc3zbwTNbKZQ3DWtKaY9Tkxfg1/KR7TFJwqTvb3nY+2sTP+mXw0Y
xjpRIxDpXn5LoPoi6nk/A1Tp5hIefKSTDIuDoSka2iZjMkW0Y7Cw5a80SPmrtH/EUO+/iaRCX+y5
qpR3C9j+o1gXPZh98WL2jyMdx/RIkChK/bGhumdBT/jQkcV0f3GD2APbQowexjR7R+Q2JaTnp6GZ
3YOrY/Kd457Tr9XDuG5/aguDY7NgfOPjHD4I2eQBNZgmHu/5u5Osr4TfyNeyYNcnrL18Pn7WnmGG
tRjeYPEwBHViB3Mgo5ShyCiSrw8u0SFOfgfbv77GUDjonV9SJH5fT18RjDI8ZNonXPo8zG08Kx2u
kb3luWQc8cfepZB0mENH6e3kg6SY5NkD2fxQ61N5jiveVrelKJXN9n7JcJM4jRE6eS8vtkWzjssA
iW5n2zmWLDYKqAS7uBfRkXvtvY1Y5zUdugsk24swirM2miTuY7+5Ni6R09Tu2WXG9IIDTji4tXgZ
hXw1U8EtpMeTQDpnN+eJs6tz81eykLDu7DsNQiTVH/mxatBIDIfrOeWjZ3fUnhxPPkx8jAIb5n7X
cxqnvfbLzwLTmrRnX2T3sSnj27Uf7ghfFsNKRiWFlprAEeakWV/zhpPXMmgWjcEX7pAPXrnrQLtf
umg/e9zMXJu2+Q5ZZzdAmh9N5ltcNuP7GkIL0IVd5PbVRaMsYieQM6uhmA5CQ4mUDpDTuf8ZrcSR
Owzzl87Wv9KBdQaF8KdMa7Oj7TK+NWsEzN4TZ5vKpNAua4eVHRkT19Ih5QmgeIxwvs962RxWF/61
a4joDsMxkxfY0YGrupVp3spVXIN6AlRq85Wfcgl6f+VarWvxS2/TkebC18cqeBxVtJ6Ue9C4KFsI
rRgYfTTKVEy4NOv1LAAtMB2k+asvS65gtFpD74Lai9xF8wGTDqLGrEgnI3+s8fXbOSNkDF1gtvVD
uVIE38GJO1a4pnrdPvU4cU9sSe4yPzVuxIx6PNnWZ+f59cnphz0ttd7taD/z+TSAagvoQ2A59gzl
4KOWtDHhbTlz8+aTYQ771ohRi3yvYml2MqVIbnwTd2k5oup1mvGFw7YPS935aQ0WBfJbh1OO6BzP
+7hClcomazk0OO6555AM0mI7NLHvI42tIc3XuzFWl87CVTJYfw+I6uds8FlJre5m9UlOl7n9s/KK
IVzcXj4PIhF7Y+T2uD1tZQVuAPcsN3nBHcT3H7KRxSkM5PPAybEHTw0suqi/ic6qDiWWjusk1PWb
mGQANVoeXYfklTXVT61p7wYDRSmXsn0p4/4yO0yc7RYEAssRquhFdZsNLNhtO0Gab/dt+6iJqUFo
cJMD0zmwMWxTeqfNbiAxP+BZi4NI69LQ5C0vM67cBDgJu7n1i2xL53aN0nuzXH80zJa4CWvkxSa4
T/vW6+uTNxnUYjvMT92MsWtEW45fR9l1NfKPOaO2qkjgCcB4KtEdjBtLH5wrC5F7P5E9wCA0KgdK
qzmikKVje+ukxnrft9cYXEOIo/xIkJf9hysP7Dn6H2sxs6ouqZKm8u/cifobNVdRqCN67AY8gQO9
WdcpXynKyrujxYzJt6nRJm9KHclbn/pnI3HflrpOAoHXJBhrIDqAGuh94DIKXQfpLDMPssGXY6YJ
P+ltp635nYB5UnhrCWeZKaHX9+Ea/8SIvVyw3mcROxg2Dq+dZ2XH3uC2agzwu/JeBXmsx0Jn4I7a
vmO9dDaHuaTBvgJ3ZTcnpfW50RGA8S/b9bxbnRs7cJUMjosVfdMy+UkqqiXvR0Nxqj3JuBteEtth
UJF89tosDmPbzVfKPcgzGjfGcsHs2O7y8Y00P9WDeApWXw3OpqCWKpyeUu3edTAi2vWVKJD9vsAL
AGda/Y5Dkclb3nOwUoIYrd+u983gck4nXrszpGEcihlSy+rjTQz5KNlnEvP4wzsjPndOempwK1E0
h8lZxN4vw1GWJo0wSeRwZWxl/z1uQM/YmPB0TtKk6vy9QeAkXiGyJeO1ihn2ZO3KfYBioNrSFxxM
/ZMmMhpdMU+8Q+8J66wO00yrPo0MVxqyOfExch3EdgnMMsGjt8DHiJnfYXK7Ml+77waDQAYghd1o
8/s3ukbaZZZFoBnRudBMO+wqwVqZv0tgcHYzR21SUh46Qqob2GLp7xtn+jamCbfItImPQshrlM/m
qS+5rS71cD9P+LSbEl6zMaJYUhKSGsyJS0YeRV2phVWvrATY+7gnhzE0gF3SL48MmqagEsVL6XaI
xmzuZwJMh85eaFxw5XmGgnFILXs+jmU8hdgGfgxmmodJNE1nrTDojdB/9Z5XcJ6Wv7O8PSTwn251
Ke9x6sKbN3KsRJnRn2Ukn/1cd2460nj7JOceP5uURLIuuFbGxGKsbAsyLxFLyzq+JVn91TiaE9YJ
pRmF+w0fShpkjBbC3KPYZaGvce9XTXvbZoxUpu6lc+M09LkOHGbLMQ+6kDBBSPYNgvxV69fBAJlr
Llwr9GmXSvv0RwdRJ1g1kHY0vHzDCMLaUbqXRXMnnAAuax2NJZar9QQFQRE1uvzqU/17P8cQaWLQ
ifGNiKyUxRxbGBHGu15DR5VcTBp/tI+jkT9Zi3VjWEt7mFKsDGgQA7g0IBk6cLEbkfcXauRx4OWC
zXmN303LF+58Kq+JFg5s8Gs1+HKlyZh3JEBazMUHK993w7CZH0TDFT8jlqeas02U1J9gk7XufKBV
XI5OtEE5u4rFW+uOnA4uv0IVEyNpWvGDbKJM0IsjUrKB3Xb3mvecUi0bZpE3Bos+PlQOwTuGoeCp
65rU1PZ8HcmBbo+2A0TdaKzGiwd5YLdojzAzsz3WBJ1EEofWbgndqcP2lIu3TixwKoJKBcm3/HhS
TBa3oy65cxwnOxoWsb1d4T8optx5+269+hG2Q2O2/YX2n39+CDEQgLOp7AlnN1r5Nw7bo//d0x7Y
D3C2/uyqn01QXHzp3fdaVPp5e7K9PDNmDnPZfYlOr3AFCLbey8rCSf3E2yNTpvcFy/wD/SWYtbfX
NNJaCnt2hsdmXLYs7/b3AbRALs8gl0eqw7vAMZOsRYA5XcbkYRjoOXEHMKkLs/bT2FVhy4XnQpqu
v2yPfPS5P4+oK2y2/wIbtmWEBqRk7LgwtlnNkmpQIWizh3svRY01nOYrIFEZdG30+OY0zz0bUN4m
i+HeqZOMVKoWxjONt38OM/3FuKn+fhFLIWvNVofixwdBU1nsCGIAy0gebdHsf16rWK0zj8iCrTNk
UAmP7VBossNMnj7P1I5SQas/baHiLUwvVX4Id3aqeFEwB/4+wGeg90EdWuIse0/EpF5rJz2r5LxP
EpFEN7fnPzUkLmt0PtCNH1gdVHHQ0BUOoWr88xSyD+UBqmZgy8jDLprgoViArpy3LSAv9LhSOcAr
LvXpItVhe92rc6Z7WC8o1fMgvtZDpVbAKpHNKEZeQGSMfJ5zTNNr+aZnt5PVjZd8tov+tCW9NRc4
zzRNBJv+bjPZHhUGfOmcvmAI/dXj9hLfP7tAGcvEOokg1s3+sqr4faPQ6ah1EHkXvTnGZB9NO28w
pSWY+VSS5Z9DpdIthKwh6mwvPpjqK+htDMxafcFW/RTjUuDL2J4zcB6DqnChxnb1M0gi1qoWGW9t
Bivicpl0GfCYgm1SVQn6dGK6BpPhxcdcjzOL2tVEt34yxh12FMOhi6wUOLSos1RnnKdcu43gvnmd
S/1OBIJszcFLArFYAZS2mA/s6M1z68c4IfogpH0YM/1ba/o/FoZj9CtiHsoSnG7ZQ7rIma10O9wm
eLWC0nE+M6CbvgF4sUz8wLG9l8WOr0z/iwPjtRrj7OQfyuUT/mVx9DiPS8LcO8p97woNmxqgDHGa
KIffV2waTpkVwTPzLho2jLA2i5fYw3BhYa3KAWMOoz+yv4DUY3XFt7qB/BWXw2+WdON5tFmVavlL
SvEcmBqul2Rii8Xe00QA3FfJ5UwGdnhZ5MEHm3Cf1XxZ/MI1KmVNdhsEcElb+yHrwAEUEBXE4MDl
MD8Hirxgj7OfcHwIoYb2Zgk+F9TG4SEnXGZGcwRchyEYqOt3rXjpSzJ9dufQ4VSw4cLQuhudnKnk
5J57P7MvXtbp1Cd0zq1bdec8ky9+JYkp1As4NLZnFr8ZBuR2fOjHJOg183tbqhw2i+Vy0n7UZvWs
0dBKM7LaZVZEJ0nEMxzcRatdhfWb9MsBI557KC5l1f1IIdZd0O7RNjTjjJPrbaSJgzG84YZ1NdOp
NL1kBNWeUbLwaEzH3Mfz6hegU9qoeJxj4AB9lR1s+uaC1tfnEM/LK0NmlnvYF/g7vTOwKT4cOb5V
9GcS/0o+htVNFTgS08rEm6HFihY5VR/8wX8YRRZ6hXsgEkxTALSuWBqfspTf0ilmnAuZLY4eVqKG
+xkXMIsZ+zj4CCDIErvZmdMjsVlW+gTnLMYbrGRAiyG/31fTKRKzsydBIahLdOkotyY6NZgYHgFE
ftHUbcP6qHfMFpS6Jh9X8EAn3ciDtR3Z2QkSE3pdXBcra/dm739nhzDjumGLObBGSPufaAU/p5ko
Y6y6d/Ews1kyuZUkaf2wMOFG5egh5nhMQ5bku+wq0HYuVmMffZUG0gSv60P3hDG3IY893bIEf1tV
SpuZMMjYkdGt0+JUhdZrYpyFrCTHoLvl1OLTZVt32VKOu9i236wyLU/V+FSX2FZmc34RemkdmAz/
jKCf7jW4Aezt+Zj1WYJykbHwqTVm7NVbzBvDPtze13FiHbJBINuwY+yp5eyqlinyQoGvjgWKDGX0
vOID2EU2bG7dzeASAF7g5NqpUUbh4hiA5FwEsnTPplk0hyKlZt0FWftkPRAnLvYmIXYlbSVoMeZF
tN57DET6qmol2J7b9w2hhp2dUcg5IvUt2IJv2uznYnnaJWrshmgAlZNpEmCH1B/1SLw6Wf4TYRu7
RFzjBSG74unxDdfWsKqHI4u4EPCxE2ozW7uEHMQ+IWY1cu89Ar4DwmR0zwSWU7YmnxA1wRcmpqp9
1Gy6uNp9L0zn4BXaL9sq1x2BqN/dRKP6OusvdYrvIjH8fM/a6NmZ4BI7uaTtOcpHTMrQmoGVU/kj
0Z99LsOspyk7RejeOQk2vlkDRbkos9p3HLfGg6DgkA5GPnlR09pnxupxkGsOqP36ezUTY3aHYZ+3
ZnmIPWIGNgWwVW7LfbpAUly5sBtFnIVV7IXkP9DIJq7gYyIP3rBcDdO+44JlkO5mc2OYI98baZLN
5V1SEBdVVedd+2KsWXTRMFC3fjygz6bryyS9mso/A2Vttc+d4dxRq4dEaxwas1tOBUAobG8vIGex
6HqWcdQJR6OHlMdlSW8xA+hsugDgEOpyk+Uj1vqVSpaZ0g7pPLPw/CESU0PGmo+0alNymXShHPCV
0Sdzm6bKXu//GKMlC4iR6Zwz00tCmA0h7EKDGpuRxteP7uJ+myw9VM1elgFqDtOEMpeSWkji+r0u
5I+WycFOTyjyceV7Wk+EJzr9qZ8JBw6Ghn8vAqCF2/sqxXhPbPkLMdACUZio6hBJNIsKD3Tcvibn
nKnXtn/YDtif6AtShJUsLl7QNbNDsrJK2Q4tBA8WQJfSKxNksQVueOpYd9PS74j6PtGpOh1jYkDt
dClkN+LMYc2wHSLBcmV7tERDJAJoYtGhj/R9M4ceRri0MRitjJq8WSIrPlJwD9uLNvJUxGGKJsmY
jmYZxp/tLmLkF1v1enGtfj4VUX4LK8w9w/m5T2Zu436me/AEJhLXKhKXC7Gwwk/nC9WxLZfXxtgX
sK0u3CR7ViiqagMqgpH1Nb21vN6uhXEsp45NvffYIt+H68h4Ms2fpmhwDhg6/MvGyHCk6tBML40x
ohSWUPN8Rlln12Mh5PRtzE0VK3el1dXOEES/l7/hIas+ljfgxlFE2F6Rhmgo+XCIx7dxTVLNYTYD
kyULrZhlJx2pFOH8fZioH0JNV88rYu+X+iATkd9UcMBv5tzUmQ/rX1tr0OJxbhcWC7gFLHCIWvYZ
C3Lig+a0Fxue/mV7ylav2TnacCLig/6h3jI3Sv96t0i9TUcr666EBts94RMtWLsMKqRLi1kB2CHw
2fzhb+RbWTMpHOVWW/lz0KX+KMoU2pLllKcsIhaysCz852BWLBV7I0XK3R5u/7KoIgGD/UKeJ+VN
MsQrg5IUh3nzthUxLYLmdRw23a1GnvTwH6+RqLklAJtxorLzw84eH2YD1rP6dG/VNNsj5tHQZ6uX
SXXnceU0L6WMORNozlN+BkuxiLaDrnYH66qa1JJo2PtmiTajkFz/apGxs9nYwXFo9tgt0xsiTMdM
sZDSDLe7iZ53gcdZRfCSgFai5SmGkrHhlPjQyYulGEuGoi1t3TfbwVUsJgO6Qam2dUPqfdWK18Rt
/UwXTqo4TqUiOlWK7VSrZTh4ZJpmxIxsoDwdDOwI+P+V7SeJqyta1J+apa1rSR18RZXSwUv9wRjw
dy3DFfgUli+4Zyr3vx0gPvz1yFTcKtPlM2rjyDvM6XiXm9H/couMLehTpzntl2R1RTBhezkNDh2L
ao9Yqt2iT89psMTouNsbESsQw5+mo76DteUxvkb5GCaG+CzJm3rmjtpV9k0LsWJgBIRAqdhdq6J4
xSAiio3rtSG+YkX7GsF+QZXk2tVET5Eigm3fB2Qd2IdpQ4b1ih4WmdMjVm7GOYosVoIYM21r4IeV
1skDPzZtGyFFJJN5/dorGtXWAiVSm3WrT1le5oHIUDf4S6v+dXtqQdo/msDPBkVBg0ZA1cNGRtsg
aebIvQBWaarQaexAFE1tSBg8eQDWLEBrjrE8ZWvWH7bOI1dh46CrQ1zYns+xRPPsUv4Wsh5v3KJN
zw2ywmbBmTeM3PawVp/Prje7E9OD/fajJ+3r4hTdeftJa6rC4bsYw63b8xbK3IAGsTUq0Q7KcNY/
xHyTmt7Zc+Kcti+5/FO2tT0XiiOnvjejqvayHYx+5gf957mUZh9UIPG0Mf+ZEIFzFCuv37B5hvp0
8QnBhJuA1YsUX2/7xHUWzD2XKcR++42tjUq3/R0yDeo3of19NgOuVpv05FphxoE/BtlvAPFHTNr8
c25uPyJYpxGXPBXgeEFYW4IJjJb6e6FQZz0YpqOjpBT1LFrSTzlDGdwAHxHjwwDffh9seI/tR91O
mu3pdtjgH5MiGUrFNNx+8llxDk2Ah35v38VWgbuEdzfboIj2kgQNuGJFSyTnfZaKn+gokmJJsBgF
/ZU7mLbLnLI4Nnn3qBWHom2+mSM0Cx/Ovq74jC6gxoo9zX5Ga9kNfncLsPOBFQRiJFcuQ3EeO0V8
TBX70VQUyFZPOAc12FD8VQ1AkY0iRtagI73GeM0G580BKdkSa9uzo7SOvuJNUmB0LRSBEiYut3Mx
XHCW3/REa3GDM++wBVRMC0qliytnSfAY9OXPWDEuR2mUYQH2sgJ/iVKC31ERMVvQmONyY7bRbV2w
nTTsiVzWeJeB0qQGguusdTtOZCfcvP6FHN8/SbRKSX6vm5MFTqw4wTgmr0ZdC6vCs9sSwYUHC+O4
cG6R6R+8LMJs/ai70Rw2Vk7vopPezwUr45RSkNBbrNA02BizSGWhMkznpqt/cUauu0hjUWYouqgh
+pk9hNEF+PRhUrUMUpbWpjbXrAi6tONHLR5smG+/qICGxIB9169r1qgSApQ3iReMvvc+wkVID29+
dqbht+6zrm8T+Ti3vRn0teYftpMR0Xk8ZVm2n6tO0CTo/Wmf8ztFddwuKPkcG+d2OWNDwFGwDPq9
riitvuK1Yg4W5//v9WQLOiz/D4qIYXgOEI//M0Xk7uuje+/z9//kiPz1P/3l9cTTaWJoJ2gPrkPY
lvp601c//I//punC+u8CqcAxXU93TY/6rr9NnzR7CdPAUG36joWJi3/6y/Rpif+KyVMnN/OvgAvY
EkHqzvSBl7BTtv5V8lWwCxJLlMhrJa1h5srDJuC2miiABDleXrZH/xz+66/FqvHY3xom/+9fprMS
pCAM9Z21180SuJn6/vVWF7r9n9LCHShdaheaEm9T8QhZpL4plCbjIs60iDS5UmuS6aX2auNcrRN3
Y6XoeEg7gKTPfK1mlynVp0L+wbWGFJQ1alP6Po4aChGSgZ1i03QwNooEPdCU65E2rufIS14bpTN1
CE4DwtOAAFUqJcpWmlSn1CncScslQrAqEK48BKxCKVm+0rQGpW417DYMOiUPSUQdU1OLUO8iUB9L
LJDrXlxEskmpZZbSzUYENOzw7gXHhAhyxLVSqWyl0tuwgVBnaX7qCHElglzF92HgAnTPUmqdQLbz
lX6XKyUvUpqeUOreQHoNVyrwgQXjaKb3YDEOrlIEab7CBN9UL0YWn3rHVol8CYgyQc6Zqm85U060
AjTGSKmN9rBLlPrYKBmSNyp0PdBf6JO1UipnpVnqJwaTja3h/Ziqu0opmz4SZ6W0zmqhMArtk2QX
bi6lh64Io9y0X/y49IPa8WD+d88VEirWWADF3FNul1TMaLLFQ5e0yXEcDqtSYDukWIkkuzq1fbCs
5ti75ePaeBQvoN5aSseFOMb0dpTzzt9UXuTeGdnXQ/41lQ5MHP6XTFuIF0ojThGLgecCfVH6ceG8
sL3GnKaUZUtpzKNSmxNk54x6Kc1lz1Lp9ESJa1/MLDUszBN54wM8bIOcm/fcMCUR/rt00AarJjEO
LClQAkBv6uIXre4Q6u13zU3oKRBls08dVMEub6+eLMo964Rhp+cAb8Yi592rm/um9J09HjONj3TS
hmyi71n3OlhPWd+ZIMKxHrH5nXALT15NFXr9UtUuwxj2DodRygmjE2bW0gz7tqSwAiSDsdpP80Im
KIY6ZxSkJImycwpAZG9afI6Oi1RD52vM3D9qUbaJUQkjuSvxEO70QjvhEh9BRg7JHi7KR9GVH0k7
UuhKyERa7lMGe1EIbQkSmx1U44SOvbBVsN4rEH07t0/tUBoLPUX2mf36ZybnKDSHRwtIX6BRQzKz
WXukbmZnxMXPPMlh4MwfayHfiO13J5wZjAiH6h2Hchb0eBA10/xO7ZUNWYP3Cno8U8IBtN7HrDff
1PV1x/3d502zAldWtz5N0QoFH3iK1qpNljhWc9TcDFH628nLJy6P4erH2bFm0xzSzBdoDp6pKTHq
HbCk0Xw2qua5y6vohI38T1P6BlfOXY31mvUjLZeRkKjxkHXOYz5oPq2GSYvHCtFFHz1xcQykIC19
cHN5nJgY4Gomc4tXDn3WukB6pN8mmyngrjwbdNltRrx5KMdfGWeXpa0HLgCwLp+0mvzvSN8Jlv6b
VsMvmv4AkweBduhXTAIMMpe+oEun6PbpJV6N8UAGDaNVNi3XTC2ouaLAQrRuzXK+m9OIj4bRnsbW
CuJhfoBzmrKmJGntlpgy3fz7olFCQROFucdweBu73gcrvOna2afZywkARL3LEtV7qmlEPcQF3YRT
64b2CNjENu8Z6dPtIh2m+zn1p5qNB8JamfGncqruo9YmH7BvBJ0hZKTf6AZkg0ZxR4wBkOExnT3D
Qq7OaqZd6aEI4UCnivurIcCM2j4dQZNWoWFZPxu69PrxFstW1nbmnuUeZTWEbiEI2Q9AJ0e9c4MU
731gTASJ+twu6f1Nn3QHQjjEv8AbO7IAq/YxWh4uh0aHcmLBSEHEYCIox3TfeIRzon0kSaEV9drt
BrOE32fNO11bHOBFJWrEiFaUUOi1JvBgCCkFCzZ0dWrN6zhdicMtYZ59GvSwR7Z16VaqLDB2I//W
2lc7yVcuSLyaMaMZwVwk9WdTT/fcDK4UF6CaJFx0E6t49KHQY5S8+tlCO970OzUgylVl95WgtoKn
nLhVDr+XaGEIBxM0G/rmJPEr13q8EgQffmfzMONt9vaD51rX1G5eK1sPcxclEB8vrbtEI7i2FTPl
Pd7vdShNmIUQQ3IZn/tBnjKyxiUFNoi9BFvHwr4XZEnvTPbfJJ6T+jax9I9pNp66ZbkOsCDPiVyq
q4wObIH7nW8ULxArGGHnpqTrDSNEli4PoIC/t6LSdlHmc+5kqrTFMQ4k4tedg7CqcgYDJMueXIkX
TYgeNrOJYabPqPwCktEjGWusHbC3gza78dkkh5U3vw0TNZZRZ75HbcTMhK8du+NvYPnuDunvWuO+
vq59SmXXi0c9DbHGB9da28CFHBDmi/PbLrCpeiYDYmlIqgs7/ky2+8SXPLZjzkVvEgwHVRZFN+Jr
PrXaVY7JjWh82kaYXpws1u6YqY78x+SA23a58YanqVFjLYg8svHpGyr8IhCcT/SToPCltbwbKa3c
N7r+1UofgwiRxMlpXsvWTuHIVL99qQf0ObXHgSVdsGKWYx4dn7CJg6kv5XSzpCCPO5dxcyepazE6
L9Apwch7nQbWtpeBw4UtLlMoIUxH0hxWI21Vhppkmrl8YB2JW3YmNupXCZtHLschWKDT4M3vyLTw
20AyHDDrfMUXTa/dU0/8b1+v2puRZelx7t3xhrUCRtzCarjZ0x4C/xQ/4mzVQZG3H3qhlnjecIoI
iFw1UYKP8O6XwZiCFR0VaDwdrA7IulGV0lrwJhYGnidzRnAfQAEAOsU7CKVi51nNXizAUQoTSZ6/
X4YQ036NIxcMuEweZUIuW2KNDply0ZO7VoVmZNtCgzG17Di4ZX07JGzMdBhxIy6vQCAWs1Mtv1xA
E1cELa5FJzGlnxXvZLsaC+urcjq77GgPU+EzS52j5Tq5nXnwbOyJtmZwGilITEvv2LRyZ21iNyQk
DVyJ7+tPqxXg4AW6JCoDfRB464DtpLZn8aj1kFwomhoOcFyRhLLkqSIqe7W1xjjUzNV3ljPe8hlg
DVKc21XkYRtHfDwr+en2+eeaiQ+Es28RSDU8krNSZMafbbLSTjl69oVIEc2C3N9D0h7fNSwCJ0ch
TLrIfPZX/JB1jbMbyq8dyU9r9kNtSDBNjitlRgWHbklwH+JudNL6BjDxL2OI7XsfAbJE+jg6jfZc
ll7zyMA0jeyz12JHQwSrDrHvwUlJ632mcyNf40buTY/22tWMx2vvzgcnEwC2mBnu0bE0KB9oQcVU
3tuVoJ3QxSK0TAkuQaxQh3jV5DOjrvu66+5yAkwnmIr1SdAqBBY5wPOLSSDBeo0pKb3LahTHFZ0h
2Ew1jlbKQDQAvpO6HWFss7IxHXyPWYV7Q4dFfxVZLNHB2i/h5+1Nn5ntzfZoNKZ7cnT62dCwIdQu
jojZRRyfEtsM4nr6odGoC5VuuVr2aN8lLic2LsXTki3jeeK2ucu8ojpmQsIuWrK7ucxN5gJq2e5S
scXOsTkZNSKNFke32J7mfSYbECs23kdriU7cKK5d7w438KfSUx+tj0smo9OcQ6yYhIvbaIC5jxRO
2QPwFgnEw08VSyVrxUvpmQ+ZbmHoxE2XG3ESgpEgONfu5CLMm7GZM/DI5KG4kIx6fe3rVTzM8A1M
fUmuTM7fgBriWqBN6pTP9TMoLe+mbNpvtt9gEST5apRPvfCAOAI3C9u1bA9eVUahDwAZiIRDFZaI
3MPkrTiOHO2boKOIrmArOlQSpkUh9B+DEUpWbrtOltPdZFQ1o+1rHDFEWD0Wp5spiNb7/7QL/es1
Ly9+pTErjs0jRMEMt0WakTDR/OMSYtq9L5lrnpqmmi+bVQgbdw7p4O/nskTQdAy1fzCwqshyIUlU
xb//WGM2V8x2qMsYULmJXhu35ns6mCNEH2tEP22Zo/h+qR4q3O2f50P7HjfmGjo98Fw919TEhnvt
KbUTmv5chjrqH7ZDSvGgJuPxNFpzIm+4kNsnG5qMO5eYebYGn3LDEG8PUZ08uJv9j0QJ6Jaa0/1z
mBTOd3u6aNjiLEDxY8+wbYwBU9MzjOK+ZT7VQXBhZwPiHv956c836Fqm4BRC72c1Otm+GsFKJobb
w39e9K30VBvM1rbWDaF0edZa0RJsDzsIAedYv5abkpVs2gFGEWbW6uHWCdLm6Uxzl3a/FZaw8aDI
aOhn5zijH+TKbeSPkSpG1Fa2qFIXDO0ZGWEPYr+x2YvqyB53rtJjE50//XbQ1C/nXPMWjCReKVaM
EIcPSN28S+qt2h7NpUkhb6rhlZjjy+YOM9XoZ3vUCJtGMmt2X0eu4IRU0Jyx/TSXuhnX+rR4BLmU
pW3zhCUIjJe8UiO57bmhTGGsT9aTSTPIrLDUQ2t3l+2R1YG1tkHsjzo8614dtkfFBok36BlU/2kE
xGMokz82qu3DlypDFTQGfm85AzvTsyIPtk9bzFpHD7dfnDdJfRCbZJe5qjld/cYMGWBj+/bcQMsp
jkkG9utfjSP469vLBDYJy311tJVAv65uvffZhlLr8d3WJDOwrXVkq+XR1fRoe1pZDQ2g5kikRgwH
fxke242xnalPZkbWheXs9lAdloQqNaiolJGpAbMfa3wWevVwe74dtqerRiUf7jC/uo4l2/BUTVvE
OoJ8Kmkb10tyJWwZsAKXr0niMHro1G+w/Vbb7zI/jbWeX1oCDLwnf2pUFK8bK2EDlrGq6Cd1/vgb
ybD2ly71i+6EeZ1LifFkW5Ne7LapcKaGwdtEOOdEgaCWEXhVE6btwDn916PFUT0z/5O981pyFdvW
9BNxQhgBusXLe5O6IdItEAjv9fT9oW2qekd3R5/7E1WhkLQylQgmc445fvfX6/c/T95vztqYVJmB
PfK/fw8Vx+Rlv1/XjZSUt//4tFclJ/Nq8tvnI6xSKIy7fzxVCmRJrBXUJuObUTtmTRE/hXL43z/Z
VqAy/fjwfvb+wbZnHaZ7g0feCP5KUWPnkOi99yv8W/+JAs/k8lY0tQZJm58qYTuLhElj29G9iNnI
hfRhRVlLrtS/ceM3gvwfL1UxdWdobN1OZ5MKKeBfHy/LFTajCgnU73P7Pq1/AfDv997pEO9n/6cf
CbPX1GtTZnRk7vnijQ0hEvInthCUqqfR8GSbrRCFgOSCtQ/W/+SdgfRuvWOxCQz4floMWJlqEXre
fpcNU2ReI5Tnvyen2Ti89PdT2riF9SpYE+psL7yv5hte/NvTNxYJ59DTYMi72JkzSf4DacxmqeLF
0FPfsJistrqNMhBaGFPJX4f/fvkYgbT3s/dDmBcfr66RbXww6a7karb4B07312u/gxiiNwKYGvDj
G9l7P0uZP/tWeni0iUtLmkLufr//fphWZW+AMaVWFwzs8DAuCcdZhRsoLL33U0TsGOppmNa+TcuT
kTcajdPw+2UflP/yNK+fn1Bp23k7UlDfDwDdKnPT+LoTBcR/oM//+yAcX76JDO8xOaX/5oidsvvb
+H4/pblPwjTQiPl+mcth7D5Fcfm3n3uPbNIvNyLZS87fBv/7Z/76G4WYE3ma4Hz0fu8Bd4YddD9C
6Ir+zwN8/0ql5mhze1XDWnHSvayoCvEYeNNi3mSYNy3mP16+/wFEXjP/B5H5/0FkRAXB6f8LkZn/
fIbZ3+GYf/7Gv2zdRfG/iPrmPxCQiYqP+19wjKjh3y6LU+U/HThmgDHMQJo+09BRSSKIyr/AGPG/
Zjh5wFKgnzEb7eD/O+AMTvD/6T42fsSE48LhHYd5WR8dOv7mcBmLPlt+zVc3bIpaL4Yg0uFZNW+k
FzdV/njCov7LeyN/1K2jBuFBHdcnOGkVUtPx6fshqmQNwLLSzWasFt4PLyFECTc+vF9muIEy1p+h
8+yYD4AqiHEYH2h9lot3YMbf3huz4AK/XJKT/S8g/z0p/Q3dV0afD1+jMn/zYnJiZOCfjRQZv5AS
EzMhjIuy66tQkeoKZcJetQQJn+qemoU7X5n1hNkXGwhY2GeHyQxfeEUzwZb5mDfdBjvvzqn1ZI1o
lyiYnixHdIWOXBOZguZ2YtA/YdKKv2ajAPc57gxCbAEWbBURCLS4/hZStQOfbtCkjZoDQZtiCFjk
hwGtqyNoHFMQ6eDRszn2LWDlE7hX0guWcjV9/GNJ6ZEy0h4ZV5eqhDQ37lQodcQee2wSy97H+Z6Q
388ej0ybozGgn/qCnc+D+ALRoH+w7VukgQ/ohG/ILEYANlaZbN8f3khJeuYqgj6sHevP6BEvw3hk
YldASnln5rQH51BIaHdo/VwJlGOSPAorxrq8fhdLYx0BQV8xBex7ye2j/v/r4U2q+eslEut0YREG
ve91sXHefi/vh8lYw72fvZkP72fIBFUP/0fIyKyB7yN/P2jjy/d7wgsWUZ8oZMlhf268j6cmP9cJ
YlcireBId3ps1pDrBMEZIvVeXokVxpJGcZamR41V+aecWLRTB9Ch2kknDl3tVnDI9UAc7aAENInS
oPE3fNY41QvHAhps0xx4NkOTJ5vJBSHLi1aK6gwTtg1kylSOr0JSWMbimhI8vcV/ROtllFf6k6Sy
I2MFgI9xHbOyXjKr11buj0r+A8qkxx5ApUFFbtGJRvIo1gsk651ZLLHorCYGWk7JFL2hnb++Jmc6
R5hQKDALDhOY5fhuGSHOF4m2VCdzfOwn1BMSiXYWumP6rUFqtYzC1FZ/ox1Wrz48jILCDYcqA9+5
9Jge5chRL2qDGGU8bQU2e5C0FZNewENZPDs3ghmB3JLWIr0k6v1aN0hELTTKnE0++8p/sOvm9G3b
02OvXqChzwKb9Nxji/MoeIxFE/bVuEphSjO6AOtBR4dnQO/Zo7SvDryff/SGZn/G88jIl8ImQfeg
GPlHAyNqTL4x05aOFzJFWhLmGLhuUkEpiwrNwKjz3+WwfEJj+G2gSpTfUWKiDuZvqvE8K8zX90TH
DevAQsrZRVjGr4F/TD7RhtNJK552telDF+wG+lwgwXIzmoPcL9OddJavSWmOua4Bm0V4hFa1x6sA
B4T86C9e+OvYZOTIuhEHDuFG8SHXPTjW8LUhvZF00U3s51FdkfZeX9Mv7ZxeiOXeRp2hItVtlrPy
A1a05g2ZKXAVGxO2DnAxFpc6M1L7rWHGHJ8J91w/2cruUBAntZXOLP0kr4SbiuOOZDBslU/ltz89
pkawVBf5vJ6zK2zxHMW+CHrpT1bRuzIiiEDfCSI5RMeIpNcwxIunp1ziJURUUKVmH2fHdlVc+p10
x5G+vJWYH85gBhntighjLmrzR4UpQ0A2QpPKZkBNn2APRC0yEpa46uokg9/Lpf2YTxAtnjBPfHAl
TEBMouuJ9xBtIDj0vH9mC2jslSHhxWdrJjSkP7Pv8ITf56/yIy+mn4+f2Z55Z6hs9RjYIEJTCUrr
2X9i+GxIHQagy3yHJLmvTfHq07szZ2Tj2ZjOgHUq29TDnnE7pHbOcqAaEHarT+kzyezs6emMhwTz
UDv8KSoH8lhu/bTrRrbaNexf9aqswodZJE67nlkqzWmrsmWcK5+Gf3v4RmQ/1whEVbxal7VVngrs
+JYPzMxxS555+p/05QyXcUtVAzfeKvmDucMfiJKADfSDX+RTO0xDmycl7b659Em/MSOWAMa4AXHq
1GccrF1+oKSXvQik2lVNktVjLzuIGNagYft8nSJH/Mp+aSOg3tC9QXXIq2uZokozug3nKWpb2rUG
3GdbmXdOz/dHMXt+fIAwdE7mMlt29zZyXvN8R49ZbI3Sd7mWYWX5Pn4zc3gJC9HHHMB77oTvohiv
byeQP7Hg3ktPfWjxB6UHBjJGv2ou/otYJ7rhdErRPcLnZ3NqYO/Djkvol9PGlGJsMOfckD5esqeI
QVlagWAHONka4Qy/EjskNKl28feKfVvdc3vvk3X0RVN99h0can8x3cKuhjbxi8UEJjxg5QTo3bL2
HBXrWHRnRwEfARgQmeGjD0O7Kaw04V4NYKEIzapV+S0e65u/Rh2qDTuoWej/gks3cZPsMoXJkZPg
Ts9awdcUk4wLctDJZF/1W23yB60ZAo8gpGXIYLZJaFWfNhx2HH8mNJNJOtn3N4TKOju+zNCOr6Pf
3qXqt2KS5e4t4BBqDt31FqwAn0y6vYaa7PgMJZgZE3SWjcNkgVKMR3QBKHIi7L4wJcALw7+H7VVp
rSRagH5kf55z/muN3oFhxhdj/kd05aiL8DugDWOcaO/ug+cNdxdpk3K4tflad3PTv5ULoMMHS99y
gp0ooj7iXoLvVl1FTzNO5imK9sZJObV4eYEm4hAT7rIS22VbrNdt53J4ZWoC8zySuZitY4JOthys
2MxBV/BjMPCYntObRiAuWEq115DxiPky/oCbvogO6nLwlI28fW39MwpQk+68uBRuGmEYTDGx+DIm
Zn7jEHBlKKutQHCl6KTyBitf7Gls0fdaWNfSUQKUmS4wqvQPT7s7EcloyQ50jye5gmRiQQS5POpN
3K86ZU2bYVimduxcsJ3hCk5/xPBbCeFze5AcZawGMkuBZgfHBTWHEaBVeyxVXLVRRS/pUhZfdYAm
OjUh1YSC1wNPZtDlYDPaxNdLhdtFp1fmNFN03l6rWPpzrfomPy/ldvDcp1iQNrRhzJLRdWAiOo8f
Bay8DUGPqG6N2Tz/zQqrPAs7pXBFFV0zwDbcdQMeZfSLDY8U4Z5kwBdKBxebmBxXAdQxBWC3FRNu
oIA+opa1Ixnk8aJ1niTRqibdwnh8K9d8PftIdCPd8+5AVPIyXPbCRqfSMPVrkVsc0kFatqSSrXpX
/1KumTVZPQ8DRNVxOq3/CJpVboLZHCG8W8MxdSVr5sp2eq/3gouUyw52grho5tW2W8ofhbdXAyP9
Le/9pn7Z+jbnM8hIXSoeLa7MoisadWuwwNvEe/inMjPBvPQl5wgizTAxNMF4HFs0W74lUa6S5t7N
Ux3W80XewaCBqN0gk0ENBO3GnXzNPibXprq2kHXOYNTtPnGIka2Ow5JaiaNwqdmng9uo8K2M5+K5
ToEB9soS17Jrdy3PnH/+2KNZ5nRTDPKVMB7obTObV6fupKYGIxZ0IXdGnPO5SRfaRTy/fsPelh9e
kq5f53LBNgDgquYelOzgu9nln4pTouKKEEswhixU09hmabEXHpp5cBRO2g8Dp3TF86S+EisyvYiy
K8IiRulWWerkqr+ONUUJR/JJ00+8PPmwHEtw1MqHLsQ814XyXkDIcfDGiGPHb40VrsuRgRvQgBgx
vUd7mCoFvIXGfnrNxMkaAjQOD9WGd6bCQkiITwWOd+TPJ+iwbIifEHa22Q/rNNpnrK/lC/5+SE9/
Xrbg1pumnrczzBjO7KqKbX2efCWYTtx05zFx4tQRKT2hQVTrPEAK6SQd1e2uPZSHUlqLQMYHOXNn
8Tz+eCAahEC/LHYD6jcCxY/xN1++kO2OaCUTNgOm+7PHotiRclBjGIKijN/XNtLEEh4LQjaq7QgF
jjQuOxe99KDU86eGgNfWIbmRlXQfKtPfxFv/yhE1GAW84P8G2xbHOshQtcO2afZnSnkODTkBodzH
nVs+jlr+1Sde81PgaN3dCEKIZauZDxjOLqbitptzzhOA0VX3kvEyf/eTQyh4BtHhisW2TF9MR027
3AGf5A1EWVFfvB+0kSMrYO+g6+Xdl9FWYDXcLF5I4/7x7P3e+wGWNqrqiUKFoZejSierkB6pplz7
tHkr3CV6mVhjeAT018K3LmR81onQ69/vJYJALRyN//LEdMaNn+0SkywMm97/3E/lOvX+r7+NsVVD
JieirXrqQdsj1FW44f9E2n1KpTit3slXNP6a8Q9KOn1AlB6bePaoXOKKF7Dwak8Zg+r9lI5/WrDs
v5/KOVv84Zl0prTDbpxstTq7Br/ZLw5DMbf/mi1axfRoElpcl+60dBN85pHcAYjDXyFvizsZOoNi
dL/6PF2WnqzMWw3zKiP9UkVDJ1wEjNwQNhN2Eoox+ZiyUpgSDnmSU0WwoY1sEa/biZFBPYmcGVBO
binqBiDbQPZyVI8yaKeTRUtBR2xroKRFoZv8ptdhJ9g1tSiCcP4G9eeVFp2/Cs1g3XxIH2yQXku+
/QayHn7IZu2RJokdotU4ykezLu7sOvEJ0RUrJGwUdqVuU4/l5CJfi8hSP4LFZCfe1WP9JQxW8FvX
Y0mufGQubUgphqMJ0Y8QG1tCTfjb/kQ7Nqn58zD90q3pHmVM+/Li8IDokN3bV+qkcwoPXLfyVb3C
YvzFXUhUq1nfYm/4DR3xHlH3fWh7BZcwI9WNYRP9UBSz0+tU0/+ofrN7EZhCZUZYU2muCPJsFb8U
lyG/hp5UJHgHAeSlPLb4bbEgAdczu67kL4n1b1+5XJGaenidoG+iig0dLncO3r8bIiP1pvt6EZCH
ZMgbNLfIyGA8yGTjQbj66SLUxIjNKdnryOuJ0ENLzpRnzTIy5x1+iY/C29uqbr6T+yZZ2LWkwSk1
s6eJF1jnBCSRLyBVpl/QJ9hTtVf4GLiBtVfB/u5N+ETuY+WfIGOZ0OHnLzw7174Db6tyHgvZwy4P
a8vGJT6aS/DDpxay+RrM1KuXs8qcfWEWJRzr0E74fY83DsKhAF5ZKzmKb9b3A/tnGaGVTZwtE8sR
NzNCm0Vz+rKyzo50rmuFKuAw6UzGigYt4Sf3nlecy0RWtRRknjAzdBZ2cc4UQ7SURbBU7ICoFouA
NujHBzKachI/oRsTf4HWnggyVy4RBJiz9WRO9FnvNWd83TJLu4LuLrHef26ze3iMC+ARa/ghG2zv
IyuJzOBco+8j8oNzbrdffUWamRFe8Z2d7FSIOD+4wOTsqATYMibfA2d5YvD8ozQvvf7K1SjcmZNv
fRpCH1iuxGci55I1u5dmLAK9x13JnRkbgZg5OHMEeS4eKM73eWJXgTWGIWbWE4vpqQmUD10P3iFO
4yL9LqOuHNwDVeUAWW5cOHF3Yvcg7hssmI5ZaEef2prtQKL/6RVTFtbTEts6Y/ZN8cf2VHXz+dgs
gz/SGCUkE3YoxbtjQI/gYbIh+6MnbrtiHzmBUH1/rfz2E8AqHB04CZzgIFwVnJ+ylKW0cprP6VcC
I9GETPmiWRk52J75wTF9nqZXZ3Lp5/n2QZupp4jxkIZhMNYFZgotg3ucPtg1/ZBDI3hBv4JsCG5j
919ibolLEkzGfktlVvdxFN31X7oIeNccGRhxDIwMRGNxwZs9XQHhxuZ7+sUgCW+vUfdrFnc8Aqdf
0BmT5yaMnCcNiVvzyxQXfuTo2GMre1KrLdtdtcHuXBOs9ppLXlQySXJcNCfm6r5TLbpc0a67k+9B
KwPHMfpYw/Qa53QmjbSwJ7/P0q7uQ+40nLQOA0cDWhNUdPVh6n8q+l9PB7eB5E5eFbTvxBVo+wSP
RbeesZnGvOALh9AJQ30t41J6wfDRjbYaVhmkrl2T++wwTAnOtsmiFkXz+dw/45PPzHQNMjOMzbZ0
g25d9WObhSlUha/is/bSHApWvuBIR/iwkAJIM4CaaUxoOtAnQJJdrF7XdgdA5fnHAUt2vNON1562
FrJYm6tb/sR7bpJAPmpTFs71S8Y3AKsMF3B79nCYoWWrOuN0vNfopHkI8odzsicyuVjn3YWuFyuR
P92FM0oFmyWn/NJsbUMH7bGUr9y7NWEk63yr7oYdAQ0q3DhmpRVcMWZndSE7MvEqqKSNYv/ID1zH
opsP53GmiMzwyJUfQfRrs4aW/ED5zwyrczN+sWpUuNjCNBsFixCg42V2jtfdTrsTGzaDkWGBzioe
OdZNvIROOrVi2ZmE3oAuM3d0OqEPp9eMjDJitiOdiNuQuYs+IgzQ9/nmwij2ZN8yCegfFj5RYe2O
tLAl+2zfzbdV7kxF89GbTD4zjdSGRZh5SWZicCqy+SRQrhgWEC9oYaEN7U3y9h6DKzzxDliyQjGL
MrAe3VoT2Woa9ak7SL8kKbdHbjfIOQketK1D7y4SLIzNfNLdO5s/qCDX0IwZ6ys3Ctr6wQg32Zwg
uFAl5Zjb2kg/Idng7OTf4M0mt+HerbnTmLAn9LoaPhXePaKJM9lPT9l8zss5RF1y0DWGUzZnh8q5
QnJBtYCgA4bEFWssP3IV4UCMzuwgs7/l2DnfyrHqPO4LNVvh5Jwv5Ts0UDyXn+TVvuYjmUt3i97R
k23DaPx52GyPMfdzRMicia2KJ1i4WukNmGHg84lTCnab8/w4fmdmlsKm18lwxPvNgHyfeNOvJ3UK
hHnR9Nt1iDOdtosfBAIyFNhVsmyTipDiLGM+RjNW8ynB2MduE4te2ilO/dzXTDDY/zbdmmWjhNDP
PtmHIeTMNky/EMzVC/kLITWUhNDF4b7rfsXqONNRhrG73EzOLIo0BfH4bn8yXHrmmRs5D5jNiiVf
lXOwD87KD8I2bdMuW+z+rojWiBo1Am+2FcferyV+R7uA+B6zzeZJ7HKPKiywuZG59EVGY7pzxo0J
JY8hccV8G9tmtCKAQyahILODEpjlVvwaWvB04wXJ3mTRyfb1aUos62WAMW+9AsvfV0wkYzsa+0iu
KbGyTneozigXPuPDxFbvRWapuB5PDDJqaOg33Vy8wmz7Mys9xNyiE5rAOulc6L/JaqncwNM/mX5R
3iVnFsmX4kyOnFi/Ge/d6pdaHGvlml1cDjKwFj5Z0uMFkpCFvs5vomgEf1SN3bbz0s81ZjERPO+J
S8cm5hqa/iKmEcZbythYhXY4w8/3T7Jhz3/HaI17RfqFw1nmFkKH7tzZwSXhDqDA61j4nCTFodNM
CHAxVHyUHWoygo7wmKdHSqVW8pOGtOhX0h9m3dHn6GUK22DJKKuP6Y9CIAzG9VbPSDDy1bCHW+H/
hnwAiHRu5vSBosUL8KP7la1hEe2KA5odu/zmIP3CwZ+OZmmeb7nIxcKfK5RuePSvsXd43PVLsVHs
fvlwnw5xYegCZInhSVOn+cOyDBvxeZLOlF7TZcymZPFcidvpazcMcJD5IdmiOD8wR5WyJ4nOE4AM
fcZ0LDN8nNH1VYjK9uHUcGSzFVu79mv2xc2JLV17ZbBIPxJCTM0wqnV38RcpttVmde6vA8pGI7Q4
fT/35+m1Ko/VmUkxon9C/+b0oEywpbny8fqaXUnaGc5xYCZ31qWpsn02m3D4ZqGh/PdX8t3HKlpd
6t9UJwKZb6lbRvPwkFA+nKb7nIbOMZY4ZOPJcFtJJ40xeW295vfJvmfx3Mbrfj+5YRyMpwPxIqt0
qWh274OdGISYEeJYQzKi2J/n9mwd7GCch15vK1sMYDt2NUTROLLNvbPCF9SbOelutuy9/tDdRFdf
oR/K2SxthnqsHDBBpIqPjNDhapSGL1FI2VQXoW6IX+SItkfmyLeJs/H8EksMVDzK9wC92Nhz1nGg
ZjfGzEc1iRNI4TLC8UJ5rKbuzB2zkE4TPJAx7Ce8RodKa+kvB6WX1JhZvxzIcbLjmZtgGomH6LFp
jHSp46STIrAwsLTXWoTylrR9mbrX4DEon3MmVryoxm7DoqFEljA9sSkQc7v7FhdQxu7dqa0ctLrS
rTdVi4tOxdxIzpTN4ZZdH4XpIZNN8T611Xl2Zse3BBCYs7HQzhh5zNbPTR7OEfzS50NDwVaj+pjQ
aWXSDzzsvBk7wqfvdbf+z4SvlxnCurgJtdN81xdfgjXtPSGS4bRsxCTWXPTl5IvG1bS1lauwKEU3
PPSXrrSntUPrIvvBnlHnqOjmq2zIkAzLmD840Qt1LwAAzU0uuJ0jqwttONsVMB6Ct96UVjWKNNiD
/X2KHSoW7sZwHF4r2dZc/VjcAjpKQFAU49pgJzRjaJMclPje8o0e8+726I5TBdIbLpj0Cy1pRSf9
26sEel71gctW+AYhuDTeMC5B42VhfjYwjRBVbgg/tan9kS+AHkSTJxj3ALGJ3mMnv9bQ9iuGhRkg
WtHPVePmlfNi5LMNxrMIy3uQvYEF2iLi2OtifORx3bHIuKGj+A253QxuRKdPoEHTmZbG8/8ordEP
6iAOVuhTaRjcBezhX4dh+9zUeEpzw+z0b+xO+GH2Bc+B6Gc7XjNrP9ntsN/7GRyFmxpscVdsyKQh
JNrGL2eRcPNQKrOQBOupnTvZZ3OZftWrqMUo3wo+MWiCWMf0G//JIOX/qT90SPGBBdanutWiWoZr
MNbgj3yK3NmpWpAazIZ/uCt/eljCWGQiy2E+MZvQI3mJO41A5IMv7LCrb2CQP42Xvygnu9drwyeG
zaK/+emyJ3MIgyIuG53/hmzehR4vMuJKlJVCuwf7AxQ/rSm+HIDNx7hmncWvCfJC3RNnLqClHLiE
AWLYK+juq7pBqi7wn36awEQlbmluGrjSWEeAiepm30D7NoqDQlFO8h8Y3U1uF6CmSYDbnlUJNstC
1Vv6J8Wxv1ExeyJjbt4tKAjAC9n4WZiBCd/pB8lPqYB7xiKd7adT94GNkVcexZkz4DqPMuE7RCfP
kmXFXvKJ93xQGs+JhU1r+dwCcHQzmtKgnx4bl8ImJE7bRE7J5msd3PG3yqjubakC4eLqUQHHpKVb
2GJyBC/dSPaSzckRJSMktX4l2c063EbTddXONbtkQdTMlk6My5S94etSGUc3quUkX6U9GFHmUaPN
PrVzIpvpJf4JVJuhnqywhrH1DzoBGiadbL1oMyV7nGk3wKf1iYBMnXwI8lpP7OEBFGcfJTo/GibR
tSB7jCZUxjewhd/uW/9gkZOm1rggtd6MYuOO9xTLNyscPqVMru2x2yi/yb6gxJlr3xlu4XYcOoM0
9/0VniWqO73JFmMiZYXlToodsP4eO/7UrksrJXKF68JczcWn7D1ZRemAJoOXaaaG6vebBRTdwM9w
znRbECn8OaVJbE0und1vBaYjREMyilzkeTht2pGA6xs6GUKwjBfjWjDC88OpjrFuTBBhVUs99cL7
E4/UXX7OMk8jt1Khs22LxC1kzqydi9Fu6C6zyPYzamcmCooNDsVpvmL6PK5Ke8cCFmSsK3a1Htbp
fGoIHq0jxgKVXW61Z/qyA6I2CqajtkNvNN1KC5ZH5SI7pVNd0cPmAm7/ZnuWRLOM6NsS3xlCiDGj
1q6pxY7B5XUUZRTJ9wfRZxwgMARQlqeP1mm2hvnz1HwICGE5NHUehM6rtDsIKeFd3ah2tcCXvcGd
7vaAbBCdi/FYH5/oVXzT53/ZGxS3HXYA5gBGHWk7mkXLknJDAfRVVoCnrwudCxsY69YAU57FnTBP
tsXpeWBRn2HltxSsyJV/AIxQkj1KQ54DOODX68XHibKNFt1WRTiNge2vf51cEbw8KbznxQfSjAXh
mzZdHfmTZnd9p/8PwRvDZ9GUluU9tX1bmNfnx5Gvo1i+aINyYIsyJ+eIlhvfO1wH236dusghwVOi
EaEbbdxYhnKKr/LErdmfGGRMeFLhTI/yTWfi3vakRcxnNS4sqzb7gKAoX7Dsq2u3I980xWUaTNbU
agu4O/9N5WUZ2zo9IbAylmjOPeVO4lWDh4zlWYO5IJ2zp0wvnaXFThbjRjPX8jVu86E2bzAM0+xG
cV89WIYDiwwGtRoz+g2M68EfegkeqflM7Vl8fUIcr7VlK2zENQtLOSyAvjh7BCOPp3dq4Xkba+DR
hvxR/j6OyRd2KekvgPCej2fEjD+1qNBLYrfNRulaLcvfcsIQYUk3tFV0zskrOOiT8dvJpCWCLNHa
KgwgwBY7ALp+J64O3xGXkxdl2FVaNpa2VrfQhMzJUj+AHfalrf1MI9vy6UOUJozNUMFdb6ku28/h
Oxa5B43oDzjHvN6UvVFj9xW5XXcJ8FKRbVwHkB2n++BG0HtGZ1dba+4EbGRCbasAdLqvxpIbi3Ij
AbMbVeTG8PW4sqnwE7fEPhFEB/DEbhZT7lMoPV/6Mg/McJ+fSX14OMKc2WHiyJFbotzMnFfnodgT
bW4DjOhJVjwpu+BXPAzgzd86CkMTWsT5+SvQvc1oS1jSlb/XOnx3elbr6orR4hlIUbCyo/ChHvqP
IPIQJeEWaUrfFSXKT2OxUtCIOwvBnKQLF2zxrA0uU0Z1RBGB+u0aHJkU1MkCItpUsXOsKrfBRl93
HjhDTv7GmChqFs5jJ7rdd7yrAd+EXYO9C6y7s/yhAPI8jk/Fys/6F7ThKc2fZXMCPHkV4/ksXeS0
w4nPqPflfvKlLGP8UAwMVSoAzjcfpb+87qUrByPUWtFooC96BGSeIj6zYb9JN6KmjuGdYUcECc1m
U98C+eSDlaw+P9lWx3QYvN6NqcF+tc6ozwVNITPkD3GMj6PChHeMzq8j3IB0NJ01oCWkzVxoTdxa
iq8ZvzNb/XlyQmerpxuYARMn3AWw0WPiW8DKALfwpuzn73BUnXBfLccKmZSXBiKAAYXkTMNyWW+S
rboRiDMC/cq5sZYPpzzke0KGdqTb73pX+ZIBDLEsNaOl5E13+syub48rty5qDivdPzcdUVbe0C8n
DxveC215ys69Jc7RTeGb7xDdO2gePDzaLDTmD2QoIwnlSzTX+t5uVL4t8O3P2LINuNSglHiaL/F2
RHP6YLseGulZ8Z6kPtmr6Z8iXHJ/qZ6S0aubc51/6MWEgY0jWYObKpAPhEO2YCjgjBFE1BavvSzN
1S0lZlycZovJMmH6ZOkpVoxLPKnO2cPSPtUv3mtEQ/5limCgiB8RdBoq+2u5liyRiu1BRUQoxa6r
7QikZjBSGFYJVnEG3xB7P5mdbYEpt9GF4xCZnMo9vE8ByI0dNfpirMaxnZBP6HDaly1KrszeHYn7
d7HikyDL6rI5QVd/6Y4qzBduhHREgvWlsvRDa/rZnJJTtGR8Al4jpxfobCeL+FivhUV8auawqNQ3
ys+u8SCtwsHq5lTqOVMfh8iKyQYx9PQrEHYRm+la/KCv+9tTVa2CS7oaKWJ4//R3f5jPtsVnOOfW
etFPvcEJAbfJzbYxniuB5R76nJ3PSLOzC/hwl/JWsQXvLOVpMW/3N3IqMD2ZLIILjA5hpe7pChDR
599Z6U5xvND3EMv20Fz39QfekhYGRMnTyT+ZsQUcC80Wp+a9vGUFYaVRF7CGFJKFHjTCTQpNsVgH
hTnsqbK1HTLInnRLyuNyP5yq43TXLUv3Gc9RkGhUtpfSZYLZkt8tLGenZzBXNxMIJKzMtD9e38LD
DSxIMcuoN5n5EGg9TNosVL0IL2TdHdyZxUxwKzWrv4B1l5foMjuzKa11Ov7G7IyLlU75ZZMKvrg9
/XUaWhp1LR1j3sVUju49gPgfMqdnt+jEhgG15jRw8bVS7WJXbiJqDrY1xFtVNtF0+KAmP/UnO9VH
60ab2d0/om1mSpyU8zqxwomHdJ160u+Wab6JJp76rX7HeDJwqjiJKw0dSewBoz9u7KmaG/kn/WCr
AFeTrUaxm5jxrvvBID07Rl66kbkxcaf5FHasdIm8TYKPAg6LzOBS2E91xCSu6s6bpYfHc9/Jnh86
GJfAuWh/C/C/KzUEUViUGRltLKugt3IOvvvYlnzaHCa3DzM1eV5J5nW5XRC5FLtNeSVChmWSpamg
nSbCliX3j+Y23WVwV5pXYE2Y7kOIWmfL2jWfdz5roKzifaaWltyEhfaRiHbudl+PdI5XGoRsUpDM
sB831DJ+Z5iAYtqOBxm5uYmN5n8WjgtwcBy8+rd3peWDO6gdsYXpqbrGUFQDL8xWOlk4dD8UrGK8
7LnGDAwaFTMfmbcZJD6NTZspfg94teX0Ml5jCcvuhr5lYGILG7JWFRBlyMmmyO3rrTbXgU1bT5ah
oeKtbQBLOwETTuB1wyF4WXK/KCBBqAvcLqhIOODkeRN9KKO5IQgUou28ySyRRQUwgtpaGk9/gQBw
m3fzRFi2/b7ODo94KyXrJPcQuojku7MHEi5CN+/aHda1OmgXGGQGMLHo27VM5gE5JTpkscug065J
PcoS6jJqIYoEknFLmiGU7JTdkq3/L8bOa7l1LMu2v9JRz3fXhTcd3fVAEvSivH1ByJwDu+H9198B
nKxUZnb17Y7IZIgipUORwMZea805ZkQW4YqPY4rR6p1dscOZBDdAGwk7ALawQXaXvhh37g3ypLZB
G0sQMyG9eyFWbIyyYqvm7wQ8ED1P6gXqIhbmyDp0j9ZHd7MM9tt52v8951/uqjqruiVV8UsLsDwv
dIK5O1Khh+MHBovkpjX5unirtfCwfG/0LWNrN/ZN50v34DiKJ1saY3HNmVAImnJYRaG4B5D8l6/s
AkV9P6rmoazOjjCoFZdvLQ9qU4Zgs6G1vXxPnTIeBigHlXK+ccn3cMrShWCArl4SyeEpQ/Sl9rPW
fvleNT9QJkjtlxtsY+Wvr74fWJ7360cco81YzaOu2cCxZfa4/NrU0Vnx5i+XpzYzRTWKteTYmWl1
HRAoUlCNGyNCldbf67xY7N/OrurrfOsHzW5EA6TFELCH3ho35DBGj0k7XlXBeDv4dbMJCCRf5VI3
r60suk7T8N3VQcoY4l1TuoY8PMMgp2XVRsl4iETsVZyvLQmf2aDvwlyN6fa++MIFHY0JeJuip0uC
bthBdAm2klgXP6eD4GaMGlNksaMeKwS3q5Q0jk2Z3KITTfX4IqLkRXZ5f+gi9qc4Trj0WVw3rTZi
cFW3wx5iKIjqnniJHLCkjywK8N3oGB6fymFmCVSm0m1r1YEG3dAa7W9ko6kn2JxMN2yTJGhm8Y6+
LWzmk0m9carxDVdIvUonNhxtZ5G8gSQN1vlGphEjywh9p4naou4IJh1bZI11z4UwqWk298oAUDd8
6WLtmKNOnV2KhM0zQysKPGoNjbm43fKGZGuTKHck3yXCSxd6I1b6hFFAjJiu664CS/tRK8iZLRyl
Wa1up4l5eQGRA+aR/QWo5D1z6WekkQkP1Uw2po0yYQDDHlS0b6Anrw3CEUA9AFFUhceCJ5TCAXnb
Z1Ss1zJEbIcgcMy+oGHFHib0aIjuwGo3NWqxqqMMiMdgMxhTvzHL+cdDNz1F4VNUddmdnycInkLt
VlW4cJi6OZ7tECN8JklGU+pUHmvzYxj3ZiZIWWANHHOssLzlXj0gcVcjEPqRbF98JSwOhfypxCgf
/ArBuj2kPUkG5tFlFtBheohUeg5VE8WXuJFe28xrTZq9A36M1ySJgXmiaeIgWpgaKvLEfgttu9lp
vvXhhtPVqKU0pRwV5bFibscIeW3CXxQAeFproTVcpFmiasn9vRk6bHo51Q623np5N0BWGifU3KFL
P5iZog6PquRI9NRepQ9ZHnBEIY5MWMwAH/ys+rA6FQ4xpRM9EScaWaAzzg+/B3lgTuTEKyl7V/uN
JbD4acjgK7YqWmsp17ZEpUWlccg29NC0UnTnyRmPBMpylsTsBoy4fgVrg/iUDlrZMCCqDEt4WksI
Jg7Fd7OUtLqq+MUGvgsXAq2zXdyTd0WkpcjoK4MUY5Og3AQxl7ZYd+9bI6DtVyTQgVjKYtBD1yrV
v9bf+BxI4IBoRmiBsykLkn7UFPV39rMXSXtWE1ZuQ9PnwA925JGMdpbLqLtlSxP7wbAj5S4hBqdh
w2KgM1Qy1POpsgP2aHJBzbs0346mdbJ4A7o590S2HGbdRBc86MMZR4vEH9ryuSV8aQXz1yN5KCFi
/j2qh6NqoPtSEBmwxAZ7w3TWo8EYIkr6L5kC1U+i4CUEhrHKbVDjgNh3o16366hKpp3WErRWOyQC
DShVg47g2c9qMiIK4OS5mqYnI7kZYMv3DTPEISEfQG05gsPKWaWCJhaAEkIgBblvo3JrG7K5zjVK
mGT4VGzldRj4rEmoH70lwtgvP+qc2v7oEx68Amh+7Ri0HIXxlGEXZjcxS4DIhGXVQ2wr4XqQaXw3
SGG8JrQbNZ1ZpU0vOID+nhri2LOJ0AaLC07tNMeki97S1ok9THQnvQ5tVJETU2tAcfUQYEvwUYlE
Y3nrqhBc2jg95Tpj4rhk59CoMNe7Mq+2pMNfa83oaZYdbBKHeGHIP/dpm2aI3+kZ2gNWT3WIpm07
Vdhv7PA6UwPtomjtS6W1j3nFeQIdwGsGhTKeRCAKrRq4WkEBajK0n0wyWZWEZjvVnN0XBb+X9U0T
/p3wA+YUpUiOaBHLxjwBGUG76zIkd88+S2TuvCgJbUpfxgzwcSio8djs66H3hJU+usNsV7Dat8YJ
/YNisx3urY/Ukj/GhkRSc+ihACn04CXZmra2SXykJRoIoA32N/W6zZGau2oO0tugXmp7WlpaYO2m
oEU2UYeeG7pPRq6kdJrpU3CaoZQDmeoYzrQJOMpR+hE5g7+HiXOfxdYhBS0coDfMFLK/uBo9Ke3d
2NdPxAbPL/Ho2yEHVWiBBh/9lRqTQybG9Cly9XAbAqk6ahEzmiobe8Y4aDwAUKEtbDgV03wENNCy
mc4YfHSWaJFAK2sis6GSh4G/7TrzOvHZjdqmkXtuBUBeDQsoHOmtlHLck2W96p16ZxvatFHCCWHD
1INul6OP0D6lx2iP5lYSkBUx1mD9BZcYb1RZXWcBh7wdE808zm3qmo24EfGZukojsSWgXRHAdKyK
5nIxdc5ajPS+NF9hCNGYz6lC00A652lmXBgl6okcVgfKpQk0CYnT+YCT0gxS0krYQroSa18c0OUv
TJ90Jd8Jtj5VWCIikBsdJQzCkx7JApGr6KMBDW7t6lZXC+GFhL+zWaawjw26HrVF7ddxhSWRm+aX
7Y44EFNmmGSQMD/EK9F1q9KqyfqBvkNginkZyeNB1+qOHbPYlvl+ZBtrjaWfiDWMMonIa/J6zHgf
MWhXh3Qb+Qjkq1B7Vh26y4Lj24PctMpjEqIxTj66ae1sfEcy5CSTo2wMea9l8ZMogfkMLMhBW/f0
4SlGZkpSG2B6yeoY3xIXE1nZz5DctCdpXEa9MrmQF3vR0sAclQTHVpN/8Y5Tsjvus+WY/Qvso08/
lfeDRig9aSP1qQ8O+sA8QLOi/mRqkB4tl6K+k3ShKtc5u5l8N32y6juFKX4e3wyhQ+zR1D6OHIEc
rGxr2N0Vfb3D2UrrlUljDHNmLdl7oeOa8N4wf5KW8SIlgyyBiC22fQpfou5XupKmqNHUL0BmT3lV
QnEuFG/ox3PkI/rsqF8Ic4HgXKjGLoNhlob1HeSjQ0RKihohatDUcufAPVnLAM+PHlhvet2DTmsa
L4WfEkqRXQpz4NCbMIwxPCiktnWFKq5bXv+mMYOKjIvq4ovwdRyccG/1dGM2Y0w2o9Eo+4CIqZXU
IG+VdjcjvOisQgfYGEq6I8IrPvjRdDTqHnBgHu0yPdyBfuY6GKLiz0Hx0b8B0wfzynME+cAhe4G6
4zIduZegV8c5kBZEB/zHRHTuVikY0hOKucmMK/hM5HcFjFdNCyOjov40++YTlghPC26QQY8n9ne8
YcUjeDjnUJ7doTHuJ83CdwsJS2JJm9ic7KYn4CLGFgf4tHfVI6wrGhM+R606mWeQTQxTgMapNloh
W6sOkUmXfqi1kjrnpggkhtsRK2kNNopwEbS1MlyDQEF31V8NoJybntlPXVrq2h1RQ/btk67rMVBY
eYMQYdAqDJcI6kuVjzpqBt1TREVwCS32zi7tw2iXJ2MwgruC2IQAHGBdIVV0iEXYGmXzZrtFf5au
S6gn5YprFrtueMvMK62IgJEW6PJtIkuyMaKOtp9D1bxvUkI0W14rb1OMmlD60F5k8jAGzkdkQg/S
Rx3idNbcqZB1ztJgKcvG5NVMxI+k4Q2FxE+udHcIzeK1KpEYC1m/SC1irqHklwhmIyLg4dhz5m6k
VcGhbngXIlNQlKRYmnSITsqmiLprYtDGlborA0fZOnm3dht2TmVGfqsZftm9JOw9+PATOjvEj5se
m7Ft1hTjRbfViwwFkM8GlcLWUAskxwVNtZaql8XfLW/hcNEJjvJ6V8zK3rhsDy4E8DUZ4CXRUHAD
CeoyA/aeNQ6R0hyfjEFiVnSiBvNxrXquWZ5KRXoA515zjetwn4pdotI7yrMEpRDgVJy/4qbCWvAA
m5duUf0qh7heh3qPbrJP7J2JMD85WZ1GCa11J4skAPpSGiYTwBKrZkQ7pwR6BXsOfZqpV14UIdWo
QHGtu0+FZNK1aDL+0tumxAPdYykL1THwLIJUV30XIVMcA/jIPqXepCfA3Kxok7bMavk08nVrJl6X
klStSiZGVNH0851kQ45Md9CFdaOSSM3Juk2U8SjQTQyS8ZDDkEKnSkXCTHAyFy04A/2BM9m9q4tz
lW7DsZ07bmgFOXnQOBVyQ4TZQYddCOGcsfIYNrf0FB5FCiCOUPc9wPpZGlzRAxnat6TNSKMxHI/d
vIDUStjRyLRWMSUqSNqNI2Jp07q1qIaOqnnbKwzE4vEphnDlwptc2aGabmUgeMM42TXHi/tnUxXG
OpzTjEN39svWT5i7h5NWoLe6NrLMPZn5tC9TA+oWCK2dbg23XadSeVdsZnw9phVaOhfdovcaiIDQ
3nmzTCw5+94MQU59xXEuN07gMt91P5yqrehGxSdVdDdxoF3xh08rp6ZgE32Nh70rL7YSvyU6ic61
yTvUghHb5RkqQTu50wbU453eIC0ZeX+V+XP30ZPqqn/SfDd9VizSykLRnOJm9inKjgnkmGbk8ogd
mTDM+hTmLoNLb5qP0mgYbJigGa+Guc9XF+JShR/tAMRvbJKT69QcHY7BWKcKcPkgaSUskNAYnaE1
obx9r9uHML6DsY9FO2w+QwVNRUVzoGwoelzm6oPRbBQbb3/W8+4CP2u3QYtgp4kYeIuc4sIqcW2N
41ARQMtpnMA4lCN6RKu0+qswt7eFa/ZzKwOPt4YoLtL81rMG0pj9ScsObYW+rjWmjGrbWPc6anLF
L5xdi8alQvho5oaFqar6ObL0mm44nuGlkaQxVhYiRtRHvWuS7uP7/QWa6b7rpqtJ0Qi1cdD9DVNx
ctsGTmblox30I488rdukQnwtJu0EEL1nsMXCZMj6yUptRnDKxuqfpyBQjo5tPsEbR8zVgbHlRVkr
Ps9wbwh4wwMRlF5mypOetRilGrTTIxSoXoqtbuJrGJ/01MKKqkzDOi5QVtVcDgKOemCPypbkFH9D
FfyMNKNQKu1zKu9DLVK9edW3+UAxmK7r6KJF0ZwmEN3mCDsKDYVhMZb7Okk3JbF29wo8YBJzEP1F
Xqqmzykpst100Gu8FUKPTmwLb+mYTIgt+l2maD9ZKL/CqQRemlHdZW2vcgbIjV8bYlU1OuM1DRph
BjbailwKWsd9yEaTk9DiQLUZFvbU8Ncaiw3mLPtziiI0IQjf21qh2rH6VxxUgJH1qjqPJn9siKK6
BJi3JZydOQegyNvR+nCCOywOBT2pVeC2rmf32pvSMEzp5+nR+GL3VC6pVb8RfVSvC7KejBc/x1uK
BeuoNOg80jZ8bxSaQjHMgJgI10jr2VbFDCnrsnzhlKPB5Kv4RRTjtdLbfqXqCE8VK9OQuSsfOtnE
U8VMo7EuSZUjBYAay1mPgKxPvkI7ym4mpPpazqgsn+tYkxJOZQ9X9MFZYJxwelogQ6qe/Sly7s2K
gUjP8Gqk+RXokXqxc3WTm9io6g6pZlIM2f2kKx9OoYYf1DZfJnnShKo/ZK5JV1Ovv7i+QXen92IC
xEUtB3ay2tPONIdg2AZlRK6igS7r0PZcUCMDM2/d0lZjaThLFC5k8A7ApzaRLsudGbCJsWE1VHq/
5dLFaMLIj3afOutM7T58LS7WGkrx3Gd3MvqVj+u624MOVrcDqGN2DOp76ruPGYmsaz1dFiuGT/5w
gd3+6qh1v5ssWZPrZDjMu0CwWpEC9s0t37ve2M1lxjqvTPLfLWM6uS4E45h9C1jkbNup/hULXXwi
D8pYBUVGc8NRHwq3pDYkpQepJ6Y4s33h4hXdJkMzrslSvHfswPX8yUf1X9aPTpZtiGkxNkNeYkvN
9XujYf3LVAMyaFDsbHhaOzSqWoH9yXfg1ScKPZ6BtS8blArqSEckXQVjOc/gf6E80Ans2/lENYcO
Tk7dz1iFpIIfgV2SEuX45Cn1upAVxWmMgzDIYBFBsU6y2N3r7C2OQW58RlK411Fc3EwKps5e04et
K6n2JgfHi8zYyBugz2Nz65fKthsbZpZu1lz0jx7hiWThh3ctZ2p8spF2zdTBf4aW5zmTjki/Y54R
xu9Vkds3Du1oqoZxZXX2k4v4TmL1w/NijJ5ZiJ/AJXe95VhUbuLabquvgMabl1doJfpCn0g5M5g5
0qwn5iH15q59rsh8G8D+W/VhYO97f7w4w6CvfJsZqemPbORKNgc2AUfkn6BBGDVWDJX+VTBVGlLW
gRj7tn0NAvEU58B0iRVmvFxkL9o4yb1mJiffr8l+6bEf6u0ssmyajRzx8YuehTRXaTbr9U0lHFAM
ARB7OwjNbf3WivZU1SPTpKnH1GFV8ArqtuZiJepNR1bNRsmmemNGGbP9iXbEwBVuHatuuo81xfZK
jXeVvPdPqzXv9Fqar65AY+XExVtsDe9KA3Gsss5ca296PtknoPHHQdFBg2c1ipWac1CmJEFmL+Ra
2nu/giMjUDNkcJwx8sdI32XP4t9gy+JCMqyoR7g+W+VnOoMzI9VBXpzP5J1//WU4VrfEZ2KomiGY
g2vm8fXy9KC0nZFB9VxEdP24ofDPjr+eND/z+64k0AIz0vzwry+XH/+Xj3//+NRVvK7v+7bDhLHf
qaL/yT8Z4pGAnLjgE39x7Oe7YmbdVTM3bvnecnf5avne991/9b1/9RQf2kzRfZJ/4Y0JVmFXDtA9
k4K/Zpz/xF9fLt9d7k/6wENCQvvQ3Px+IX8uNxxdOG6/74vJ/+d9Y/bZ4qOJXmwJAzCZxBrWXq2t
wWlO5GQ1E3+laA6GT4Z3MTrESunQchymp7IrzWOohOZxCn1n4zpsaZa7TTn99kAyP8W2DCYPQt9/
/8DytOWuoCk0h1idlm9FpgHMX3NwsrVKYuBfhtuzPG95ZLnJJTkCSNLEXRzpGLetDENXPL+M5eFG
MwnE1D5HQzMRDAP5Xk0WWoEIitiJjQOUrZlWZJcM8/2Ua3FZMP014ua+iRnQdNVYrZeYvuVGGxoE
EWFeTegbJxQiUGfsvPkaBFoLogbofsZqdEq4gBsVE7OwrhkXCrGGp6ztF5DdArdbOJTL3eVGyh7p
dmtX1b4Kmk2udtgblke6IFMnzy+yH2lPV/7759IFnDe2FtGm2OKS5Tcsv7sIZtxnSLojf060+/73
fv0ry6/99ZzloaFhkqLOyMrvX77wNb9f3vLAH373f/vw928onLjeuW19+H7uH/5N0g328NFPqcoG
GGYWy58jASmYbrwJA5dEToSLmorPzh6bc0LrGZwU9IyOkLGNFBGty/fEUMu9XfpMBfLwYCeEVlkh
2Ymi7ZkqJczxZ3h72BFkkR5EgG6lzEF5gVjZ+K547yrlp2WE8tiVDOKrlK1+xc6FitOkyoZUQGIF
PTFmlppP5elm+gABBgZR59Y7n9mHIL/eq5uKxpv7wAYsvyQ9S5pbQpRVFcULmsTfFEFXYlZiWN9l
FcJPwoqA3QI1qGF4ZPJHF0TCqwo0UOwFNuDsb1padBvs8qiLrPyhsRgglATFovQB60KXbMOmm3l3
g18xSo3gUA7qvWZn12xv6/WQKggRwI+nXIL3HbDzVUP46lqlLlP8CDmVg58rb29SFYB6GfntZVAZ
LLVMMFWdMV07q8HTwD12+TASXINpKxZoic2pmDi1gOLYaJXhfowIJZ1CVDc5s0U/vg59cn7l5CKh
UZsvk3gKb4pLe6O56ikP+xb5qY8YHfRt4GAAUWz3OUFW2TAH2QRBhIOoRdGT1TTvBbFCRAhXWf2h
zKmTacOg0WSinyQ3dUmxHZsFGuoQv66PGlRjuHYyzDfb1N+1pMU8W9NMM0Z1b1pox8McYUB+3UEn
3thp+YzLgFAxEOpeRXbCqnTok6oJIbZE+0wAOVgfhJEPh9KmdgiYwSZNVJ3sXlyYE1Rd81Aq7ItV
KtMmg2Ey1hFJGcOlT9Rzrzsm+rE29honvxKNXgIZ96+FZnxk5dy35eUIDmGaI5pYibgFGZhhjEn8
7KedRvDHe4zjQSmuwoweGpczmEKR4D1JtUsAZURXyB2oatoBJRKYsQg0YnzVF6XRf5AIvs8CzBX8
6BXtAE6YcLqRwrrvrGq4ofeoBWzWEhMFmGXa7p7gy21JM4RQGWXENUWcmupQBWWuONn+fWJ05m2T
aj9NDRd/lD4GbFBw1Gfodo3XrlbApTTTc7gXAXnVyqTFhDLMul6r+WQYOBd+vSBsllqvyTHx6W3q
FTGrmi7VieEKe1Y9Y6SNBLbObGXDGEvz8sT+DLoqfMppb/k+BPSwj7ZlD7jNp6+79aV/JBTxQDPz
USsN/1DyDglXF7Q6c/NRzZtzStYPHy+LqCF7bHUGHFs9dPZN4V/VYVQdDSNjHclJ1xowmGPCGuru
tUyrN6XgFcgCEaz0b4tcvanDgdKP9xuufGeyFdTb8UtNLHFVRfgEtJoWnghV1DTosJIIGXhs+i8h
0XdIahWYOiF5FBIPcBMSyjeRrE0+N9HIvvikXENRoRwyF4Nv0J4MFHY9xp66AqnEcr7Ve2h8hZAB
mlpZfhAaGwCcUooNwVzqlYG+TaW1h/glIYxqMvp72VSoDGOEMry3CJibUFzY0wPwUxHdjtmpsaPg
xm65JgeMhQwjCraDrr45saughsnQX2rJ42hE7a5OKMPV0DYvUI8/G1porWqCxNCQdw0tr6tsSedo
CvCBk4571m85u4euQxYzrtyOzpQZIJrqen9rToPmFXbTP7QEr+Ra/1DWtYK2NPyh6a0Od1bXt42J
5ndQNZU9PL+UKTEal3Z2Ivauu67wTKe1bOCdxJonumteorbRar9BMUrrwxjqcpfBqGSMjxJ2GElQ
CHrCbi3UpAg5dpMQptfHmCqgAckEpbFVm5JMMcBCpgiv85SdaDjMJASmd1s/duZgUeW6nNCFMax6
bKcUU1N329f1tNYceh9joWIvVALj2DtECkFKpdGWfQ0xSMK+Cskg65QnoZQ173qFB8mElFk240kx
HYxtLSEfcUsLP9dp8Oj2nOeZYbYoh/uh0dCDGxHdYrGZtGI6NYhrUjOQV7PIjCPXzrvonBST9Cop
z/RJr4WyCNAjw8tjEijH0q52bYP+vx+m5DhWfNDuVF+MIAJOU3Q+bYTh1U7QgKTDcJ3Qtz/2BYMV
6WDjGmId03DuHpQhee0RvNrD8JpaDNMVK75qJ4E+esRqYWlYmJSKfAYTKfzYjee2itNjuR17eZsW
Kmtq5r4XWU0zv8Hia1VPiaNEaGaIk2KolU0RFFGLK7MU9pc1n6qWxggnkeeq5wSiZ8dubxo+fKW8
9MpYAM3hr49xvKsKlmxHYkEuwwfVrU0Vqa5bHtDlyBIhAsR7fp089hZwO8bM2KDm7y0PTA5svNI2
HvK6CU5uaL5ERL9u40ppj+1MsOnnG7VPMFME2WMowvAYyso9jsbwEhLsQadfH48quz3kJdxUwgw8
UyIniNFBnZIyUw+lO220uXvo19pumGsAxaYaKKkjnTpXd8oM+VxutN+/Wu7+eonzD9RRxGDOW77R
LYTsYX7lTq8+iCQF8mP3ysbBW44u8lkOzanIxmzH9hFo/UL2JieRLxmk56vcyvSN6goAJJW7y2Ai
yupVD9D+qy46z2VLv9wYZIBDwOFmuRsKhw46BdvGaEBNJ/5bYLTD9OtF6XXdEyAw1rfhfIQnBteD
Jk7IFeJsobikiFgCnJeU3OWrv3yPHDuumxYGoyWQc8n1FaKgRxToLerLhHzXtqWg+44/XL6q57Kt
neOBFSbOa4NsDblfIqcXRGqQBNQsmUJaDukM3XwTL+mwy/1ojiuYSroxbqrvrQW2v8TMLmRWWd11
jaMeLBtikTPfTClCXtGU6bpX+plUBSz22Ba4zqrcvCLRjgVijo0m6E0/Ll9VitCORW/lNDNoxQYz
jb8kMYe9mEnJwb3lNSxfWZS6G8tAwhVG58IkSLupHfWIjr0LLf9gltBMtATRb1CEmOBT1RgPoX63
BCRnqlOSMOAAZatBmLPPo9aTa8YG8M2dXNn4gcCyY9c6gemqfqz1uNq0XENXjYX6wNZYKmd0MqxL
186gBUC8SX1oCgWC0oJp3Vgb2lrvqGWYY94Uvh/tVGlzOLmUvF5DePWvxOeZetvON2rvI6afyOH+
HZNrZ5Ezx8fiWaqc7JR1KvYlwQUNqhehMPEQRyicuaG/esibSd0NzEeP03yzvP/LXZ2WYkpw+J63
OwCgN38GS/DzcuMOMFQctALryRUocOecYi3UEZX2hM+heCnZ8Loz2f37AFzujjGe8nycCI2snXtd
71+LAk9dN81aySUeOlSGDx17POu+Tc5Mcfo/0ujqkOiM4aIBI5zcA80d4JsBV1561sAnk12eeIln
4w5T3qavkAIipk3oIa+G5+i5D+WHeMhPjKYURKootee9IMzlmA3xGkeTfQ4fp1fwYl/DNRML/zF8
kGg9dvYI4XQtfwJRnE/KYUfbkwligS+JUQBZUobHEAS6dQw4kmn4SzYDx0CQbFnUp3t40lUP6HXb
KjuojmG3V+6m6+Yz5+6IbJC0ES8HccQM8FXj9FU3CHOaF/4pi1kc8q9qpdxhRmNIKHGDI7yxztGH
ShWDPdXlhybkDPiNxQnvVBN77JyrYYcjRDO2ofmJGAa8bQFo9EF9vQVg5UU3LeO4FTZjhBYPxBxC
PsF2Hs+gKec8fgY32hl1GuACD38sRIKU0etXweUsXVv31pd50e7Fm3707+nHs9ersWPpsHdXfnhm
z8Cyor3Gz+O1/zXgDX/uYWA3u+CsRgcDAz+54yzaFoXk1iAOhikWcvIz8NmpoOhe5S8cBzjgJ6YT
TI3O6Sn+wHFZrDPfUw1iu3EU4IhFb4GxF8BDK1ZlxAhrjTwOUFR/w06MdQNJvHt7Rm2xGz4Cotfu
frjNthmRyp9HfN5OycVwb5R7174X6e4PuPYbdiRBnv1b1sqbPMqa+j//pjnw3NkXzt8/fP3n3xCe
KKbCdsK0HaSpqmlaPP4HBnpRDn2c6ipGTeVYCCQrXvJTnPJ98tEegzsopym6ha3i30T2ZpQ72or2
2bmaPjlC2Nei0UtntstobdRtRfQFH0U6c1LjYBc6Bz+7gdnZFzBUN7rYCZcMAod9w05D8vcC0QRl
4NP0E7rfVm7lKxSOKzyg++Kpu43v5EPx1NBxWGub6kd8hFj7kr4bGFx23SU9cu1Hh6lwwGKs3+u7
kYnEzr5lMUNrsEc2g50a+TS+fR1j07gj28zYcHaswbyhLJ0M3FHNk30Fhnmgm322Os9ttz+q7st6
kGdwvOFPjAkYGuyfOKDMaW2dqNI2ANNe4w/EkMoXfWvkr/09g4WHkg8dqw2sYh7hrIbXIJD1IyU7
YJj1z+Yth2zD+PEOsVn5jMTCueTbC0YJvLr0hlPevyOSqFc7YpO9Tz/Q6m/Frf4EBXPresGP6cPC
2K3vood05jRqL47uRef2oOxJBLvgCzXe6mKNfcrDet/cggFE8Cyfc8giuF5QNnnInTFHcp7auAE+
Ym8dHTITXOuKM2y8nhEAD7qy/gGYLLI9dgcb8r03e2CWwD6ZYIcYCE/tbLw44VMAp+6pdwwr1ZCd
zpkWOXTxmd7AYYuM7zJu2GVsRLmHyHDgTwy2+o36JeWh3A/vlOC8VC7gO/NYvo4n95W6csfObcve
fC9wDG1m0MLl1XxDSYhC1DvGO8f7H478Ge7/Xw58S1NUw7It19X+kswMyL5G0aX1F83pLniWws28
xnB4PdruizYrTFcRtK43bDMomzAaPeJIqmfi96xV/h9eDEEI/+XFqKRD245ikH3w17PQjJvBqtyu
v0QavUL+b5RDmHkjbxGINhw2XD82+OyISKauCq6L5jpggIvN8hH/SHS9vJz/+zn8O2DB35aF+h//
wf3PvJh39mHzl7v/eMgl//3H/DO/P+fPP/GPq+izyuv8Z/P/fdbuR355lz/qvz7pT7+Zf/23V7d5
b97/dMdbkipu2x/VePejbtNmeRX8HfMz/7cP/tuP/1XeBQIJDpP/PoH8xK9pP5PxT5EXv37ot8gL
h4wK21U107Ut09LMv/0zf9xx/27amm2paM0tw0DN83v+uO7+XTXob5F7oVsWdfZ35IVu/d1wHVd3
TQIqLEXlwPjnn/+nj/H7Y/3jaq//JfDCcDjcLc0xXZ0kXtTffwm80C0dsfDkB0cUivESj5WUCIpb
axCHnMaH7wZH056qY0rpIwsIApOThXtluI0E1GvRD4eswcPmVsSrKjaC3NTNsUg36NMsClrgRhJD
OiIwakZnEybxfSIaqmpEQBvFmlHOCqZy6qxDX/Y/Kg3xfDsR+P77R/LbX/3Hv1KjZvjz6cTfyTs1
X9s0SzNU5Cp/vqgNtTmaCXHzBxQkKk3BZjtEidz7c9QYwWOkbTg6wCU3gHUwB3QFc1BZgEif9j7D
r2RK95mqPGW+fkQiXOyKypRo/udtaOVC3vI9WghUgq76aDV2vaYvep8JXLahNG6Wm1SGFprGQWFr
4ONdwqigYWcU8HntAiQwswdPWh2zwXFK+pNIc3Crot1Hkyy90SY5UvG1HvYiVecQGe+JDtiuSkYX
HUX14NBOIneEG5dq5kj7qFEy5bjc1E2vHBn72IdJ3H5/253Lr0kGGW1uRr3unIWGFv+43NCLCta+
SpjDEi+y3HRRC/LP92+HKKejZqKcxJ9D/Efu66/5vrBhcub0XEYjYA5XkcoVjOVLrvw/9s5kOW4k
7bLvUnuUYXQHFrVhzAODg0SK4gYmUSQmB+CYHXj6PlD+1l297H0vMixTElNkBOD4hnvPzYBepC6x
DQPvWRVBGUuEvdYWSXKoRHTLcGbAJ1njML0BkUkSqOXD8ct5R6STosE4L1NKKVlimFVjfNY1wzxf
eHpHV4TVZP1PBMjRf738/TVLQ9zzMerqskoPGStPs/6pjsuvwzR1dAmw2+YKMkytwI0U7ozuwuEP
w5ibE8yikKmGyCcLYAzOf/9txtJyxl5nNaS7O5DlREC0SELJjBsKl+ICzf5v1EmMLvfccTtsJ4td
boi0ZON7+A1iEgcZNZPZtWbk/c1zmj3nye75JaQ0+1IlwzUSOD3ddITfsr5oYWPlSOoM13+QXYa6
M/tCI29cf+nvS5IYfrNcrD1+lafFTi14M8Ngnf++6PDLqUsIQxXOpsR/13BwT/V0FQEXVWMbuc2W
dc2mF+rTKSBrhbbEbaH3e9GwGxvoBnV7VXTEqLrc91D8tAd4ayZF3D2zpT5biCqQc9JK1p71Wlu0
4jSy+anHd4H/yCX1gZIIhQMrzcvf5i+RYIjrMQQY1EWviNxKlNO5fe4YPfTlIk5d3qcXRNZiT+Df
9yRnXqQwXW3M41A6GWFwxb0aMHI0iBEJJg+PLsInKHD0ejmxxZYyU3lnR/zVmSACfNU2HKxeXZVt
tZvBaryN1c6g0eL3wWdosMQhmJlgxM65Ru/8Td0xNj2jQ7YJCmyixdZGUEeow1DUkoZQ/+Dr5YmP
yz0vAs9xGwwGWS3hkcTeHdgF+ec84hZFyeDc2TUoQPgSGBv8PTE7m1iwuCF/Fd94/9pm/S+xMJwx
w9EszBHi0CDqluNlmFLiALPmW6Ln8RKA6SP4b48h6qVBarvVGqJf1/trv86wBYMXSksoKkr/9KbU
g1oPoLsJ2DolabtJ1+CwdczBVRwdXM/hxHOa6rXqBTyZQpHZkXzUs5BndLLyrKJnDo75VLDB2UQK
Asnfg5IHZnP0y3GH/rQBWVE+dZJUjtJGSOX7A6Sk6nur0MJ1KUKeviZioQg19DoDKT5wIGx6Wj2Q
qzuf69D1TlFCaIvxzqaoLqIvvqKkgMPKaKCIYWa542eOhmta0F+Gbn7tnCndWyp6S5G7Vw6BQnai
Xr16qk8p45BlBkgWhhK/dcCsOsyo9t1c/Oo7Suq/45e0gQCcN8X3KQFJ2HgvlauYG4RwtobmVg/4
UQk4/5zlNz+p3mM0IjudkFfMZY7+54ybrjuIsHyvbBst8ZonlET+iA1C0gokHZdwK94ssfBduiwQ
pd9zPazq/k4xLyDF/kxD4LqC4JHOfWVH0x45J56l99o5La4ixdImqnF4ckE8j3h4XFcGF1KO2TFj
JtOVne56l37KsqtT1A7HPC3sbRTbEv36ENyQaeAWxkGXV8iEZrVlaLydgiI4ZppN/RBAQLc8sami
xYUe4iIkbNnJD1xelfesjG+2lbDvyxSiBOIVYoO6TH+KOb35IeKjpMvFtjVgChzEzwK5Glsr9pT9
oPHjwOvQfIU39xKQh5UChVc9u8CF6XdLM1gjkvVcB0mXkRKtMWEBNjpPk9f7zCripyWBoWQndozv
bnzQMrl4NmAnt4j2OcEQwRqNWqRNdezc6tjOe/RZ8zEvoX85UfygYkj3ddb8cJ0U4XHErtRjy9Nm
lC/pCJW0TQG6JHjELWPpXWnlPW4kNHyFJY55oo8Iime46SueIR2cYx0v96ZFcVc0RYujcNt5I8hg
je53sQCMBotim4o6OIk0LvuIKMMIXz5iT76N2XqRGfb4pSLiVbDqU1EubnXpnpnNb0JLbS3xEaPY
ZYogAgK0fVjj/HmWMwm5RdnMglrvhsJUOxXAb5AR55YERjI11c/MpjKbng03852ogS6kYfzI1Lr5
JrS69+Ww65ViARL67a5lx7UeZXuvrx+MK8qXauCvK37QArE/EBNdjRsILAXt41IzyoBOky4jCq8C
ga7Guiidkvt8eLLtVh2sQdP1je9BH7xi5WKE5TPbCTIuS8cvLPh3K3Abm0IN+qrDc7BjPLdsEPvT
nvaCzSGrTN/GedbMXXFtqNh+qPohSJ9jjCcPUxL+bCqS2LulHHZooYqaBMJIvqkI/rJfIdkfOs8/
uGu8KxOMt9wlTylexZVpKZxHbMnuY5lOB79eF2pleNCa1dGU51tv9L/UqhCas+7KSmGfR1Rk1DQk
S9WAIpUT0M7JSkDLLJMtqPCi9y9DRb/bx4c+DJxTQuBjVaHNXTK//lV3cImmnvVeJpCmGYRVwArj
5pAoukL0acA0Yn1m7NhfJVJ5S3/33dI9Cl1eHdPchy5vTJY3Ec3ciQE9PptojbRKpvfZvvencH4N
6/IUmoEx4GBtW9FxnaKyH4WWF8mgHOnVH8SUm7Jbqjc/IOpA4/oUPhHqzHzvKgt5NZrJGriaN+9w
w4lfzNca/BXgATA7niu3I0OcXT1Y6vmqZVwcKP9wSCMALwNeLN2W9wCym354q9vydxgR5xJSu+fd
Hz70b7U3PhUB0LcIm4VvESmhSiyLbm5vxsiH++28dH/rPIg4SmGrmbESqWj+vYyouJ0iPVSBt28a
IKyJ/yQXEIiVdEiSAO6DT5UNt4keElAB9eLtxsHkNAxADWSFdwuh1KfRO9KGBWyjUDANde+tcLoP
RdHu674N2Z9GiDCGdwO0wU2Lt1nBIZD5L9F3bO587zRCNOz5lskNIWUsKbtHp0Yu6k7JKixBy2pr
exUrnqoBPGudwbuzWsavTIuLrdvWP/r5z4z/6i6pxG1uIiLiK0Za+YCPwDWvxsi3SgPqdrHERv34
uxeWZO1atsfIvOpKHiS6Tpwg8SFDwlux2CdNhSu7PfUDd3DmAY1j17P1ur9jIeLHJiyksDYd8jH7
fh/MLk5ox7AG7/rbqBN4qgiGK2LN9wVivaSJdkPs600QdBdvUa9No29yHfomiJLZ/+FzYy3orwIA
U7nVxSHEKo3gFQ+/ps594XlzYKsqtiIYvrQ7QtkzXK/ZtFrylvZEzfklBwV+sKwu3lSClhDRfVQn
F6t4WiiznzvKsdprxbbKlmfHzZ7zFr+JsJm9MuBdqp96AASSxZRBo4vMnMI0CfTzmhZvKfsF14wN
cqM62YhL+DTyHw1k11rgBBJJuJyqHCoOutq7tP87pV4Q67DKTPGfjA5hBF6hn+KCENJTkxT5VWgU
oE7x3AqPjCPl0ckF2X08hzNcYvHo9j4SoKnhHG68lbO3ZhrjI2ySk8mr5rgIRoKTJL5iISzw0OjB
3BUBdJHYwdsgJ8a4aXZyiwbVpoIPEoekhns20NCM3AgxRsCokpy3mnxzRqXA1lT95AXTdGqdx6mg
Hm/5mYPWk7i/5Q3LMNwIiNOWdv8s66I6WbuqgMw6Q5ZaLLL0IDsWMgkttwGd7S048nTavcka7FnO
tV/Hd01JEcMy/LklFXBv15yFPdncu0hF776n3XvIpstCzkVZs39UgApN8+qWSFzGwDKwWOGz0t8Q
7mR9DtYR1xLw9grAwIArsdLQ/gjpMHR21nMao/g1zRwy2W3L/SJh57Wt/71o1reUs1CEiF5izbbf
wKatyH0qihLUVSUealT0yJCoiYeuvYUDoSNmwK/gZu6vpBpxUDruQ7VweoWFc2ms4AUJ/r3d4iRM
pieZa7kRilPCVy5qleIjd9DGjlnwM/BBJdtpWVBYzZtkTeuoqHcBk2XBUuFzq44J0KtGgz9Vvqix
xzAmTvzxxuG4JFSOiQPPNetvin3obBGCZZmvYc5+Tri4V6PFa9QyA5k7NsHTh+6VPlnzMfIwakfI
eIjnTjaQ+jLWN9NalDD3IzxXfQwdO4cy+qiBxHgDLWKt6mRbDwjPJ1jPRNTzNkUPbOEucsjJl/qa
VDd/tyxqDhvRQ9advKSn4sb9dWhV/RHEwbQrBCkdAgFib5P70TE9xajc7J1FHIQBEx5yvs+Di300
ZvnSDpiC2jhMt1meEbWZAV23MWXHETNOhlZmExaU8LJEeoWEMiNgsDj0PSh0cAMYT6L2yRLJS+Vl
IRLJetcVwPQr/emJ4dOlF/FLcOj23pfz+2jAgHU5VoZqWr3g37IWD49V3NwclCD+0ApQT0RUlID6
DCVz8niEGbYjUWy9qW45dj6Ng4Ir47fNN/7HlE05B1gXkp3UgSgooL45pgXCG1Lk9TVkyZ4x6qXu
f2Zqqk5lwgJ+ttwdt3FFq0sNnZBXLiUI6JlJvZvcBno59nEaQC/IYp0u67QbWo/tYWDAqLPxOd2t
keZSqBl9RjLhh6XCDiINIE2QP14bdgDLor+T046mvXR3qQO1Z0iRsat4ua3/lCcVZYQGGqINUlgB
CFl+MkHkcjXM6mcN/ZaCZB6WE1rWt9paafFWfVEhkCLm80oDHutQ2FMxcDtQFiCKVtmw1aXk9l/f
yEK7P8LrqBfeDIm2w1N04G7cbewCt0sA67Rn9IgCyn33F4Lj44KVwFTrczTZDf+L6EulxTdUCyyQ
Py1mAY0JyFTwVhCSHzwGdgRwip03irAF025pn6jtVzn6IQzil8gD7G6i8HtFEbnxWkIM0jp+srDy
eSZmeUJbBC9FoZQJ/8RWZm+W54gQoyF3zvHMiqKZYHrZObFQMEriu8yCiQK9hYXh0XbXMCwGjzwc
PzInIw7EJXDElwBJugJM9sJzIjGwMGLB+xZPNjdbTapmB2Bymv2ZuRvLbFsbtCKNCPbL4BFykHty
gxsSsGgX7bTHNjIS+nfk8gNbafYcr3dkMnblLtLsO+KB/VKcMj5xeSDlrzrxX9XoFAcDgw352sc0
dTxj+/dsDbrR8lj3430bIEwBAeqROWp9C5xotTuU+EEftIASXrKziceIP0Zg2RADRowZ2E37GJH3
e1FQv+6XYp6+KC1Sq3kOclhkYWCgVDSYFmLco00RRkiGPfoQLDLkLXq8gVT5L8ZBGOKvURU8KHnq
Ae4UfHZt4qltzyGKDw9sF52AauCFhfUMUiL+oq4ab1U0PyMnSI6qiIszBthtY5Fm3HbHLqqvrk81
rzD3YuhdXjx0SHGXPfShb8PLSj+17x/Q7OB0mIPnQDWvfuo/sXD3guG1hibe2QCfMSAg4dvg4r/g
2vvWe9wtMEuwTLvPJVTkWCJeLuMIYYK8RAiuEW9An1jVpvHPmO7GGjJGVQQqElOQpf2n0050LTar
ca8EN4Wf0eofUCUVHC+fTVv9qCW9xGLouMb+Y6ktuDEO+0e68sd+6PRujPrvbeW+xM43S/hkRtbW
V9fP92ECQjGzBpjC2hhSDkqevK35KBZ9lIskLmSNJ2utX8bCWS87iz1i6f1emR9ThrN16JK3RmSn
eWB12pqBpc6YPXYDUR7iyx0LnEwst7ST/Eo9IinoOLOa3IzK/7Ks8lu9/sw4OF4EHqxy4CBHFoVd
2lnpQYIjOofo5MLvaKrwnoW2Y9JpP/r9H8cH8MO7eNP2vUHLdfJyfSooUzdVGxL5U0XOXtqGiBVL
7JXOpr1pGZwx36cDUQbk27wg0ZszRoh5uJxnKskGHEPgAOIgA5upfm+dEiv6ltEreI3NUzp/tWJn
OSpKDnj7Dk1HDN6inIeTaZeQjb7eJ3ZhPyQVFD6JUgHX1DboSa4GQ0PYbLIhutrlSY9By5Qtv4+z
cK8W52cNUuBu1EVzKDSSUolJMHMLpuk26YSCNAJKbEaYy/RR9ggnxwEyaw0zWE/05qIMW0YErF47
m57uNvnNK3EUGpmC0zvu3s781zCgorFG5NZGq1tTAPT1rIXoCWPtZi6ju2ysCCSildiHI/6wrAEw
vhQ/urxlk909N7HytqJM1TcDMdAYsVMd3vp1+nRs6vq97suXqK1rHL71H59ad2M9KZHeOxoc0ly1
ZDz2o7miDf3To2jf+DjQDvVsCEjxCnkfU+RTay2/TBmZE6wd/+YvXAhNOD+Wy+oBmxKc4m5+r2FT
9m2ClG3mGcIJWvbhQ5oWtBgD6SzSs+Wh1sQbKS+ZNvHizMfVgmP6W7ZgfFsc7y4dpADfYLM+Jzpz
KPTBUV9eWuNF7isftyyDyp7Skp/bY2gLMXrQJqeeZtwcLeiApvq7aw8x23Ul9o6FL7scQSZbUUwH
Yr5PqWTg4KCNZzq+i9l/7Djj8K5XfJ2eoB5VMRg5MeqtySN43WHwLYKJcskSD5h/ftaI1C9UyRxf
8B8OnWx/Z6X5oxnLnGWFY0SrR1WhNxmXUROUZQcHKdAqx7n83QYA/2UYv1ahd5PJ8Nsw+7k09TJv
2IuxiJ8sQlrAFcbuOHDcw7sL2y6/b6iRhGs4BevuV14ARxldM2AGiZdrF5af+UyyAFbP+s4N6Qj8
GG23pdVTZznQFMC8+Yyv90XuqAM/yrE3Sj9PLTe3Ed4pG5vpZlvpa1wR8Bdq86vPm+aK+ZS6NyHP
wDdBuZVARzz8sw/pNJ9msw4r8Vzb7Kr7ldzmonBXLVWcl4+QH2fvIWskqCs3h+DoSHKxVkt6mUY7
fyKhIM/9+XmuH6wxxc9la4gylb3DKnviMdFsg3Xz7Aenqv1qE2u68uH9mZpcH/J6YZmBGCRziJW1
x+wiwzePnQhCYEp8aTXL/dAFL7jz6odI3yrPRQAzUIeXB9tmnVBiDtxNNaumMO00NL+WO/ShCVV/
jhV0dBanV0az3d4L0SR0dvNHDnAG5/xZzyn5wuLN5ulR+MNbYZng0Ex8opIeNOpNTyjDZ9NDz9Bw
f2iXAdqEX+PCghJ3GRrzrKEABjxsF9M5sUjTnjHiow4Znv06eWR0NB04Cu8Cqw+/VaO1KpLD73FU
pRu3rqenbspIIiUNjR5pG8084qeifp2ylIEXtyTq0l9VAXBz3RZus8kEu8yO3jKMGU5f9Q+x0Qgo
4foP3py8JdjS73ApPS0T5lK6upElmOsj4c9+aLYE+2T+kSzFpU8Yoi5a/hwc77mDtJOiYKe2A1I6
DYF3TwUx4MBkGCHnTVY1T7lHpM4I8YrnBMomvIyncbrKnjmmCnLobOGEMz7uzrIoUnTcQEKlk94D
PjkGQRLuQt01hOksxU5JjFlOuRzrItjrvkmQ5023CedhGTa34Gz5BHPlcYOcEC/lnSvlVd8XrCWe
O1+CpmcELtZuMi0MATUaNw0CpE2Zdp++xfeZ5lhkR/jywvbvW4dpKNCdDzw0KJyBoXgx2uyoefMn
j3h1wqaHUuxrqwg4Eztc4oN4DCb029R3KGidXLDIAz6XF1TlKZGmIbw8YIN3ciWz2vFXXJO5jafj
6Az+zLyuuMVL+UFzlR5yVM/IQ34ZjePS1eAW/BrMU5LlJ9lipRrJNsxwU9suinzP8uUtiB/b0vOv
dlM9FwUNXjETJcOt9xBGw3tCls/YzfgxrRALyfgLT0uKoxEUeJSz7XTrYu/xbo0lMdVzhZPG6m30
b239UNA275ouPoSpsLcetFtoBvNJB4gpx5HqD7PTdxm8F+lyy0ofbJxnoUEOoIXyKHGLqtmDEkKM
aQfimGBz3SC+3VsmmU79oolp0vW3wcpe9QAS1YeRwGBRbUcY13nJeCYf1rn9giMMx5i/L2LW9cJA
Ov1ZM6r+kY4+X435trXHaJcNZXIrbT1degj0eYtPOp0ET3rcK3FRX0tn6rYLnJBT2oDXcbPpeSoS
cSq+96pY4Hyl6AW88hJzkex7O4Uu6Fju05xHOzFHLwUBnkeT4X+FgGCvSvKD69psbuzsg7Jh2fYh
JA5Xek9Fs3oQGTffZQ4ViB5rWjhZPhfWRHGPyQoqwACTvMFh39bEIPgo6Kveeu5VL3lfJF6HQsH8
HIH8K7DorXpaSl88LJnGNLMQU17yNIiy5ebTEHJoD5vRl/LsS/ejQv+NIQUSTAyd60fRP7TDV0xt
/gR+Ibp1YKUqD2jnguhhLuxqM7gDl9tTLc03bwQ30MeM5abE6x4G2/kN5kDtssJ6wNRAhEU+XC2H
x/Oo+vS+0cVRNBWGr6l5bYHsOYlyD1PlPFSqOLSuvCpkxNkQfRbpr0kWp9LmbtI+2bIJbCNZ+8dk
ogYcHGzk86qg56Sl+M9LeXDSYJf6RQTwPw9J3OrUJbQJNfiRL/qragdK5J7sotb7iYkWr7UozwGg
w7mt7/NU4nz2hoNcICK1sGNS3arLUjpb3ANEDwSSpiim9J7mO96pkBsAlSAKmo21IG0d65CJNFpK
NU3Pdczx0xtiNALTISxGJ5F5yW8556iuRsfd6nzBUobccALLs8e4fQ0E+Qa5Ka84wYa7kMaB9QZE
pjmxTkoP48XBFjeAbLkO5g2jWHeyqY02PYneRqT2tSixt5Ulcz1dD8lW+2F/mUayjZpJ8knN1jsj
Y9wb5fIkpmLejtPym2oDpEP7CwXxaj1Zt0KVOCc2wAb6bhJ6jH8owD1ssZaVT95a3wikcXbX4g6Z
cnnD+b6JZx54+eipBxNDNbLG/tD4JJ2KI7u1j7zta6LSQJTmMUjpjPbDiZdkE4XuWXak2ftsgvnr
AXZX6jmD67lgSHsYLIYUOAKJSmqW36wr7wFL5J+LtE/0eDzMoIGm/BQUON3zPKdXW8PvCAL5O+8Q
AQwh0aB2ndywofDsW6BsJp6zy9cgPUZF9zw10Pst/YMQLR8f+j+OLDxO/J3EB4kOyBlDguCudIf6
0U0ZncgMS7hqwuw4xvrI1p2lsctUuzIx3HHuXMupfkZ59RDUZb3t3JblS35Vxim+Sfu8wES4/n0h
Qbi8BjKmsyCXItVcCx0aDorYjq0kzA4/YkJQQS5FcE8zn0HqYXMUgqKSaOOVHPdSi/esluxu08V7
jOyGU5O9IqoBNhFdY196E7wlfXWJVDpu8zR5qIK8/FGSEt/2LN8rkY0oiAN0JOum02Ff5Y7CfSn6
szc/tKwIzxEeqbs5CleNMSw+hibVZRBIlbPmO5Ywues0dEYmdeUQna2OoVcYuIcmEN5mGmvklhPR
lmrEv0Nu/GPh4oEzK6ShNg8iVPWh6Kz9EnmrmWM+UcR9mmphb8kccyJPeefBobwTOkE/KYJ6p50l
3qUzBUrLhMh3pgu6FAgFVXlI3DG/Yf59LuySqfUyWpTJmNrsnsS3WfSoe8yIIHndHBLM1emCdAXh
nqIubm5/X2yJTJQopjHwkEpreAm1l9oHbThmmcmR/BTl7Y+UikrMI56gmClOkwIqrML4Ntid92jU
AJbETOfCY+TqjSn9aYyoN5QrJ9KLrl5JK1BV7SPO2LVYPtdgmd5MzwZkJp+uqty9g55gTvA+5eo1
aYLg6oJVOrBpx3ltq19h4De7UmkgtGGCSXWO8INN+Y+axeasCnvXjO7VGA6mWjcn8Ao+2g28dMQw
Ls10zDoe7q4Xc5MtY3pQsKnLTsePiaHyTiYYn040Ls9QPDDZLd41GQr5DSrFR3gXDS7AA2TnCp+a
XWnCGWD+XfM+PA+Cz8cjHSwTZXn2M/m4oqBbN2x2EYSRjdUo6xgY/eUV2R/Z2OG+sUWHN671d0GG
uWsofW6BpdYHjAxMw4LfWBkR2pS4yCvkZ7YlUWQjRakSAN6F+FllGdOlPiLXaSHhgcVjDoODspiT
Ub00TjfdEH+5AI/dIHlgE0JHV4Unen+eMhz8rGF37YINjAcJw8J63teSyNcOx4J2+dA7ugWCBlio
ZUBKN0MS7l0j9v2SPA4syBjfzZ116BrkgRVWO55itxagM91md0kWoi4ZFt4N9phu25QZiu5bn6IO
tnLoHqxZqr07GL5TEt3dcj6xBmRZTXkA0zDbt/VzkpG5HmWZf7Srwdlac/VThN89h9WQPRbXWgXs
ayqmG8zVo/wEVJl0O+XSbTMDivr5mZY/PvU52xgnQuDQkhWnQW49o9WlV+pOTFvIccwn3jM3OE91
xCiedQQ98kB9a8PTTVV0l6unGvrM1BicYMj5DpEPvtmbYFNikK4d8NUlPokFM89G5ThpHdX/FAXB
pDZprPGQWQ8NpD2iVTl3F8TJwFvErvZ1+n0UEHhCvTxhYST5zotRYda4LIaAUCCs1JdyyGLwOhVA
7Tw7ZL3/J5rp7VVUHccJI1nlt2fEasQZVs5r4eRqTwM/n6P15e+/+fYwn3uRtqgc7bEjjYyFqWO6
bbEaof6+/FVjIE0g/EHZhiV0isao9XJMMC4qpTMdBwufrKZgTemnUIdVqx+KaTR7IX7r7+//fVkB
y/veCl/41ln5/nV0RaZi9Ol0j+nKw/j7Swnj6GYEoJav0rbMRzikJBh4Bfap5cxgEF/0e6rO3QLc
nkO5w2nHC5pCBCB5YNOHeXR8q0mICffwz8ur6vmhw1V9Vln5d9kOPcAusfzzSxGcon+k3f9fS/19
1p//+devP2VWsXoCX/DR/1+yaHTL8r+Eu6ta+39U2Ksc/D//QnOIsPcfXfZqRXH++YL/0VFH9r+d
QErHD31P/h8VdST+LXxXIGKWyEBcJNb/W0Xte/8O7NUK53thhCbbR9Df1Yy2/vMv3/63J2QUAE0I
Q1+uX/X/oKJ2ZLR6A/7bO4B+OvA94XqI9ekyvNVU81+mmbns+7GSWYhlr/hhesxyLUUXu+/N0EQ1
BIX8NQQ3AJa/u3bZQqieDhjZzu4vK/eyndXMVI26vk/yZbzq8D1tUCeS/9kV2QsKYMZq6mtmbnyc
5+iPke99i6PEV5hC5tE6yiJbvRrLzujQuwA5u2bjbN+G6SVuEVCVFXqIYSJrFL350yz11erMedZk
gGUJOd+isqaDYKN7Lqbwm6+R1rQ9wWhFeXCTNrwmLWItxkmnAJDR3huIkApiH+Fr6+0sJrCoPCTe
kULCv1fiRxrlNo7t0sVEvVr3k+UWSARpAst8rH3vqanEpxTIG7p0/MyCXu2WNrhmTG1Ofti9NGah
0lYd/h0c6UzfPevi+/MRHBcbV8+6ZXCzxrV3Cab4EFeOeSmAG2uPEaU/lL9Rul8A8xwTJnnkAlT2
yRmAS3gKFFtZgBCo3Ry+YHiGu2nvk1HiMgx4MjY0v8qCBezoByyqVQZ6tong7I7s3LwZ6W2r5bIN
J9e9w0SxEPrlHX11mnumzzw1DyY4RqlE4kaEalTobBum829hKfcKy5GWayoYC5jq5o8DhkVyME1b
vftt9zK72bDKNA6dSsuDEwd/moqteAeXDUZLjujL5TkfMSg/zFNBnGfx2GP4p3Sg9nOWZzSxzbnD
0SPmNTolzA8qkxcv3bnuyPrUTCEpcAwM2Md8eR5CjXjqL2iprrmxYFdP4V68Fj2RiUtk7pWx5GZR
6W8ay3HbuvbZHwsX42Rw86nK91WQmWNWf1p8ezzbbUaZprQOdj78RAQ5ISYGLTz209ap4uDkklsw
NWgVOwk3OffIoDMposAl6DyCQlj1jPJPVRMWJn1ccHYS/yHzYTp6BSaXgoULfATi8Xon6zfakk9B
NbJnwVJ7FySBsw/FiBQzNUfl9/dFsrBix86IHrTHHl6fAlBmiCdJOpwxH8L4qucH6uHkSeRHb1zR
KC1PMy6wQ+OwDtLhW2B5y2Vmkj9abnwqXf3Eat+7ZyE1XnPny2+Nuk8tYu6CCqVla8V0KVV3p6Xf
XoQzVRfuOMP8g0wmXw8nHbXVtu+zH4PQLI9RGW1S1h1Xu/6wTNcegB78TGaqXKR9q/fbS88ssV3w
9DDL42trIcBLsibmqpt/eiF6NtXzRLIC62EqfcmtDS0d0Xme2qcytLcDQ5lK+dV96UCACIUgRjYS
e6GJkQpmiKD0s5L87Rh4ZDGwa+6CY9A3RNWo35UY/QMsdfAwk0oQfxZvPUVWLMdbYgKCUd8zla3E
2oL0mfC5hZW4c+aZ+Fh4cEDRLgGAipWsQrdUvQP1zY5TnmA6Lb1t6SLKsOvuSbnLlx9jQS/KS5KN
uyHCFgKh+zMUyUnUFgOxWMeU5vjC8vKD7zvcJoU86RrXatV07S4EFB/gJ74sePDqaTYoJrr00Gc/
mZ9DRCHNsytHPsAl3Bk7fSk5tGk6+pLA35q5+Mr6bDs9b57bGpT6EqPkCoQpbtZz0vTE1lTZCaLp
AzDlcT8E4oNOhBLHydEZUqrug0EzUy8Gl30HUi1IJ4yu8se2Ww2DqtDM1PE19IChy3XxJ6zwmPsP
CCVIVyhI3WIgRf5zXNC1WOk+apaY/u8N8T14cBE0kBXxVdi4BvyGfYLL/EDVywJ7HTYOLE1TxIiC
EwJJ/DnczqJ9F4brxzf8lE2Pj65b5I/yEykhaKcKtHqLvKoAFpJSil2jzJu2Q1Z91Ca62rEsbnBv
0Eo4PdLNER1KPJxQooXHepxYfLbwHKrSxeDrBno/WJ9L5JJvYVK0cMD9tt70WUgUsrPBWtAxm3nl
mbvvTfa4tFG2ikHbbT7P15wB70FV5W9fWC+WHV/WaaDzv9g7jyVJlXVLv0vPuQaOgzuDnoSWqbPU
BMtSaK15+v6IOudW7bzH9u6et1kZFhGZFUkQgLv//1rfChxMQiw9qb70H6ux2xomolUr9k9pDSYj
98Q5TJuAJVT/VPU5rfoRNKYtF95uV9m7MWRpjJT4efLB6+rCiDeqMcU92I/+A81v/9TF7aLrUONm
mEBZNqU10eCX2R2YG9p6onS2EqwIbCLCAwo5P/hJ3WL7rC4gGDh9HNMmKUhND4mVFZzsNddGPF9a
ZhkErinvpGVEA6JOyOstkecLD9USiELC87wKUK9oD5LmcBF1KILoxJkeNP6q6ZkLhxQhPWwOp74F
itE7M1hc1mg9ihHA7oTW+QNjgh5L3Lbpq56Q/hp99WqaFG40mQVb1aO/AdfXbzqTXoFLRgFYPo4b
Dic8+X2R3knY3EOFRWVw62vUlZcMleXZrut6HYjm4jZcJs4IBm8gpNIN7Lu59IaTAPcH8Aasa5QF
dHgp1UAacY3WQtNBqg8je4VJPt/LkiUSsxZjp62BBt3gMiLPLdCz8DEyVY77BmGlUVVnBX3fq1j8
jxGMI10rb2910d5IqTh6oCRXtJPaoxMyAEdZsR49cjhqzeInFPralVIc6meahwYSbZsovih4IZ0A
sH4xV3vXL/v1EI7Foe56hlzK1Y5rXZyF8ESL0LlKTBN89buKAuQlczCEY+g5dklBMvZQ09mG63Pf
REwDPMJFDPS7QWo864j4K7PVlOIQON3oFJeumfZTFQTk/1DQr8ZKcQMCGBLGYELAVsbdcztzAgSl
OASzsojFS0E1B8HkbPzSbTZ+2M6rWpYVCgr9HcQIgXXiGKBpP91evT2SzVSdFH05mvKov5v+eSSo
4qQ7gCRVoagnLryCUrgQk0MqodlirkLY+IVeJPUypHIru7RXNTexg0nv1lnWcrfNnGIzcqT3BvOt
2QZO/+0Pfh+tNL5t8F9A4dEWZ87cHajGU/K36DqGAUu3yKOd32HUiIUu9zAnqKtUcuHaJYpxIHF6
5LFEZpmBMW2ttv3aMgdfETIB8GfZSdZ0xE0KFyyXH4Hn68j0HnsEnnbzWtPR8RcDBfiJVz9pk13c
wWTVDmlRdNMucYH39fYsKPVFUKLaIUeqTtPiSrs9EgvC4vbo9yaDpmyXkXegzE3DdtlgIfnXo0nY
xjEKtnXvR+dQowssvCfbN+MzeKsEbTD8+27xKOVJjDaXtMZiCYRpmb/uLFk+3HZ3UHT5Qlw1xGwR
ab8sj28be6AItfr9nLq02ga++3FcmBdyQV3QyUd76C+XPa0NCpE3gqUHa5r+Sb1vjIpfvNEjbw8b
lLrrxExpoi3nm2l9tHqrgpqGSrWHkDGtbw9TB8FNNVd6c8M0oh7KOYodbPBf29sLliweZpe0kFyQ
VlrhbeL8LE63R783eK9YwgsOjDQzyD2wmBGKkpa2rN/R05cnZ9ncntZT8oPqcbX9/VJSEsclvY55
Vp4vKXEcGyoaHJbbsWqEc3FE5O/ES05F9RQ6UGL9WYKtmOOcUUqE59umWR41+me14C7CoZgYz2SJ
TW0Jb4bfROMYmSKTnQM2mB4/5783Xk1z11yKBIk3v2ZGaZzKMMQWNyznXMT1WSGPxGW5VArY6B7a
AcW1HzC6B0RpQzXvw0YdDOYdJ3/xhd42+vcj8K+k+8wC/ZbRfm6RM5xuG2Xl3C41tQ4mjtz7uoZ2
M/JaaJN8Ujfq7igoBcDmZhqjwLueoGOTbr38sF8udqRU4bqtUDvJYCZAqEvHFhcZsorbfcJdbhH1
8tduj6xJ4xi6Pe/b4EOkBzKZlu/o9l3cvqg+sbOdm6tneC5UaPyYW07lejsVWe7+9s28O3+bRfFW
NuRI/v6B8lhl9d5RdIQHrG8n8shdgzjLqWoONRMCfTsgjON/Hi9vLHv8BIjbjywnfh2C26e8fV65
mE5/f3Ju2/lO1+Exm/pN2ddgHU37e5FqOrljLg+qtR4tVsRKEn7lCOJES9sj1mmWn5sAIQE1+G3b
xrtpKl6NHNFlrAF0YbWA5qTbH+R6a43ajcyu6VOdJNxgwc2v8hz9Y4KHl+zONrn+3oxebdETj844
iFce6gUS4QFu1sXBVCSziMh56kPUs513rYzqTgQ0g91F0Yzwr5IQM4B6rgyyMGQjn4q2eEYtxIjZ
sRajHqkSJu+khVHFz6+EGcZ5/g1F1wczsBDjAWxaD0P0MTM/4PKakMGXnwiB+kRuEWGUNpeAlcVA
6PP0UMjxEUGzU1TxDm/1JQrAtWUmLWy3tz9i1/RpqvERme3sOkUQijk7yS5Iu4U/zNRH9S9xKcpz
ULfX1h70IUhDKsGTwr0Vb00AfShHI3W0TMbXwGyPnUZQYtlibU3jg5fplxjNJGFm0Vl/NagTbKcs
O0ydHp6cTjP70vhhpbym9bdRPOr5qUzTiEIvRtUqSy6hM35lQZIBUQE+1+EfFpLKcEA339e6ohKB
6cb16cAFtcE3Vj/HgUOj82HSyXd/imZY7SE30DR4azomKwZCraUceEEgqdcj2gcnLp90fUQvsYdT
TIqddolyLtqHRGH4DRHPI1VGtjNk1w4eOLO+/mqOH3ylljRM9zoxyWjrmkvCIsQXg1LInHmjCD2h
jLq1oCCuzJh5lQYyOLcIpBBGyeStcfqXxtVfeg7CTOd71Q0mJ6LrEINKbmxmPlVpizx3gnxfzySf
sqbuY+A+8dA8Sl8h1HRDPpdH1lgafehGm3Rr8Tr5/mI7I3M5c37UtQ2hyYZjJkKFCr17yMp+G5Jr
Lcdz68V7LvifTdSS19F64QbhSSJG51LF6bZxyBfqQrm2KhgfMU5/EPnNU1aSGjMdREyHEYzC11kk
T7E3wdpL3Gs6QcKB2ntR/niwCeRss+mMBmeX9NjRejl+o+p+F2b161yr58TyPntuR8+N62guZudo
2ovIsdIPaZkByidsGfop7VMk7C4moyJ7Yi9XVu8Bk7FivV+alL5MU6CDSyCOSWvAZw8I0TglisxS
g68hGGgfSSaOydY8WD1KV7t31S4C1GTLno6ZxItqZ95DNDafMImeFKBtJMHNpxqmIZym5NgKcoIy
rbv1XAfgjMakP4uoIktnNj7XOc1w3yoYCo4dix5VNGrna5fFbdW/maLj5md0W0fga6M3GG7cDjOY
StsHeo5ojw00kgjJwoC5sgGv082tl0bnhEYipNyEMfh/gV3JJnuBP68oUlOWq7N+OHdNM200PNoJ
aN2qkS21biTae+QJyKXzn2nlRGt0G5+0JFSjRIlRWNaPdvKaTVj0dyVTLCr4PmKj1IPDQyQaMuZq
M8hwWifR05SEpIRnSxZxv7eTkRoRsrCDCQt5pZRxiofKuJgiuGD2xh81mPFDCWuWiGibxA315IUk
aRW96DfKtoBBjWoXT+5PZhbB1u4g2HKNKhFYpzH7APD0kXXxfLFkdCk8UE+G2/20OyQZHgYw3vJt
dGpy92qTFhXdp3nGf6eEhV/XICiSeM3O/i7TWgGIncetDgayDMHEk0Yd2fpKYAR9CkRcciZfU8bV
yot579LEgaT8/DWKpocmpxqbJXa/p7VpnZjAfmDUaDilKARO+QXHEks1NVyKznzyYiA7pp1fkeZn
61kZ7l2bOvemR9xdatCDjBb+L3G/tNqDYxZSFmiRBPsIzWLyMrcsQ7AoGAjzYxXBuHUsgr/KTw0V
6wu3tU008m0S/PSTsse0q8mYsmVSHkzff664B51QPP0M02Hd2v4Sflb/CKmirKrhp47JDjag7Jhp
uw1k+ohiLNkA2keUm5kXoHv3skq/M8RcGm5kxLgUzDnaT12vfzCk97SRUXp5WNQtlPtx/D1xEOyj
iwEKAEh2hOUhOsiiotEN1atdjPOCT0wZxJENUUcAksolvBOrWk1Z0ghO5LMX2nuw+i7aOAZ3GWa1
EYkQg+A2iGq6mo2vqqudTTmhxTLRzIg6eqoTJ7tzc4TnLkj+ddfR1uIvWal6SFlYQ9ZB8Ggg+tr0
EmbntfDHNeaZL/WoyAbvCbQqMudgzj9gmBDcZnk4fJD/2VbrrDW7hup+Qiwxk77SdKeqCD8XiLTW
c7vxUF6F/ZDf23MzPfqO72L+i+atPQYmlsmRlBL7XnYz4VAVSSWJIAfSJBAHixrCuxJWl05i4owO
NlLoi+Hqr6HnXA1WYXD5yBzK5UuewDjI40RRLOWGFnT9g9/b664uD0Pkx4S1jXdT0EtCMuzv0UzO
Q0zemLQHh+GL/OTwlGRpja+PDFPuEthiiFOyUiIs5yL4SKs9axt5puBNG5Z4a8cigJkr0NqRr7Bz
1PCNWJyXors2wMVXPZ2EDUkeHpnnUAcjD5RCNlOBA82bQziLcGE8TP1+tGbzRJmM2D6T3qcJPXkT
1e5jFIkHoLTdJpUfE+rbq2aB0982Cgh/leT+wcoxuHJjG7AMA9VQLZr6mOJQCVMBh40DUHzhz0cY
hNLgZzb6JX4oae4V+lrQau5yMxwPhp1eGebWSdiBBvEcF8Fm/hz3X6P27IvK2bZMiVaK8IC1b9uv
dUveXzmhu1HJm4eqAKVjVB+mtP88W+NX5k1bhFFfUHmuhiTVjz4RZ3bPvKWOHu2U/WnU8H0Mid0N
xouREWiaqZn5sXxznImc4rx0WSgfZ5PlVdSmPzqpnooKKF1L3rBjx19LIb/OVDw2ZUvA9ShZanac
dVobVxGRSYoassLIhqqI72SBZtJqVwGzd6Nz+TpDwrWCAmOKhXpgJjehqgi8qzLQoPa2tbyj7+KF
EGlM1xRX0aEYsg/oI4ttpxqyWVr76NpoYOlpg1tEdRS68h4JJzIHHWO8hGm8aRYXASq7HYgGGtC9
xJvQp8xQMP5eQhcLnknYOQUVQtrJ6O17RGXmt6psseHzPWYlMd2da43b0vTehhJeTAz9mtAOgVeU
Sxwi3VIw7ywSdUGuzhQt0Le/ZKmqWV+Rx37DnLRTagJ5Dsp/YU9uABSxrLo+pI3bUv9Y6gjZoti5
Pf+9icqQ24XDnd7I1WmcrHIfWgMRnRT+f5EZbgCS6LZm05xvYQRpZPlD+Uh4uTuBS4G+/+ul2+u3
TQ+kdu0r4sSXgONTjFKlOfQSYKkZX+M5+6wpZSxWqO4PpGTe5gVyQT1D/Y7ouP8iS954kh1dhxOk
/YE1ZnSZrSDf31433c+xkAROZ+4A4AaBi+6YCM4TsMRhoY2MVdPRcKMzcnuq3AUhjzB/KZZVp2gp
coSok8pDyXSGeJr4SLsLwXtOKrBayiPOsqFy8+cmbc1oMwusF/AFWL8vK/nRt5/QbzBTi9IXZxD1
zhn9gdgbNkty0AnNGB/LNcjeYOEcx+1AaYvN7dHv1wpzeGgHSdtMWRTllxV44AO8gTAFUuD2/PeL
eR1uCie1DmZMUHk6t9s6cUmHRFJ2mscyZHRH5bOpUTeubtAg4g7axcMiSKHGqopezRFIt4qtEfP/
8E/DmqnmBtoRj+SyuT1afqMSuj0QNCU3zQJFacMHbav45LRdz4nfxfpkCpjjsVvLNRM28Yu8Wi6P
+hiPr6Lz2S8kVT8ZENE6A9p2VSf3t9dIRuPXlp9aI2A4s3MpcObdD8u2R9KpgLDeIEzS761jUn29
Pbm9LBF8HxO+sd/spdr8N5zp9trvp0x4m21S2sHqtn9GMdqctxsA883JXFixt83tZeL+/CNkmq6Z
HcTVbpjsyzS+s2TI0xuX5rbHkA4W0YVNSNyyj3KaAUUtm9vT28at2nhT1U9JyUicpXxNRCvd/v4f
O7EcJBfRdoZ5lP24/WTiRIh8pszhkBAbqF9kVd97/VRid8SKjmOwqMyPWcBiZVZVuopCnDzxyMJr
Ui49Dts/4FCz61LezRkR5VlBSdvoqWYD6b7giIzJAIrfkjH9yhwIFPyEbkrgRreK6Ifj5K9Fy1lC
fsOayLNqPSdmR6cHX9VMNCzF0+LMNJ+1hEHzsI8w71kUKnb2JM8tK5p2zB2A4rxdbYSbn1joWW/u
Z19GTE6CM0XfmleOdWS9Eqvxw8ACTQgQ8tQgNjgKEEzolHLm9uoUkLbATdV8Ngy8JpVbR/9fNPJ/
B+DzxAIo/W/a2/8QjTARj5roLf+rcuTX//o3gU//l0Yf4qGv+qX14A2HH037v/+X4cn/MmHD8Q/Y
nvULz5dzl0EiYtv/BSZOmB7hTUJ5tFz/Wz0ieEMPzhF6E+EhmfCs/yf1yHs4HZQim/hxibwFqJ9y
3oMnI6KKuwKBFPjNHu162Hh7XU8v1UxrfcIw7wqS0/MQieBUs2AYs2VCAPaDRqsZ4rEJE7GbyGuk
rkDFw3ImWN3Xse2cx9rPXlF3ofQdyEiD4EOHkoS+ltgd5CaVje6WQpuFAVgiN8YreQLP/jmVVbZD
X9CvabmQLVJTz6o/6vsmrBJQ4Q2ztaxFH/0pdUnazmObJJbOOsY9VBwaxfiqfXWZPRjC44zRo8yQ
jVUUQDSIWJ0XHrRAdqLK3pakyIMr65e6Ima5pttPOhajXy9xO0lLEHlOcmHF5MLKje5HyxV27AD1
pKg6t6qzcUIbVE0zajQUwd7KjDeoy4kRdcp20DgKGpPVeLY0gKyF3qWH+3pqDvAYTHpMtrGNetRk
7vid7NHQqsuNp4yAYD4XVCuu4l2y3I+YkrjrwbKDTYCg3pNuvcssDDQ5tsMVmtn50IH/04FqUK7J
L1Pi2Ic/zuj/wC+03tELOUGkdIV0OEs453A9/VVdFE+67ou+LI+UOl9oqvaEl7FJNcndjss8kHRg
qBxpd2927JSkxTVH6l8H8+/3BfLkn0Kn2654tmlLiXRKWeY7kKIwLJyirLqPgwFnNyrzz4wssj5Q
0nwIRPZqePmPSKb/dATe6auWP6sgQyltaQeYpv3uCMzMP+cmdNMjy2mMNhRDObEXAXwY15R7Rb2f
jDjaxIDCVmVd4cxvaFAicznxMdwjpr4Pf38cBHTO9wdCSU+ZlssFq00TSdqfiq/YFM2Q5U16lCEH
Is5JRm08hiNi10D3F0Rsd/AVXXyPWzcmBzxPZ0o/sJXimbUXUrJ1MHg/+hGcuesCMPeIYrq91RIO
NNpCwMmIn/9+p+1lp/6Qqd0OoyMtV0tLS1fpd99ewBUQIbllp0Hg76JmOrSxhrPYG4rwZ9faQKKN
6OpXn10LExKBwRhcfdOli2MW21p8r1zSAmwYk7Cri0fyTpAVVK+pb2/pVaD5ZuGPI3CdVvHXtoA5
noomOfVgNtFjTl9pg9zhu+FAiIjgq7GFIokkwwnFE3Lndgvy5uUfPvFyYrz7xIhl+KTYWT2JevCv
X9NIqDHkDxN5WougzkDPUlcRgvfhNdSzuNie3no5lBUWM/EJ+I25Zgj3V+nsEs27WD5K0pvqvs8Q
Z1CAM2sHFbxN6Qaxkhi9lx5DNzPYOwQdAF5KbgJeCQstT/03ryQU0+mq5OQkRKnkTvdWFeN8qA1K
gYWZbysfdHsgt7L3/+l6YXB697GBeGulpKk8turd9ZJajQLMRvx1W3svhdcNHPL5vvbTr2iXun31
M6eClAvL2I6IsWmkO5DCtqoJUE43TDihZrS4ygmhceTdP3wl/2nfLMsRgm4tokzxjjlbV0QotDV8
yGo6mHWiCEsoPhVYa1FGuC+IvNBcELxyGw7Qr5FyDUcyD5DJ22lHq7/fGkjJV2UnvjQKmdo8JYDe
3UdOSyqEBAwTNcrM0Zrrn4409SoXL7NHB5xgWO08VIFVHwwxmISe1GQNw61q4I9sjCCitl9mJzgo
XyLpu9e//9jW/7yFOaA2LMuzXNdT+Bj/eiZiDByiwC2hw7uIxljWPMhmJpETi+0aHOZjXtkbmbf7
oUWW7vNkhtMMhyh8IgM+O+QoJ1b/sEvvxhVJ9QS69MIZ5hqxzEUg++c9TEbGYPWhR2gMKaErmp73
JvWDfZ3lxxzg7zFsNfFavXkWnnY2rarvIoUlpcmsf9qT5TL84zK97YljYUCVUOepVb07X2O8+kZt
cJm2kU+R8TsJSsZxgaHuongYyM6h3QvU6TSj+sR1sCmKsDy0WYmMdaBlYrfqNdUCewsAl50jnG1B
Yevvj5b9jg/+ax9tFy0xIx93k+Vo/qHx7dwUtmMxcitpnDsi1D1qOAlGo+KDIXTzBdLTHJjZWSHX
O5ThV9XP6GQHYd45UXbHhPI7a0BipkuqrV78PFoQTmrS3WKdPQgjDTZ+BPag8OSSQpr1aCyM164L
q3UxiQZVJrM9TTfUUOU/Hv13w8LyySxPM6ZbLhJq8/0V2U/EmFXwfI+mnFDwERdKW2M6R1oT5tAg
+bFb+E4CA2pLowhMESIe355w/TUFbjRF3SNHhBwb/3DNOO9mG8uOCUZZ17W1zVxcvztBe5wWxewj
Lh5ib69azGwNCcSM9dOLY9KfHmNgoVEyP2nftpYDGOJmjij+Q6ES+GtmgM5UKXJn04xA3Bw0aUVp
q6MUhLzNabObMX+6akjvTfy3O0qZIDgjba00SEj6pd2LvXh7ujk23oqsxCvSN1APSG1MJEK/2erI
CesuA/WAoXCyx44a824qEDpBH8K7JeiyeMVQX0Ldfvch9J6TrrvLRYJLs+d7bBNqyGX7huDhOooT
hxpcYpgevCVKwCMG3UhmaF0FIAt/iSLy2ZHHvz+t1X+4CYDrYXmkWCF5pvvudsx01R/obRgHyfTj
MKAxSStk1/PMB0/RPz7YWf/oe9Tntd/nsPp0uoNJXe5ciwKjFYg9jAQb7dToHJHib5wwi+nLmpup
L8ojqb8/CE+sdoBUPvqp1xy4nvU68OgFCKaZq8EboqNuCXf1E9/D21Te0/WXn0v/BVI0rEfyPBy6
f/XsfYqD0EVbK+gs5L5/nHqbUJ5GMu1AVpBSoWXutNwfxjMCD+rOw8+hUZRpB5IGA0lZiLgnczXQ
ghdcy29hg1UHHQBSM9YLNgKwoPGCQ5vgEokM3ECBX+M9J76HoFs6o8T+bAagaU6AMzlHSswet6uq
ptNqFPFJziPABsf7tfQHo/+fGe3Wu/GSi0CbnP9EMzvMVd33X5Dp5W3RpBwlyhhIdvPmntg/E0de
h7kQQWPstNtiwDhTaQAAlD1eXAIPURQXj6FjYbdUApNska7tBBUwltd2+/en0O3u/Ne7tzYZx5lv
CM32/aIgMgQnkdFg/FvmwtXQP2d+gFrKZGyHUrMauMwApQBs9Yt5hyQupY5ZfJkipslqshvk9AFC
SQUzYmYB9g97x/L+3diiTaUgwGu6FQAq353gk26cRhIWdNS1kPsIDsM66CCQxeSP+aIkAGQcprMh
2+mcZ5GNz/qQzbFY/Rr0QlAHf79D9q8V/bsDZoNXoVPIUopdezcrTevSED06hMNop4I2QpM8ZeNS
59PHvM+NT/xoB0kwv2DPCPdZ+cNLRflmF59xnZk4K+36W4cZzTDC7DDQbz7L4gfTme7sqwFzDuSr
XRjZDzRDx+0QVnoHDZnrGqkdjCJoUT32yA65Wh+2BFeOwUOtkFcjsiiPfJXXeGy+F2URX924KA9N
iy5WAEJoAujriiO5CwNyXmavt/eUur7WcRheRgekSFLUiKBjZsGO557sWD10zDBOocd+9piwCaD8
ZtKSoxwr6/Ik7dE7VHlw7lLeCnxcs3Mk3e/YDJ48d9ZHWAkDlBB6gsLPolMZ+4SkF/O4D/vmJ193
s66wTO+gwX6nioiWJ0XP3xOm0i5spByO7cEkw0TAjTkXQUQ6USjjF6E/c7DDq50PT74p/Z0aUOuQ
upqsXRbQDHLaghQJJ95PgwENSLqjDS+PXl5vInSyYqNFWZ8ZUL9QAJwf7RF+DSGJAIpJGcqG0EHr
RuUimDDfWUX6WVnGeI5ov62GpWXMsimn1i4/ZxglmevhcfDUpgS/dJ1HPZ4z0GgEA2mNbsxlxEL8
heLeD8na8d1Ps8BMLvZ12E/HNhM/iQsQT10av6l5GqgDTQZhcfhvMZgwhrh67wLS23ziJniXWYZ3
hUZ3bIbWv0sXtEOb49+Lx4FvUvc74cUC2AbtoDokJrFU3kCWw1itJU66h1Jk0CwlkkUhrT2rG7Fv
BVf1nHfGcZYx/WvsM+gO1IfAwss/lfldM4zwYVwidyoTDz8kis+6JfA1DvLi1ofcuIP+FkpoSrhH
kgs1oIVKnsIpw4D5wrIZ2Ro+Wv7nRNyAUeidj1yTzPCiPbr18H1QwHkCw7UgipQA7IHGbxoaXhQv
rtJpgk2k4FWNhD140/AqCQxbMakKNi6prn1lkarJqnnbQ9mGh+GepYd/IBoaisKN2gtZX804DSGZ
IPoScUIjLDc2ltUmEFpwcssyGw9uJB+F3S/egZF5aoeBeC46sgVGwEapnwWoH6qHuVv+hKsuKi3M
R7OyzmHPsrEV21+T7jr3d7HXIRuzsE5pl/pyklt7ljjiWKCV2fi1tQ0MCDZl7TBHVARB1soe6Z8m
pCPI9KNv5VjKGwB7Se9FD8TfOqu5Yfiy9YcCz/RjbaERJyGX9IbC7K+eNVkf0LvivBWvwgjGD2Jx
SssGDYVgwgT5LhSrsQ/ErnCbfeIH/gVeCOsxDSjMrljXjs99PrlX5kBlnPmQ1pwZyqS8R6EcXM3s
W29Cip0lMchj4gVXtex01Hj3tPj1UrRPV42ymIKxSt4l9ow7IgyqjRdCrC3hq9phcCemby70iAls
yDXpZ2Ml4yJb1xL9hRHnzsUk7IHFoBXso7l/kQCWQxCnl36EcmsaDOWeCWSpwWQL2PzSW+PVd4d2
K/DvPBpjt7GWDw7beNhbva63Mu7GD7psExhR82tiiQvzR4TnWV7fa8HOJfiLP6Lj/gCvwgNy5FnX
eclGBpuJAity9tkw2x8WfQRdvLA/9zarXEbDKETOx2W1Kxsnv7g2XgIVJfJjLgJ3Y9txfp4EVKvC
aMzPZFO3qxggbQNFa8/SneOkqU9Y2JyjBPe3ZRFfZY36WzHYPcZuuaQCt6ClXPVUB5b37BpARusp
Jp3Zib8Q3IINnsuVqeTdpKItEw2W/tX8SdbceiqE89CZKU34P7KeqgGrxu+iqJpd5djd0W4IT4Wi
ziHMvMc+QQKiFTwyltmscPLggInH2uQTOehhfnBU+JINY31vFkW7kSCMWY8D2k2Gq/Lv+SrTIwrs
r8ojDwBNRXkEBQrRzejtO8oknywmMpnTNgRqRuE1y9MzCRL7Oa0enZBrsKhtiAmeM3Kvb3rC1poG
Oe/YrYmftevhLS/khxb43zVBz7hBPF3tYJ6coiRelVTG727vOjYqXpuR9on6GuotuNBwJ60vcqy5
Vw0O7aTUBDGOtrTPzfI6NzDzbjk2MIHRcmaI770TOEpOcaCmK9wP+a4Mz3Mc14/VpIuVJj1xtnxr
T+fxGWV7vEsDG2uPV7u7yYpBIBXuEzlM1n1IOVx1tNDoUqQn3BMzWqYay6JXmIcgwHptmMPWGFKm
3y5w1NRNz1NEg82h6OoXEmhmXk3XoahfyZFhDm33n9Lurc0o3rBiwQagk7sxBMcT13zBESLNIXNc
KNZpveN+MSAuXALC8vi+qJ1L7rrxZUC8x3RtwIlvw3+Ao8qoxiBIALb9HMIhkNbZ8ACKm1V9jA0S
K/NMX5r+kFu2Iphu4T/N6ZFG7qfZU9YlVGaBnoMw07baYqSZCfVgjC69omUZ2bUHL0/OpX7xQlYP
3tSeMqNBTBYx3Jqm60Bg1XhB2yUZuOzBGWVdfTbdBZSFGNQPhbXKp9I+WJDGEXkoCxyffgUcDi0s
zK+eDE9zRpGri8sOvjR00MSfzvOA/c5AoGGiNGEV7risY0g4d4PxHgOdB7oXPWAP+BHNWzIbT6ms
Q5xl9FAQzVWbFBVcqfrkVDcOLLVxhv8cz0dJ/tFe0cMhRY2Ubp0VIFLMoTyCv/igo+HLYHwcMxeh
XQR+tSPsT/vOc7I0PLiPH7kK9CrymBk6tf9aDtihEHopdWhsflcE0rqIDAVz9Bx1lBm55BoGXdLc
FncRbZ15bxOu5ybtGzHup5GReJyye4P694qVH2UnwOg0MneTBrA6kgcyNe6HYJjpnTcoaiCEPKoK
H3CGbNBtDQOuKMrWaQx2XVve2QrfU83caVdbch1L55kp9UZE7nDpENkF8PZJ9J07yjDpVzIQ8+5r
iXkYfSJ18cb+HCjgs6NPcJ9MXmpKIytUk5+6AbBrzzBwHNBir3r8FUyJl1CdCUmm4TNtE8m5NjHU
ZrPaJ9GMMImIeG5vubcaE8yYdAWQYgkzQqq9NUfEYD1pleXHAVAk42kC7DhlaCZB9WWYPwmI49sk
QKom7aKHQo/UbVRZux2q6Xs52ERgpC7YzPIDSZ+4jMcGWqER7wzNdMKHD0CYEiJk83NExkqVNMM2
rRvAYQ73dx/C/ABGLxTjhZQDAxOB8Um2Sw7N9MbaHlBIhV+kYbmdjkedI30KE3g1sOvxUuGDCVnA
Ma3AK8K0ve+NYhOE5VfLtc/KzQh9Y5CjABNe+5ySXezu0YGT2F6F2baOPSSDLmk9NO5mxGC4e+8R
uHszaGzoVyulMgwkIEQQLyQOAjBCI8ipbPsWrFCboqacLdj1VP5XjF73Nv4EjN8TJo6RhVMXgpRa
ikFeKd4wk12riWTHFrZXbaTfBBxGL7hMLmLMfCJmwTJzZgpdcge0rmW4rs116H9F7/7kquy5dOsD
VMfXlnoDFkyKHJXHIl1CAkmwMuSZefACbnz4Y6uVn3K5QBz8lrRik6FNm2eQfi0gGmqJ1pJAz9LE
8I5uElibL02R5Y+Z9g4ht4KNm0Bnj5dqoIlKdV+X4XNZowmYfKe+0gLkkqhGYzPN9RcmRwzZvZNs
3NB7dSOTodPK96QFQc9dNv2SIKxhRa8jEqVQivD09oPbr9ye/tosDp9IUTxd9beHg99vCZB4u/0e
kdWMY7df9Ggf/ut3bs+nyoyWu9D59uzXL4IJRtY4mpdfT//4U8tbD4km3rUKfeR3BvTNYoj3ZZXx
Vfz1nUVbinn759tOjdhQiEfot3yM237eHv36n7/+2B/vEnjiGawrjDnRRzBdluNhOhFAlCDGkL3s
y+2/v9u/P97y3e+8O3DvD82v91neNujyV6+hGDUFV2ip9GdbMzs6TdPf0xU+9DHqgEGNbx5mBuaq
3X78P+ydx3LkypZlvwhlEA44MA2tGRRJZnICS6aA1u5QX18LcV/b66qytrae9+DSblKGANyPn7P3
2rDbIRvG88loJai2ns4+wDVU4KxoDy0rEPh+uDs+BX5aDN+LGLVllvzssxKDAm3QrnZJr1W7VmQY
QlT8PqjR41LX/tZUeD0Twru21th/RHEZXCVxGI05hPiB45KtDQNTUkCTKrO6W1lOfzfnrKW0Mopj
G8anzq/LS8Xs3QPE4PlFcXeC4+j5GWg4jmAcQOKtH0O2IqrybxcH0UtqfrUDHCU7S/xD2SK8CgMx
7vzjXFKfG+P8E2/HczbG22jo15ZZjysvAa9Et2/j+KymiJGv8B6HY24RMYN+nNQ657mdljlESLCT
P15UHK/qJDcx/s5yDY6Co5Sv9N6T7T4WHvSv3Lma07iWLspsrGjx3jfu4OuaDc96Uzo4fIZaMiB3
DpFr4KXetpzY1lElQlSAMNYbwgu2OMSZbmrckwIwq/ma0OretLP85aNLRegcgCiMFSjAo8els5L2
75yazUZb7ilwxpZbN4QqYVFHNHZFOOGspW2Qk1vq9kpjgrqnR4lcGLdibIInwz82xXClr/HTtPp9
ZWq85DB3io5zUDzg6JHqW+qE/iUOil3S8uo5wfSjtoK7yzRp36YWnVzCfvuBhFhKxZaomTShR5s9
1zApiS4O5GEMp7vIWVBFHp1JeNr1XnsbSjcnXmxgjuV82D0AYNz18amRWcWjpZ3upN2l5UT95KPv
jBpSgMPkIiZnSQCGYjxWfrMPCzGeIpS74zyl/CzOKxbQXVKP4dqZzG/IkjH9zUZymMkNjMuGSY6H
ri7Lp5VF7yG0BvwTbQ1Bd2qPvqblETPJnKDfS/yMq0KzB06GJqHOJNPiUS96htcjQLZgeUDm27hz
lBxqK/lNElG5K7BihcAG9uO05NUoz7/FgHdwXHA2TxeCgUxCBGL1nafWXQumCSVz5ZuRQidP5J8u
R+BihAPXcqJR/rmuPug43cJbLGtgXKEBeA8J7NFKRoCfXFh+E6WvcvwtzM488kMxzgzylYoF2Fp5
nz243HMLrm5+bec5PwCUp4HvdNfJxwyRtNsZghuIufmnK6gky2R4ysvwLYvEb6ZIopWkncgl48w4
4c3lQRZ5eOilb6xjkSxyVeReQeg6gB+Destm933UhAn6S9wBkD+iDFXz5KSYdekcQTrIsgs2kW3c
LgpBV7IRt+japqY926KCnDd/+Sats9LaOgUihhZI5w6D4gc5PNCkgG2zb4q3rsuel/HApIeRXdtL
dk7SvWVddHHdL6IIQrqmxr2d0bXEBcktcomJySew1KY5EmoV9U8tMNN1TgAcb21tkWXufpIox6Ih
yPWw3AgDXYJmxB7A1jm1+k4Uz1lJC66WM/8204U4Nb3a9bBP/uowstZwrE+9DrqtJ62/XIDDehhz
aohUvFsSUhN1PthDAQXSIHI8cGwiCebpEDo2FyBSlDjHa+rQ4OeYDMl6whVH8lqxzb+oMUYVJWew
uSTp5TDcFfSmZfgc2fgiy7QiGxIQuYuBMUveA9NZ1TZ2Ugje6T5JrSvwzH0/E6wlArqooj+6U/Jm
kKy2ZqYYbWQDlcI3RLFviSwatl6F5BeZ0rwpU7taG4Ujtzhg3lLaFk6T/i0M/9mHQLpSoRgJRhHb
5KUrmmaXNx33yJQ/F1lxnVzb3DIscKT1WzmOve2UuhRR8xFMgJ/TCDWAHgisxnuD/wqKJqF9CLRC
5W3Hud6RIZPvZDVTz6B6bgXNBEttPYs/k01ddUexFl0N85aYhAvUHdMJZ/gZIpuA8I6CddITo+s5
ek8z8cduphAqB/XtPHsQvSgpSMGSL46KdxKzxQiC1W2kc+m4A+LW+OoIvVwN8rvRlhxYYL1fe4UJ
zXXfpYX6uSF+ymygIxB4jLfrGHXG3WwSPEcWCMZsiRBAzYl0mtlZHLZ6b5T+e7xEUDZm8cOj0GsU
UZY2Rjw0LLTLhtF7wzd8sEIiJzru0Gwm9MqD2VMlFUCUYOA8WzAnrdIRmXC/8XIoc4kOf8YC2Gvm
YLHReQXBwP3ErJbuApUx+pB7mqLfe0sl5yyw/3gj36vJ6ZjxI62TELxQnSIKXRTrfsKViUODeDe7
bFYI8upDYeOH5bzhJxMBg7ordwg5IdDjDwFAt6HMb7CfrLIkmy7DEpViDRVOtEa92B49jUbkbx2R
3J7h4HPBKm6aiabF3h7zFOZNGy9HvK6zT6pSb3XAud7XGTlbcJ+2jteb+0RQ8bNVncwO11iaYKA3
2gSIcklOttnncFmivyHwQ4Qqck8pwrI8MNmeO2JTIrXwvukmElBtM38MC6wvbJwmdi64KYcq6o81
LgWBYZ+F0wNNuikzhHhEuHwD7Zctxm/Yq8l4R5tOTgdEhM4B/V+ZdPNYvgcSBYg5zfAqOCDhYtjD
C2HBCxTOBPB+GXS+frlJzSCE64PXM0yJiQuihH5bsRJ+dMjSuOCFTaHcWhAyfShHWxKnMK64dEBo
VrSMYVYlY7pLE/0pk1xs8L7529SuYXX6WA6BQ+61VU8b8Lhz5ZS/6YvnDdwdZBY1NNA8+SAC70ML
QNqA+SiOrOZsjIzRy/oYzpgbG8iOLuTSJ5C56HINeeYm+u1Wkc9cJHNOU4kds3HsmzEUMUh6zBf4
K79HVrLzTxHc3wOnHRp1Xf1ZdOO4tat6MaWkt0Z6xzaN0EszwNx1EsKRB5LETw+q7tMT+KAKcn5h
ElkBin+Ki+AwmdPLGO5Rz0Gowe7opcAnmBawSXzCQ4aCu03qiZfH0vUKuPVLoQL83o6u13kt3ptg
ANLevTcx4+wm9j50Pdo7Y37SIiQtx1ZXM6YkEYW6ChGczci5Q8blFRhwK6n4yeP2x/Pl3VK3R9vu
LlChpd/ZdR+hxslYYfYVo8DdMLI1NpzHuEZAXKpx3rodojU87f3Jii7VqN6YE5BYbwQFZP/0Zbbu
qsX1JCwUTw0pyisxhRtw3tVKQ0afIU2hDxTbfsQZIwMA+67X3EKzjq9uMbxoq6f3WdGPZPJuGU+j
Cl6LxRPy4LfSuqUpXSbgF9Kabso/n9Q94/UWcZAtKwZL5L2uCsOo2WJr51tkM6PSkWGsui61mcjA
GlZzBVNAVCQGkyeUHjxwDNUcmKfHBxkZI/I7SqfF7/D44IUzIfcSY7CrTSTxywfopyc5m84Bshsx
wXrxq8L6JsjNPg25QbGoSM9WQ5ecB++bSmLmBEY+/0Cdu80cLQ9WFownsCko0Jzq8m+kwL8d82xX
HkcH4a8fn8O35I5NesrstP0HLZAs/4dlgiGqNURqX5FtJhYewAMegi2DZ/jvfzu6kMCPsZkDAHf0
2dUpeQW1cuj8KFyBC7SiTDg/QKZUkBmUH33YWR7CUNxOaQ0Hc6EMlE4MhODxv48/n9B968hkOaSL
qYWWdVqsgnKGMjcbr2LxuHQ/GDSDXVy+/vimcUTxNtpEBM5OyAKtOoPEqAz3kFe6a+hYWOSkWW9z
q2WMXsY4EATdiLafppURuxBhk3JdNqlYguT0ujR7BS6dsoIrANIBzIf6lHUFSPAbgebwSwTZGKuZ
nKKkDpNjEMppTzvo8M8Xl/M7bySDwvFr9h0iOVPCpE+NcqAZqIJnwrD7+R/CwXIITdkqNiNtq9WD
MvKAjhS4U1D73lKvQINa46GgiiPRKlo8PcsHyNRIZhiXq0ObAspXk30ipqJfDYZv/yBXVx39JDug
5XYB8Ec/G68xtk7J9atUsdMTJOHHB/rZG0tLSuUB4sxEAiIdDYLgHl98/F++/LP1ayYpmKdRYzP0
jI2JTXzprUEKeu/ymlFOg6V66eDYMRQd/a3ynIlWGvFY2fSDFRB++QoBFCKaPgeWL23kAtnCojb/
RhWfnvvhOffPWWi+ixy8K30Nurzm+8y5doVk9W6PzodlW++AYLq1IvKF6MCXMOl30zySm2XrIzXx
nyqibv6MXP2daDpobTm/2i3LJ2kMzygw3zvC/ZDrfBs9KhCJv7rHPwlOXAHn+ZJC/ER8+Ty2GOOD
Gp8/miXYZ+XZoMm/9gda5rYNSZ4oDCz7zmLsJ2KnLygZWZVgvMjpAjGfQ93yqX9/6OhHMXQAUlFO
avX4fC6bZm+knNmXr/23b03y5eJ7/MrHl02t5LYdxcd/+74+6NHXPz75+L65A5FlNuJaZQB3kOMS
Pzc5+ZpRw1+Ar1es7rTag+Q7YVDJpqXbVNRLmiwVwEoWAcCoFnyacS7S0D+32kB2mhPsQ3jKmrng
s9H5TyE2G0QWBAM1jgInzxtSYJpM+vBFOMskzDV2URZwhoUa7jp8qfMZbfQJKX2jquUrt5xl/tUw
qJ9qgrbKcdi6VXu1WDwuHqj7Ick3fob7LujTF5JO8LxMFDdllaUnwrDPY4e51Y25rdqldwfmhjlG
rb4aZJ77CslnYxfYgyobaG/zxrFfUtM1e9cVLHfK3NlolDdwRuetp61XK21GMh4iiu6QvdinxpjY
rveOd3NaglfjpruPhPE2nYm5MLSPrRsTyeaTxpn64yHmyEKpiOI6RmS+pxPJWV9Zf6UkwyUjEKzL
mCSlTvq9HitaNGLeYllfT8OHaYGtwOL300pytbM971eX+1fpdc+QbO+ein4LtzTP5K1voojcr7j/
NmT23sw6F1oyEG+T4nfq9sr1+yPH2W9Fi61trhjUWcX0u+r898Z2ol2zDAK6St64O74lQYzewIrU
qnD8na9iWOzDd1Z7nmJ1FI7NWSKO30gRv0sXkRPz/jkfSffJuM/UUO/6CktyLGe9R/L1x/jNOWu4
pL73ZnkR6ZZJJDd4J95wnKiTix9sTTB6TP6q/FtXADW7Gdpzh2ytdU7MMYvAQBfckn+Sza9isWi6
trW3ig/HE7+A5UXcusw+mKtN20ULDftiNUoejxMmi5aKaGTNEEnDe98nbXGn1UuVy+EcPOVg2Afd
6Us5ztXONSAMGKJfCzO5G471KZ34PkT9PUUM4OYcKIEWQGEII3D/QUPrGm6fYW6JGOCkuW0y7zzV
xDQ4DK8ylCS2qzkn2+NbZDEExob4G7SjTXfBOMMRRJikr2Mx/hC4X1exM9yzSj63Hr0K5b6YQ/8R
5/33Mo4h5o+HlJ69m9ZAnafi05foz4gTWjkGt4UYqktVlj959+EiiuiZ1Llf1Fp45cv4aE/ZhYXe
ZK702+uqi/aGP6Ml/mhG8izQP8ccQVvnkiKZ6PtcFi2A7Y6Uas++yGL6KqAewQqnIHYxzbQmd6d1
d7rfaGC+esv7tN+U7lLaOyyUc1P9mkyPVz/+M4IhYZ7kDmviR2BxOD+yeWkF2MwsOth4gQ0+IUkR
C/gRt6iiQ0GGHgL3H1yXyTYF3sZl6uBPN9+V78WbFJ0wfXhz1yy/B70IadQWNPRpzM4OOBYLDzlT
1YVjaQBaDEl6RKuzyAAltR4MUrMEmrokvwKAvDjSYUjPA8860nFIsHhLG1VD2igZ9TfnWINSys2S
0f9H4mcZ7k+8gVZBs68Pg3MLFSlr65Uy3CfALc3eKiGyGrisRzTkVjkEm8Eab07v0QXLect0tu/b
5uKNDDY4XD/FkY2NmHxxbEOi+QbGdeNF7kVN9K7ksmbZLia/MD6auLM9ZlK01sSvAfIWEpBmM/lW
vLEjTe1r6je/S1+GbliRzmphZyWapmICYtD6xcnDasUFSLoc7b+iORitf+AuXXTCxwXwoh3jZxj4
L7zCE5UIe3t/n4AYTUUN75FAYzLsDa2edBaeqsg9VDadr8HeAjl4p8HkSPMv4udSB0wIZPZSVdMr
NMGPeoCEEVj5ieSfC7mgemXw9vQu+keLBpaV/EIYkuXOs5NhUZEq+LJcs1snPenD8eDsusREUeP2
67pMun3pVKhcO6QkPyO0dPAews95MPutxePIuStj4w5sDxc5ydQN80rtfNGaAM+JRUmE9S+lxg9B
XyetO49Txh8AIpBTvZDZlXT3hure48T7xtSCJpqmg0xW5x9VYbbsLf+ZEI29bn6EJugHTlk3szCu
qQVSPwnex4hRKJNCBHFkLQKTBPb7brTstlVQ/4rilFZgHbLxtM2u90Nr19HYX08Bx1PRfWeYJNZD
6tcHrArYvPoeXZttUj2ME9ja/neoOL9kegboZIJ7jAsTdLBJs7z8a9IWZXPtnwlk4qZETTBh0OeY
/DZ3v4wE25HOWq4Wpc5WH3IRIejf5cVrAdeSIhZRWxXnGisDJTCRQFMkk2sStB9RCTaG3Awyr+mm
rpglf1kMBQ64n8h7LkgDj1lLhMEgAmFCsTFwum1mg9czJW4PNSgt0Nl2LtVMn9WUpLn3sXkLFhm9
WYenyHdv/uiJ12YibiZDqVchr7BQ47mhSplTeFueJbqfpb2kJQH1FDXnZoYzBOfQAFEMpUJHzcHh
ILYF9kT4oxNZMCCRr1ce50vTNC3Gz93fzBoOeYDsKYHdhL7IrjcSLeNqbpFWlbpQp0T5Yjf6dbMm
CvMt9PP6VaUwaUn66feUmwkcTpLjXAVTqnSn54Z53iUQSl68pLF3eEtw9jZudbGKABSkZV8DO/+K
ejlfQnwUx5GZ2BDI5qKXD36VqO1o8fbi3fNO9uI7mcb8XAFH3pv1XBIhyQExy5bOEmrJU5vrYLfY
MKe8sA70z568FPXc44OvSQqzi03RuME+c+V0SjoHTRBt/ciD3zHhyb5aoDmQI3T0x9hKbo8P1oRy
zwhQmsMa9RnckwUyLK5ERJ8rS8FiJvZsl3sjzsKUbLge1a/dVOIyshkSQqCJS6lGAhJ1Z75Sq/av
8ljH5vzqu1mJgcO1z56u8EQrpl99MbRvyhqLHa4IqsQ0tfd+yiUXKdd4dqpvka4Im1j+4UXWtLOW
GX5lkC0l3EFwGyApEDaK7qzr5ls8x+yrHtVMDcEJlBQvj2eX4hL35Z9OqGTv2K13yWecVVabHDwm
dGuv6ea1GSP+kaFzC+SIbE6HxtbLsEXkdILXQg5iOw+22kOKpueazt5q6Al8mAKD4Xqh+G09g+G5
Yso/mfRcVHAb/f3g1NMrv2Vjp4pI6oZJd0qulOitChkePEBv8PideyLUrEs0scV1doaY0TZq3uTR
wJmnOTLEZItgGD9AZjkaARajmHIiT630rMeeDcs7gBB6UbMD7CaxdvHis8RExxBjNq5j62qAo9Tu
nkZ5hzxGbbjNAJKo8GCM6cxF2kwIRreqYWdKOn7YMaOdx0u2rz0a8UZNX7HrFIS0HvUF4gFMlEAQ
EwSVndNRK+Itz8W96tOjReOPCsog6MJ+x9TPKrcYenWNX92MOmKtOPmRvIQ/jw10K/wUu3s0HbEf
XCNQpdc4HfP9rNqnehaXuSsIwZbtj6w3fgdiEGhJYXtGi7ylAhTXFbwQ6HU4uobZOYd/xWA6BPUx
ssLM+ktM023uS1JJe/LLAjKaqi7yNzE1nFOxbZaYWhJpbN02SrZ+MUVLIMjfLBzag6Kbh8RpvMk0
PC//zaC8L6kkg7IJmo8YkRhjzbgdSJ0K7bd6SqYnfzA4fbL+OwSkAS/6QaDGS9UZq3FhWY9OhsJr
AkOaUKYIZmckgLFUi4pkFARQazJACBBWeomVi77ylDCewIFtkkzVfE2TX3npBkfO+TRQPeCAczvV
e6iwNuZHLMWG516zslni47BkRwFNsDY70XgFwuGkxPQQls0KajIj8z5wyaR3FQ3fm5DyI9b6UEYc
2OYhvQQpCIK+EJBa9GKZJtAyoGTyLPJ1osyJqGZUfHBGTtZpYWKHLKKd3QzhyfFy7kpgTy+OZUOT
/h1mQUwNjuIaBAE9zTS+a7c3jiEzaRWBQmCmj08pts5dOvqgmUDMZHlfbAt6hMs1bm61Q2sYlGFz
npS1a0o2jGn0j7Gu26OJ+SoF9bT1+vk5t/J73BQeIPEOWAMsxEvp1sYqG+UT++E3c6x/cAsREmmg
9QS7FBylFRH4TCfPtqt3mynU3tPqq0zT4aTd5AVV8eI2GS9TSiCmTnxOwdQXXTm8t1lLIgo5ARMz
j9GjOetFS3i0Ij02ZUIyz59N32raiu6lM7EPkFaAUl9zfzNFDrFSpieur4ReXn13SQoeG435R9a4
z0tx1DNSmui5rOFJSe2efdJ4XETLTCXcjxxFhOOCRKYvi6G7FF/WbBm7MvPpoTOR2CYQusJAfT2s
8Y9XDPx6v82SpxhjUthhC52/1QCpFtpQ7ctzx0u7Kduq21TQxFe5RXRrRmWFwhz3JwoR+sA0KXyR
XrrAfe4Jc1g/LBQPs585KPcMfRdnjDvqlXTd+eCi6L/V4uXxXTBjUGgGeFrBFCD2LqlB+rhDARU3
AW96mHCYRohg+3s5eMEeGwZVQerfLKerQGCBXRZlepUmc5PGQziSAbsNEMddq6ADss5qFsOGf1gz
Qfp+RVPxxlmfmdkck3QQnjMro9jETVNlX/EQgd7zaAZ3s7XN3OSrFIhYkbTA+F289lYvdsPAALcs
kDCF3AHE7nLunFW5j7dLXBDoc1ACGMAxaSLTMwRou/zTqQds3shGt9UEZDFkwAnRk+mg/JHTjFtz
wnxLBb8yd2A0Rk14zB1ecXRRpwKjFazG4E17aGaB3ohm5E9nWI3pmRxE3d+1Q8VFuHzPKAu1ZNjW
2y4I4Wkt3ykzDrSPJTVzAR5FIvyR9uFbpCCvAzWqka9x2tVTvoEU89fpiTAvSG5Y9zMTmgwDdYs1
BJ0VYdMGvSsihiCtYGHL7lZNL84eQNkDokSU1YA5jZFCDHa1SdL+krjOTwlDlqq6vVUxFTVs3U1k
s87HzI+RM3IvuE/GIHiTbPel4SKZeFR+Z7yRJwsEKZ1+KM1ZzKuZ+hgJb7Yg9i+eUgojA5VZB+Sb
V4ZhJIGVPsVdNwLjHlF4gFHeS8SFTpEvVKf467GfzI085lF5nNJ7b7u/SPVDURvwI4/2XeugCeJb
R2rJsey/x9D/ScQ1yKOqSuzQiFDAz2c3O30SllPuvXoszmlA9lSLgaDTatwVMYdc36ac9/PB+ObF
ajwNljg0pnmbO6+7to1W14qZO7nb+VFm5XhcamAvH5o7meYcHCbxQ0eDuPeUkeZotxj+8q3h2P09
U8uEZ94ways3wzCmh1J7P7qIaMLHB6PXn5CBo9NkwITPq+RiRNoM13Tm+o3FIeRM8uNHPBjIZ93J
vk6jmRzCGSc46+gLw/Z+P9vmS+0qb8da4p4dHZ4Ro1APEZpUc8Q/NH7zGeSWvW466zkmO3ijJmM7
eGySy0VlLkSHWIvvhmSYmKrl9aO9doIM6EgRnmZBE5RneRmDI8OeAO45p9lRQfzsOU4q/wBhJ9jT
5PdWaBEY3DXmJh/M9kjQZEC/CdmtpQHQWTZ0BM27R2HQr4io2w7LSc1u7WgL3QjnIqM/bsToWJnJ
97RHCZpJ3AzUj89AuG5yjLCUzZsWd09XSNSmbcK1NBi3ikoGiQNFU+5lr0K5JTKcPzjs/I3nIMC2
OK2vJNohHhv5C1VLuungvavabzkGUS5FqHvKrnlvqYzXzcga9FiIaK+QGRY4waru2I7DnJSI3Pma
y+U0qiVn/4TQ+Ya7XzKXYHZPcdusmpEcQpQRx0Iy9aez1pMN/FSYIEtg3jYHE0oElSJ6EVug6CA8
kr/Gaqy7/sMyMFyHlGUCLgylPiNjVRP10J5wvaC27dlUH6+T5303BrRpwsIzb+MYejzgeh7nVUS1
ZQ7Rt5lCcEPpyl4PA8UCvpwwRN/FXAIIU6w/xC6OG+7JjVEJ3FgasYQ/hBStI41MXHV0FLhXE0LB
yPVN6RmwYNngUVk0sEurXlP1MHSIa2amkmgYxngQ006tjL8W87/q8q+CzJZFSIvY2zKIA19s537/
GlnqfeKywqMESeVfl6DZMvRO8XxHQr9Zmz5jxcom1seSpPjmlgUT+6N/TKz4Oy76blMOGNGgQlCW
8E2VkvupcDn6hi3R5Zn5x8TATrfM35gtS354K+aJNdkbrrSup7UEB7NOUH66ESIT9AHdaml7r32s
Llbxwjn+ZkQYBCUpdI+VvO92PaIINPusz93EgS/j2wmq8BlZsopJO/0Kuun6aKljI3FWBad4ZBKA
br10gibpQalbltyFXRPWC+UiK+611NeERWZlFF/K0g02Yp5NbRbbmZzzRsyHIuzijUv7fGUs7+M/
a6IeToaVDbtgSL8gupMS6mCWycmDs3vnnKcIKICIrfORu92fnjiTxLeGKRRQPT199H3c4Bapol0u
SXgu8Byag7+0M/SfhIbOoSGA4u5X5p9xfI2Cyv6kUYHiuZznSyKIsHEd0gYizOobgwZVZRKIWzXV
MXFtfXXG/lj0HP4CS9hXAqwhe83orKsp3AdewH0SQkgpkW+i7edyrkEerBpJfkUEkjZpSV71jfLL
LS0AHktOw3KFtJb+pYLpm22XV5gCt6ECBxK2fYokMjyarTjS++aQoy3GevSZh+Xqcc2GRYoq0VxW
gjHI2GZZVJzcIPky544Tkf85k1Egc3zOnsg+lvWQ+wTVgdwC0/uKZfhWZc1zOYvvaop/kzJ1iIeS
VS119YquxhrRTM9bKl8bymtnoEPoJEtnP6fcFctN1Iz8oa6isTe7ixWyqJ8iEnmw+nJ515Qd+G4V
UD6abyYrMjkeySaXh8eGHXK2Ne0zpjmQ1JGbb1IGHjo992e79b9q0z9mIsAdaB/JGceepepfpIdw
zXJxmdp9G33m5ALsY7gpgwJiXsMSTWDtai7ZfP2eS1swSGHzS788zNSraA4Oy71rp928K3g4o+G/
jYrlrjXTjEAKRWQmtaJeygkoajvR4Fb2q6ew5mYwS9zSHa1uNxK3Ch3e6vHI2x6XdupN5Ksbr7oX
BuN47G9UEfUc3OzFGwwWDgWkxL6pAha5GK/VKG9NxuX/AFE9bpeITNMlYchAO01vkfc3woSgdZqu
3ZplibTnLYaNd2/5NPfDuOpbh7RUdpUKf+2mAPxRWWTGTOJGtiWvgpAtCxix3ImYy/3yeXNCakXp
6m/yHqkQkqE2bHgnBRPT6SqGUBPWxN9avrdjgQOPtKpI3Vg/jju1NO217XAn6eSKI2rp0rPpxCXB
CL4D/NymHVIaTEs8Fttac1H4eJpyr+XNK9jDdJF/2YVzajMf+9jCySKT55BLOophtAjsPJ72HKQT
lPOz68OnipezfWGQRly5v9yak0pYsD/HtKAJKgn2uWF6Wyqf9z4It0bL4Y6rHyYzloGHNddXIQP0
JcaF4EMCswFsdhzFi5wSQfrBRgI/YriDIcMYnNfGhkCMvM1jF2+XdkWMwI2jwLJtcnFUeNLnPRYN
Yzs3uM8yXBtl81nxzpHdG3zrMNZYifFMTDB5NkXA1FSQNobubh22AFktGJMb4NivYtDvajllwVw+
q96ZcFCwTfsm4/J4uKd4uzf5nHwNNjd9K7y9DsDsexllbYOLAwNSe4iQ+KOxnJGUzAEt4+V6HB58
pKoXPNq/j7UbLx2NBgsF+1gdelUSkFnxlo2O80ouW3qTk/iTF19gzMbvjEHNiUhTt0SIn6Ppxcl8
dIgJOzVWm+F+FsHGlWm9RtaQPaX0HsjXrGnCeBJ0UREwA6/8V8Y563KI7Q2/YodRGHkQ7juLO+go
IKMPwfgt01O8IUMCEc5E8JQyFaht6RHcTuSsOVjh1ZhZsWw5vfkOmihuftwaPaOVJpgPfdfdLR7j
OZUI2Sa3PYpkaHbt9NTR8ZrRLflp+E76TUuie7tDh+Pt+wjX4FzD04AZYREzj9U0aHfK0eyxEQUQ
5oZq7cflvBsbdQd7hKllyvIXy0F5U7F8Y6TpEfXZOr12nODXDk280jDL+8hp8WVGwKnRk/yD9Pn/
kZb/l0hL33fAgv2f4YSbP/nP4Wf7539PtfznZ/6FJpQu/EGyI0ECESUFfAN2wb/QhHxJ+gR+4eqz
YK3ZMFv+F5kw+A+fAaArAy4qaToWP/SvXEvH/w8gLkxr+H2AEwFo/L+QCYX8H+gJ00VK5wsG3ZAT
cIj9V+RNlvYxw5aggXC+yNkQQbBDNDvf80/D0iTHzU6OkCARYdnCQMwapG8MSVMeMFiM9McZsUUd
W6xLHN06ZR+m5eNCDdEV0hnZnKG+5qudKWPM5p2Kzn0ZU9pV/arOyPUeKludO4aieRYTvrTA86NP
3+MkrDhorTvPIyfLZ2DmGAqJTBP/XHCOWKa9G6e04piwIyQeHvuMmUNsipU7+0gupupPVhXzXnRu
uvN5iotfetuX3XcxuuyYPC0L46TOPwUTuw2El/3I7bYh685fB7EkW8yMtlkc3nwHB2LVl9mWYBO5
BReC1j40Eam5iPdd97VKc5R4YH4M7cIgDeP5TGg1k06xrwEFXVvLBYntByu/wA2mzfkgTVouosvu
ZLx9emFuvfoJJ4XMvyCwbE9L+bw2pzcNC51KNKdlHrcESPgzJv1UShpebAoMGH/MzDoW2uJ6tt3X
YbDr7Siy7JXYsh9JvWvzq9N6YPwUdhOUVn9mvKDrVNY3K7fpAk2gHBljbOxiMldtl3wiuE/gnrCB
4AerCoSBU6LoowxbNCn1rihIWffUjmvob8b6vnZqTgF061/riCIcVkzH+2yr98KO8g2HYpLHGBLG
HnkXfvTbNTIaQ0vcpxXbz21vc9TUiBACRCb0jHq0K9Vq9wTpEoMYIZNmlP2dREqJBkjBBJdrVQR3
cOArFq9KSBdadh5t0HY6uzWFfpA2v63KdVduw/ko87x6TZj7PeYPeSB+VvTirswcySO3QbvgI50c
eQl7fbVCwjjisXztE1Z/WHg+qGY438MCt8tQ2E5Rd8SE9Wz7xaWaCKXHrFNzoAD7NmKSYo4Mzw9j
8HKKij7B6BxRKdzoO85VRqfqP9k7k+a2lTXb/pUXb44K9M3gTdi3kizZkqwJwp0SfQ8kgF9fKyG/
Ix3XqXuj5hXhoEGKDUiCiczv23tt61M6pS+1w/SPTMOHPs053xfZYzpQ1kaE341E7kRg9SgEbZgK
HpaJX4wWrgpvRV/fMv3bhh5mjjTknZOLt3KdjolQT8RMbhi7fDBLmuNzRaK2IMQxO1hCq7Y5U+Sm
L6s1gUEwvvmNr6phBC9OOc+tvQNlYDodmhyPg55uRF5GtLcp3ODLrFi+AxKvdJjWifjsGjhqCiUg
j/T8NfHvg460Jkl8OcHYt6GtER2KAr9vPFJU/Ie+aeWt2+SXXHf33lw9uNrU3WthtgsGZBpGEz1a
VbYdZfxqYAjJYZFl0jmE/uwTYIXbonWRHU4P02S124wZ7NZO/c9YW1g9NNssDdfl2MT7LkM3AcKe
wkGeXOACYai0SH2isF6w/9RHXcBBbcpQkzZDfKy+N5kT3jk3VhZ1J+qVNx6DDt5xxjYthjpQhoJJ
kfE0ybHcCX24z2lvbEyElYOH+rGfTH/VQXBiDuE1DfkHJalpGjFr0q0xhWfjxZpHpp5dADKom8Q2
soqGkNnK3uelwD4zMToN2T1zB/uQY6zTWdPs8HOjqei7eYcSHrTyHGC1wAvZl+swjh7KqJ63WVQ8
YD0Dm9LlrxmN4D14vGI3RcYPLz5pOaxn+RC2yWGY0AljEoHbJALjzqsNyLCTvBkm8BXJuSsMKNlW
5K4r4hz8UP8B4pz5uuk8zmbxEGOYXVErQdDRh+4Zo6d3TkZg1wXZEYNPrwLwUg+tn/BCzIZIv9kB
q+6ac9ybzdmUCZg+bf4Jb2YThVS1pvExMRyfsYE1zeD4ewvd44GQ40/e2I77wCiHTRkiUEm8xj2b
piOOVY+fAwC+GvhNY+zPOpqLbankZbmud4e5jM/4dox1GibBmqMlvcCOWhtiio4kSCE9k86eUKKR
QYdxdArIjwnKolkXIUbc3GpfTa+FJhHOGsV7lEJx1jp7MZh3WkFRr0BPsE41Up0jGFmEUzItSxNe
TnM9KopyvukSo0DmUbL8nvQzeWxQrlRZVyB/pCifXrzCegLykewt2wvO01BXAMvda5kgZU6KKdli
HXI3JLa7b3vRqF1Z9qeeXyMv8U7LlbwjKoED7W0vYQOPkMXowdKhyefKxM9ZO/nvzTp2AWw9OkE5
n4SL8Eu3TFr80WGCmrzDqfRptPICisJqUJJ41wNesGwh/7ZOtjaxHExIT0dU8Jo7RLWXsDhQwjwj
EkUS4Wb7rO6VaoZAKn2y70RhE/8UzNdMCV6FVRRHA8de3+PTkSyR6lG33th8/zsB/TcTUJOpHjy3
/34GStGqVf+qKv44Cf39uHdANq4y5nkccxAAqf78NQsNDOLVbYe24of5J5NWHWwVk1Ne/W9kbIuQ
doCjRhBgtjJdz/H/J/NPOvz/lQvpwKdkz1wL4yz6hb9PQIEY19ScW86UQxkfAtm9ICa8CXBGrO1i
DE8+54hAG+Z9Pqbk7MbFUYxTyi8/Yj2JDJimR8KZlQDXxurOAUYQLFjl0dWqbwxUqBGM/hc+eKod
ZEeDPUiRbAj5OpQmWUBTdZt5tLs8kc4YrPAwgjGaxLSfvAbGgTbcoBnVJ9IF6XO+zWn0xsv2EpzR
qrNeGxPU7eiIsy3z7Ozc9WKat/RxXvJaoHDua283JbQQ0ABEPXolJB5oYh7cgtJmE9vpxhJRugnn
bCf1kArkgMaur9J9oDfAV/xYQxdUBrdJitxh1rBnYrjhnB1mN6nmpHejQ64ERdl2H48x5rBMn05M
w39oDehKbCLW566zYkpc4dfISuKbgIrPjRcKlbZNeISHr5Wu/CzJxxx0MNj50c4tO6ZCX0EeSjRa
RgFTu8Cj8ZeOaKyb2GPnaiaUjhUd/LBPWZxm3dVUfrmga9dOOlynNoMWnVb7nHr0XRahXaEFwnDC
3NTXaSCVxyEqhl8N9aS5Db9Km0E2p66whsuLm1upPGq5qWNVxyeGaxWPBAGmrvlYhL69MY3ps1EV
0z5oG55I9QG0iZhWoFEbjC9nX8rxbvb4QplWTftyTMvjXGNImbXsEhg1mg+e2PI1axuXzTcLlMNy
76mL8KfNwXmM7/NQKROgyhAo6VOyHe8SlEBrXw/SjQxphkwIq1ZWpeH5QSgQBuCpCaLQVqzlTlPm
Rmc0zGInu5hsaYcTr7rQI/n7Ysnefb+6/HW533LbP11d/hDaib4fHfuyXNNYIa6p/5YgcnrWD3+8
xvJ81fKXZXPObdiLwr1/f91lN+zEp5w090+11eacFf62o8tzkiw6oTeCV/uvd2957PIITPWEMOqI
wZZHvP9huQpOgKn+svlh/97uqc2PjpsxpxZ4Zz/c8cPmcsflZeYWEWXokA9mUjOJKKND4eSiNcyO
qpVPTrGc9IvEqrmyhzzYDMpw4QTkIlK0/FzkF5dEuw8X2mRz/jYzbgOoskaX0zB94rZR2qQuhXuv
ll+Xxyy39v48sS5T2AVhk3vaPjV6pjJKTEFwdkJg5jRcIq2+xmNZYE7kUDJQN16w9miXZcuKcn/L
cpIkE3PszplHQzSQJHonpkRSpGPOoP2sGwc3n61LQOXhoqkL8snMi70uhGlVm7bPnlQVYb/83STm
7uC1wyX0NHCHGk0lag9iN9DGvwjh2pdlq8MkvWqn6Z5kTaQAfMHktVxmM3EugsLpOmQlh1n7/9/m
RZiIe705jeoeUxP+aEiIB5FjHWIp3XOVF+45koA9jCgtd7b63DGEWOUmofd3icghCJJdSDwUHT5S
3WfgKpflXsuF7mbG21XLJ0e8kumz6Volgyfll7DO91ZOMT0MJqh6uGRMP3DOhMsyN9LrQ87EuDOE
tUMU+CNlMYYCPMl3BeSpa+6lj0XVufumliQe1Cz1pjIHyNbrGGHmcrx4rqdkKpG/D3IijYppROzN
xZhQxqyMJtg66h5mcyeH2TrnjPSqMnIT3cWSeZwWdgbgkdI5jnF5jPArXRJ1MYyJdWphleojoXAZ
SCu/VSJ1jyfEtZ7Cb0iZQxYvrqVnlzmkkWgLluHUCWWhzRf8+TPx7Q35bkmeHme0ndHMTcvtsxT1
itgLgDXqbok66Jet77V9AnheXqYMfL8f7WIonHwcfAUFaQ2IDSrztrDhmFUdbhLdhxCFoGo9DE12
CZGYXMSMc24gMszpHgYbPSDjxmUaZ+M45fJgl51bQXBKLdz8WO4sTTj7ynIelwOLpu6I9C3LV40f
ZtfaZsU+t7h1WntqdstVWyOedLJxGA/6lF87YqTIElP65QYtYRviqE3Ep0zkdxRngJ56PrCHdGAJ
J5RoPqmyY8+qaT1qbQALRRi3npPvwWVmT7FGSqoVJremGxnKclWcRieBNYa1DFCS8ngtmczYWBHN
Q4LYYRzWt/ViCFu8YVL55T64xN6vLw9MdCS9q+Xvf9x9uUoSE1UIq79dXtoz6dtXcUyMq3r59we8
vd7y1G+bRZ59aUMz2sFQw5q23HN5veU+85K+28iwWgtUsesPO/Hh/k3RGrCjCrEWOvlPVANw5i0X
S5Lx+9XFZPjHbctfaRdFe/jAWebviYCgdBDq7q4Q3o3V10jVCTssw4QfnPsdnOf3DiPtRs/r7+7s
vRhjM1zpDnUEFMbZPpmfHeRnI+/mmI0uPyCb3FcguCYJ8vaejvigJIfwMEeXRyiHfmdTD5gpWrVZ
Nh3zynjSguboAnumg7GBwuyvzAiZlONV94NbHKJiuu8M0AmhHHjPWnRLwcPoU3sD7BgUFOVHYtBy
gteoXrkiJ8ACeTCjxJzAHCeUOg67A/rK1gOQYhgndHuSSZpfH+mDYlcYyFRj/bUq8dO7SBm2jjCf
JaACjDmJR8Numze5fvVo1mKFbz8bNiTH8CkagFtwXu4ObmlNG4nEaJvO/k1SNrs0jSQiJ+0lr3Ka
ILEDo3b0D2iezU1L8XRTtnNMATbuL33OqZaBENYDtGqjpGWX6EcKlf0KEV9wRJFJ4Qyi/Nopw2Pa
RWqK4sQ418cjUFiB6TvKNmYN0NkStJxL3zpGzjCtbF0ft0aNqLKcUd/7LXLmOhhrhKvyCTrgiPLC
GWmZep80vgdUH8kBCEC8ylNBYcWhuyYjnPPA6r5VA1WxibW2iIibJd/QAYyd6w+uMSYbYVfXSbNA
7OXtsyvacOOG9kBdNqVGFgSnMMvpiaDj3xAHTBbakH6uTG9cw1irdt3svoh5oHSoo36THJ7Mxdy7
yenzS5E2L8Wj12OqmbOKxSZsm1zvn1vqP5tg9L5LT2+2JjK+tKNGVOF6toIWZ74s5MaUGpOKUew9
Pa1599WLqSf0f66eL9EHVJTZ+gB24WTCFEgPgySQjmwyAm66p3kOf0V9cCAXtt4gdQYu2LvHYLYO
fGLWtSnogoKTor5z7Tgcuxgyj5QBiwZljyupwGUO9sRSb76QwgeMRiDDefXsBiFl2Otn+lBSFt/K
AlYsssdDgzkjmvIOSal70SuqXwTp7oOGT9BysWwXxFEFGE0GqwnOVjzQEKJRVRvWCySZiZInneQo
ba4x0Zq674YHj2oLgj8OUL/SbxtteMixPA8xyApOcGtye/FghQHfFO061G5fgoi825p6+TrBUAx+
PdvHWUL5iDvqDghEQm01wJSFAJg5XlJJqkOCBjFy+D/wd4Ypvhi192gnNNr1UIAHxlbdS+idMG8x
3SHMLDxkHAU4UP3UIKsl2ba89Sb20RkwYDsUfckT2OUiwRlrgZfAKASGeqVnNvoMHTJUOD1CFfvi
WvG30QXBM2ap2OSuae2z/qa2qLFoHcOKEyNJKPwIKCz8Ecr8jgc5NPiCAAnABjmPAymAW9GQfgQP
gjSXVTBTM2IWtncKy1qHOWtAYmTtc5LeukaKjiKK/HWsIzquKBbBJClZHCX8LMVz2Gf6UbbjsyTj
devL7iaKPf/So4/wu+LW0X1920Er2BiyMw/uGGjfRkJ2dwXKAjhpAEMm9hsvDaDqOo+pvkNITiJ9
54j00ckQC5hRSYJZFWlrM+Dz6Sfa1Fai7ZWmYaejxt/QMzFJ5GyvaoqTCbl2qZLtC/KKYXq27il2
o3UpRLYe9Wne9JV2nR36qgz7KV1z5MoaHndxH7qBfy77gZBESDcRKaiAwCgJuQYo9UL4dxoz+WL0
0vX4zRdFsXI1Pzg4jCFaYhIBjCOSKS9T+cKsKGshHPb1VzP0wkPs5Zj6BWVRO615731yiwsgYxHO
R4v9kNwdMEZeVWw0vo3EQSFqxdVPJSPvvvuWcsCPbopTfHxhxQpDZzASED6MVT66ZDW1Cw+z0krY
YckRbA3XBg+PmSippE2uHwxWC7crJOLAHY5dMMMwT+V9NHtfi6Fx1rHt+xghGfGWCNSuTp6NoqGp
H2Ynn/nTLGoIG8KOcCd2OQN7tsbnZW2dxvd2g2b/FIRKzuT8tnzoK3GXu0V4DrHp006wXyNKGBSK
4/5gJZiEIvfESCVxO3+1mubYZBHLdM1+MbUmOU3GlgVyxNBck1LNScnuuteKWi1xww5nQJs2WqSW
o5Epr5EWYT7L4s+N17GyUOixQaLdAdQLtQhyh6WvjAZWKMXD5CDJpy59f+slzicRaLTYCSjJJFFL
Q78pAwg+/URoZd7aSPsK/Yaj4GL5+S1g1ftCpleh3wvZX8nVy+iDaBE+4KY7EywC9tX+Kohelg5f
A+XfVTCS3ZSJRyrg7r5w5bAfivtKCRkQ6zDbrMpNhaMceNcuMUBPSi9MtlPhvth535E/TUfAaHsg
2T/MpITdYsuOTOkYHDoqBDSf8WaABZLiyO1h6iIV6jUcHU3ieyt7MqrdXeXjIfNr96Hw9U9pwc8P
jy1AxKL9mQG4xe9s77vR+eHOkX5va7/8fDj0rQjuR/K3VzOrIXd09lZtHCpneG4SJhb+dCdNomPH
XHwDvZSstbSmxhwJpsgzQrkKW6e942Onh2SSRDNX8S9Z21/djroJg8iIYY7WEX5ZhyPlnCGfXWfC
5EvUvEPgI+jixFhs3IFht3JK0Gf+iMatJ58jib56RLlaBYZGC2/tCVXt56igaCO+VPn8M5qrdIvz
uQdn7T/PLoCoMiL1k4igsuR7jdDiCZYNKPPGl67IIfL6UwIInjLCeB/XHRV1rJrEsTfJHn0Gz6qB
NyleuppEFKdD2EUSL0k6zc3gA95vowH8QWp7CM6n+WYICbbR0/KloEZT6On9JIsXzamSQ9zBNB2m
Zt9NjUMlTnzx0W+slymXqXT4NpGMeyNhdZqpte/s4KWKA//k1WJvG/6ukM7VCqDrZLVW7gJn2NWu
W+/A0uwQtjN+6A3O5jTeIpB6Kgu6YoPLEmjE/ph1VXA7+RNaf8c6D8jvYit117YMQvQ0wbwfMZ9u
MMHcBdl4O8lXhxSj3Zhr5LZ2qb2jA5ts8zx66nthgxazH4pef5yixtr7WKe6hGZiVlpnYZ0cUnOP
L2k6I/px4SXFjQ09zj+boyzOo0nlHrDrc+BxUs0d7xeKnl/CZNgMXRMNbBTDXWpLWgU5sLksvCEz
Rt6iuiQgF0KwW9qsPiOfNAb/iD3CJ2MTPVHoJ2hSXdldmk/IynQcMomxyQi2uOtn+6arJSrL2kd4
U83uua6iLwdLL19U/PGcYY6SyV1sC7wFeTCu80Yt2XFvlpQ6wMjRE+Q8GTK/Dg+mZ4tbaWEbQ5BL
894FVWu/mjnm2zEWAFu6icZmEQOHSPT2wryuTI3vEZOmPhxTmPNEbCW1568yFqW7VWyP87UXKIr4
9Z9iu6XuwFufEpoJvfdEZgizazMfNv3cMp+2LkaGSZZsAMAuDcGsgA+OvmFddU18KVSHFw1As2qC
LNp4bv6V5PWHDtQgZ9pa3zpB85ViuHsEPJt0Ozs1f/RUZjaOOaO1tcxHOdXnZp6CjdFY/trRbzPD
htOGncOM+nOQ9JwUNXHtRHUztAP6Vq1hYu2UNpC1+mL6zgGEAkLeOcBtQ8IoAkoywmBVr4YaXX10
T4gZZK8Euk4BZkcXF1dRd0iKQqAFiCen67XOTQTQXtDr9GUDFi+oN0MNhhSl0idsKFujk+qrYIUT
gvuhEe6saVeD3tY9qsDtOhXOnQMiyAEVZChmEJOqK58Thq/w1oxswFid/zSNLdT2sn2sAA+lCkC0
kIgUk6gATpQZUIoixSvKtoaiF0Uv2cIy8rJhgxdvX2J6pbSxn0Z5H8OqOFRadNX92jvPfeJuVpWd
J8Aw9xPplbrVFkeU3HJnGaxj3MY51saQ3PR9cZMp7pIaLaoKJZewQug7VPmjnQTUFChiU6jYTRUQ
p1HRnJbWla0IT4Fm/qwU84lFECpQiv8VOKhAcaHI8mlGng5x3llLaR3kYUUEvBM8DtSunzAfEJeM
qGJNzxPUT/HTyh5g1E+U5IW/74BTxYpSNTXwqnJFrqrELzS9imSlmFZwppNqxIGbO1u/wsoaNlm8
lUYBNmcs8l1ZxIcRI73mJkByNVXC6g4+dXLCkXF0p8yJ7RyhTK14W0oSh/gYCzlDR6iYXEOkVLP0
/z0bzjnQUI5kB/OXRDE63DU+iI+QPMR1FmifvUC05N4g30nbYwn3L5hxt4wdkUr5YQYX5itu2KAI
YvjUL7NiimktekAkbzh7FXGsVuwxoShkLCuPtsKSKT5ZDKiMkRztD16KFcmBTD7m4EQvEJeqIpwN
nAsx8QIGqRX/rAeEBq6dmCPFRkPtbJxzcGn0GmhTKIKa8NBEdv2unhJYFTDWAmBrowrWEIPEJ9m7
1OIMOFPsK4xG4pcVra33ABNCbyPBhEmwIrplHFCK8OaZsN6Eor55Mfy3SZHgGsWEgyOyHoLZpCeJ
zyAjLpPsnV+oRuMzZqOvcXLwFWGuU6y5COhcB3xO17KBJUYIn93zcGxX2drPeubBnjz0zXQTUG9e
izax11MJXB4OOGROj6UNfoxplodhdD83oQqPUFy8ShHyHIZ+JOZfhYCdFwLRI29IQTvg6pkBPAOr
Z/EMOOGU9lW9F230qTLwq2bo+EdF6JvrF4uStdE+NhkdWRuF1HWOtYmv6Jm0NFazwP4aihSGPkL/
Ay64ZUXiVWLno8y61zKoSlTfT51iB1qKIpiCEwzACmIvwt0cYdflN4RoAfhgWeHIi8ARzvWNSDpx
bYjguIuzlGB65ubbonksoINwPqGQo+iGnV3vnAzZqxghH6aKgVgrGuIAFtESYU+wCNNSUy+eWosa
8Dya2zmdf7IUnB3YitDqrhWwxYhvjBo31rb4zpJMoTuQP+lIP51wk082wMYUcOMAwLHRpLf1XFoe
mDVmdJ12woIL2t63NhzzvQb+jboqC9LZcps1wo7PmaJFGmAje/CRBe3p2DevjeJK0v+rmMkr4e8j
RSNU9Lb+SFUUy4bd3XfqR0o9cjMpXmUBuFIqgiWgtfT7PDTqULOJ7pMTbTrFvIzRICQkZ6yhF4In
ng9I9+BjLqTMjiOTbC5jr4PRlIn9KGFRcIS2rMqi+XWWyFw6DU9w7QNW/BGKAX+vfPAHiVt3/OnM
PWk4k3Zq/Po5HEW/LUrsX5FFEnsbBq85XfddBf1ztshg57RZML9pJ7DN4JN1tMz5hCLEVwDRWKFE
W3V29KGL6jRmV0H9PYM6ClnqszXo8S4Occ72lUEpOv2kQyqVC7K0BV46QzGtFc40sQuihIytp0Cn
8fzdsAGfoko7RwqFOmPEob4KvSKEB5bhYrhMEeZGxBxrKUu06PAH2HFvnUkRUT3OnhvLqrZRZVhr
Trb4902qttRY4L8VQXDI+wqeeQ7cwJuOlgK6lvomge/qaN5nTPy3GelUqzIdvxWAl5HZIExyIYkk
XXulPLnRRJsdtPxhaL8ndSTPtWW95F2xrUZ6r4YCzloKPUtIMHNMULQu3UanH86zXx77AcgDHzeL
crlFR4jt0WHRptC2girYqlO4W7qiv+ZhXnkIEW9Mjxl53bZUXoo7M6DxHCGw2GB2ZtcYsSt/8G8C
q4Q4QNjZPoO3C6i+2BlN9hP6bHyIapgInuPSZOwRmC8+UI/BczUqjG+mgL4aYBTOFQVc5RJk6iyu
usL/lnCANQUErnyx5wcEsFf2pyCLCRaDW+3HdnxIs5hDo56+TF0brunXZ7sJs08XQ6DDWrsJFJBY
KjRx1LPHpTM7RGTgCLa1a5sMdFWa/NZO2sukEMeNgh17CntsKQAyiIRSAZFHhUaWLmGSTF8dmMl2
T3hup8k7LTa8A78YqgYQlgOFWkYI3UBSBb+MI31XKyCzrdDMOAjuYMR8RVcLeCUCujyUwcVyv2Rx
MGHoVMsj4E+rAn0449Me2dc3VlbXGYrwrPm3sgYjMFUhZUHtpauohQ1UCvaTD2XGytqr5kYC32pS
byfHHXZlhMkLP9tQ/IynCl+tPJoKVN1CrPYUunoI7B/YAnLSjx6s7E4qxDXuLeazCntNqKm3xaMD
CltBsfF62SCyfesgW3yLjQFcz0lBbowVdXMsP1RL9wVRyhxQkkk96G38Pp89WNyOgnI3E3juagF1
K2R3H1EbGBG5Ue4ceqfcWJXxqfCRPirQazV6wzGGAE7EboHNh9KjAx1cV5hwbWCKPsZb2HqfiJH6
Rm/KXHlHs5zwYyrQONEJVKEVfDxG1xgBI2dsfvUUnpzKaYSw0Rx2GQulbWMcY9/L7qCUXEqDKLBO
FJeiFyeQ3znwAhDoZCTd0fnHNZ8UOcBOg1lD6FLIyShUD3XKbxGcuo6HPVKA9Vmh1lsFXR+60aWS
Hj0yE7E2Jge1qQO4q7P4OLeUVCftJfQQy7X28OxN7h58qryLWztb2wr5Pin4O2h4rIMNQHhIdvNJ
Kkg87YF+z1mc8mc7fvM4EmhIHGD/DhwfLXoHiN5rUEwg0jD0TuWXXvWJOsW+73HYn5wF5f9+fdlq
1J/fb1se4i84/uUxy/Vl64/7YK0Qa2yzOj8FnoFkCDj7BNFlO2iBDx+e5u1V//EpfQX0xzxDptyy
a8vrcDakCf3+4m+P9Agc6lRcAA1f1pTAUoYlS+CP/Xt7nqIzSLMgiODD0zbkFLBmivd/PvNy/e2O
yztpST6IVATC8tQRpaeUyhEf5NsD1Qe53G/54JbbCFsCz6iCFpar75+orgIZYss4w8H4EqqoBnLm
onWcVC/KC76JdLfcIK5RqDocHfjWWLkMnDFHCFEoajjpmoaxyQcWxcyZP924lgtMbzSDI/y3vasT
JyFUsMQ0918yRriExAm8nT9Y8iukQVKvOMXKLTYqhnksajKgfW92JN73yWacQNa7BXEFfQ2TBD2L
k9xnw/chK3QEJnmHcjK90VUwRj4RkTFpHmZncTEwiQzEW6gWRqNCNZK+ulbW/C1tgTX2tXORpr0P
VBAHUwzP2aFAvLFyACXZjPXHSoTctCrEgwLFSpLqoVsMqAkG4JXlxBz1ZH/4MyEg/GDhmN+6giGy
GHokyM65JjWkUfEhsUWQSIyHRwWLFCSMjCpqxFWhI1VunmWXf8faW25KWlyWyidRQSWB1X7pVHQJ
VNsMqDwqSotcE05sB62CPd9FhjJBfbOo5U1Se0ano8H1Hi9Ic9YWNdvVAMpk7cQN9AGCVCISVZx2
+oosh5UD+eAqciUge8VWISyximPRyWXJyWcpVVDLQGKLVNEtugpxsVScS6KCXYy+A7UxP4P6+lyq
6JdKhcAMKg6mfOrJhsGhG6E83ZoqNKZR8TFSBckUBu42v6GBnsRzhe7I35NIyvOl5zAkiKaZqAzY
iKDXvYqpGVRgTa+iazppB8RWg7RUsTYe+TaSnBvNJfCGZs/XGRgjhTSPdlTzfdqInnwcTmpbAhz9
XafgPypExyNNJyZVp6bEWauYHRPpLyrO4oZhbBuoKB5HhfIkSzwPOT06eT2VCu5BAgc/t3UfJZk+
owr3KVTMT4e3noj1zUzcO1bp8rabg8d2rk4OCUH5GN+RK1Bu7Kj/qo+9u3UMWBJh53m7RfPkVjgB
P6gP794iLv8P+Ka7Mi669v/9X1MJ9v6efIlzxbJs37aYKqHr+7ugLwrtiVhdilPTRNMlH7Tg5KV0
FmIoI5mOuoPo7c+kPFhbLQcZp3UEpvmCqjDEf3S21hFixp4eirHuhejPRq4Fn+wRbGWEuTvlQCi9
9oGhQPybHTf+If3ZdHUOB8t3LJe6/993fCaNyp2o0R5pBJPT5DrINSjnAf+ic9ZDJdq0iU9PP4tu
nSSKT5MFevZff3jGP3x41D9cy1BSSJ9Z3t/3IcaXB+U8j4+INeDXZeYxNZLoyMwPx8aMOaDEYbsL
WR1oNVOGXj/BQ4yK6uu/3g8L7eefXyJSUTuwDUJf8S79EV+alvguAWiJY18h5I58fL89HpBWZxCU
LcLgWZT7MoM46Yv66qfGeIgptgyVfazCVrsOwD4vTOhXTeHLq0Aww/kq44xuRHJrC4ZpFKHGNfTE
ObSdk9/J9lpprUngFv3wBuoZCU1huS1j4xuxlcNhLOt9GpTeZbmI1VaXzc//+m3/w7HrmXiuDM8z
VMytp76ejwHgeudHHQGFR9cw87VsK4yuQTptDeHtKkfhRefmMtSSteUAqsWsjvlY0N/PZqbt46XI
xXDIdWkfDCcfjqEdLb79YNVU4bDP5sg89KZ8wM1o7ZY9/1959L+RR1tuYGJp++/l0U/IuVjxf5RG
/37Mb2k0uuj/0Kn4+rbKyPY8iwTy3wY9wzD4k0fbDs0Uo9m7QNpGIG3QPUZIzYwBITQHym+Dnq3/
R6BW87pOoLPuUXj+nwik/1BH0wp2dIPljmOYNq+z/E4/HJDGbLZpE9TyxqqfMYB7mOFrgEU0yO07
qKYfPpl/GLqXofnD0P1fXu2P0Qd7LEsGyauF1+mVyYf7WI4bWq3hJwdYNwzBpzI9i6u1Lz9zXref
q238i1DOIy36ftVgW11HF/loXGD/H4EmlnQ2OWNuO37H53+9q4ar/5Ecz7DkM04bJqeawOHL+8O5
SH6NgbnaNq5eq4tVBcPwVKiLgFkD3WHNa08wMzwKcfh26I557TwetXwixogJV3PqyKg8LVuJwLEj
RpB0kemgPbYLLL99nJ6XC+KUUS7a+ktdFeNJE3I8WcasWvJYj5bbCAFyV4Y7VRumWsEmjVtmZHWN
wMynlLnMfJcLv404vxczkYQ24DaFxSZFbFGVxUoktlwfWkRoy1XIFXeFX8tdKoDSuw6LhdIAtmsx
Wz69X/QKRD7hD9shcL9J+6ymmshFjtt6XzmkNPx1U2PEKDRnz2CaaY20OEYimvVMr069VyGH6tGe
b7vRQ4WnXtLxEGsUNW4whVu3aUZSoV4ulxv0ggrabA8q+sWY1tJvwj2EpF1pVzW1BBuvaBL93grU
1nK1JSmgM0zivQDa51bEwrhVAPrlolZbxgjBT+o09QMNxWmoB83JK2xspO/XS6qveMPCpzqr0bfr
5n4wKJTmOPdOs6Nf9bgLd8tN3axBzoI65G5DP/7q63V7El366g+s/F11bblpuXi/atDvdyR4ea1m
Xru8XXq06Pg6Afh4eefLt8JE8oKfCBqZer/Lu1y2oA0ysV82dT/FPDknD+/v0EzBIry9bW/B/OtW
/xM5R4uEC+GeP1YcpO9vdtkyoIYf+DlsSXNqT5putZCM2Irrkl66PR/9EeMOHbvH5W9ZHApSziz8
XLjgXK1FpBL39SkqMl46MDtKxH35+HbVojp4mvamOhIcx69Oy9ZydJgYRA4Sm/ly+3IT37i/7gKO
eRHgjVrV5ghXP8xwCBlRRxJPO2BSFRpZKwFIPRu+J732mtRnqx+V8d1jUxRTvY1n4NJjEI+n2CAT
QOI8S2nZHnCdgPpXhy1yuN+HM6GTn3IgpoQp/XW8VgSFoThWR3Fbkhvdhs112Zty2aW/Lpy4Kk9B
5bKb6jY4blQ7UDzhl+OgCX2GCsiOcNfV1eUCfcbHq3/cJbOrlALppG3sku9LnzhCRZ4ivHSIQtq7
BIQaWDiQe/FXEiia0x9XWfiaqyBoaQKBXwJiwqLeskITqYd6CDBYsChZ//z+9MtWx0qanJzh7V5N
RJVXjlMCmIHPS7Z8Xngv6ret5bYJ3jnJGlhNMEADSllunI0epDdUue3bnz/cs9N/aQPFnETVJ2AC
EYugtkY7qZrnZXMShTFvl83lol6W/rXctksB5P0Py6Pr9xvfn225j+bnBv1fP9ksn3z618fv2tLg
Z2fek+Et6RHqoCj4jVQn4aghCiRicJCzvZLLW/MwyL693+XtU3/CnyL089tfbXdmvIsmNeq9/T0y
QRE2lCknIBxuYl3CyUPcyZO83Xe513KdCtfvZ16uLn9Ybnt7ug+PKbQ+30+wLI3GhD+ha7sxUT+y
f3qa99vM/2TvTJYb17Is+ytpNUcY+mZQE7TsKaqXJjTJJaHve3x9LdBfmEe8zMq0mteETlKSSwTB
i3vO2XvtcR0+yk33ZbQYSel4OtF6mpqjNnqEZ3/cHiXrU+J6vuKj0d3bcxAyyt3t3p+bvz+XT+s0
ES1sIHA0yE1BWXz7nmKJfub1xf+XP3v7sT9fge7Gz/15fLv391+1/oV/ngt7NYIbFCgzA8xGlH9K
VjNvWC+4SsTIYKqomQvxVb3Gmvd3aTQ2KYNm/lQFAyU2RkQE60sJRGqJAZmJ3dyiqW16FgpuTE28
VzDM+9gPq92fm1tOyJ+Ht3tFXH+vFjqPsRfHs2J+VwCSYUbCZa6g8YEib2Rgo4R94/brKX+7uSm5
/zz8l+fWq16T1sypyoxmFwAQ5lkqB6sYW/jYc40/G5hjMta5j0ZvSwsSE1nTvXM4hi3RC4cEoXwQ
Yy2wC660Yj6wpg8P6hkHf/r7t6NZKHbE1vD/12pJRGCaG9BZLWz6tGiJf0jpXNfGpogBH8tdjQJk
vV4Oectg4nY3Ai2yu900GGZo04QLkKrSn8b5uqmGX7djoylCUW5g+C3bVj6hPypZRThKt+CY1GjP
iYWZNWxbcotG7adPlHrfkyYDS/QDJxguJyPcWGk7E/IMTLAMd2r4FCV8eNt1h3XLSQGMRiz1UF3v
Y2Lq/dtz6+mgEIm9aaaEP7gVFms7knQlcQlpa6PFQpxeKNOfO/a68xwCgB33ZbPCqtpcD7Qw2tbI
sncSSQK/bxa1PyNmRbnbzRs1Lc1TBSEokpfHGlSPD9l/N4zVPSMIFLlYa12NPB8mtsYlURmdyB0Z
56Km5bvbzbrY7qx8+uvh7y/AkAOzWqROlFzz3e3m9xlwuxuTReuYKTgccoG4yBp4zCNDdsR2adwm
UkkZgxVmyAzbu6XdDuYYntGcMXcYU/bLMvtWvTfOOprhoBK1gQtqLv20E5Ayeb3I3W6k21V6RXHc
HhbKIAULTAxy0b+qSborMmXYpaYw7G73sMIwCIqihrkFH8KcVwBFd+Gd+ZfHlshiB79gfRrwbPv7
ayZLx6AhqPjz1O07fv8feT+wJWt1QFJtiMayXS9C9XqDhwBY5O1urya9TTxM5xrQmDN06taK/Vq/
q0q5jt++6XZvWq9ct3t/vnD7vt8/grP+i9i11rs9Z2DvD2hK+HpVsBKsNyIYNw7fepeTnZQpshZW
XV23uz2HnJIvV1TvM2lKt6duX4wQMO5u98jjooFBPCQztia0DVS62C7MbdFrd9NVV33OFC7pMj7z
Bko6Q9wVcn97rmu+QzNEd16xM789peVg+ODBwLhav+PPF/48HAleIU6CAAMwXfaAnFBAR8n40jYC
yRxOWRAmcIH2EgYK0xtfim/M5scRQj1XxwDFx2N2ouy4JyCdtB+b/Jv7GQ77FHQIJ0HCXve1zvbc
nZv7djw08WmtkuBOhrt5eO7lD8ZpBFMHmemlshel6LTPUhLk6OmFfZmcjSToZD4zgSHtTTw8wpXP
96EgF21CynxYEuxYbg4CU9iaRP1pFxwC5DKE8TbNMQbgSpx8ACaDr++Kg4lLlSu20/1aQrf28p86
ArJB4DTyqfcGXTqv/6EzthqWUHE+zwQQpi/0nBVwbG70hIyq/oRpwLh/kCFBoIuDx+j09oQenaAp
wUcNryro+n09p2XlIQZkslSrZwSFyVOT3LXiZ3YU/co+aLvqg3Sl0wTFzYZM6Cw75HpO8j4fQMr+
QC34aEExe7gc7jRWImin71YwOeZW/mLm5o3b9FV0q+fahXS3sRabGO3NsIG/Zcd3hrcqEO4oOtHI
b003PyIX/YwpLLsTQv+uQpNpZ7F/Bf4NFvoAerTqUcpvxs4tBfvqfra2ci62mr88ki+ieulFOIXf
81f0XP2Uh/rAUFdzGi9/LRgAU2bTmneZOT8CtnG/oSPst/37FVuCHQdLAF/0wmcOndzdTpk2RlDN
yA49yDYlwETDZbSrBEXu6fVrhzIzuh9DT67dpoEPsrmCFUShl+O7bnAAO/rDkrnMD8QvtbxEkTO/
haVPOIuOu3l2J1RHDdrbDUMULNSTgX4dmjJgEBtRPLjgChCd2Lw3+4NxsXhZhOk5xYNOEBgCIi/e
SiNWuhdlIdcwIOuFFXLh5Hjq/eV6AEV8kd3iGPpoVQl9/JIPBJOg5E6tDV5mZFjzA5JA3fK7adNZ
HkHNSWuX+j3jzeJDqfbi4r8hd0kAv6SbqjyNvvirErxq8TzyILhCgIfBGPhpfDGuGYhugCfEGEbc
X9kKj45yliw7fcZDvNceB8EW9pJfMWXQviKug4ScIJsF7H8fiq7xNhTOfAVqbJFlBdAycdS9qm6G
9/nRqg6yuhEP7L0u2bv0LXYOnQnxE1IjQR4fImdlfZBKh91PUKRuhbQF/5ST6E4Eise0sWq0kS2/
FEE3uDCzjWf9c7jkd+ZrvZ2OwHnWMV9x4OMvDFt8c+PDQADw1e6/SID5tvj4SB5jAxxPk+RnmDTV
gL+Q/55sXiA00pE0oAvENcR4Vr5ZVePf4nH8EH5ld6rHzGEXP8qv4Vf6WMc2rsKeMA+7g/eZvtQv
5R5RNTp3P/J6eDy2fio3MOaX12yrnp7ne+1B2Ch3yTdyLQMlP1GkrvgTo23eTT6O2Y4Ml6B5IsLk
Im/UvbgFeNo8ywRQfgBLTLeti/LME15FrPr+1e1skHCPiKRYCyWHqiCZmQS6+MY7gI8s2RQQl+Gd
NO7GRk8LOgexjngIXdbUF1Xakb3wQPIxL730cht3oUz1SwiPLfskTF6sN7xEz5OHx2iTvueB5gmg
5swznhqx9cCyBpkb7khQGjHLOHDxD3zcEp8mHZB3mmSchwcYhJJN62uXEysaYn4PlhPkN3PytWC6
/LpuwgOV56bYLHxQs9Qx77oNrhFWHkBxzJlYAfEYWbbs1g8c0223n+w0dTHL4bKYw03MaxjcDCEM
H+s767UWHUS3ZQif1AfzqXDmyzaZ0xtGRybnYXClvRPAtHLqIHkbj2WD8NpNGNXxPzL1fcFkBtOp
yh3lYLrhtj5c/XynP8PsNgOGVxuUYmcDwiXCYR+iCdcUcPuugQzGL66IIb3v+ZwerA/1Ln0Kj2EQ
fSJy005Tlo9YVf55XTQJZiINd70mKiwb+ZDhw5PmnQghMoiU60ky2dgQaUGVXlKvq2tt1I+jghFQ
771YNl/1xGRvvVH1kXycqupdhQ7Yblh/5HYvXAuS270R/Xax+X3XEmPRS7JhDwWTEdT6Pdmtuvm/
/7SS1uxiWpmipNMSt+yRbXYlZjTjJypXV8cYWf0O9fBfN0lDfqSgZMPudu/2hRaTmUDiKn2kFTQ5
NiqZo4sfpam8belcmaMgrQnErJS3u0QoLnbLdAzpsgpFsI3YcI71FTO6OUy7qDJw1zI7T1h36UEk
t8dXgy8hJQe4ls4bvbHYTotFTivUpEF0u9dFa1Hw53GDlTWII3GvD2rmVhkaZlkCESOuNyR8s+ld
7/15TrKGMcib/g5hqBtLnPwQgSXAGWsnqy4kVP2JJATX8BzqorhDJ8IeRC+kbRI17V8CgpsOgDjF
ehYkf1y7C39uwrUB+uehPEYcpUE837ps01qP3O41SG1ZENYi5fakqq8Z8lDmPXmtAnViukV1UTe3
dnC3tgRv95AI0ylDU4JZHKasLj2gu2LsSMwwlw/0tnPFZeKKCHPfiCC1VIX1uH+e6nncjmTmCtpk
BX8aSKKJ/ndO9fXDGPc5aNxuWbltiYNhgFUd1FYWyew8e+hKk9aD11wfiiOSeJOtEgFLj0bYioRn
TsRjYux+rFD3+cwAph1zgGlnSZMSKChzwmV9x3EPvORzhU4GpglozrVfh1CG7MSrWbnQ9KhU1vfr
z82f50B7kHZ0PUDWzHfSgGQLHWk5uxgQHsW2hfYtuYpx1TdQmWltry26FVPoaMzSiWhmV662axfp
d/P4TzOZAKV3TSMpDUS+agvlpOyIVdxT+xImptefMwJbPiM9GdUlwrAB8jiVGzdijvpAHHuiERjP
39qqt/fydvPnIViKmBdJYSiyJ7+9vZIBnxDYh0RhtKbXVvOIn2o2ae/Ua9P5983aQ9aqhichTru5
FbElqbsrmQarNfrWYUV9jz/69tgUp9z7/8O4oou7+X8YxskKnZ1/meO4H93Hf3zffvL0kX//7/91
+h7/Y/ORV4BF/h2Z+ddP/pOZKf5DlyTGzn9RMf/Jy5T/QZNZZxgG+0FnQsuw7C9gJvM4RdQlBKuG
It1oRn/mcfI/dEuDoKsQXKKZTPf/X+ZxGuTNfxuMMxTmf9JN1WTAZ4p/H4yrgj6FtWksG0T3QRrr
RwVnAvJ/4ak+ZBtDh8Xo18buSoRbzR6l+1B/hY/d87oTLaDGBEzTGSAYwktX7ftrgEAOvRNyXm01
TG0s2qF4amEWPK31S8Ew/R6HkCv77GNX762HlQ50W/QkfdV7oMFbQLjJ/zAG/E9CiNtrtMCSappi
8M/fpuDNVZ4Zf5vLRlyM516S7kmXCmqT/duo/uqb/kcQaJxUafymxdL9v5wQ/8UMUrX+NvJU19+u
8k4ZQAIMJrN/++1lfp3qJKQSMJ+scS/+lPfNmV2I+N75+Q89bJxh/Y/xoN6zg1P3LOfpg+CbR+vB
NJzljFdfvUioww71Tv7IT8s2vaRIS08xmZIXgrZJCTnNH6ZqU2RqD1S52O/KzfSLWchBuRPRzn6H
mq57grU8p98ESul36ht9R9RNYHL4mWOHK82wYQvY/Xv9lD9hxke1onFdRpxuucTRSpUjkXJTO5Qp
7SE/UG98UQorG5gQJsoGNMlwqt3moT5JqUOET2DuFDd/L58kqpFfySMvx59eip8lEO4XRNnH60Yn
BYAA14/Q3IyH/rzy8f3ke96gKaUA8/ABppX9I+9rYnmJ506ELfV++0lLtcfu4eafgJQm1RW2zTuo
fhAobABzMN+2LONsssNHakLr6doGWXKZ4Sc5bOLImzUfy0v6Hao2FZ5wLB+1YLmnqVa85OMjCJUy
cTkc4WF+RXzrjynMQlv7wYBhHHV9O7DVDr0icULc36ZPKB6ExbVCREbPUGp+xcCkKMeFhn9GbSJe
VNHHLUVK5/u41z/Lu+u5K0/yA9s/9rBDuYnJicH3eU9b+wSG5RTukGGEd/oe8+dMToiDZxru1642
bWTd0QWh7E/iobLqEbuiIbfHT8qjdGADRlXgas71lZZShcvhsYuO5h6gPIxUiqTEw++wByBLQcPw
y0oIMLK1N+nreqxkWz8ur3D46H+c11IvOspHJeTQthWYfqpdjMM4ue0kMA6TZBdJgAfnZdXc0Y0B
qf7dXAianE74LtSz+CYPnnYfbkGkRwYZ2E4pOyNqn8eBI0FPjqm/caBCIhbqo982Tn6W76XKNp/C
T/3UtzRg7Pjl+mReFvJ/T/PK+3R7KvutfsrP4xYQea5QdLOZFDKv2hSfo19UTrKpN9krI2CsuRjy
neRo3Vk4P4g8DwyISl7n5Hw67Ox7OKkczb2cPAJKq8+g1c5t5tM7EHs7Z/OV7sZXWufGBeMeAnWZ
zGg387oPfQNfn1gNj9CyxWP+iFvzou3C3o6OGGl0EurHLQMvBJW/GmdeXyDAEc/YAkqlT036ujQG
yXHeXKsNvtLGaU557vTbCEOUI9FSeVIA9tJVHryr6PS6O+Aiwt38lT0RNrQhEBVweiDb82a6WwfX
wRw5hPY+de+zu5k30ZMqOkKFi90Jz0aHKNTWHq8f7Y/Q7nrKxuMwbOcXPGIe5Zh1IWmW3osQzGRn
xfYUTKFDeBs1Yf9kXYZj9xaRIG4bb/O9+CK6iMRVW7yXznCB//v18e/CLBPenaaaCEwkCfXD3wVi
8OZMbdTletOGHVkDSyDnxosZt+5//2v+0yK8/hqNDrUlcrFDFvfvQqimEQj8ukr1RpOwnPErrHna
ziFZLy3DW7gUhIrX3//975SRCf796moSVSGamqqrholOHfb2v+qvlLBW4SG07YZ4lheFtFZPm4pk
U00kAhe6IrxLGllOVkasxzOqDdWVzI9SGQsYlQjjDUHHDjs/ltfrsFlMiH1ZRiZOj3ilixXxkPbT
mbl048BDan1JmbH5i7HqoQ42/UbGJb4s5WindXvqJpaMjI6XVdKOULLkXCxKvSKqAE8kxi7VfTaS
7bNc9UTbwzCEZ0Q+QFaU5Luby32X53iRUU4I4byq4u3ZLJ86zegfQq0lxzIrkOVWA5ZpQ2B3H1Zb
6HlkQBYYFIj7AL9VvVmA8kLtDAzJ8DPtF7lH+GF6kh+wE8IWZMuNzbCmrMhTibHjsjV6qPH6ajVV
iyYQ9CuGm6ZxbhlO44gHDqPpXVzwEnjbO5YDE4svoQKNJOxKMScOJLJe5AqVNWboCgNs/NM3HZFO
Y4OivxQfUigux3ggaapY1rAHWa5wiAhMG+aNVjcEI8cp/Vty3eIaPyboDP5I80d+jKQra2pBDA6n
3JW0cDD6Wog8UBbgZKvEQPhUvr4gw4hWEtE4dq1xJG6mcA0KBdKJVHrCyhzogvoJt189YZpUSZ0D
nWJkm2GQYYJ0GkAaotEmfMxKKfyyZP6yQlseNfkj5O8Fg5N/NaV63WiVzvVskc/J0GG213KHpB/N
l2P9GS7P4qk5F4or1q4MV409tOzRGvrXi64/QLR+ECvIIKl0Es1oI8zanTR9EeNyv1QC0eOkvEx6
9VxN2Ud0BtuQe+3U3k8AfJNr+CjH7ReeldpeOIEZV8GxbF/W+yoz35GYPMx9CRJ8xUVmIrmaKPAS
U9qHXBIKq6dYwtgkE3moynnv5UmiAP8LT1GlPcXyQmCHiNHSWt2O8o4YNyEQMlXYNGXjJcNIVEAq
goXpR5BoOfCvkaZeFZq+MH3PnOr4Hx+nSv66knY6zqCLVQtYppgGAjEJ2I36ZiW33KF5A57NlaE7
DbwDM8yujKOTkYeKAqrCe9iPD5VKs5+sZByvdLhpHM/YXTDqrO+ZeGVCnn1bWegzFHKUSHNHwjWb
JQOOWW/UO6YzXEFJssHqhaHbqVKa7XnvaNLVHtfWcrPtm9jBz+xcpXdSER2jEWEQLXAkvpPoY5ke
FlQV5OM8mYw+LCXamowGVLRTYCFJAoQAwBZtmGJ9n6/kYSy/ahDn+XmOiKwH6G3InmmsF42mRyJA
GC8ZNMZpUdykpCOgdSrdNKyvLi2QeivrxbxJ8n7TplcAudpKLS7q5l4ow2uATZncqDRpaCpH0i5s
YTWvDh27UkwSgwY5BBI47KQelU56na5OhYXVxDG7m8vYN1pB3t1u9FmWd1ncsGeTwW8HdWfeXTua
zRD+mFtILY7cGRfdGInpflLHdGfoHwlJfyVtKp6KzZdioENQ4mnY357RIiv9fW+Qf/GJSEjpLHCd
hxI0zhpaU9ggO4i6jOVzsjL4c738XYey4FP5x94dETuzLZ6XtRPIdpEtQLUx3fZYXiw6IsGqAeLk
fZOflo38xjQAn9wxO05H6YNEmHbfpo5uudbdwsAEw/obWa8EdBwmsgR/mkDyMCbkB+VkvtmMG2iT
vwm0gM/RR3sgU/jYizZUhM98z5YdpQD9gVfeI/3V3LcP0UZFY29Dyq/NM+llSNxZ6XNaASoHyhE7
RAQuuDnjJN5ZgDjYnqZuo9OeIaPGRjdByJZ0MfEqwdizmzepdQgjIe+IHzPYIJJTaWuf5p35ZW7r
73h4ixbs8C6zEbXnB4cfpO3a83igF4VPErxVkbLroXfoZicrMJ7LRzby4R0pp89GYATiOQ6MBjOM
e8VtcVF+snfm7aQ3fS7vAB2MoG49An8JJJq5NnHJ091u322kmlLFJ6BoIjh8lw0soPiRyVEBRKQF
urQfU4+kqnncTKavsLsaPaXdSyozNl6OB6cFkoR4RFfBWqqJRM0ydUdGydTGrsx1f75G191pElAu
N73UrE373Bu92PRJDTKYXkFnKhzwMGi1GXOETN1esi6AfcLm9GTylytsQrH2Nq9yFSgS5A4HlxZq
hgw3Q2RrZ3mHS4Cb45ocv04Ybc30aZPq7kiX1yaVZZ6DDqWDspE5Hvph6n2ZCIMIVwEyOLvrbDKz
LyVHi93lN5Zvpdk3nxBheXtqG1gEOQ3YiLOzpe9SjOLhRi/ux2E7WW/CiSXMOmnaTn+DHTdsOC1y
YcshRhyQhw/GSf0ilVhMPUqyrto1mI06WrXsGc1H41Q0jHZOZrzXv5gOXJbnK1wVu31rcqr2++5x
alx+d/jO1ve1OFTb4YuajKap+q348Uk/5h/w3UW88C/jUzxhynEsmMc26styY+ILJlnniQiHh4hS
q7PNNz4BymdOsUbiOYNPWsm4RjjBn+rQU5kApk/QxXijcNzriWdV3tVtXgbDDsdNxd+/4+8V+6OM
iZRtN4caazbzLfuxYR7ASKYO6id8RnMIUHf9rwdsfNIr84ACJL95CGFDEXGQOhxEg0LylDaOdpBq
j2DaHW5Z0tLmknfK5//A5McbVGCLf+7T5xBuM0ZqJib9XvhUCy++D6UNSkHNCmo2YieALLknLnY+
HQkiOKTM7UKfMxeXimDXQbPvU5/m+C49JqHLzib7IrcCJrN1AFiJGM6wodzhbxaLbflJTMaVas6O
2JswwX/lvJoJiEWE3ztMmYWNzJrRfyK/3cCTbxksoqQ2TDd9zQLSRtgMUIARIf2Mujk9dwR8EMbk
4mJpB+hGuGVtwUTnuo6wQlJQDqTzDoW7HC3OGkpU+gJe9t4wLRkdsGnRhYocGV36OATs8qxH5uT9
S8kOZwpMB5+LI71KvhzgaA1o5rwxwYNWo22zY+wrTwV9Bc847LFWLw9j7k13mL2IwbxQz7x1frLF
9gUbgmUsdCuXZqjBNNION/lJ5f8dXtXAfOc1XKh0TYCJO0Si0GEqXnUGiciDIsgc8AwGaG4c0fCL
0hdP13syHrqViEEJOLqU5d19exbeSHF5QOvRvZoXLC/v0bbdX2mksE24XBkWEtbLqj08JLNvBguL
/tbyrU/Zy5+5hHZ3RHUgCffLU3hqfi2KPRtUV2nsWGcoQirbrafqk7SvIyus+qic4qd0H25UGa78
Tp09MpZlxtbiBipv1W0r8Q4mwNF4KJ+xrbHBZIiI4R/6X6Jtmi9KA2Is9s1WeqXjv5wp6U5cYWiF
UCPGn2hVOoSXRDPwYTVcY82id/Lcha7KcSfC7bXe492rVK95lRRPUTgNzBO5Lo3kG0IwXDdAlJie
8j5dI5/XUmKSBxirbsG5UKQOdBR6vzjSVhlB35YHqkrpq60/2VVYtVt2B/USPQpAg23JNy9yYD1I
kcsEpURMKzoyrXkiSLwGNf2W4CoFhcMhBsPhmdapPsEEF9VTrTsM5s2fAcbwltMufFl+5afbMqd6
4S5/p7vC8FZ6z8MN2yLLm+8gpO7SSxgjXP8EGpeYl3A8xu8jG69svyCFJ46625sV2Q76kcWfpL4Q
O9z42MPcDIUf0DWBaXhlcsf6Y824r61HZFgPsxf9WlGdSObt8Zi90YFQXqUzDZCB2Ntztl38+sLg
HyRBfgnfuS6xGCjKhzX4/XE4l/dxa2u/Op/M2/wFv69JZofoWByAEfPwiRfXhZSC4Wrjy56m6ik0
2YU7qRZYXFtKUDK+xGr3lrx3KIfPMvvSy/QKdE2I6YY53VbhjAWopyHq84CiXN/DkCmqXaBH+Kyf
yvfyelCfq/g+uTOrvaVttE3ytm48BR+eICQIoj9it4FtsUvOoB4XLhQvKDp8NWD+w+CGhshGDLot
5Snpkiku/6CW/f7b1NwOiLXmrpxekgTfzAdxOV0fig0RQm/9N2iwil3AIxIcZhtK466z85Po5U+G
6FzvyovqhPfVIV+c9ANpS/2j+P07AWfhz7zLP2TlkscOJoMRUc1x2I8jp7SdkaNmxxci8+4gs2jQ
jHbga97V3q2fWNWVnGUSpPWOhM9988AghauIsjGfCdFZmTFnGkofii9+80DSgjHcTvSZabFOwTVB
meBhyLs+Ig8p9to90hkt8qPskn8rSAoHL//WDGDVl8UiMtoXyG/2FeOE4Gi4G/TtlcviLL6rtFsy
9XNYRIoT0VbD10XP3QbpW4fAoF2ZObDee/ZZrHSj7KSIMTO2QHXcUKh7BvqGFhRlEmA+V4+wzbJX
cDvXY6P8tM2vJnKbO17TzDUKfvU2/GYPU5wbNgkX5NVXMuLYJeyI5IY3YKVO9Zb07HFt9ZvpKopP
LaX8sPunkbxCAGmPw2H4Mn6N70zTEYYtn/U3VaNF0HfjXH9a3Z+40IzUzDt6ydoL+E+uWSTPSAGB
RUdG2wekM+wuXXTy4yllm9FUSEQDIq4kVD+E7TGejz24gzPzxi9xyxYxDhoyqPfqsd7Q8GN5qb3w
lL0V2yRAAtJ+omwyaGs+1ns4AKR5cKU4Y189meYeMPz38G2eOCuF0MkflyPE0F/WIwLDI/M29dPa
xs+o3zgLgJ09T7M/Fz/SAlUVkyNoD4fY6KK0Y3hnvwwIEowpLEoZoECc6AL6ixg9AjlOMjAqck8W
WeU4T7UW7haq2EhDLDOGmQTbbP2CJHbHIe+EQGxnYvXW9JZ+/ert5vZ9t3u3HzPGkIU8TVsW5V7a
AwqU6t/fXRIetLvOd1nYbUYImJdWxLwNbtVVTBQ7jE1JkGxV1xQb2TNkjlcF1z3IK11ykylnL2/i
mErOYTTxwc6BAkIWjl3NSC+xFe11ch09wnro3Kq56A8CV5DFQHNxLWrV7VLm6/KQ5vSP4Nb0eunH
csKOSjAwLc+i1xpwVNJGpBllabzkaxR6XdK9AfaLvLpvxweJsKs4J6sTIjxLt8WGu2Ow5dbXZKIS
bh7aVjHXAJwPmTwJttWVS6itS0Jr6JJbLbtEEzfemDU0zWWISEo8Rc9x7Gu1Sq5iYkjgvbvGGZQr
dG2NuXhdcCkkH7a7r9kdmQpsWwvLKkQ9irVJpVxrR1gcXNerdKGRYo77KMkuwhWhwyCSdhi1yptO
oIS9sD4kfRpti5lOpiok91U5IrQ09gRjcO2r94NCHtuSdewf2SGP5fWC5eRdVdJ218moqMpVzJqw
/hGW7WepP642JdkotymWT0O+6yoRRjGzeneWc5TMMVRka2ZTkXfqNoQ/G+VG5CRxjwzA3LVGeLhW
0yvJk/J2GEFJ5Z1+d00+0GpiEbKkb7WCkqgN5uQNc5IEIhzdtQGS9Gr2ppoUK1ci4JzFrATs1l1D
cMB0v4SXvCi01xyAMCoNZxK7t4LoHgc1GkCzx1r7kYQKGWKYPQ9E1fJ5B3U1NtZPTTSS1KKMEwjj
cEXkLCBiJa+eVG+UTbw2+fIidCa6wElBLSVGP8sVShMZYY1JOlo0DtEGj7MPSuupNlQTaJzQOrVg
0vtehS16OL7M6y+TZapT3FWQZHI60JlmN4vlQS/zVckS4CKgXWvxlWLcm+xYsYJlDUJOC/THjbzv
l5exFl7I3DvpXEMHUq/sZihfuo5i7PazeaL9rPG2UsViTXhvSz8tNvD9T5l5zjBE2c0sPnai+lpM
6QYUuN47gsr2vuaqQ8z0M6tyZPdmyF9g/JKu7UupjegaKIgrhOmOUnZPRQ3xoFAV9tqj9dlMQHeu
n0BYd2k89HtAwAzMMBAaKvHc6hsJ6q9NT8cxxSLXdvHopON8KIee9ClKBjlihJLUseHBXAqkJg+3
95HGUAnLMjUjecvwLSlmWtGWa7SGs/EsJCNlk9Gwnxbf0mr8TKaVE1tcg9miH5R3Wy3uABD38Miw
4yAzfap1FA+JwpJCporh4VIrMV8sXpcrs1fPMiy3uNYJdI11pEdcAIzwsZ9AqBtKMFCXJt0gOpIg
XojY89sWc4cQP16j5ENTieBqJSP1zK7bypmSBkpbcV2ULVKVB/oWpGEXaIPo6MVMEFkiPWUmE7oh
EVdUmLeFfXU2reICKuFJque1TYY4cG7BMEjdvTW2RCGL41OukhwcyzqVDMAUW24ZW1w7JxlLxsmi
EW6qmRasLviVVF4UDi1np1xsQMKkF62BwjSk/UtS4tkmjZ0GekZchlU/KyYlmlQkb0ZnMb4CwHxS
ixwjhfkIaPawgC26ymrqm4UYlCW19ATKztMEEEhJOsvnijmgIJbIgq1YtzNDcVJwZECAp4fExMIg
ZdZHnVG5llH+NBFrEg+8V4qlNBgOOiSxaQ2Gtgu6Dh63rrrK0L9g50CDSVigrWdJ4lUzgzUREU07
7MxWfo+g5vVV9ybq+1CqTsw1NpWBhtHs2m/YQE81SlKxrdngF8dyVujN5OHRuS9NbZvX9YNomaep
aqCaoe2NO7ieedN8VdnOmsWPMERgSVce11uMJFqAvEV9k72lgt+mTH8bLTpmJXkKzBLY8FDizG8f
JEMTR1OzsW+j2ikG+qSKIB+6nq5II6y1qglQEcSDnSbxRWzg3mdavlFqxr5krwH1sB7ChoiLrJ+5
sKbVpm2XbacPOwI2RDwSQgkwPrufhu5tgIZn1/nC9kQOKZbZE+XFcMHZ8zENvTdHyjkcij3SifM4
WSHvRk+ANngDmxB6UwAtlrXkxakaD/VcbjbEFAaRQU1chCFiyDQzIAXnT+U08lRFW41khX0WhU+i
MbltiV0Cun1QjxnwkBGxkzggXmc1s3Uzpd0xKCdpkZ+zAajPDd+yZFgQi+UDTs5eIo1im4jSJTfZ
g4JvfRonqHu93j1MCh3c62hces5TZ1ZZ4GUrUIjVdM0+o25i1hqqlFUDDNP2Wvkp+TXXGOWiIgRx
RaNPySBromTbKlm1H8z4QeD1P0NbstMyfU0NcikJ32S3uIryCwXWtDWKW3UQ96IlgLVTclrICZrQ
tFFjP6oo7I22ocC86lz2hb7ckgkJs5QgRzFM0HwXw3BOUSkOQIldfQwhLsqWGy0j0TLMdciqowBG
4bhaiT/UlNDmcQIrXVbEf4jSJi9NcoshipgCUvioT+FPw3z8P+yd13Lc2pZlf6V/ABXwpqOjHpiW
SSNaUdQLQqIkeO/x9T32ynNPqlXnRne/1wsEII2YsBtrzTmmu85EEpmkDcTLJsMvvukQZG3ckIyj
mOcyQAdoflPtYbH74tqpidRska9dDUW1byqvPKST+WtqRsq4gEMn9M26s/MJ7WyWlEeHbrjrzDih
sxvvVrs8Ln7/3MEKhtvRXoeDT2Y22GaIro9gadBir8N1Mgf3GZuILE3vtnZDDXQmNxuaVnmePDdL
xxnTOW/YvBwiEIv3LNRfwb4sBweQIeD8N7hyFPpGpLLWFAJXgdM0Ru4XG572pkthtRrQqOyi9K4M
28PGmk97nHlf+hH2rOtSE/BVzdox86dV027ien0mNNpmpGs79s6AF0qG6PRCcqqDqtL4MRRDewfS
7EAdH+ApQrL9GPZPpH5WuffdNRN925UuBs/lV1pF8d53R/8qZAtVtg26k/qaoTFiS+zYBBm4wHXh
rPaaD0wq3NmQY17FXVhse+At22xvFFmzMUe0k4TvvYb6EN2OAw8KNuqIKhxGEgeSZ1iKw54GDcBr
H1VQQys7G5FArIAGsV3MdDSWibpG1Ht3psXIgAvbnadDSRmCxzDsqk2/rBgAyvHTaCm6FH35eLAO
a1vap66Y7JPM/bE4Q6C+Rtp6Bdv8e0JnaGdYjXOafAiSl4ms89sF1b4efY2UD0omzcgZwAXL2BU1
o7bQMN/1oSIExy0/nErvwDOD0Rt1DZgfzr6TE49U+GIgXZHBg6zSNG7nUdshqqKmmfPkFtV4cKOo
urapOjn5oIq4+V+TYakftcKCYxNo7qlL4ZRfmU7lnczYcs+TskR/0r8jpfRO2t+TBHmBvToNFgG3
P+VqUpC9dHIaYESeoz8Vk09VzHLKBx026gHcWnabN5l9kG73fxM7/i8iQfR5KgPw3xM7niskof9j
+w3L77f/A9tx/uBfGsHAJQcbiaCDsM9BL6DEgP/Cdiiih2urQPbA9kxXaSQuOkECESC7BL4J5MVT
sI9/cTvM/7B9lIUeAkPD1ZWy4j//18f8P6Of1V+yte6P5d8pSIbl/YETApZmYMNELYxH0dQdA2Xk
71qGQO/KPgxJGE21JNzCX+Px3/fhBpv0u2YCD7sINRt5SF98Bw6avoSndO6+rIX2kC+hB6RRh9Q4
UaAYXY/LITQr47jwpJQzwPej6SGineoRb0rT8RSqcBjAmqQaw2zXYAUANKTMaaT+YYaPy3Uhvqqr
4gkV/Rdr7Q6RjjKsBb5M8vGhafwHrqkkhWGKB7FJpccdUDYZwbvees9BUL2m63o/2fMHXjvV74Ur
Xyw3cEBPfogLKitvnYzMnSL27rJgwblgZk9Vn3y30pXaybGsNSIz9O4pczzYGmr0XkNK3fSAmts0
3+XmTD+BTPAuSWj1gmUbtfIXYUQHxnE3SYViadyt3fAwzDyFmTneydkngrf6NcW8Ockp2Pe2/TrQ
optoO2hexGjE4jc7IVqzqXtcVQRLNlA8DSLzYzXs3dJPDVoPk2fl7IQq+7mf9BlHASXwdAi2fgs1
0hlf6qb8Rj7IiH+oo0ZipCgquOQSZFOtO21mDK67/Vaftv0KVx9uaLpxeWYZIvcOJCTl3/mzno53
Y9Wg2JiKOzBIZBizFTpNwUpRZNQ598raDAl8TuJjBok0rZ8g9h791fQ3pBphtgMN74Mbw/mXfGuW
mHbEkqBI8LMfVf4A7fsTxvJne4gwRCbxXtGEiRhK2i2osq1p0YSLRqwpJDrehxlhTFD/v7dFdqvF
DO3BI8POX5/y5Kl2P/TZvSPHbTr1bISlruYn3OLHdBmzXfDdz5IbHoiBGg8wvOb1IWZfm2FSHZC2
Xzs6tVXUDbRP7QyUV5buWoMw7jiPX4lv8Y9x29+RQFbf1N74Uvk2JR/QjMZKIN/o4ZhxCAfr2Jlo
LjIO5dR4K3KqPYTZ0LzzSeWrmhRQ6qa258cOdMXR6eJ7/K+wjRGwb+Kx/FL49ZcsVokj+mfby97q
DIxzNtrcAD3jc1aWH8t4pwflHUWHvZ/5Sjm+mtymvYEHjH3dV8/V5D6thX9dxWjTlno6tRi7OhcB
AlDjB9fp7s2SeA6cZ0aC7MOroF9XR2ell+xYxIbqkLAtQDn9jIzP6q3s7jLpXMyAVclPLPwI42yW
lZzQ0/Il8HluMwwYJf3PIeNROfNhKq95k2yWpngl/XUfmKO766NoY6z2e0MGAvhqjJmlFwP9JDOx
HK3HvB/tY6RrxKkDlm1GSkflMm6DNr4Onb7ct3qpnyy0IicCNnA+qrnLOq0xCH5nmAaXRiYDLurz
XKfm1MWYjHn/y18vqnS1Ji8irEX2ZV5ba2fLmIpWqLz229cV+PrsmlZrbdrDaZ5648iBeV5S+a3o
m5MUBLtZ0bDGdMveKTwKy45KgyVj4uQPyYenuzOXD71pEcGte3PJ46PgJBOYhHFaUd4KKm7rdVD1
uG24t8vcZNXYyKlOX1bJ+rQ174lPBfD19/sT9SF528K9BJ8kgiBN2ZFM5U6C23goVs88tBQEUR6o
dbqayFtkUkahcx3ph8uay7uIUOVTSbWUXNxwQ6hPnr+pl++TFWOSPkUBXjC/5eh2xuq5Gxzo3WUC
kRmDLo3xesrSbzRrvJwx/xD51vtUvYbrQKBTk1AVrrzmwYCffjX1sw2HfTwMTZ/eTGP1Mi1LezeY
lI3IHrgXoz+wQ+IHKdkwLuKRFCtcHK3kEo1PtDUCc8WQV2v13iporqPPvl+L0L6dl/GlSLRqV448
aYXeSlw6yY6nlmC0oxlVr52vTRsP6Z1W1wPVUaCSeYK2NsYnsn6ZDeIYfZ4HTuGqGNBXg6O9r6q2
u2otaRxz2t9XMO3x7VSneu3ADUAP1kqrO5LH9N1WpbXeaeJj3I3+a0J5tXAJ9egTzYXH6xfXmh+9
N8vws4yH7snVw+rBRJZi0a/wtH54WcshOa1V+UAsBSqUua/eXPIpiiV+otoc7rWOvPk6pqHeefqX
sY/XQ4b4H4c8N9zOGLbxj6Ge23szfmw5uvYTIbaUoUAKwftMEQcNzRY2cLbFJMNpTPtipLRwbc9N
fHDxZ9vqPEuV8QmPVFMeZdkn7M0ag+t58vXiKAwImaxJ+GkcIYgzmihOc6Lj4+n7blp3vo3BqB6R
P9hdxxnpkYV0nacnlJSqgaS8QuuQoHZGxUNRkCdQmRCHAM9ICD6X5aUGpVQPC/2GygRPMv+LOgAg
y6cmzBEKnkahm2a8qK6mYVHggYl2IXyn9u85WXdZpI7/WStnbad7fIdQJ+AQ49tcSgQljBWOAE9C
HprJHZRXbUXoSEyLJAyUm+vGpfpA5G9ynSs/kkx4CISfIrO+wgX5lvPm8mRGJRmai8OowLRHcsnV
o8aqJokBMumyCIiw2IQRraKCBzqSwxRM6TwrxAxZ1iZ0UGlWf9gRGGJ+L50wtidHJJshD0uqY/ni
LQBpICIp3xHyMP9KFRHPsY+rpDfGahc7NdCKBo+y7OU4XUneMGsIRNjgLntZECPd3wASeSFfsp8O
hGNcucAoKmXjkokcCJdFmVubYUF4h4pK9rumnGEySdRhIOvqwmP0ErZutC/c5lX2vW2stA9k1mDc
QDNS676EJcgPz9NrFM/fO/UwFuohCYsRfSLZoqvaZDLpPZ7IhzJUuLd/rZPtHaWdcXDm/ig8kstE
U1Cvy6LMybrVfW+qtCfOfsL5K9tUDjeZy8iaQSXn+9TEOd4uk8sxeDkQvdy+1pX5kIoGTdaIenZW
IgemilCpaC5ubMpG6AjQTJYnRYjJQcVMym943nfnc1QYbTILFJVLGzEhlx13RrT80z60kASnE4G1
sm9GOWfPZ+553knrDy/FgSA75rKLZI/9sc4rg5EkC9Ajl7PVVTZWYFHsMDmb5RVTi8NdE+ufBRQi
Z3DfdmwBWe4EmZWMXnHNsA/1hCIVySkjp1JsAQKRucs6I6Kn2cEnFmxLFyKKoFLueN18EMKL3eLu
ldfOb1DUlyrCFjI6g7cNdK6HugZTxPt77o91WtvQg2PsfkXoGnXShCeHvZcnFI/jtb0JElTucuEY
edKROXLlkMUE7VfZhYSucP7/vUcLO+QGK8t1UrpHSkbnDFi51FZdHOs7nIFcKZ3M3w3ZiE7CQO7J
qBPiy3ofTLDwZZ5mnXU1rSllJ3VKugrlDskdP7YsCoBb3lhbxmOpWESyo8vGVemM6myVCdw5vr1t
Qg7eIeMJRPya5PNkjCqUdfOy3PkuULGcWv1SCsJJ9rCa1OrCrcvKYqSzmvXpXv/78uwoHowsypxM
ZNfLOiLwVFMzOF4ul3mo0Fhy5TzP8v3vZRDFKQVbex+om0yhLjXuQgzX0ZefMFtk7hE7qV4j45qw
IvWOGdhpcZRZeUnsw5fFiG4D/StX+z7WdRx/D/usOIhJWzzbMneZ/NO6Uozal/dEgqn6p6+YFdmq
AHElX3M2eIdQbDC6JYffPvZPn/1jXRbD21qFFKc2v7yqg+XyFJ9LlqqZgHHlTzeAeBmTuh2VChpm
C05MTUbFtLmsgyfIyWYCCKNh7R1mxDeFYodZrtoX8rFoUawy+Yh8WFb+8TWy+NtnaHHtHFBmpFaD
lmitN0NRzuRd5687v3cUYJpi+hiKkiavywRlN3+qvDquaBgUYU2jnQraQnHX6jOCTdHYOrdeduNQ
le1R2IpnW3VMaBf23MOqzlFDTWa5udfQubiEVxCb1meBQgoAspFRQqwabFFYfGl129mF6gxYYpiN
fo2sbsTQH9YmvuciCcvbRSMvmovMXxT5C0reFziWLKcBPLk5TpOtsDPPkwtas+5VtrK/9I+2r/f7
Cd5iYdcQe9SlQ3COwniUxTPoMi1ffc+iX8MD3tZWV55Rj0o2W3j6A3ApvypKDfcwFugIA2emIaMG
A7EaJSTq1ugH9HgE4xgpJJfGjYFHPXUP1FPgD8MMdiOmg4TeWo1SBOwoc6T0xCe8Tau6gJK18+7A
vtsNCqdGi/AvfqmBEt1OuuEoSNNZvVXmWugUrRGuR0GEJurSnk0mh6ChrtiyPNlkxiymDsvBIXVW
7N5CXyxwIXGVDKmqr9OKUYrB4qouN+c5HeEHMuCpsGC7pOp3+g3gQplr+GH7dB3u0sah92feheo+
Kz9cJu4QD9syBGVbq0FFUer8bikJVzzLE4ETawT2DpTMpUQ7xdo+pgJ4WMmLIcBNnY2LFj00TgVh
SC6dyvrurCXXUzHAh72JytgOb5sgIk1JiF7Us8DIqVkJHChNfTkQOnoU5qpwB2SOfcR94bJSH2Nt
O7QNnWX1Iy6Twge8sXbeGc4q68W6TiZGtCFahRKJTZb7rGmPF6yrzF0mwjzoje5tKKi1y3fkcu+S
WXcu2PA2qlurHZ1jb/MwdhOO0XCMrWbrqDG4TISZGgPYttJ8PuqCFpUXtMri4aBvvonlXY42PyDJ
72yBd4SoGvcW/fza+maO5g346oXBgBrBySShRogXoIx+UexrdiZlTmhCAFXWskmuBX0bROBwiQnC
KHJZLqJmOmY1mXVtNp3IBZ9OlT/G6MqaOEEeqtYmdLd3vlN+lGVD3zJYxlMUMpHF/7IO+4RGZxvL
x+1oltWnZiym+yFs0aybwBJ1CkUj4aaZHe5XZQvpXe159NcUum7o7WOTZo0fVOXBKwsEwmvRkBiy
IjPU/fXBgJull97RDuptXjfPNQFJN/RZX1abyIwuIYUY1c67aSzAjRW3qlr1hwHQHbm6xzr07xhu
p3fDols3M8olI/U4IaKYLLil3yVw/qGhPRAzo38mgCe7zkYybbvRe0rnRlVheoytuneaMgqVc4rC
tA3XR3wbybHpvP6mntChWeQ3Iz1htDA5aH70ebu62h3WJ6AvXdocXY8oG22yUHvOnXVtd/l9GRoa
HuauPNgLR7TbuDBkhgHbeoLErHGc+8hbb5HXaJSCl7eJDjuZq9OyKT0auYY2V3sTNPV1b06fqGzB
xVDcP5kbMmCKVjGiQ+rqWyuWQS7qsEyb421EnXOz1ihWmqEdN6XTGCdS5FH8h6FNH9tO7vOcXDyD
p/F9kaI8w16pW3Z1TGkaH8u2vV9H7xOXs+nFGjAbLGZebAwP96wNNOIQ5RMpAKi6Y7NVZRCi75xU
bzYtneoFfCMJjERxjPUwbi0bUW5dJZC8fP/OKlsS5Bo68DG1GUhiOaXCR6fWXvLA6pG3JqQqUkgt
rOGD9JwbK8AxQan1MORrBzGDSdjHBa6iYGeH448KY2+1GBt/neA+h9aLU6JhD2ui5WxneZ11ExVY
inh/HnyYY/Hq79Jh+FrZiIaG0sg3LZX1JdW/ux1F3HL8UUehcUU4FhX+4LjO0J4td7grOxu4lDWZ
+9bSqQTn6VPjGu3BapAAhZ2FwtyZddy93CynMt+upMltiwU5g8+dAsE+vvM+Qn8QOKRlwAeCaeIc
HM3c2Zo5kDOFJLzSF2ufFdV6Gy0RLhqG/ntrKabrejWXTYG2Zp2SH+QB9jgiLIawt6uW/tSNCOEP
47yNbtCK7WK05V5R3dFgTyk18R/XDnKjfDHie4jOOMgSz6EYXfnbfqCZkfjNz95R400LsVLGAybG
G5J9s46bvRlxN+8VIYtct8Tq+yPc2UMIAGJL9rNJJx94ZNPRCuUAheXpfwr14oZWYHbb+P1Rz2sg
dFnzvZ5pllQGTuH/7t79vyE+XJOe2b/v3t2Dhvmn7h18bfXBS/fOUSAPzzRsad8Bd/+9e0c/D+Qk
DAj++a17F/yHrutuoNvEdADG9+j5/at75/xHYBm6hXHVJFpPt4z/r+6dZ6nu3AWFb2OwtokvsUz+
Qse3DesPCgXYirpzZ8+8xaOqgJsyyaUY1VP/5VHePJjqoUvGQyMFIUb2fy/Lyl5HSk0fy+Vyz4AW
AyvZjIzZxsI2riv61jih2jBU8jYya+2B8NdcaLKeGs+0WTLv51j7JOMVmUxSEkxUdTBbNjKOiKRw
KKNdWXYoK1qqvjioSmODMYWY8CfquXTh4uJzXvlfadk86RGhYuWIrslYT4TO7VxFxQzRp1Cm25Yp
nAu3qV8pr78QZzHcItwhH9hE7pPoXB8Amqexb2y9yC83ke0/Tkl6Y4cxGr4V8lhWVzdNsPRbhAiE
QIY2A1OjQNvacC4WpGHHZfNhVTwT0459qC33S0PcatdEj4vev+UwbbemA3Ye2/WOuzgZroXRHbQk
QRfpMKorMVajE/kFALFoecSYMW2ywueKXPd3hMqpFuIdI1rugKvz1hTLJycrHw0r+Yr1N99yC3ks
a29bmgT4rDqVYZKk/eHrGHCv564xwaiYcCSl60F9Ieyst9mJT3ZCoBOPNlc87qL6gbwN+DRY9kVS
Y+ujGwYVb8QIUT5VGkk2YQUDZOC2xaNZ3JfI99mqsPWLTebmZAQa6w2YnHfim1/CpXk2mvbB77xX
KhufO9+j4TWlx6Bw7wIjZLunpLY1jwTC0zFGDGKPm3WuUf7T4Imj5kfT0zKqrPIHYvS5QguRr0Tz
uiWpRdPHNHUfvkX3kCj1fZQd4rSkmZpTw3ZOA6hMrs57C97+NgihiHjuNc9kMyJFrENj6YS7ym5+
maYboOFHVBIPOKOjx8AzP+W98dNBAGbm9UsxAhjrywUZYuz8oie0cVL3Bl4+nUivn6/cqcYfxY9G
Zr1F48m29AYOvDb+mkwN0FOvWjDh99beQ/TXkCE/IRatHXRj7dR+Kssvk87jWFBjBoCKi0jNqZ6N
t8xkUzHqRwZpu3t9DG+5Qe/V8VTzPFPpWF0MRHK53uHfWgmvy6/LSfuUoTseC/ekee4nc1ywRq8O
ralEO0zVEtKXW36sxnyfu4AOoz79NPi6fui5U20Gh08axSPhwmRx6NlnnrDerDK47wdX2wz6QnGA
dMapGMBF4Ka2e/1BG7AdYJZsMshVtZ8eHcvMNraPC2lGxe3X9StQhx8D7PdtVuAyG8PpKm5xdAAz
2xMeDdFz/mT5fnFVTXCFTCs5aXAqm4YoX5zDD6UX1nTbwnuHOIQiyt6aAIHvkB1bq7ORFlhYJpK7
1u9fpgxISx4UO7vkSHZNepWlmxN8GvlXjK9dDctFBfOyJ6u9fZ5GRMCkRVGc0HfT4tw5K5lY1LB4
9HOix362btZcv4Ef4rBRGXrg4cmAAuT18ov/4L1I7AfQ/9ze2+S7XczX+ljswq59Dt30O/MJJQb3
6GtawNiXv/e6TsZsb4XpbdJET7hPxuFAw4quivo9nYNRyDL9iZNUSaNtkAVUdhjuMPbIyvRTBzcX
y82vtNeOUXBfBu1L3+pPQVTj7TA4p9HrPQwoMluPKmPePbpW8pkSP50ectWafrieNOwaejU9mOXy
RJJgzl2Cwyv9OlpIs4vO/dX5PQYR3AHUyOcbN9efg5SDGdYFzL5++qk79zzNwEH1waQkP0MDAgzt
9Kfewr6Vlf2LUWHrsheM8cFagrLt3J2/ckuJh/B5jMePzqqe9Hr8OsP2u7JIBrNNGIC9Fhz45Vvf
sx/ioCTbeYKVMhTfRIIwWdvRtF8ryk2dTS8Cn2ZjUKYfc/0pVO7EcfllmOXLNDUHO0l/zVHJI84K
cKEmfTribtL3trvBjuQlUKXyAd2ChV4AmpJZ3WsNUl3TIUhyKF91vt70PfhDIY3WzMKYV7g71MkH
TATBh5tyrRjih9R3PtbFnndz7PMlSXIX+Pmyc0quf+uKrbQnkj4Z7ZsoL49Zar+Fif7TC8EWVLa2
i2Ej7GLbuw0Jnwzm6cZbDAKdi/UhCckk1GET2GPD31Rv9GIGCgxtAciSHj3pYZbTNLq1rGt46Q92
Ae7U98BVDbWDry44JZUN6ds45Hn5mI/5zygFQOR27T4Y52++NauwwOphbNCGqrNrXpu9pcHeAqH9
cwUOMU6oacKeVkcaoK9Y8i1YErfDZpF1wbHBg9VHE/noGYhAxiv3yMw/xnIlFtygWVuu33sz+jzP
+GD9ZVONaXHVD411TFxVb6PNWIa9j/CRIbHmL9dzQ9obDb1rs2lvZy17WGKGE6giHY+LfKlh0XKn
g+6sT0YxLFdNOh6rkKchigdXfWbfUTD2t2mfHabUPdYoTRvHe5tnQvbU0R6YtXHo/BDcBN7NaDbf
ownEUtThNbbax3GKrqIkPQTghmP96C0zemm4IYV3l0/Wa204z+UM3NSbh3cI+P1h9adTt1qEbrtE
x2rdUxMp6M6kXffB0eh8XKIzYvPKfLLX+Ab6IuV0CFBmk+2D1n0wzJZIWt7kly9BE8BPyb7ZE2YS
N0k/14TbaHpKp9MtbmACqmeXmuvd7PBYjIG5KqsMZ4dONrvDcTNWAPoBJGyGlWcNP2++OBO9a91h
fa1z5BLBEd4ypNhMlc7djSPEsttDhKjEre0TqU+n0eUPrpP1NZiLm3YC7ZAG74kx0iJf3R9xhnPX
a/JtOmnf0aH5mxoVThoDsc+suz6P3auuyb/2k4MQvk4PfoczIJt8YlkzfT9FTX6wg9K8geW/HQaz
IliufHFrTnG3aL5ZdvoCqAUBedv8tJYOrUrzCr4j2KXKb1HmOWZYxkNhpXE6WK/VyOka1/5nnqCc
mmb4SGgmopi3TLmRnLh9N/380+JSrY6q9Mktwp9l2epUCBg+eTQj2+XN7f1TSDifguJwvZl41ivm
7yBW840Z6fe19X3lodee8hcjqC1YR8X9aFuMBQwIum3OFbGwuxfflmdr/Q0YCdevkSMh1KP9qLJo
9Mp/wzYHntbwrvQRFyRXzJNtzwB9h2nEBVtsCmt8Nvz6wwkerEDHo+r/6NCkbjpIHlnn4961gULx
IG5WyB2CeMZ8rD90HjLcdEV+ZMXAm3p3AjUP7SybzavZjz6Z8REj0PUA7udqzqJ3fBff0yb61mTr
fWylT72Z3huhfodVAl5Dod9Y+Cn6DnciYvt9Z4LJcuP581Iq3/3aPK++9bXU3JsKiBKNtRx7tEso
Lr+xm7ETJhq1jelhqqI3qpQLUefxjdNYXHexwnL5g25lv2hmrF9pLl7jIO22ZTJ/cVIUzkVfP4QM
rPkpMMwWt4VXge8MjOWnygFGywNxYB6dPPtRGnhroxVlssdNy18+UrgBeqSIQh6uM39ZsYU4N4zI
Mbj5V4lT7dV53kzhS0JtaeP3uvIxJ+iheOxfY4fQbKwBFpLctOMCt8T5U6hh7MQjx3+AKh8Vcvgt
suMXF23alVaG1oa0Y25nXfWWEf0AOPyDisUTYm9KDnn8bfanL148/liG/qdJQ4WR9vckQEJY62yr
OEyfSIaG0DAUpzZQOUaAyI1weII/eFic6dZowxvXRNqwRO3XIep8xh3tHr0ZQQt1l6bHNPG+mGlx
EzbNr7jnFrsY+dfJ9BGJ+5ivGNCvZvZoDCAW/db/IJ8Ib0g53Rl69ikw8Jl4sfu9J+ydGAg8wpm6
4c0b7uPVoNNmFvIRTHnacuZh0Rtu/+jsKh9hYxgz7vUPXHAxe0HPVaw23Wb8P3QeuKf5gwvOk0Xs
RhA+TjVuVvhNJfS5sIozcg1TZCFZ8zilJb6foIKtAwrQSV9nu3xZoojb/yYsnHyDhgPP8oRXIVbS
aS2FJ24yUh4c56pxZiKZKfNUg0kMpPdpCvVPZl0THd50130z8xDUuaCri/1oDrdNNRGcOcVkiVYw
GEyMkwHKhuWJLhfm+aF5WCbjs17772Gd3mqpqyLcOcF8gIEulSzE0hy8yCYmDRNewjnVZ+4PnEeP
meYf2pnScrYmt3HJFaoJPptGGIF+9VPCpzF360CcWvB2WY8Oz4t3ru8cmlCiD4pj6hU3c/gCYBIJ
f65GtTY+YDflBphMV46W3A1dG+8Ta0aFV81Ha+EaFQQYdsP3cDL6a0rocLZjGmAvGqRQGIu4sLrF
D08KIzORnBIW3qtlx5/9EDrE5N3XbNeoHmA/5T8HUz8YzXhbmm+2Of5M4vBHtE5fSNP6PsTu58hm
vB34iOD1B7v2fjVZ/YgKAf5+Uh/muKY/zAgpDjAUGM5HaiI7MWYiFz7NBvfLKKwOfoVcL4f3aQ3H
xmSwgLOjvBqmhTAXt0SeWdUvXQP5OnUd3Hs81Abo2+Dq5N+KhofINZ41nvji97glIabDuFBzmw+0
GNB49oT1FSvOEv9MfXs/RC8O9z3T3X0M0p61EzJiQvvqHyNL0h5+E97AZCcvFwXB7zXH+rwWS4Fu
d9pQlqeDpLpv0uoOok9xQi+wL8cG0Ej9Qz5HeLJ5Vas+fiDNF1l5boaHwBMdl0SNyzooU8MhpVy8
kGZen2NUCLfgfxgN0n7mJQfdYrbfQrVOJhNn2tCW3bgtXVgKRTNR0V8bD9dM7Hc7kcJEgWqzx5gS
xqnWd4SXo3OBa1Ts+6x7Fr2Gm5ELP+AsWc/FmCnJrsleucI6ghzEW3oUJ0m/lW6//NpS/S7HIaJY
V70jyYSRuVoUAzIrPX46XeHR4qD9rZl/ae5X5J5vM+3QGJoKlZ2yFXIVv40UewAYv83Kp/HzUf0V
Och5diXyyy3d5Cj/39x18yYE+tRnb+tsnmTLnbdSgsO+cvJlK9tatgrI8nrb9YirL9tfPiF7R9ad
E2xkWSY4oyBpDvGxsYNtPw1PsikSifX+Q5skr7TzxNNnkK9b2RTyR5pjy87oI2CWZk+5Y3Ga7zhg
dj7yifP2tUtvREFtW/siCB2OOkogJSgFK96Xa7Vue3N5kgAm0d0UqUu/DblnFDXsVp1nINjY3eAi
4iir//If//Y3yKynEtYME6aG/InnvQf/XFSz5nZWKiyRaQ2tVh3dztrOT3meJeeNe9bs/Bb040Ox
o2P7RwbQeeM18X2VHHxt7TBgSViaH3+lza/vLluY/uTJ9PySexxHlfxJlT4+FHjn9vK3jGGD+3Yl
sURigLqCE30CvXV+qzqt5ZPyjf92XTDUxJNwu9nKkTASNI8SLaT+g4DDnF16XiEMy79PMvUGt1l5
g82wuIZcKEfwPDjTcQENtmL/pT2UHs+Cln/7/9Lavw7xUW2C0oqu5P++HHtregeZkea/Vblw3OS6
8rcGThYv6yrP3qkrkmOShxd6zbSPvfzhT73V5Wz97RA9z8rhuVIGPQaqDqI2tqzq+tg5aJ/7rtyf
92rZgHNG0nJ9OcPl58lHZJ0sRuoo1Mm47PqMzeQle3nNloNd3nH5/J+HoCzLXpO582dk+Tz7x+uy
+Me682Fbi7xIXqoKRlE01a6jugPeYh4NatwbfXTxPSoxkxnQZY/MDoQOWT4ga30U8+c9DkSUtBoP
rmX/6NFkDiv/1sQ4uerVVT8R0OJbx6klzENJH6g1PpYF1AnoHLhdIJlVmd4eLY0knEYbjhreXMDs
TColom6NFo6LLHu5b4Ib0Amw9yrsEKsZ0jMrRwSKbsMr8v5/ni19bJuTbz5nOdlkZE0vdhrfTGoS
JhN3AVkOTbdyMYCydjDb9pi0+mGy5oksTMeNbuSFKOJG4foD6UBcoUWadNEnXRYv634TOp1n5aWz
COryflE7/fPrF/1UMnvV0W7NdL515nbdXz7+29edZ0U49dva81f/tuLyB16+5Z/WXf53eXV2na8l
DqHoYKHo/OPFy+fP/52pLgd/fD0+wWhfJ/3r+et+U4GpK9Hlzb/9qZev6SmBXU0mz1KX/woRLZJf
/f0cPyqZAr/NSlCpWdAGHYAmSN6ntF8k6FMmsk7m5AVZ7OZsP4Q6zBFRsF7SGhqlnFvOstYMyXg3
Rzij5DYSK1WsUvSeflvOitrdUKhiECqKTQlOkEkgKjhxOwZtjdoP2Z90ZhyRAooQSVf6QEcpBUWx
NCr1IG0OxO3qhPSVtnA+93QaGUL0Sn9oI0TkeZmOUCnyRGnoiDxEx1peKRWj6JN+k4fI8iWIlgjS
r4VSRYoAy1QnrcwxkjiQpdFSqURPiaIj2Uc82iD2LYEbgqCNtpKaLPm3kpUhc3+sa1vd4ykU+7ao
jkRdJBOhepzXpfp8oIkMGNiGlIcGdCRe/hA3jCWVIlvkRjIn6qPLukQkSQ7mKQAOkA9Eq0oQgOLZ
qbA42cOy7Lbm57Cqwp2016TbllwSaC/dt6UGa8fTNRVjNa4TOZnMyZ7+Y52lxo88+3zAOlBswnOe
o0xlR48lNbUedNtFgHbpyLkiQDsvq5uYuzL0Ugphacado51ldhEh+Kh0xRkC41EpjWUPnsVmIviR
ZZmkSqesMVYdRLq8KhWzy1VelGaiRTvnC5+VZ+BO9sTWvYroJx/7arpBPt9fL+67iH5Ed3aZ/NM6
KjBHLUGqfZGfiQKoV5LuTinYZPE8UWL6VInAAyUHF5fuitMvCuprapDOburGL46IkmU/nUOCZXbg
EhKijdkbYlS47AnZMZe9E7cGD6nessCLZ6hymUhn9LJ4Pil7t9plaORlN1zEgTJ32VWD2j+TktxH
lLtkp9RKja9k+XKmnXeRnHm+EvCXSsovOr5RVdSVzD8Txb+I3NTo/NrBD2CJMyDBIxAqs8Ck1FOR
EvnlYiuQ5fNsoMwGurIdLGoTiuLtvL3/XjTEsvC/2TuT5ciR7dr+in4A1wBH48BQ0QejZ5+cwMhM
FvrG0QNfr4Woukrdkj2Z3lyDDCMjyMwkA3A/fs7ea0cMwGaxHoAWd10n7tt9gbzfMWC4vZloyA31
571UONHewS3VlnPmopO5w9KczRN3JWM4GyoQrfqcijBZDLgt/pRm3l+96zX92ZaB/hRICor6uzbz
b1LN+wv356B4MHiggLhfaXd1ozbLPf9PWvG/kVYgkND/R2P023fd/NtrVAVRHv2rM/rP7/xneor8
h2TaZCCdILvDIEPlP7UVLlkotmkZHiuvI/5VW0HmiqkbaCqk55iuIxE8/KWtMOU/DNJAdF3O0gvh
Od7/j7ZC/Ol8/q2tgF6Pbt5wLVsCsbeQbfAf/K/O6GCkh5zH5Lf2mh1vOA18Zx2xFaKPLrQlq0Nv
mnhkywIKXNt+Ni1OrlE7Jr3RnrsNPCpnzxmeNIVgG82wpjxP/JVtZYQ1UvWVjvyE3XRpAYqvC2dg
mBsEhISo0ifaIhwXfeCfIudQjrQjR/1BmABFqwCWEuVjsvZ7kEmfjmWXML8QIrTkkLQlxWtQ7nrY
Jcj/ErVBpLLuGpIPldpXzIv2lqVlWEI0bIt5/ymDMDtabr+hIYtd0x8OXZBOxx7w9CQTQjJDdcm6
CTqEp3BZu+Rwhos+Fcae7FVA2X5+QkGg5nBwZ22IpzbMohXCq26jW92J6KrpOjiQ5rOR7rGqGdvV
TVwtjDHxlmVTeuvB9CC0GmG2tVxwuEVAUCNsdhS3YnhKWjC7NlzDDmjkiJQTdvNnha2c+XczXmJP
J7hBzFhRkMPEQSEOKU9VT+kvI6mtHJUA3tCI3gTjrhi3Kkh2bbTpozbehCERowIGeDiNw7PZuY+Z
C5GkSIv9YGOhFnZ94sCJkz0rxXPZdP1RD7Vng+TzsalfnbC/2RZIs97ZIHODv42RtwKcGb1NQH0i
D/iSrpHu7V2cYjp1rQdmpvy0YNp1JfP4xKxo9ozVCvbWfn7VTAPYRWBdg7z+6GOvmAs7BLoZ7Tjd
sM5NBGoSA3e9KVM0f8NwR8L00F6NXdI4D31AZNRoIk6lrXJw9e4kOv09Kmo0cCNdZjEYxSY0nUWu
dDy3goFcWkBHRIpqbOMOir7p2u3KN5xmG1sgDjtEFVlN5EfBBY57kbxVXUl7TlRW74zOqiY/MHCv
uOCCYqUQq6/Q6DDqFxn0ZBFssdRGxAj+bLLgWRdZuTGsql31QXISVUgoq24+loY4Jr59E6l3KRKk
oar/IJsa6LMRv6uSFmIF5QaFYb/TTJ/BZSsXdjTghclgZGm1t4kqgokYN4bHGllEluIp79HfJbqY
+E0yZO7oLFg9wJ2xHVdqnjEFptajOvLXWdu+CTSee/qe8boNqxUrAbcZDW2dGDa6hP7Rr7Rbh8Zn
JVV1Cc3+hCZga9RdvyrQi+FBLtZpJuGPROETdhRkrhPup4aZjCrluWHwf5JRt4G01b+Ez5YoH6Pq
0c2Eti0sklH1cvoVN6hM80L8sl119old8nKde9GqMxSdVcqkA9zpOFX9unCb8L23r37qNDvwg9qq
w/exbny5AyTMbfMeI7q0cUu1SD07KaI1wRxnWcUKMS6C4PEtN4bvUevkNuxsAK3DvgWmtZGGgvru
jpuJ2cgqHDr8x2G6ags7B6UoILS1GuNDHPCpp7aOH9zQ1m2oqm51d/FFPTEZCvkb0rOEVcMCMMP/
S+QV0pJq2U32wDAPrieHfBgzkb7T609vnGhC15/D0GYrSdU+BvqnPs1vUECiqiGsjWRWL6FyQV6o
g53GYXxpB9VPeuDpKsssa5tW016h9j6mfQcz0PQfB+X5APmAh6ZPWaiKdRPlnyMEh1VhhsEDeBx+
mCL8Lum7Gl5vXqKeZkNqyguW+e5hCPtXYrUIzLZeUX5A+Iap1PXuPkpC99bNbvcSMuXQTRk6bVg6
Hv3wdYqQaN2XzTFz7W8n/gNb72s6gQngZNis7ER8922O0IaR7+gApdVs/VkizaIA/RlEJnGcdpEs
IZjpiw7YkSkYC3jyC64WgMzRBY5osmA15tKMYUmg9zu5qsB2XACHalMruDlbQ4IGarQxYw5c8u5W
UYYIlaQhHHVI++ZMVUWuiGTonCD/LlubQCoGz6H1kpWAX82QJMc63hOvED34M3QO8era1JqSGhEM
UWToqNPhzJuyPakseFH6rnbVpSdscShLF8ojRMeOXdInleuWefoyscBGqDJj0o51cWXYa9u26ah6
sKjFsEZ7wOwrGcq1SgBKO9Di3TF/qkh4RPYTEHeVeB+OJ7td9oeXNu9MDJKlTNWtHsthT8znBIXe
TcZLqp+t1HFY4VheGmI2aQr6i6qBWBnpWDP1ABGyQ46E7xH4F6XBQdm+fk1bRtTIm45p9MpeoJbw
wpIttATj3IXmvqvY1vpMXeFEutcCdXwGgcKxZP4+CAsmZ0iDfJLRvm1y5PhVUxwjpzzVu9x0tIs1
xwmHTncmN4IdEhSXpXtPUa2ZD0WHOEJrdR6Q93FScnZhWe9s1PhG0z5NUr3YFtRinwslSN6YKDOD
cfs3z+CyNAa16XE97xESAHNwzG0WaNMKUfxeReW06+o96yqmAbKBgPJd3D7sbomLOB+Ot5IVlsER
hD1wSSTMfB2Ixs3YebfJ1Mab36oKkPX0qx2R4EWDcjfcah9l1T+2zUhoVMD176kZTsqFSc3R7yJf
NMtpNHEQLQS4nDXX78UG11wUCXGouB9XRQ800Cq/C4SjGzUU3xh/Aa0rwl0MPBZVZzEmtRF8FL37
gJxtnt6EP7LBfK5aF9yGZT0GFCBRGnewYYgWCQFte22BPiHT9/7YHOuKuCUCVA8RYUCrTsd4ajjd
SXbvkYh2/oSwJEO354CZtgeyM/TKXYeRCD6UlPUmwl+50ztiYIopfOkK34YjC4vPj7b95LHBx4zv
6uHNqeaRq8qejUS+2S2OnmlYOhicofSZpYGGvsnBFHgNSdA0OXeFYdAijz5tjflcpQc/i5AAvcoF
oyjMg6P6mhuI35iumQbKEu+ly1GKRIQHCMcSG/wqxsqR+PQDW7xmKXWX46SfMVJz+HIZGksm4bai
o6hp3WM2Nq9p200wVUPAqo2/kpMiBslrjsGAXocT1Ivy6HFPMStX3WvJqYgRKUoM76diAKLYkoBS
fum+Ms9mroGJhBUzREP8MI3NPovCW2SUhE2X9mfZRdXaqKbbPMPBdLJ0puB9LD1WRPXhVNpzEjfg
DkMkmhZWpAXIgno3SrK0mAeSWjHBX6XZq8zYZjZp/JFlIVhFB6aOMbn7ivIJMp+M92VNOpYLgLZA
HDJfqLQmN5L3eU+1kh5dY6BEYq2LeqiyGaLcNZCBcu0GoHqipEM+MKItqqoTKSnEgMkv7PGIEvq0
3CIATRPxpWlDhySL0aEmdIzj4sMShbOvteiSsoseEGtaq2wCUaNdcp0lOu8Ba2tj/sgQ/2JI4tft
Nn6Mp7MqwpuPt2jdOBElZYoEJ6cHBwAFuAg0o2fYwSRHWDfSasRKb4kRU7q5qWr9sRi6/NxQ+8iQ
Et0DWKf3ePBsMS/usaW203xqaB9tHQMDitmbNO2jmzUnH2noouiGdpdqaFd6H++XBaWJXZb8lwFC
GVotYBZTPVU/Mku9UfJS29VgG80O2W9e1tc2B8PcGxrQkiIEkGCq56RhVp13cXsyUuQytam53N38
vqUEzMT3BN4wbK2ufUERSlwUbhUcEgN+pgbQUqdhbLQgZCSDGeybaehXfixaIoz/YI2Jqcnb7MPu
9vhbHnyzfa3ArQEIpki1xLkLXDj7/MxYmQkSMcpqP3Ykzw+eROVrVz4kTERchkdtpk3uhqk54HVN
JpfYJ5mBOkl9qBKdVW6W7W7y4VyaGgYnh5SYJUrVVwbMmD/z0yjjeFE0Wf+OfuBnh3rJj5PhUofd
d2uSzBdDaVypzL7qHDaONtzoKgJtjPltYfqOsQ/ml7j+Ct+q904ffdVmd8Ci5W0SbgAwQuIrTI9a
ZvNPaaTjhL16G+3xG/3YYx2jZaFiZag+iGN9sjR7m6v8lBtgQYsaSrQdV3OYLMAUPfwKknYCT6w+
srpC3IFec7pWcfRQt+Unp6ib042vvVZtdA2clhCHLFUfsyQKgZgBZX3yHrMu2No+iFqUeqEeW6sp
SBFlPzql9wiO9tN1yf3xqnVlE0MHwIRG2SdJQnsPuhYQ2E3A8UZa/UkkKTILYCLEfT3QdnygX7OP
MgCc4H62thWunNrZOX745RkvwzStJ05v3VD+QP6yNBzvxZIDPe21N3joyL2fVJ8/ZMcaYuFB1Mof
wjh51pxvA8+WrcXVU84G+XVqWP6kf50CfH9h+RppHcyUHqRUfbU82JRNKh/RI63SEOcTDp+Y+TGy
UmS6BPNypobFw18Vp9mtJAe8c8wHyIZgz31su0IbLrYTHsu+usaTeM8r7F3wDe2OJBKfFVpDnG6T
GZ8H52KeSBmDwDmXeQO/TS5HR22Yu98K3Xg1ofykFnq9ILG/SISh/3uatBn/rZJnzzJPcVldRqld
0fKva+dHWxZrLSF4wfWXBCetyspaT9CTju9VlAOPMvXnMNd3bcyqbOz9QiBpia3LUFkfCg2GXosT
k4Fzm6yFplEUynUwJB+2Z1PvKdQgmXek/kXNEw4u+Mn256AczITJNvERCxrpCscVWwGFgDMsFKWd
EwOLEoR11eFPrMG31B/oCADZ0YW8Ene7MsvuedYhqoymwfzW5BBDbS8jsXLnhRzeM46jQj3BnkxW
BmIFOUhy4UmJKTXM94V4aDwTT2i5BG/35k4tCTms7T070vw713r3mdSzLdb+Z788IY34lDpkSEI1
/HlOWNgAjkbv2or+NSDxuay7tefHJUvQkjbIC2XFK92LlDKK0zNsiWvidOjIyMOkE20/PZZOWB1y
zcDpMauiYVlek0GL9mZPPUXH5aQlun6M7HoLXQ5VUseiUYZUABgwzQK1u8vblOrOPug8QjnrkoOy
pmZKz5a9vyUGpDnhebwMLR0ANi4iVcvs5PTaU1SIjYaHYqf5SOAbxPOcABFApM1AQ9g/5MFwnBLJ
uovevSrUd+HwH8BlCt3R3UyDTC+1km8ebCScAijuHTiUQ1szpYwJNZm06ZySN5Bo/k60JcdXPfys
KOuirl/4aUFujeEezaDc0rmijAvMM3a2diPPjnuqFGVBHAoO8+GJ2vFLduaXhoW+ooyLe3YLp4Hw
ytVzHsc554MjGsztiIyJ4gsVvLvHn04GlkeWjJEx+PbqaxlgP200KEVOfBgkcmK/1r8qrR+f9eii
XJQ8np8XS7+xn63APbH1XTszBm2kEzQ1as9Oh53I7F9FTQumqOlW6aUHUEhcpJ2yLxbTh5EotTDN
0No07sjdhlwpCzeiwmJZZqRM9HlyinTXPUeBcUh8AQ61DMlui8IHLUkBp5K7UaiedhPXHdDgFmGH
+DCLgiIajE5HDvdQOaDZU3tv6rNV1tSXRVJ8Fj7gg57J8iSPgEKLsx5EzXOOQGcWEIWg4w4pHc+V
rYegubZ6TyQSKldiplCvwTUOVikR7rnhe3BKsMekRv8ri3EKpZIQPSZgu7pk2TBoda6zpEcT1pEV
KMVB2Bw5iuEpDoll8DIEmHnzYbhkJTUUNtD3iQvTxr1tlMUysJsDZgNv3bT+e2DBNKw0YjgQ9BKk
WK9QFRk7o+oRgDDO0myak9FUlJwo/sg6btBWKk6SdvfuNESAocZLUw03bgVSPypiVnGPU0kPFPvg
VZOzEaV2a1ORk0UgknUoOPhlNtwIs0l2Qvic7iZ7x54qFwzZaQh0NacEijPkpLOZt0n3iW3vxsF5
qMK0mlFqyOZ9jT4K7Y3MGLvHof1FfCYA4bqo2Ll7ulXmSbWWuzcCkIYehL5CtNQF2XBsUB9g7KjP
fVxd5VBsMUSjdhy6Ya20TWKon7ZPKzB24l8T2pIl0ltrSSX6U/r2dyaNfNOnZDq1eAcOXak/VV69
0zW0imALr3jlbmYEnRCt4cL3ZLacYyRKTjnUgmj+ZooxFvz4WqbWz6gmJ5sZzTEqAsKDwaIhHOcW
NZHrShVDTC40CEHaPhfP/oTXqZP8xdCNEZadU532ZR43t7Qwn1uo/wvatmh5BT4SqT80HaNaT6Ge
DnTtBOvG9HFHRTopKQ7OtVoH2G5nwN3lFnn5a1EH9GMJgyq9GE9N0i0tYQJQy+iM5oEANrAO+8r7
penixZnoSBGJkCwzu2MqS4npd9nOl5w7tIgwPVkN+UPQRNsyQN3ArGuW21D84iBehnN4gdgr/5ji
fWoq9bPSLLH2uZTnI9PNS0eSAueHoC4FkrrU3kDNupoDjL2I2DtojNQWhYPVPKz/+qiaGS59jxzX
8zXtgRuFEyFnnZXt0vu8P2QhxN3REjB1Rxz+i/uTjRdBdDG51WvWzNlDhmGYhtU+nsdWQWucacjY
hJNm9UOZ6+GK1gzevZncYM0P5C2GmMXursg70YbhYQRZq5oTNIydNUYjQElmXOXU7fosG7d3Kpg5
T7XvH/XY/CzsEWnJBpY64b4tbpmhIkhtSUVwkcdR5P6vh/MkrrR89KuFRwyly4n9/u/e/zP3j+5g
nb89RxW6GuJS7LAcCQybuMB6T/qrvprdLyF9H9rQ4iF3xF8PYc6xlcnKmznLJ4ZZaBRmBZj3+4fy
rhtQdwHADM+JGvafXNhHdRcY1JZNgDVGC+48JKARg7iw7PyFEbVkeeX8Eu8PLXcN6RL65++nsNA+
UOWWpA5BRoUm+s+vLccZdvafn8Yj8Ydjw9L++4W+YIBhKoq5omR5w0m6vUMefz941QxNuX8eRc1a
VQKuvMdd4BJosMgE7ADZkrE6RxHjMYe8nqknmfrZqQiohzswHkNPA1tlPjmbub53AWqmOqo/ozWM
ld6Rc1oRYIL6212Fyb5AZd9mbb0scg4rsadpLDyoJtkJblnOxt8TSvyY+tU5wiyBRp3e/SDQMVPn
REcZB2Q5TDR5HZH467BzviehNbsy7/acCexjO5Kv07jZuqQrpQ1PIlCEXFPd0oUkfstyn3tuw5Wh
0VUkjuRljOseegLuKS7KQ2yZPyPBxjLYdCCSMX42/LQEbEjAqYGcmTX6gYDkeRMIIJkK3LLgvK9W
6tUHfQrXRjFWmzLPN5OrfPYbM941tIaWpSRCx/QcIDBEAk5di8Oh1QHfJTh09bF9KPzuh9KyF32A
dRHTD4LE0vbZjXOiuQztUu5Tv+W4VMkli6TJPGirxS0PBUWcCL44+6bXUjOijeOnHkObZZtb/arK
y19KFJdaPweW2CmTowoJu6mk75nZr4lBQBFIzu9Mc54qDtWpKg9pOqZ7k0jRTsMmYqUxZn/xkuD1
RSO7yBJ371gtDtUwsgHODs/1KB/i5BlkB/0Ws7/4rfWIcGbfe/FZj0a0Y8UrzXjO+7CLOErmL6PF
iov6E11w9xFm3nX+Z0vXYFSC51Y6pU4MR/wrL2DE0sFnEDe++4rgLB8jCmKJJ9uSb5aWY/WjKZuG
+KlaVtZiqn71lfne8BPi0YHogVbdbEX9IxzpYRfiqWqOBZBE0jewplhj/Tb/dEuLdsMpcZxp603N
p+yCq0fAu13Y/C/D8qGnnmi6M+EXnNwIVtDt59Kn/pm4PVKQrFu/1F9UM2w7MXFKjNpfdd9QXnHO
pQPOXin2pW5ph7p5Rh9G2LWeNaxnLm6vaBuJCvMcgxpHZdWij7LvxLIIUYCzviJXNI4IogrJryJ9
aCCFtwI6a4zPpcCDF9jToS7pQRltnyNdqJuLNmKJgWxG3ddA2dfCio7D1m5nTaAGnsNMCKsBz+Jc
c7qYhU2Mn84sIy1ygFpVQ5TpxI+QM9mbf3UMiky8M8CgML+ds4JTqvAZQsjWftecnjB158lo4y1T
SuskGMGRtKwtfUHPGy4JjiB1qpyZ3sn7USFv2lQhmHytqMkQdt+6Sv9krTRXeWH+6IrK5SzLz6zI
KiUn4mdSgeknyz4QVbBtenKwLL96dmCrgOh3KGyItMhLpIO9AsBDX3gRxfbRoFm3c2ShP6RN/DXm
kJVFfYuc+g8ygTV8DRiSs4JMBhtkaeSRiJUwiNB5F0F+BIs8ND+m0uXt8dwluujj5KlHvzV/9VlH
FqhPz7Wo80XZ5JC8+GB+KYrwJhNs9UsQRgPu+NWJuEn9qON2LF4raVzA3vRocrt+XVnaNlWvHLKw
gzC7J6kNQ6aFv3vvEV1WJxwps8x+ZqI+R8TQ/PV6ycnNJItVqrUZJ6S91ARoehC0FeT9CUYQiQxc
J7wlbnWwZfGma/bZIgB4RRshDqe3uiO92OoveGM3UYPzCXMtzJCoxexvGzs8ZM9xaIMSceZcsorh
natZ2yAgaKfRFAtnPNfunLY8zDG1Q2NEtBzfCSzo3rXQDDa+y2Z+SKRxrCrnQ1GC1XMoeO8lK790
H5XnfLmSyQ2XTW6236KYbqW6SlGsRyxFi8HnWpxfgNzHIFj57/MFX4XTuo08pOPB3rQ0SKRk44at
dUsSudLG+BNd0c4jr4v/2rRqHXpxJHdcR59ODMUCcYDj8BIW9xRv7TFLsNJ1X1oAY8ztGnBR+n5U
sbXEsmAuLIPhoe2uzRqqjd0Ga1HOyGjprXxT2yXOeKZPdQMqfzXT5jbnwOTwHorUvNz/3bEhlAoq
dshpj+B2WTySS0R2CKoEY6LktnSYApGDQIcCiYooGTfY1F5kSPhalgbodvPxW/OabeHOvkh6KjPs
gJwroaDJPNZE1sz0IHjwVX7ycv/RMZKVOfbVNrM+Pfq4ABPsn4j8rj24qLpSL7GKtzhpDnaunUFI
P0Qhq+LggR6IafbTKAqakBXMMj/rdETSKz8a1/3DTb/0Atk9s7PnHO0DzitCryTBiAVT90pHKWyC
k6/osA76buqrD9q4HBbdmGNks81ZaLVcfcZB9oiY4lIRV5qW1gRQhvSsLpPTmhrkiHXjQfesZ1u3
yPThd5bxA1Bb7iMidcidlB8jeKHFSOe9REpRMoZZaLRPqcnRp3WgdAllzRh3trSM27R8ibvhoYse
dbv5qQfUOJjum77eptwnbLRbYNkXnc3ACBnZWOO+LGgTGxN9Sbc0sqUymLZXpE/GIzOxMhbbSp9o
MRfi5EZEK+qkhYLbYXrlHwq/IR9mXLdyTDklMkvRSWRVJRmD3VudNGR7RtEFbyKcejJ9+gZSg0sH
KbHad8yp67qpv9RofWQqf81TyoI2IoOq+wHCfIYwDDdqjXzD+ZHQUkVgMBaSzxBWgsd0YkG7FKRQ
9WXzfvoujseQgf5AcKwLZmHnjk9BrDW3uNCP5bASulKwiAfzkmLgXrLTEDytOsgk3EqFuYok72jZ
DsM67yOuBJtQXQgX7zT0VwiTdAZeDXNJI/lsFIoAn42CsZi5cRp10jPmxRa/GOQEcciEl/mtCH7U
GmSGkWTVhsrHctkpkZAc6LxebU0nNSfcx4P12XcJgtTx2R2NT5pmKSFs3Vbz0DSYWf5zvr/9IlDL
mqBeWmzlMoNdsBws59nS5R7jPKsPIemL3hyPtmTS5lZOBuAA9mQAZD6QjX2p24QDqNB+Foq/xdZe
c1ZNop9gHsErXxB79YY0YGflcJ8xkRGGQsv4Xu7L5pdw6E81AQQOTzPmrfmSdz6FimLJRFpoJM1P
bTal15rxVZPZNBEdjICVyydfOwh5lqKy8dYHxh4T5bTTHhQ5ZYnIyTUrEpuD1VUnPeXQMikxCQ4s
pomJDGb1rPCfvch510PmAoE/nMbEf2307uDULunUiizeNqz5V8rvETTKQogJFum0lRFQtjpLDgXH
IboKjEIa3OnSjFE1yU+zJkAggcgkh9igkRSvnWTY5ZmxtpjwLzFzAtSnDQL32ey3hQZHZYr6vapB
bcQG80kZvSkxXVqKyK3vCthjGC0pgdAojPId4c2umioPS2NIYKYOMwTuAb2FkUDtnDTR9jzSXO1a
OFGD7nwMtCvWE0FeK95ca5Nr4aNSgVobfuETZ7txCuyvYf0upthY9wOpoxrCpJocWGAEAb66HJNr
1z54QdM8ML1ZSiauDIMOZc2poqht7L2d3Jru8MKlULGZXIXdg7hKi5sm45dex4+HfIekopyNTPnN
Oh76AtTGqFYUa4Ru5/zkLFF7QLwLf6TvU9f4JQCbU34R1bftJHJQ/MPtBlOn2pXBHrMkkcwcCHVF
rFg3Y06MxurpEzhXb0QYUtjRKaVvBRja1LcwNR9tbNZlkMRH3d57ybnikH1roaYMYWDuGZk1Osbb
oAE1O7BhZXEHxTZwp71VkueBWYgI6RitFN28ss2oI0Pi073hpaEthJP+EXEweE2BJ1SvsL+QBWfa
717502lkvdLqyF/oInrMoukxN2nTVcwsxzroH/3k5hbBYaInIjXaYgXde6cleCmdtD+qaWKkFEHO
KKfBWxaCKAi7/UNAr1ml/ri1Yv3F0j7SxPnWrWnZ5yI/mDnKGfLujhMhX2syObDx6+Y66vMzmJZX
y+ayzr2SCQZ6gqleZW6abzQndDZtGewANJ87A1YDHA2agw0otBALI/1odyESRTKGqbMmjvkqNNlD
eNeobeJ9DRybpmi4HFN/TlHbOgPRi0Uut+7wSnuGHqGjkSjVdF+5YCyTlf5TP8h3QxAJ3qqXNifH
Ey1MtdUy5zzAj8Ri+suo6MimLSVNxdQmSJ1ombVw9z1tP5V6u03ctl8YfWCv2EO5TNP6Gjv4A0I4
PXiAu02T2zOqCaulG39OKae2NnvH8cjF337UobfJm4q5PI5PCqr+xED8NA5MDlAQO1iL19LMv528
Q6TsM/Vo2yFe9Rw/gynb1ZO8uBG69mwiN35ky945kyAtxKLQotVpm5uwjrZdT/R0ORhf/Zg3yyQ1
VlkA/0ULgm1hvLSelUGdpthLQPdtTGLq3DS7xnYIicDsbmAMnjr5q44z8kZhJlCtf5VN++7ES7+s
slNqA8dq+DMhWVp4klgX35+Opt5yzBXkXuQC4sIU7Ih+IpB1opde6ztOfRp9P/JP41M1rJ0ie4mi
dhGCHF2UVmVClib6rAlJ3M7J40zgo7eBsXIj58saB4AwWAbXXWQ8hpbegNPPWZpH5739cgucy4li
mkSLsZWGvrCheBA2wJErLzehz5E26V9cW51C4WDlcx1oJTlxieol8msFD2N6coSWwBKxIwo+MFWN
KK1VO4T1pkpbsUYlsxVNw2Qt3xlmQxw8A5wpwG1nBxe7orNu+NGn44po34nuUms20/kBZmE6wEQM
o2FcTRYp13knHzV7XDqOfow1ounxv2E2BofQFhV5wYNFgl26Y5gDpWnsu51Nxn3ZtTciYRggxh0K
vY4ZblCuTX349X9C7f+NUNvQLbKe/t8IvH9PP+vkXwTaf37HX/psQ3j/AI7lOh5aIFB2v5OrDEkG
lYUI2xNQVO9C638GV0njHya6ad2ShFSZtmGjmf5Lnm3zkk1Z7JqmKS1dkGn1t6Cq/ym4ypT/mls1
/39Q2zKBduipE5Vl/k2d7coOJ0SrW99T3fwB5So4hmQxnrsWEhfD6wl1Na14o4l/kXtJVxcLww0l
IdFIUnbboiqWyP2GWxDS52vbjMOhDamrqrr61s7EEjctn+4PQdvYyzbN8P4GY/kUqNI6IU2+IhuP
Abx1NFHqRJ9LWr4Do8340FoD3C8G7RToKcyyqKP/D8KCdFYUpP98kGVXnNywgVwwRmgwaroeoOj+
+fL9o/vX3D8iU0M7+sA95y+4Pw0WjsN51m6sgBKOiE7jPZXG2VZV+20kw2E02vbHSK9+1XEiO6dB
kj4kugnU3G6iJ4v+JgdEFL5yIsETgUt1ygQND6vxyx3VzMvvp+7P3x9+P6dc5tjK9iCs800aDYpj
39403LIEciHDOOTzA+Giw+H+KVdauvOq7L8977IRkstcpqx781ffH/78vBhgY1IC8RdFbr+vUjSo
8v719p/flefDPrcZS8qqhu2CfuIW9OimYcmGyyy1sgMxpXaBbr3LDskYOP/9Qzoi2cEqtXTP1kvc
bZWzdTkzI/X+0dQXHOnduo4P86v3FxpVBFuyftyNHs9RqEmlfkSTD+2z64IHVAnuOyCvIPPKH55f
Big1DXru7UCGWYauf5TlD8OI4LdUVn1wSX5+NehYy75UPwbh5DtpVsHm/mV9pN8ATZmPMnb6//Lt
KmA6rZlBuC1pZUEIpG364Lrq+uenfpRYZwItORH5TkdeJEMADjQXhzQXbpCy44pQ2or2kHuRRuFd
7PnBcwwIaYZ1+P18G+b+gxTB7f7U/QFOkXexUiQOUdb/9XeE8KsR7w/Zps7j/tjODx2G8OOUdSnh
Y1xff3vh/iW/n6sj0CRmWBfrUsbyUMO/QGat3u6ftZNFIXz/8O+fh1rKSy3oN3q+sDPy1jJXv78y
rzLBkKgT8vD7SbwDa18FHFebqHm8P+gE9VZSk+csbxtO/kZzqPLopjIv/tUZ9XnUw+zTLCODbqkX
vIw1A4GoACwo4OVSnBlwXeK+PMj/IOxMlttWsjD9Lr1uRGBMAIveiKM4a7TkDcK2XJjnGU/fH5Iu
01d161aEIwN5MgHSIglknvMPIbbuVu62e18FpPISUH6tViBNlBP5FJZU5QhytRvDy7XBJeOQJdru
j9A8qDiltbBiH37E77lh54aXD30Ygl/nziPUjb0VW1B0cHT8sMqmRLxXc587/kOPsjF1PudWBObq
FgtZ07g8pY9I/zWPlZm0B9VRrid5YeTf25jB35E+MA9uO2UHbBBkJ4wmaip/HAZjbR5Gt3BWfmX8
GoG5Zh4ivD1QKQy8YTXOEkoA3YKTM/oAfUvzSKohP+KPE5yaOW75GnHPAaKUjdhXXue1k/drPK3V
DyPVdmMXNBulMdXHukoQvYM7wfG16fVi45PFR2kw1q6xyebuGHvVIZ9DA7ubQ2PHb7eTmqAC6/nX
i3rXC+R+dy59zeBjDLKLkzSrSdXbozfRu4bitl5HPTw52aXUmbFR0tPb3Fsc4aF6nQLTXIA0sXfp
BLx6Mjvv2Ee6uwgGK/3hIP2sJNN3tRElBiNpfKQWwgTr11Phf0+womVeICL0x3rgl1vkX9wh1c8P
WVd1DV1jgYeDpQky9dNDNq+Fljf1BK7dtdHt5y9+GIxKO+jkcATeJ5bYlGnzouiaCmHdLHBKBkmw
Kea/eesoy5GC1tlv+aC0zsrv1TEz76p5UMYCH2EoTNyDHRtQ66ilEWiSivJMFkXfk8mCXKlWGwRw
vsU639CkK4eHYkQLYe7Jpu8g3Lfprw7wKTWYwksT9AriMhbobyDDBzmzSGddI3S7MUXibLXE3lzk
lAIiJzsniaXsjGlUVkWisi9NygvUqOhDU8O3OG61F+iLxhqQh70ewdKkAWmSoo/USxiZFNgTdC69
utOOJnDRlfDU7EUjs38XwPXejEnYLqNWR0mjR5wo6DrzUWlpbIdECXct734cornbJSdElA6yJ6ch
QlKi9c5Lj7VtYnA4T4OzQTI20I30kjs1bjciUjZuE9ovlq2eyQZ33z0/1ijauNNlKqtp37q+R81z
yL97p94GAKWlNSn5pGD5gzLS6Z+/NLqOKPKfmsR8FWxXs2w2sYgnO7iU/pU3h1PQkOaklj56W9WW
SVfFj52vTbi3r9CH7eJF2YGgm5ryIpwxXY9e3VAYGNJntUibg521ZGT9aNgbZcI3AHn7PfcTZc9a
1EUdSdGW6Nd6+9uAPJIxOU92P8Vu534a+LvJtxgrTPIhA6VLtlyrIjStY2EC2ECL2dvMbo2XVCkB
PZiK+Tba7RMC6Oa/KsC+RW34P6DDacBjfRC7fRAbOwsI0K6vVIccx9wPWCLMIGyi10MZFQ0QND0I
yQ7O0+eJsnH1Hv4JzheHHuwK6kxqfV94aXF2IwNCTGy4b07enEct936GSrbRuhKis4tUHUwX9ZTo
LRiKqKO00aV0m5QEjTwckvIcFSLeyXkyNHpwla004jEX2ymPBuv7UMbuoTH4rU15GqxwTDdWXqTG
Dz7EiQe1aFRirAoqM48fDKpZD44Jry+mtrSQMTkPxJyyTalfgJP897m9Uyq7NhrfbiFz6NIjGs33
Bn/yJVpg+pbpEZmj2HiJK5KqgxB72QBa7ldegoZxNi8dbgPySMbqsK3+fritwDcNOt4Zn85D/BL5
YvR1yHP01UG4/k8zGbTT4LTWq423u2/44bM2+f1TgDZWGlnKY4Fo3KEAZr/QmkD7Lmxziz6e/sWe
UmsdgE287/1AfeLh8kNOAFH7s7Cs+sm1wvLeHE1UdBRD+VK1zsYseu07BTWKHbrbn9GDKg48faal
HEiA98Ybf4Jrl5kGBt/e5B/hTgTHUeg5TgOBDv9Z908sjYMncoSXMA/UY2mK4EnLFRcZM4RN5KBs
OqW6jJWmHmXvNqM04LXJs35fQ86Alu1dr9FEPtgqPdVXpVdOMyPHc3bXwyjXnJ2C2xBV1dvhcJn6
ccZjGFAmrFZ59bqA4hfmOlsUDpRX1SBDajo8DeSoqIalYjvKUxBnyiNixRtrnoVQaXn1uf6LM/Kf
zzp9Vkq/sX1NW+VBB7UGo3JLcwX72r/etbwghlIXJ9nPWHe7C8nB4q6PvPp7gSZiRy03uItPUFaQ
7uv87hA1tv7itLmJFJpyCBIHGCuqbyr1wgT5wvmJ58QJruIw6XZhB6pnHTU9FDs7nlGAMNz/+a47
78Y/vX3DsEzTFQgGctN15if5j2+PYebX/+//aP93TLBDmqARfyh9dERWOX8dQMa2mHq84b7Qoibt
o45nGOZbpLJj7bqSDQUb5ucyT+8nrzDfwNSF2zA3nJXsem3+kRgUPwx0jx8wYHi6nl1k9tpsggB6
Itcu3fyhVo9m2O6y/ms4TKgKpAVQkkqn+i0Pr30St3t5FCOZnq6tYqz3Td4q5IOyDmhDHnXnwG0p
vAJyiVqLN2G297FjUbYeOkhMYWLb1yYa6r6CEkS/j5xyORW6dtelKLLJp5/p+asQGsObqZHnGvR8
uHepoj7xG/qQEyp+3aDrFedxmgCxe3kVr+vBrd8Ty1mYSHV8q+sgXscDtzgLAPrL5KogJ+vCWKmd
+LNrjoK6iaE8pbbpHyNooEd5JJsAL6I7x0HO59NAOPnpVYzgv357BR4Fnz9+9rww4y0HPwBXjv/x
8WuGP6ruEImPrqagdLLIQPqdqI5Dqp4xqx4fDbehsaG0QH4K1tbclQOJQglBF+N1mo9o731AJQoh
dMT9NPUeM2ek8h7wzfUe4ipw92qbvna54z2YU+89jFoB0tBH97FLcjtaIFqJxYqIwo08Q06cfP8L
N2xrL8+QcYFYJ1eVgcw3HXlV2ZNnyKumGIQtblcJxgpuhgXkRM4LMatEDWttGKU1V7Vic3E9nPvy
SDa9E1i7XrD+p8zLYQtXQK0Ma9sifbz+5x8hLNT/+BhIfJmaa5jkMwzSZ3/9Fer4FMYFUrkfAFCr
ReiV8TmtkkfIQMnOpl5ylk03apBWQmOGgDrFWsbkXHlUNbax6jWIxJ8GhrJvqCCOb5/i41DFp6J/
+hSO51fX/ejQ5GOwv11fTqsVJIr1xFCury5j1wbTtVXdAoP5Iza/8xqKyVaHzn33aQBcXXz02d/c
4rcXU7Ri42SaspeDMh6aDahDp0o26eypNEFS3E1NjMLvtf/5UE6Ad8OEz4d/nBYYOVrY/3Gx+eKN
UiAHUCjusq0G+yjUxDnKI+C7On4WRytqn8LBfzL8ykF9FBdvp2/ztRU0I37ceTCj5xkRpCEPsjuS
n1o3fQhsJqJogb5l/1Lr2pfJrf1HMlDDCREx9c5WJvU9Sd16oXWxdphQy30uEn0v42ymo3XfOMUW
Eo32rovHETHCN0GW6r7Q4BHJWX9zVQ3Ro+U/f3F18Z+PDxikOkocls4zhPvZX7+4UY79Xd/p6QdJ
Dz5h4WET0bY6qLIeqQKssPayl0d6ALRNxxyejGtDEYcpf4wgujd4SXkNNYifUvpC4IMlKFC+2+Rh
8t3rHLSz08MIe6EJoHuroGkpjLWbEEHSE3oCzoMrHNY/tr1wcRZ9kKGsyeqdid0AVkuO86DPTTEJ
aIAR6hYyJufFjYO2uRDtRsYoLVPMH4N7QCgWCPze2sujWyNjIgiyNbdoAGfzPFsvwaR/mnPr/jFs
xT1KhC6b2dAzP1//v77c7VJlzSNxFMu/m+o2jb1L+BtR2hyUQ25nykEehWH92sWWsvkUH+Zpt5hR
sQJ2c3NempBHvp3/aV5v+sWi6oW1/DSQ52jgIrrHVWsfqqrDu138EZRXFKTIti55tKC1zL0X9/h5
k3HHjmvvA3iG69cQl4POEIfUhY3Qus67nUH27cGjEI/RwL8vcjtNXjMwN6H3RHZXPTi8Fzi0Tf/a
6NY7JKz2ZzyIZUOe4ZvoIohuVlBuPDKXl8FPVpWApOqMDnSxkYKfDYv5ENSAC8CJineXRI3c9osk
ALkXqMnToPfxFqx+s82iYNknpXfWAUUUjo0SUV375yJp3tHuL1/ByxeHtgRYIrttGNj3aVzpi+vc
tAWWgwrMKp4n99W9Yh9SMOyLIGt70O8RlWkV/GaBhvBTDwSB7Uxif6jue+QMNRl1jZKEQr3bKaHJ
dpEDnCk25id6Oz0WJtYXIqqUrYxZUT1dxhCCwnyCDJHsb9dZULZLH1kp1LIZ8HzjwQW/dJQzuiHn
P0iKCx3gsofQE5ElHkHeI2DODXAcrKG7sz2yQKNWspXnfigbOXq7M94GYp4tlk5e+hbq5UVuN9Tb
K91icrb2+/LeVruXz22fouyub1yYk/K5fu3PT/RRs6hpaN7xFro9/rW/WQ3IebfFwafL3c7lTwDY
QvZNrQ/+x2LB0D6vFSwD7WjNMijdwtqdi3V/rtgVzVfsHBLNDyRJ9qICT4u2ftxtYwzfUJSZ+24Y
BJe6BDdF2Re9Vxl0Sqc4DlO1spsxRpMnMILLpM4qQSO5EXlKE2NDUeUobrN3js6lmSJIzIocDwgR
nWVMNiJxxaYOoaTKAWsetTE122Bn5IEo/+enjPEfWyyLzZWY/+lw/Bz5EPpjkWpUSY2GfFz/MCv/
npJ1cUgKT1+3ZfRzqFxUZK0Sp77roe9+aQrF3vFsUH/4ivec89x61QJDXXmD5e5r166PLOmhaFe5
vqziMtjbLXIweg37f0JZ6Fmk+hrtXOctw3l529mmgEgVuG+N2X4rvFpcktxPHnwXmf3Cffjn/yti
U58W5JajWS5+CiwHVU18zpxqbuzog65mOI1Q/a6iQQBO8e4mMPwweOmpqqMjoQRiJ1EAROFpk+MB
xEcrR9NeIM2mg6iGZWSu4zJCidSbvP0wlh6ENo4KkOoUzUlEzT0qngLDpflQNtZYL5H5U5EGsjyK
EsLblUpX7RtAfpsubxrksQcWGWQhnp2gRNHBLcw7tKuDBbwb0GOeFfoHH0L7gUyqspdHMgZXO7pv
bW9zC92mybmzV3V9J4NKNV8rDLsTHr/lC8tOaw3NBHpBVCJsO6Y405se9uxz1zQ07Bhc6yx7qg7G
ampeXYwjLm05PbACjbb//DFpn8vItmq5fCFZEKms5nXtc7LSUzR1KCpL+Y4bUrFpM+WrkXQZZqg0
njUkFGiiC2/TJa0TpiqkwmwL1zR7CK0oe6jwLzvHFto2SgkmC5FycQmdRRd2ISDL9pvVK95ZXgs6
fUZKDEK+alan22tYIZ+pwx1WXk/GlbB68TVJp5segBG1fPyeu0dkVNsjmDitE0/oj0mUBosQBZZv
PdSpNMlN4K/9JkuE803vccHyLdfHuXFq1p2WeXv4ZAh0VJWzNEV+upWDzKnkrRpa/GeJqBKPrmsZ
B1kiGt2sPSYgjP/upLBt1GQRcoI9nyCnKM7QHudXaYIE7GYxgsC/vQI8xguSH/CCy7x5RDe5PVYh
XJlYbR5liB8F+lkBaFnZ1To3R04t8QeEpkZbHIDR/8wwb7v0Rug+DIbz1POreqtEPa3BtpT8qlq8
2oL22HVu9DTADTtXPU4VxRzv0iFcmaODwdYsshLFSbgkc5fvzRFZ6aZXjrcmUPEvld2qGV68uCPH
/hTonbEnj/2r0T3T2Cet5ZZ3nl+b92hHQDIgJqeMTWrsEUsDgqqSK6iivP2i/6hg2X5Rm3I8prMe
l+wqSjGsobaItahC40vFkuCu72Ce/zoHUKn5iHWA2AR9UJ4cA1WDhP/Gj1ocJ7VQv4Yp7C+h4MNa
tfmTGElvqFH2tUR6YGmFirmz+2Z8AfywTam5fEUQSVspRpzeQygJ3yJgCHJ+Gmg2v87CZEnJ6S6Q
T05+zyC0bUnktov/8QvUdPXzk5BfnW3JZ6Dr6A4+3X99Elp+D/yqrfLvTs0ezigcccaESJxL7AQW
TapGaxnr26KimKjq28rhOXGbh3VTv/cSLPd6o9k7JH/ASw3axh9b90vn96sIYsu3yE3rZa86/sHM
vXFnjNm9r+jVJbMED6RM3NtBiL7FHGrMyN10Vo30we+YHLAmwQ846Y6ex7Sygg5Ypbm2BhbPZjA1
gF1QLuj3WuCg5ID3xFw96Pe+X8xqUtX470MZFaLWcYu6TZCHBVJMSRQN97LXzKPX2fPZbgV/JvJi
se9gD92Zilc8YbgcbuuZF0MKWH30K0SusgnfFESFxnVU58FBNh4TD2ORweUKzQzTagZkTB458+h/
jRnYse098XybJadSIxthc3XuMihqlRJka6MPXKoRpCs4Ja3w9Htr3p558+ZNFM269jQgKnMIrHx+
VlI0TueeDNVdluwoTCA/pHvRRbdxgMnZiBp5Pb6XFVBd00e2qC3E+B6EwV5nAfnsJbFJ2c+Aij9P
44NBAcSJw1OP7ctjV5mPMg4aBvbKaMPFmKfp7OkQw3m38LgAwAQXOY/3kQXIrxuD4LmZm5l4Dbrn
6RoJUgPQ5IANhKisM94XxT6AZq0PbcVHQKOYfDZJ0COao4nqqQ58dVdFsGDlaDB1oBvUsbhXWDgs
x8gPT8BU8EcfknzTZHGLPYbq3rFF9773MP7CxvR+ClF+oaZdfelr+PjqfBK24/VC+CJaJ3AOAANX
MVtDeWhn7BKvjUIdfiEPDdXzNkVUDXfksEtjqVsmDiGVu/XNJlY3BYqDd46SbmVtJ+uoOFrgnDay
8KOmWX8PAGbngMr5wiIiWSB2nBy9wJmeSOGesjl14XuZtYobZVji6RbtcJi0L4HZuAfNUu5lryxy
RCTmuKPmCxd678lJQqoSzrCO1dFD42S+8TrhiIaxHr7L+66VeegfyQHZT4FRTmOh7z/dn0PLeOxb
dF/SKCx4RmGdjcVJ/2DnUb70Kz18SVwKvU2cBu9mLj7sWC1+DPm465x0liLoH5R4woArnh1GYHqc
ZOOUGLJEnlipdgeNTsYUxfJOeaa9hZNBMVsOKK2rn4qyAwTpqgc8SGicVDvIrtMkUwu2gX5Vi3pb
2sXlOm8OXUdln5+Hej1FzuMrdpGXGurkHFZJvtQCqD5TpHZPsoGW6gL7egRu3j95EfZevYirjRzz
8yA/Flr3Inutl3VPZRV9t2AZLnDLy9aFY3ln2bgljk4glnnS/o61IlYw6HHXPjaCh1vcju1519r9
5JWUM/QM9pzcy1EJhmm6lkE5WUU96L5CTSS28+YeIEjyNhrutrFSal8klS9tG32X4Sg00SNJkcyS
3Y4v+l3EzewsMs95dhtlKeONY6OLjr7hUtec5C0eAhDCcdivHc1noyty7WsO/JpcKjeCbEAjpMhS
IGVQqr8h84BCCOSZB7BPwBYMLOnGATKbOXbhcvCUBjsfmlgXBro8v/uDghOe3+MT082xVA77UdHu
Y6E3e62wMelKdGVVRkp2sV3kEWokFj6gethDM/ygxjuALw7bcx7VgsoqmqNGnNivQzo8yJmhrr5G
veu8WNo4rpXES3ZuoH66lj+r3sWiuNj9pO37RLPLtTw0h9iAIzFHBxMiftH696rpaHvR/WhtPpna
Fcgs+aJ8KVOtWYqkD7cdm8YX1YMi3fMEWbNsrV7yEflXJ6i1lRx1057nvmepSzlqO1V8X4sMst08
uU65pZnaoNzJbtCp2QGFW7Yd82jGB2bDBkSwDTk1E++En64LOsvroVipHskax7G/Rh5Ss6HmZE9T
XSsry9M8fhtoCikOvuqIXOmoKCSxfSpHBDt6N9efzazB5Mwuxm91o+7bCi5nrJv3VPT8Z1EHzmUy
xhUFPsRqciV+90SdHnXkoJ9zNexWVmv6M1Mb4TA/GXFC4wkzpgfZaNT7rkey22p2eujn5jZF8cSw
0qyM5Ffjj2sEhla4zlLgmhsy383eDCJKXY0jKGiljrJRKrPdGiQMzrLJ3RT0dNZ8u4Xk0aRU2toM
c22rpGmzDE1j/JrqCMZaZvzc2GG5l3F/jkeqclbi8WnoKmPfA9lBpSn2FsEY5CcSyvlJHql2lZ9g
nv4aHeeujMlRNwEKg1ja9GbigQ75BQdQQwz1saLkBX+hLr93FeZNhUjfR7+t1rWeQpAoSv2pMPxv
MIOHF+Ci28BtqlM+RtVJHunk+5ZssgXYcTYiuEEyLEccEVHO862K2zGx24A8Gcc3GMb2mG3kgIxd
r2Dp4ZPNEm1j6vXB5TEGQjc8g6+jZl0iESa7M9vj2vVI1d8JpTj01eDtYFCP+6boSzJCdnyZCrRa
TV3lrbNdvhOQ1y91Y0fLWIP7XYSR8ZIBoCcnmVp3qHz92VUqgWYFJtKH9JvnoKCBMonxrOp5+N4Z
JpSADESx2SRiPZSNuUfAs967M3k/cdTiAbiGsZhKQQI8DBAhwYLx3LnmK6pJ6r0x92SI+m1yTuw2
Wog2qtaZRSmcPwvDaRCXK0eb/7BVeXSQL3qEaTZtGmGrayDN7XuA0Gk6ifZZCzv7UKhJvtDTsntv
7ERBHygcjqEupqdGN49u6rTvepanaBLqgEfm02cSioJtwEOpYPs4F+5JUDg7WayXjR1k7rUrBzDs
pJZ/m2MmWMtlFtwnpTWfdDNad0nXwEwjnZUCt1p4ZtB8iYweinOgIAY2j/JRapgz9FhfzqNqhgiJ
kTrPJpy7S1aC64tG9ZirXgQUK/culGWjYy6oX889GZINpr0IxhhnE6DgZVLc4j5OXJhpGaxiPc3v
vbKuX/XUwuMhrWxs9+gm+vCtGXuMb+de5ulbVS0j1PzoOcrKt4f2SU2hxURluTQKIQ712GOXWDgF
0tHzoezLJuzhxpZVnaxuE+XAp25r5wbYMPSVf1/vdpFPsb+7ZlNSA1X7NmAdkljnVvfDrVGFzV1I
YiVGnQyCeIh32EqNv4yiFR8N1D7DNDDRIJl2LsNEea9dC4s2w/Af+/nb2vXquB8T9By9HOFNDVWw
rTeQ5x4Q4thb6FAsK+4iX30rOle+UjzLeBiEv+KZlpwt1kmPevetQRvyUg6k3YpiqL43Vnmyo8F/
tTwke01cVzeo9I2vFfkHOUER8PtCzRzO4RhpBzG1Bb8Pv/6ewQNBKaL9io4DTpORk++0IOkfxQCN
WJ7qRNGHj5D00+DXxr3ZoupY8x1/n/JuIScYlYJoU4OcgK+Y+OYZgKqz+V31ibkN8hDn1I6akRKB
BZeAcNlI/LeEisuj28CneZ+6cnIZBnBwxeCjCsJFbxf4dL3ba+gs6EHmobcdCjVeW/k4bOtybN4d
XFq6Nv5aCwMIbMLHFGlO/JUkD3oT9kgu1JjAcJTlSk5L8+bgkkR59vBL2WWGgtBcM1b7oberfajG
9f7W7eZY7CgtC5z5UPavE3+fcosV+QBtLq685d9NDpoq3FZWCKgsx/0hRnMZfKD23NbRj6BA8BBd
fu25Gh3cAXsL4rSCNJES8siCV9mkNoyzgZxPAqrLEqH3R8rJGcI9/s3BNcnkuGTeojr8cs0g3U64
9iPF32NlGJxUmGtLftKoeqF1RIUPK9JQh7snj+aYYuL0bCJqBQjCPaD4z7ZkbmT31uQ+wHds4m+R
T7Mmc8BZrEl6YG6wKau8foTHnz6PYImA8zXtTna1RjFZXCKe7/YZRrmVk4G7Ut4jeHKIniIpG+aJ
doSXrC4V3MLfE1R3g9jDn3KwXw3h96+ZL6yVWdX6PkLp6diGpbqE5A4oskgV7NhSENoeul1SaliY
aKXJZjBNRLnYtWyElvgXGZulIM8qflLzrDEyPfvOHqt+TdJuhzgVPp/oFBi+Gv/Uml0RuMm/ujD4
iW4a1S0lZlcQTNMxoBi3q/DTnH2Ti0egiQGGj2b+PRkSZnASa6QLcv5wf2szWrqZNSIrAJDcGEyk
0Suoam69DJSp+V52a4l4DkvHXgxpGZ7EjOrToOWM+ZQ/mKgi3+lmpn9vJuUc4F72ojWhubFUk/Vr
rFUvpuM91pkovg629TKpaf4INTF7VG3ozWxvk43sygGlqrcpnIyTDCl2SvWeQmBjfGG3DO5BKz60
uP5SpR5kF7tu1obrDzt1iqczW8NhEYVD9sPM984Ulx9YP1CkdrUYZUSlvOet1xuXgvlzAFH+Tk6B
trcxGq1/h8ohMBywPdQ3dOfQ87hbQoBv3i10tOTrkhDni8oa9bGwKrGqM68/DWL61aDdoe5TH/u2
33HXGSKSSREI/5Jt0+I2+TZn7CkX5DiQ37Wx9RB6arSJhjJ4ZamH/9kQYF8qu07tLJKA/4TsTlqE
RpGXTDvZtWIDqbFadfck04JXqwHfUGpxdZSjYeO9kZC2T9xKw1e2wadisNvL9UIU2v3Ujx/liZoh
7ry+SR9aJHOuz+2UElYfK3gzzw9tGWv7iKppJY63kIwDkutLssmN8O/Z8EXNo1m1wQa45jeUbICP
lmNSIts4/QA4PG1btU7PeckPpcyN8rUd4VIjaOJ+jBSZ9TEHtFIa9aklk/w1zJC1V6eyffS8eSOI
CtBBeH22d0lebAotax7IquMDC+AUlT8HTS5vBMtTgrUuXCt6lI3bJvcqSKjTtRfW5GmFci+mJL5O
cJDV2xgRAoo20lV+q+8U5M6PskE2G7EfeTi6b1hvrafa915zz8Y3roZUZsaT+xrqo7vWMxtZw7nr
9p6N9IXm3svRykg+isx0TvJUC5WeViVdRuKjeMQm9zpJOIV+KIwYE4T5EnDlIWGmmb9SG3/lmSxN
pt6sDn0+utoannu5Grg73RlR7WjsCsP6oEY5rDQ5hAWedifnG/IjSMdCW/pJqi9qFkJnrXWQtjDS
B9nLLb9BtfLPuKr3o8Xajxi+C72cawR6fZ0GZvWPa8i4DA3h2B9IVb3karqSmyGqWPqqa6mh23oa
fhkmJHbk5kkddOi3eYVfPPG/zpfxrsrz58pnyyEMb992LSjy+UhPgZfrCHYhyUqyfBiVaZuXM1H9
96LTMiluTH25lyHHdtyL/MpW3q6hwndfFqVSUV7pv/zX5Z0c0BvrJ1T/gHXRX9aTt6Vgi4EMuWfU
i2rxRtKkfycD3m09K3JX9twNwv5MfpSFUBKhAltT6pFxI3b5YiOVfUAGMHvuWOdX7Dd83XhRMGaB
5GbCLklV5T3Wla+V11kPhmvEp9BFuUjGhcNCjq15QULL7VZ63uEsorrejq8eie7fvI1aw6cwicdm
689AV9YbysVDGVf2JPejiNRqPfU6zg/zjNS29NWE2tcK9+IVYBT9Ug2V9RQldrG03Krc8Oe1nkia
q3skBmKIwIr5JKf8PmEAzslWOQKi6arp86DXq0m3wwd97sUV98Q8jZ4jBW3UurZ3SG6StsuawTul
dupBM0ovg6XnKNEGO3zpG7xuMAufiuY4znA82ejzxiu27DevR0tfhjA2SM7B3AiSWgsQnzEFGkp4
yoRK5KT4o4v+U6vtDCQvrl2ZKzTj4hgWQt/JXjXp3FAddC2oE25YBHlPsgHS+cUYRAmtwPWe8N+Y
VizecUCZuy06yQezUL6acWNXWCkXa1ZX40XOzUMUmKKpVa5XM3Ca3E12ZMElLZUnQ+/0p+kHsnai
Wigj6pHCDLvd0PTW2q1ccW9GiIpAVlARM9Ncq3nzg8Jf2pn4ECEi1FiVs70OY/wrOlOcVC2qH6rM
rB60oL2GsqxjPz7PaIbGPslBOW0OOZ62g9tRbNnjAaGDDuwcbJHjsYLg6JNaqfmWBc0EuG4Gesjh
68xSm6blYCBN+ceZcpLl+x9x3yqLgbTaY1UbD1iAjG+Tylaf9FG3ll34Al8Tbl4XVEOus7SGnJrT
ADsP2SjODWsavoxTB3D4dyzzs+CeCmkJjbExlTs1QVBcBds7IHWCWH+49wYR7GVXNlPuZ5SVkvyu
RMYzv07UEiUI1nI8BoMjFvJQntmsqW8WW2zOy20SdPUjGrnwb027+wAaxYHefcceEjBAZdRnFPd6
nDd4PHm9AFrYKV8pTXQfeqSzSdceUsxCdqmftv6m7SxK6CHVfierApirJguqrp0uRq/2K73KjJcO
BkOaWOrFylTjZaAXzz051sO4kWPqPHMeK6pYu47953lyTJsx0L/PM3HnuMMtKED7q6gXxpBRURtR
+gNljh6L5RdPuYFkez7DmQQqRSY5wUg0qzYNze89uCjMm1L9okxVvu9jPFs08DAIuX9oxWR8b/35
I1fJZXRdGJ+AmeoLOaAZCC9p7Jiqnh9NVQfGLrQavqClzaNwvnYS9efBV/D30Eib6L2Wb7UmVg6A
mGIWvaa1ixB539VJ9+sIFbitp/TBFrnnGfgzT7mNyqPbafgGq/DJvOjEch2xDUO8+bY+booYiZXB
Tby3IdXugsxMv/GYalY6suM7we35mT/TRXDju/MD5H/KaOqeUeQAnBa36tpFIOpZQY6ezHmdLeRo
p+KzU5KOMDLba8iB1Yu+NdBggV77DE+eRDB6JfvblWobvHo+X5j5d9DTqn3lxe0hdV1j4XeRsihk
t7b58Oemc4SBUuZ8eJ04H8VK9KrxTdrI+K0pJ/8BtB1U+6J65bZf/6uacw4wGz5Y8nZ3Xegmz9ib
+QBo2+JQ40q9N8MoQgd8OMWVPTx0djo+DEnFkgiggAzJxhpKVEvr/8/ZeXS3rUPt+hdxLTawTNWr
ZdmWHWfCleQk7L3z19+HUE50vtwyuBMuYgOgJFsigb3f0l5kiwz2cL33yglBxQqhU9H9+HONyuX2
nZTD4XGNEL3VoxtU7zKUcit50vBFSyUVGIC6fexmunAzHx7NVPE/QhVJW18yimUHuH612Zgze1i2
5aGOvRgMebmUF/j7qv9pR6H/UuqmAyFdpPgdBxie2Ir6burAMCx8zree32jvnYbMVesO4lBOWrIf
5+S6r4NUCrIw3yRZkN4CbEC2SYsrUGBlyQ3NHn2Plnm9HBEDunUC9ysLFZzFvRnAUtLd/CZbpQJ6
1y0rXFrcuDxWkVEe5dnjoIQOJRLZjqhlOfeRtd+Wx6hpEOsrWm1tKe0b+o3pIvWb/hbWUX2oBgeB
4LkZWSI5opUjFqWaDrc8QIrBM2cD47nXHhTn1M0uJIkl+lsfOuKMpMSPbG5lpDueomh8l31NiR6d
GxbPcmLse8bz6AdH2ZeYobiWtrKRfXlR2OAXURqYr+JmPPGa7KfsGswgvmHLWSP9Pi6jeIc0sfkm
x2Vju4gqMqLyte3eXFFmR9G1rdFoaK3s5iEFHwtKlbAF8tsUkJ/M3fpJ9jkRMGA9GuKT7ORnni5T
t4oOslexw3xlsqLeyWbekSfIhkHdmIhWWVXhHDOvCM+obv73MM5+Nb12kuGprRAssszp94hIgz+F
hMMK2WK9XskxajSLGk3NNO0Svbr+bsqJsl/OjtpIRWfIRE28QJ+hsHrcAwFAFCse2UB6RGKcjBYD
ToVi+qrxDJd/1RxEh9IDdyoHOSFIahUVYWxvp/PjMA2+etYjMzk4Qt9rc0t2yng8kv+GIe5W235C
OUgG8RwDFPsYRP48XNcVJigs8n51Beg2Sr4gdXs0AfPBSk7yEPgAw7s79lEecctJ712Iz70gtTfr
cfwZI08VJUpPNn/s3B6HS2yjoK+HfoFdaFS/hyVP98EVPvkYmpVevkyxGj3LltkiNml04yurF7Ya
+Sn2EcHqqzJfeToF8nBSjPmOZV4D5EQ3yO76q8iNAlwmPJBaRpfnm9jkO7dMUcde+Cp1s3tbq9xL
kDrTKTV18yqv4xQ8wDPjeZqvh5568yRGD8g5LyFDEK6mwxg3v2ToHp8SNEsCE23weZKMdU4Orbfz
8UTqcPfT3N5k1cQ9Mp78+uJPsEVNzzg384armg8yriBBEWiqcZZDzbLvBfJqv2OPYXLWn7Eynjpj
edJ0vvdtEY5fvVkjSsvVLwMe9ruhdZtNBLdPxn3Pmr441dTshFq2G9csMaXrRHAyy6hfou9sblvc
DF5GO+1fsDAMnMa8yggrFH1HnhO50Mn1kmWUYYumOKLeK77dvZiA+J419v/3XgBBkI/CwF3KyUEa
/+yAEq+sdozf26HcD1mqX402iSEWWhBXuFFoaejcgm8yWIdO+1p1NsUXJmQD6Yrcao6yz2K9f3GV
8UP2+aRrz7qOYmrbhPqL04l3H7Fe3cu7twh9q9fC2mBU4DZLLndT0Ck/Iy/F4zmp0TuO82Ynh3aO
geJdhQa/7E0nzz39uY6ONul8nShmvdqHUIdrTb8Y886onHdLRWa8alGP8v3c8tWGXFCD76WSs1nC
Lr16msfLznweodbi7/HkbzESnDs9Y6qe7NG82GkAaCnxIjxVBudgFQKJrb4wX3hImS/IFQjUDt18
31SBeMk03b+MRbiTnXJYoA3mqvZJxz9mif41h6x2lXP0wmixcxvF8jFp0PBB9PToLOd4Su4cnPmF
zfk1/3ph2fSj6BRX4c2yOu2CV029UuPAe0cu5Rfy39PPwHjLFcT8FgXMY83Rp88m9FvQKgbgIx4z
m7JCbDjOPRJrCpugHITkFQ3JZtnbjnj3inTnYzBYour3Ws+Hyu/hnOAJss3yJH11HRYSeihOsiVH
2GVtL1zXbPZyltul0aka3e+4HuJB1dtoP4NKbkFq2f0eNjB6aXEQP3UoX+5Tu7uAiBhQvZPH0HP9
s6Z+yhH3ENTL+Em2S6pMIOPUozaHZNya2JxkUTmg1dZ2l9xAhTZK4vJzqo1qVaraeMA8AXeV6g27
yeJzmn3K+q5p1yKMS3KQCaSYeKq5hSrqsnSL4iWfD6bXqJhQBAVCbzQNTSPhyzaodfwXCID5i0cS
FnQHAsSyT44qEHqAmFGeRd8ZF2M+iEx0y1400UbGai02LohJGBc7sK9sXPTDI1QarfkUale9Zl2w
kNMLoOL84NMlv2goNf9MVixO8qA4LqkueZp3Jae56ePmw+5o+RhUD+3v4dR7BSvQf5uB3+4HKrN7
04t+cN/4OSDWQ95zmk6aF4T8gvPuFcKvTTlf9b5llr3VdEP5JTrsR3y1/D5alrFIm1S8jkHsrifF
tk6RUWuHED2lGVbtX5FcQOHVB6eFFeZQ259BkjobLRLDVpubCsU7VJLEh2N49j7qNH+NVa/+mgdI
UiSTZ+xEohgfrp/doBiKZ33IoreJ6qoM13EQHZUgw/1sHuUbnrtKu9T8f04yihg18Ak30YHkNG51
361A6KuiaQx+DaOPDjVS441RfGFf+WmqoGo6UwiULb2TDFcavISxqmoEjfF/zWJMg4qhtygwD+E7
lZj77EHXSSPaafucOFj+UIz5JBWDggc4oU1SjP6nMQbPXg8mT+E2eiGNXyKpQxy1GyTxBn1ObvrB
ZzmhTSmKL0GmWSw0pmgV5IPH1sXU1uAtT6pHAqVjx3juNAzjlLm6XfWkgEZ8ZM4gZ+M3Hi9HWeau
wqBDzL4RW1kch9+27KnyvDeg3o9jgXi2HGbA/oH3VmUXEyWP6zgiRz1ftswR6UUCCSjT3GzXDpqJ
n3WCHhUmedFaVta7yfukst2T+6xr7qgTypxziX0qlBA5vsbc1+N30akRwprG+BrFgYHef4E5SaA7
wS6D83SaBHWEuG3crdoEJrSGpmuemg4KwxD1R5KrmsY3T8by8NzgeJDPLWF23Yb1cLxXrFE5VgXK
w3Wfum9hOSoX4SYn2YoNc3qbNU/mLqfr22OeI+JOggI2ERS9U15Rpw/RWX/xNIxsRZIHX1LHRZRZ
KP94Xr2kWBEGi4aFjtNX4w90RhLkKHrxjnZMOAOMSqC5A87y4VC9TsowIqVVIjkxNzuYyc8uBhuj
pjWktw3QmhmEhXVgeN5ToTvdqw+0ihv5Szj0NPq0XMUGIgeyTwmK4RyYJSRNOoM6ZkSs/RO7Y3yK
oRRseF2KWrHRLIuO/cVUpualaFXtDgLTh/IXFgUp+gEU1WwWuCsJDtO6YZOx6f/QqrrYGaYA8zYY
1meVk3Kt62/8igfcXaGTc2v9pXvBCC+mTJBwQe9oVRtIfUcx/jnaYB/kAfoGgEx5ykBO8xEfk3I+
/N3/n6GP+UbTdr/ny6Ccfu+uGvIFZaZfnZa80VDEHfZYwEJsNZ+FCZwSbQmA2sEldJXgG1L2+qLs
MBKtShjfIGHUS6pSjcceIEaBraqPSoSfmaFayaFKhXdFcqrbBi5GwvrQeFcZw7ZWwXiiNDZdhq0N
DAa+hwn6O1kxldsWyPOXsbK+OSgsPVdQGF6z1NgG3CDYrbbTMp4skMjc96x1O5AkAsXQnnBf6Z3z
WABjcIN+JUYKkLPe8ksDSGKnBnq+A3ejvAQ9v6GCddPNiPHz0Qz8kA14qB9TMQwL3RLxWczN2du2
dPLwhuQPENPOfpHhJhvcfVykwcpjrfDBM94DlG8gPDlPclzxC1qui2Q6nTIkm6jOHk0Y/7dh6Ked
28fO2uxb7ZOM2LntPPGqZ5qPXVX9Fg+OvcjVLppBDry4rkWbNh/ctT43wdhVu8rLYsioNCEmKAfF
oxKOwFV4M8LCf9IC8vqK+Mzy4EMVo3ir60zfgBXL1zV/gDf8rkHS2hUGZKhuvjmzm4hZRLekrzFV
a/pho1TGqRWIzuBH0b1mCNQA8I3i4ziDRFGT8vcTHkKzW0X3KsdFDeKdLACvsoUTLHoQKZBLp3Sv
gISLAzg76zkACsD3th5+aG3J9iJLv3pmFCBu27O80R31qS2EvpQjClTlsO/40ZC1WtYO9XhMF7WT
Xdk6ktLINtUIfPfYk1lliJd2nX2xIy0ALRa3B2F4iMeazrLnMXRrbdxyMb6khsAf4kuXCG/NSlTf
GtVYLQKf/AiiXxiYakBcMCdfJyVf81CH5mabhvIUgew8DAWPGX7/4k33NX9hlEVxNZMg2qWGopxd
jC7vBzUpXwSaHPtHvAF5mZhDsx+zXoeBMAyfypRfWjDOv/AuWlWWmvzIQjJ6VgXYCdYl3rQt+0R1
UPujNfHCqp5aL02B+bCOcMt3u9A3kS7GXzhLH0ayMV9rHScMFVfWkxCRv1Bi7LRU6NXvoZFFB6R5
xqVsVoFl4VFqUqWbe/UYRY4g9cQGfFr1TuE2X9ma7ezGudfSSRhZZklyZ+5lMQRvueE/oZCceJ90
Df2zIr7KKxUtHIS87t+A6Yxvo5HPiDdewNCznVfk1gU19W8AutpfnrM31ab+STE4XQyxVtws6DTr
ejSzc6qR3BdBmm1H8rxXFbjkcgxE/i12qh0cveZXWoo95lvWVxxMqmUWYhYb6yGkbiXFV7EIxrOp
IoM7ea1+M+ZSrQNZ9afVLln/Nb+4BfyTWrH63iSJDZjAzfnGwYlPIN9uB5QbnoULAliP7I2o+TsC
4+8OSvYGaFQL96XdVEfUarChmPD5pERi4rQkD7Lr0bT0EFCVg27Zf+ZkCawKrXSVHY+P/KmaDzWY
kxVuad0Kpcr8ifwSEDbZraFs/p+ekD0dK3bGyF5YLTeXnUQz7BHsVy73g8h9Vkd9syl7bCZkrC89
gBlZrX8imOXtW9msoshBhRDA6jxXFbi9knvsKL5oISrb0exGM5+OvjafTlm9xYHn6d5Tdl547Dqv
DDby9D/jA+cykmC54pm2wSDZ/5hUIztTUwRSNjfDxq93hsHNASFy/0NtMRwjaTLtZC9Panyv87Y/
y16K6ih3KeqrGMvydb7k0GjKu7xk2GLEIpvykj3Vr5Vs+ixv7peUTdQhtsIs7R2/QfVQN2SrfOhY
iJSpGK/8icmz3vamg+grVMJl+3GQ8x5NefaIsWDZ4QV1psJjIiZwa/AIfB6Mznlufdt5duByJVY+
nR5xc8CfIE3ATMgR7G+d52RGJTZkYqlQ/TsVbxdUMSycFuW44WAaFGW5P8fbPmidczWfaU70+0zG
2Cr97v1r3P+pF1CCc79envhnDzXXONbtQzPAJ0SJCIas45omXpXzqWlOrDrk6X2AHEsxD68Fp6vv
U2WskvPl6X8mUS6xD4UmmtUY2ClEAaXahR1A3TSp/Ocp9X04GxrLygqYTpm5FB//dIyx7T9Bn1/K
YY+4G6Mxy/0CuD2pamchuxtTP4Mq7jGs/ffCSqSHhzocv2BFZu8bz1U3dq0OBz12h0MnzAyptLk9
ORh+hEiUm+tHP2bz9MuhMngff2/r+FCDCwQEiurTIlIvmZNN3/x8Nk9IsuYQhGH/qmvNFxn3sL4Q
44iJFdR8lnmJ7vvXtNYUDIdQUOPL3qyq2sLzqwyMekfpUUWtbkB0dsKs4QjK8j5aTmFx6V7i4k02
qP0xqxfKxqXEdZYxeTASsMVAeLmrqIG36Jx6Tp7OLNlFX2cmSZ7Y5ZeVKYeuj6Gm+uPNM9LmWqh6
eU2K+N0sCuylPBV1wk0Z4OXU3CrP7m611xmc63HX3STW+fe5ZSA8mfrTBZq2s4ws/El7o9DZXyEU
BWTpZ2W09kkPk+EtrEBoBiq7pzDyhjeWuv4OGwe4GHOvUufJuZ7c77IzKQ2NJdIRXEKC6PdUbTTD
vxhjB6LRLN2zPKQtRe4FziPNtlPcaHFvP/rlmV22O9VM8CVsY5TpGyX0VkVGdtWNiu4oOnIVCw+X
4qNs23NQnv0VcxIdKj2ZSRZiBhIieAht0KcOT7gn+pfW6X8fhI1c8BBN5eavDggD6FyVjooJ4L8z
yO/5l9TMojPfl+VfcXlNL8hfR7Q69rI1WHpPVY1E8swNkmyfSevzvTBzuFr/0n5kXLBJg4r2IBIx
Buug/PAI3c8c2EOPy8mYvOafsTL019X1wD9qVlnvzGGKkawPEesQXrtzUaAvYCK0I2W6Ps/3nRPP
p7TlWYZS6sJIwpMeFNx9bM94QsLLfDL1CechRAU0bJyfLHyL7JUWZtoqUqIM0P3ca7J+6PEjqSe+
KGCV+XTVGH6MOl+jzOzStWxmnshXiLeUe3DDEd6E0U99hjbJzli88Cuxb4zxnikwPpeaEn6AZXQP
FlaiSznIH/DQKpxSB93A9flZJ0vwkPVRDh4C71xRjr46lkU9je+EDNepqJCltcL7m9Jx/VOUr3fo
Q5F9lrEVP0tIA2uU+koEBk/y/EA6gEH/K5Jrn1Hcxc+Ahes7XuL/fp3769Tiy+Ma/QBZDLryoc1G
MAUkmoNjpXqjtQRADzRsPsBsxMJnSrhPZEULXVFpo1MKYfUkzxoZnCZstGO9Cdi5zYNkf1jrze/x
91FyQpxSUUfqDGjuXxeR3fdJkR3EJyz+2BEdY7ett13rvpHgVY6BOYjqLE9DDDphWBEc+UFy04DU
ANrP7sDYQXTkexB6ZEMiTzmGZEcWefY0uP80joeXCsnGArNuio6yEvl/LkrKLgABJbwbDooRbJq+
yg6mi9FQCUG11Gc0acX+/C7Ddm//6a7VXumf/jQHjLZ7PGIQbdPQP6pXSTws+1LEx0GLGn/7UHJr
jPH+ApGgyvL0p3m/AgpGuHCqaQ+pc+qv2ideVsZVHipLb8+RGQC3D7h7dUGt7EO7SvnftcY1qxPM
wEofxoiCCfoj5nIPXtWxTeF1vpTsyO3KW4w6FcZHTFWtL2484d8wX0nGua+uavDj0IiYaWh59KzY
1f31ZKhyzIzybPsi50Q2hNuu0fcheyzI+8VwMhruV53ndqxQywhP6ihueeE+4qhWgmLXPGD0/JVS
RMPBnyfiKssgeer5FB61yKnXj9VYNa/iHs2/FmePjseC7f89BJe5BocKpO+Hjo3PBL7Bb/3q4gFn
Rm14Plj9sz+K4dDymMfkcY6Vuf1OBtbcy5YdV9UlM7TyYrvlP4MoQVX/CckRo45hc4ui724USBHH
XaGcUVkNF17QjR/JBJ1yaL3mZehTa50Uind2mw5XWK1ODjoCzqfamfytkTfVs2KKfhWlYXqbppJN
cyec96QduqPSquCjKJA4wDQ5+OmQnoryqGWhe9I9n06kgn93yhG6PkYnE38XlY2ximXJcz4XFqMw
sp8cq1vLljwo3AUOidH8040Y9SztJuy3hVvWMBY8a1VbiXmofcjmfhgoW3OcnLdOqdi0ZvqxEWAK
KWk/u+GTLUSM/COHmKfxtUG6N3Xs5iJb97jvHtgLKicKENPMtau/elYoDnKEmiTJ1UF8eUHpWuxM
28f5FIIGkAT83baPq6spQqB9RuH8EcvrRFlPRpKu5GXkBduyna16ND7R/KbEfBiyuNkXQZAv7m/B
VQ3WBpb2ZtbTiNEqyhTnoOm2j/fcWkb2nJM+/Z+frh9GBGRSQPPz25bD0WG/f7pH6M8nfLyDyHQo
iUS+tbu/ZMZ2A6AKy4fHa0a2jQJPRgXu8apdqHhrqHC/P6G8YBVmvz/h/a8VBg5Sv/Onu19bFz7r
HT6dHC2vLz9hjXDa40328ydMm/v/7/5n6QtI4PHw+9PJ2aotDorvgIqa/xBydp5mXyO9EofH5W3K
jouhUqIVMLzyFdzRzHdVi3Nhtc4LpbLXWrfdT8g3aOxlHgBLzSs/ci1bFpaSPuW6a67dCSuBxsb6
ey5oZjoZuWDyuMuEMVXPxNRPimZ8k53yUALGMIQ73sdXHaT5hgToRtZD+yhoT04R//MY72rkD3nm
s+B01FVrKKz1ylmmPR2GVR05GOz4uf6C8tXJGRrlHM2tsbR7TKj508pOOczykKxntR2gg8kQrwmQ
o3CQPJ6vIQ96UwzrtLOL/8S8uN64ll1f7q+CKS85f09fyJeRsxozxBXEKtKDbA7aWD8Bbr635Kyh
Qc6otErkSP+830DvQR9ozrMMRQg+7BCTyLFU5b3JGJrhv3I1gY06T8I1NDjben3vkyG03cmDDnFA
te/fScZn7Hft/U8C2L/YqhFOSYPxdXDPhpdlT9jDQWAd/fAiz0SSQp3qq2Inm7ZIUHIvdRAIodlE
q79Gu7E67CvYjo8LyBHywCt42fj7FR5hKy4iyPj/vsKjIynb36+SQ0JBP571kNqhkawG6RooM6lt
Fh0bXSgGlHo/3rOcR8x6cocjVWeHcntVPrkuVgmDGjRXA3TBinqO9aYEjr/sjGz4ImosGrXBGL9H
eXOunM775eLcqGXBwJqwo6rM0syf7etZn6jBD9vUfja2r3zB+tdBIazNbjq8nlWKvuoV6hJbU8NQ
n3i72tYKOvtoK52zdzOn2g8K31wjt6UNCysvzfvBj2s8AdUqWkz55qPGkr8xunQvewbDnRlHGbXk
hd6l4+ketQ13MfAgWIOoyPgXNPyXs2VYN+T7FS3ZtBrLk2WZzeVs7ZrFtflSoj+0DetiH1ZaSM7U
9S+qCx4EfLGCAGWHl6yeNuepttSXSK1vMu74sbGKpqo5cHfX4FTid1vYyid4Vm3j6p5FIZnpQ3/O
9RbR3d4M9vw08Oebw+wQj305qG/RVUyBAw3MShrEX/FcCzcsE0lCUvFNjv1gJse6Lho4yvPppKNa
4Qjt0Gt+Tn4xWIVOV6ynMUtvrkX5rB0wR3BsK7kVuH8erBx8h2x2LZQrTCR/ydakNM7FjdyznInm
i3hBJX2JNjLP4vngZDuQJc2bbPRxsUW5vbnKuWk03Uw/VJ9ki0+CErEXRCc5NOkBAbak6vekD5S3
lP3nnp9CoS7Mog7J1XMwBi1cqnZmrKcw/B2bUvhcKFzXAIUFaT85MBr0f7vngVY7FQdvzMEb/4kX
Yk40dGrMjXR6j3FbAVZdJh+dMurI//Pkl02jIOdpRKZ/8AFpfbAGeFdFGT1DV5/eW1wU5zla5iYX
o+j4HtNy9Ag+k6WxEpinJI6gnK94oATm3lHj5tjbk3OWvRP1b3BI/m0EXXUVRvNUNUn6YWpOeJya
sCIdz6QcR0isEHtrIyeJQsWfrw3ZPOCwckS939v4M2NSHiLpy+OG+PAks2WPDBpgCcmOIgUz+VX1
GpHWGuNWv7axUaG2HMbrnL/wRnb2o+NdqDPeWzJUtb2/zJKRn9A83aWkfdQaQcVrKChAIoR6U1o/
YpvAlUgEu/sIcgEI5l+aqL+j7ADsJ5xp4qZdPMdmKbaWN82cuQHZQ4VHttta9cysdhdIexffahv6
lDaX0bUWsyigSz8sr5zN3XL1VgQWpRZT10lkm+6uRyFq7yrTjCcp8Gdly32rE7ZmfCn7H+TXVvcr
4RW3L/rO/BabMBUsiOGvbUPWq0nC9GyoOZW7ePB3oWp7l8A28pWjxelHaCn/pLYtfibD9X4dTK+u
ClYrn63oG8BXnXLF1LFfedOES9OQ3CZsrd5C/CDeuhonqNjOXmQoqk0cCqMWZPXcWbZpuclJp69l
L/fG+NSZPRDRubdAT/mtOT6uRT1uzmrFzUn2226K2a3Nl0z5zNy2exu7dIV1Zv3RCkcDfhEaC9k0
CmFvrKAtke5u6g92Ylg5xQP0iXmwkXobCh/dq+al1QvUqnt4sNLgmOFuC4KHUdiBG2voI8N2VFtx
7JUGt2sMs8+zPsVKrYN+aVrTcJYxeQCKMJyT+TBFjbXC0okh84we6d4R7Co9sq2rSLQ+umVM9iIH
B3oqs45qnUTLtp+8p9ry7XOT28NyNCbnGym4gz9403sxYeCQe1j0wckMv/jmhLdE4nxTIDSvMn0y
T2GnRc8Z5Rtovbr9LYvGDw3zCZ/KxiLwsh5cYx8+Pw52451rFjpHyIyls4gdN95P2FAu5JAktH8P
9kNUl001wyweatPCIlW3KEVT8/uXbXYXmzLlzxOKbHyuETQ7TD1QHskO6MbkRzWhrCSZAw0tID0B
ak6wCkY3/KFabfgk2QFzXzOP/P+YJ69iimHvaFV4USeoAkpNId4TsfsSiN59cWrgI46FPB+RUSXp
g0xOs5J9MmY5zWZwm+kiW4mI413do1wWYAKXLS2vfkamdzhH88VyT3c2Ey5SoS6slwCPFSQ0UzYm
RmO9YPTtXBMbmAt9MlJbQll78NlXSV6j2oif+dqAAHLWQGU7VRUtoyiu3rU8+30mY9Cs2tdxKJZg
KMKvbv/LsPLqi11Y2d6G4IbJOWHPD4+u3ZoUe7lbYR2DlEHah1+jSf0BZb+7BnGbP43GaC/k+Doz
kIrI7f7JNdT06unmTxkXbuGxDigtZGv4nblOeZJx7q0N2plpu49E6n+JTIrz8+sqvZJsEyTYtrLJ
uxN/3l3fO8M6n98FCjPHsrV/v7uOpdSy171NjZRKVPb5zxKbeDKy+ZcpysUKj1717DVueSxzxB77
PoxvUwdEgTxN/hM2+BI7dvPSGnq6ak3DQ+rSxwRkPnsc0lYZt1YXn1yr/W9cjjVV8903neDWdeZR
wy79izeU6JBlcXAutRZ6vOrlaz317I9BTy5e6Gj/REb+Aiou/TB8PlZf5coxMqb+jDoFzFEzqD/B
yu99ltH/aF7xFWsu86ZWSrZxCpLvRtioT70/hbNopvc1Vvy1HIocEo5OblG/5bC/N53ZYg8Olf2C
etSw1LWRH/FodoiPjx6otsm090bk7thgxFIs6GPKqmbRT2PyVRTh9yKtve9kEp5yBDp+Yl28Vrnt
Bwu3OyN6goV8ayF/A2NkAfVjY+Zp9dMN1GfM1NrvGNX+nLpA7BTL7TcqziOvHuC9vHhFLiJ/7aqS
DejoaRsZ6yazukAc22V5n99HIFfoL93EJI2Bw9yYhy9BFrmXIhSgmOczmPj1qk3ycN04yIngaQvV
DqDJsdIpSvN4Zd8oyvjl3tt48JIipwnXsY14EeXuluv8O+Ue4696nyKvH2j4gUdD2GwSp1MWkZIo
F8xk9WMyApSL/bz61kXv4I/t70nVekvExrUz/zDrbCK0vKzmjnb8kcJD/hZZfbT2sRU+WhgfPxdq
j7xaHNnfJ7OAkdEGX4oeW9vQidS9UggcO6IAy6h5xNBZbwYczFuYmf4OfVAH8J5V3dpUe5UDkCRK
8VovgZzVdbXVlVDnT0C9CCgm8Lr6iw0me6ckabGpMIKx2zh4R/Ff3yem26+dQRVfrbHFxTwbP7xq
MHeOjm+IjFfq92YIk88WO7dtC/xoq7mh9TVJU/HVcMgoDIlqb8u2Tz7H5Lvsi+E4b9hWGzssW6aP
0ahXMq4JNqpRnerkvIbgnYTyTr4E+R17FSrh1rASZVmJAKsz9hJHeVbMzUdMdphB9b8N6U0XI3Tg
EKu/5g4g7Q/o2ONoicSfPFSYVENcL4z/xLK0zy+8iWhLpQAvoj+Dk7kDfwIHnW3xz19xvYFyG/jN
+a+45+fZuQXx38XWuKxhLS/7vv/IRF1dy5m56KDhc/wTgvVeXzGnuYeoslUkkWDFKmxrA3PUVgWO
elc/F8a6MQcETzrX3RSGWZxddno7WLHDUW34f1IW9/a+5RbHNA+6XY3K51l4KOo0cUEFQ8HFL0YL
+TmIajQBvMp/TTUskLuIxWikq0/AAPJLZRnqxtI6b5FlwmNjff9bqOMOjQR2ppaVXWRMnnmJKw4w
g55ky3AjHykjzNDPNQWpMOmzyz0WVSkWgqmarIJxVF8hg/uHZqoAsHrmWLLXC5YAoPur7BVJU67s
EHtQ2TRipz8VY/49r1L1tTar9gmxxVPie8p7o0chFV0R72TTNLV+kRWRd+8N+2lrurH3QvXUf2v0
diVHORPrl8pkHa/CVgT4hdbMKCbqhL0XnYLKbN5Ds1rGo4Ecs02mcDK7di2bbRP/Azd+fHbSLr5m
7D1FkwASdU1jXVhlg+4lk1LcqnIqJjs1x9/VtkT9Ujlkgc0kPLcqhohxI8Jzx8Nf9smD3zfVutWD
am1Z2pQAhG6fTWGpWx8EyT4LvfQiD5pZxiu1tDC0M/LsHgubKYWt5Ae4gFrAGefBMibPYHBWO7Wl
wPmIeUrgrVB70RYgD4tp3SUDtZFZgyd12/QQQWraJrSfmYecXde23KDcm6sb3q8wOfDAcH5GpfdL
bwf1Pa2UCVhSHVyavHZ2KMKHaC1a5lOvwd8tjKJ816IipL5Rdj/B8grDcH8ZVfQWvWWVavKEGq37
oUltFOq69FrGOZam/zPezZ1/xcht4LjSLhIR/CqFX+tPLnhmKBnqtDYBFpzzydDARkY/ETgfUXUZ
x6M8exxsoaVbLW5hUWPv5s6HgHUIrMf59H+xdl5LcuNKt34iRtCb2/K2q9qr54YhS+89n/7/iJLE
no7Rnr3jnBsEkUiApVYVCWSuXCvUyqdWJUM8C70JuypRpy9sN+fffmJ0du5LpVjHsu7uJKrRtoit
DqCNzOBVVSQJ7kA068PKC179KPkcmE514cUdvOpTFjyuXjzX6gkNJ49iylhU6oGUYbcUTjEnWJBf
VGkQheWdMvDaGDsqi4ze0p7NUEeSPBqqS6yo8U6RiwT8gmaeijCON37ZKw8WRWLLjnKSt260Hgiy
T0B+tl8krRYuleyByzbE17USJfOqftAr3iBJocgnBWLaQ2pL3m4s5PGS+yh9DwiZvnQdp+T8E8+c
5KQbOSmAsOoWBLjkaAW8NT55U5mU01AKuRB90QDJQ8E7bUY0GqNfI2IN4S58bnNEX5VgbO3at6HS
k3t/or5W+i479WlxEaZwMoFAMM5hV2+FSTSdrjYXYgULMWe2iyt14sS+2fC4uf5eH2qw7W1BOSFO
l0TVxfbT7CT85TGQNq4xVgCxNGdrENg6jkVYHOqscwjBN/7ZrjRtA74tusKLb684uAyP2WDUJIy1
Ynrn5ogzad7Kbqg70yNdOcLYAolBMrGFKGUdbYQxVFK7uF3aHgzNLtG04SgPKhA0hfN05jXVY9uh
re7oLsHqRE62ctNBjNjn+n5IymKfTpHJEEbGzeiU8TWXRChb9Z50OUuWplwVn9AR9uEJJbTYQkxK
NWfKVnnYutMhagGwcN12BVRjbmZtLXtYGBPgoy2k4MABHL23qWv5jYvqPAXOYZy0L7/dGgt0od1T
MZP52k83tzJdRMtwc1hN2MVq5uQGruW9G7sQE5zAGJ+iui63UmyT3I8G9TEwzfLe5wlu1r5RLF2V
ooAWRoJD6cTqo2Wm6i7zDCr5J2cbcZvHlNKeyVXPk2ypgHXbCVdFruNDIwHXFl3dqhG8dAp111mk
hKANkh8TH2ZNwzGil9zj1NOMqvmpDtkM89+vfI5GqCT8WvkmpS17rhiibWIVC5swV7jwyi3HDERX
wdOsqygp7iWp0pdVQ6l5GbZwNDUJoUOSAJ8pIj9nfkPcIrR3XpnZP8jPPbt9WLzliZEvLanQHzRQ
cpsaHtWzGUbavhkSbYcEQ3snVoTqJ4WUy4U1u+39z2XG7pR31xQ7vq1YJKB3phX11smXw0RSqAOL
2oszzj+dgj7YyIgVBz8htD0aO58ixTDT+xSFnSFZJ/APwdItaXlyH9R59lw0xXPWaerd4LbpM58y
A9xoEJGZBkcpg+rO1sqDGLWaKoS/02h3YpSsRwG7k2uiz8lcwrDGpiLW3VfNHRiaAvy7Fr/ZgXwy
JtUV0+J44rnOp1Q3J7rRoLlzwgpgZqu4HM9rCsKiol1UmlV/HzeuJ+XfyzjuAYhAiSXn3RulHc7J
lcqfTd1UwzrOYm3xYeBD1ywrTlsURwr7GGRwhzhICCaj7pz8mjA05OscWkODE34R9N/YkUHI3Hc/
YD58QVDc/+Qk8ARTV9Rdwrg3dhV1OdS62PklISG8gmbb3Jr64Cx5vfFnn5qGAoOjqdjwyPUa8uLC
mKGKirD0EJGZNlzeX2OwCHRPP3VV5T65Xjf9UNQaYUa6SeuU67IxkLyYnFEJMLejpkO3MXX9xoHH
GTHk21JW7jR3vtQ8i6kjp+IHCI+W1uRq1k23ZOsTbGLOE9RFemO0ymMOnpkm9dprk/D4qVacG3p/
ASS5R/khgHTAWOXR0H2Xc+UxJcv42W3NaqFapvOCgtmwRHM3eZQbOVhDPH10EgueQH+AszUcs30P
EgfmE0XKlnXZHthq2ODZGVUsPd5Khh2vsshNH5OpGcgskGm4FxbZ9U6ONe5lhs6+bzpnVcmMEd1u
yqdl001WQIQ6eSXGy4GIcNbCV1w17jkkLr8s9N5epL78FFlUX5lQMmwH0k8b003LpWAWEsRB4VQA
W2f5JB0PrFUeK/RVYvXF0vnn2ZF6ET2ZEDrI6yc0VaurAufwoczScuWllvE2tNk3KzGS+9yppDvo
oUl6Gx2/I3QepmjkPdnk6kviN98M/mZvvFwatC+BBYRaEyxhbL6iNt/dZRQxrQPbBknsWEhmKl21
Lz3KrV34JgfUghAYkscTv5a/lJEHJDogKN7VrbcxHRCW8L0F3xz+Y7RSUnaREko7AoBfhhJi80SH
gLyAD/1nLQsMkamaW6/6oLtbpE7SrVnkzb1v5ufYHVRkyDSO/mXyVa5hdiHo7F+tsLjvJD/c931g
HiHxhhFyaoz44uWfs8KvvYXXUS+aBe2PTt3Imrztg8L55Gdut641uTzaHCAuHh9xGTZssjQYHDao
buuXcmy8ZUcskmqhIoQp2vGjRd1EFmWf8kVTmvGzMkmsQp4Cp6iV53yjhk0m268+XLtfbDuAWaWj
4IwXSrg1S5hRXNnoXh0TuFap++1Xzxi2pVeQuGu0pzbVHar0pHvPTHe1DtnCYEE6MkTqsq4Rme4S
395GcJIfs77qd6YtHdwxS9fK4BzHuGoXMkEPAjFNv2kDzdxkbvPJt9IahXc7WFTpEHyBl+lqG4X1
PefHA5UzGrDQoG8cqa4PUL8eHOqb73CYxMypULhLB3DpETCQ3vPDe9FAUKYcpQhW+skUSRK0Yolt
rMntKOfOGpSz3OWfeju/FmZKND4rnygfjy8QO8vPmaRA4KVYd2qYV+fBKK9dCJQnT8LwGDjfQ7lJ
TzKkE07YD3vPggEFeH+mn6Q7t6FS0TeTtw5UxhZsOtRMU1cazMsU2Xow1ba7a8yawnUJUJsuhcGq
lBv/qDrNWakbG876CXE4ARN9hyu2CN+i3AcjNUBfIOyioRgLPL1wEX3Hr/5i05/Coj0896gpXYo4
fK6VrLoj0MovaezI8HVV+yLbabigyCLZlkH7zSYTco9MsHbue4vSRt0Pluw2shNX92IQ0vjuHl0E
4Mpj9IWwPh6dYgx7J4jyxa0fqFa/GCo1BlSXtuu8t4uXQgubNTKY+VZ0Tc3k9eMo8Mt6I/VvTj4s
u5oyUKJsWnq8XVqcWo+uTqXfcgJVHCNPfyAVLC39DtlF3zmk1XAthtC42Amo1q5e6472jXNdsZDD
+kunG+11rBPSThk0n2XwNpb8DkNJXQ5NWP3o9MfOtmD5iXznVJBmWsBC1a76iOKZJkSKPJAad4c0
HgEnfs7XBCbPazpdkYa+JmpcUMSJSQy2GYVSXcezUnRlVU/uJKX8EoHqyVA6eyojueUdBC2U6FqB
N54Hm2AZ77knMJ/dQ9JkS8ogzKc8k5NFAEyAxHn/Xk1unLpxpPHW9c3P/yQmJzzEgMPrYa8N3P23
Zp0FU/YQxD8KN7cPfQH3o92gb0PVTbILdCqsqM+kMrmEm4wj97DRcq24jHZpUWwpN8RwvKtTF9ku
Y6t+TG3ycj4//x3vEJJzGVQKEB6OF0iZs7UbBPJDM0bWMtY7+SmP78uSDegk13vftmG4a3UU4UPP
qS9DMCVfnLh8U930LBf80qO4R20dOBNRLm1pWkiua42h7xp3lHdgpVEyz9R4rRhWsVdMVgPcPb0y
uoLMNPtSqpbXqlya3+08eVQGZIKqTJaRrZHWnRHmPzjl3fk8C9+8lk/Y+VEGRVPQ7MqhvrP5KW0j
1e62vWEPV9myvRUc0OqrTIJSNZPwR2qeyWQBHefHfDX72nqzfHhOi1apHkgwNZsirjOwLiXYaMJY
7Lmqa1bpzTKtrOhLkfVLPyvj77JfIoKQBvGzCTRw00J9chxHDZYWAyyv73QKOf3hrNa6/WQ7jsIj
e0OUq/gc+AblnbZcHFy9s8ATdt8VL+JBaVtA8Y3KBAjfhEeoiMM1kZvhLnHMfNEaxpdQyb0nShGH
nQJx6hbSU+eZMzpUkan3FRoLAIRpMjwMid5R9lPKmzJtm1d4UQ/CIzDrkao14nNqV2Xbpq92suXF
ezghzL1C/uHE/2VE6q82L1BPOKsAIv910xN0H9RgOKWEfRd94LhPhq4TDir7w4Q96TQYgosetGBf
x+cAoB4VNWW9Lg1kqj3+lisTxc89LxfppQlHf2G3NunvabRqbBRnDP1JlicuUjdjU1TzIi2BVGh6
2+2bhuj1aCvpmxNb3zuQptfCCfVrpvnfEGtPKYB2Fjk46iV1fDAsOLK5R0Rq2PZtlD546hS5zprq
qwl5VhI0yndOOd8LObCeC6if1ooSvdlDma/IezrXZGrALMOkSu5o55qSKsH5USmrsQSz5LulcxWO
jmMCzQ9JYs+2XOpNor88WKZVhFtMXOlq39a+LRabiOs0l77tCDZLnr+2szw9S16FAMEYQ/zUavEJ
1MVfFoDJc6AZ68yvHqGgDpbqqJ7GyjnqCXFcy7GVc46o+3IcfGVl1HW/c+JK3aNDMlzyqQl26UDI
BZRBsMs9J1jpZqO+mgN8+mXf/6AYbvQ7TuzQWj2XxNsXVe1k6w6CJB6XsTceyCAsfV0yEIrKtZ08
AGKLC1MhVuNZOzeS0iVfeX6vSvzJd1RoYGxEYDQ5H04jxarLRCMdHZpav+qMiAi9PFiU1DVNu4jq
5hGyoGQnbHNDVdgvl8pWu3VnddqC3chZJ1XwalcdYRhLD14mNspVmxjaNXJ8Z+NTnO0mxpaM1Hii
wCjdeQaKN51awPgT1Oeu1JJHGBXYV6OyB/ZK7/fCpiRAX2CXBQ4q2VeOAtZ3RSUMNU5yZPaDp7FL
Rm3isyxJw8HXs/EAHpu/jksGI6Co/9SAPWIjGH2SKtIOHUW46xYC5l1S9Pa9jKCpbKkthx6U5ql7
JVYacMbxg2YZe0lwAjOc7oORgIUNzGNVWKO60nzHhdyle/CIhjuGSQp/DCXzXINQdKlXu5cyL7tn
Lz1VOyMbMZrsmjzQu88mQgCIG/ps8uK6fEbliyB6pD/x/THB6CxheE+vdjMpKTfPFsXIVyKfya0p
yEuvChjC1sPkJQbConLv6vyr6CDtKq9JmEYryyrHKwxTzkJT6p4sizZebzbZMLdqbOvgX3ERA5wW
9IsBRHKy5F0YLWUDAfdaaspT71jFqWnin1cxVAswdEPDCOk1IGXhc7vkScT3KpbbTcyb8Fwa6BlL
spFvE8Vxqaqk4Wvg7JvaIn6fjmejNHkBJOF9XUgRP38ei+xgLTRwYehG2IQSktKw7oWttjMCjRW0
paGtckyqXJJ0RHVB/W1HOU1XWTHcNdABXWWYDZaa63v3Pp96S2guJlvYwZrvjVcbMNGJH13VKSt4
BXVe065+dHI12dah/tb6bXT2228Ewcu7uBnyjWO7sMUEKBBVLqSb4gpOZWhyxOXc1NZdX/QDoVPk
R3pTNhGasOCrluI3F1aUvwzkLRaGLtUvPO+VZR263mNhlyi1haV7MWW+FEEEaU8QHc0GNWK1MXi1
TF3RdJB6UAXpZH22EENqT9w67VZSF6tXrXoI9ImcSTZj5Hn4A9+4m2TCcXuqwkhfjBSVcOpVp1Af
Am6CYEk0ha+wLfDNZqN4snZjXirrBvnVXoVf6DcbU4euFXzR5inK4BHIQy9eNZaiH+qAen0HMNeT
4pvVA8fphdwn2RPMj2tgktL9tFF3m0p51WKnOJVJ4N66Rp4ky3Dowg0ELmispG0vrZFrlbYxMN2H
Ss++UjoBRiztugO/tWDRkam6N7IIvJwTj1vDcQFcldKLj7bVQzckS70pqydvGMqnLLGvOWTCd7kn
lU+O1hnLdhganrB0bVtxt6QowpVbu3dGlnfnNh/cuxR5efg5w1cvCct9IPs5hRte9GpGxCaJQwY7
MRpRRw1GnlSZGHUlhKvSSHqUbV1+4P2xE+beatNT7GcgmzhoApAcfcgbyGAaWhWvqIcwn404gsBb
hTuciirzOamIfQM0k1f21DUGWdnmGa93KbKM54QqJSChSrwWc1Wn9bYwfDfr29wG5DBvew2GX5zZ
4VWbbHQ9eNJYKmr7ANJ26r9EV0Wkcg0zv7wRzmkHJl2HdvQ2KntRSujGz7e3uX3vriD8kbfCWaOY
YlX6tnsbjc2qWVmU2e+Esxx0gJ7aKQ0r7jv60lKv62gLbnRnWE57ab3B2iTBmJ/s6JgRoaPGbtkq
cvc0VdI8JWX/Qn7OOWcwC+xgeIBdX+u7S1PHe0ranaOlSbCxCFutfC5GKrNuplbrojsdpIIr52oA
dWmqH8mOHOzO7i7CPy2DeMX5OUCwHXUTK+3Y4gXkieUwRsGO3EWi9F/T3Gg/57mvIoyuGRfq0sNd
AG9UTTrs2hjRcyMjFWY6qXogpt4uQ6f3XktCxxsNnoONGFUqZD/qIkZdZBrNdCB9VdZevcDWXprP
VZF4O9XPIC3vCNuFiVmuKqkot6CZeW/Z3jgcHGQqjHVoWL8u4+lSV5JCXb5zeHepJ0q+iaZqL894
QNzWezH551G0PKwkaIBeNL5t926MENHUk4xOv4Te8CB64ZhmdwXoPNEDY2WcNBR6FsHEpz6WkDzZ
fQ/f+bQqAp3aZmLXWoWmpF0GV/7Z6NLekjrvMpvZ8OeH2AVMOTnN9liHc9EfAnP5YSDzQnlRuMmw
nZ2FC/EIzjomXPO/b+e2HBiNUlGeESbYUN89vNmj6a7G2ulOg5LKZ1kl3NWoAAdDzsj+ANlEMCkK
iaaYZIXEVawZEw8GwrCjhaKQsCm/r+JsSjK3yNN+GBDOYhTWXkQ/ppXFNDR/PXgUILJYj4Cob6tW
xJaBPZGUahYgmVfRMKaHrAp+NtQGpgci3+lBXM0Ds9888MHvv3CZlwduBuG9WH+eJ7qzz3yn/8Ll
w1Lz3D9+yj/ebf4Es8uH5StP+vXx/3ineZnZ5cMys8v/9vf44zL/+U5imvh7KO2AvqMfPAjT/DHm
7h9v8UeXeeDDn/x/X2r+Z3xY6p8+6QeXf7rbB9v/x0/6x6X+8ye1Pb9kd6hliPYObO2C6Wcomv/Q
fzcUVT6zUnKEt1m3fqNH2fv+bcK7af94B2EUS91W+Tf/+a7zp5Y7VGjW88j7lf5tvX+7P4cZjt6d
HrI7n+94W/Xj3+G99f/1vrc7vv+XiLvXw3g1iq7dzP/a+VN9sM3djx/0j1PEwLuPPi8hRuLpv/yD
TQz8F7b/wuV/X8p2SqhzS+3zIBnBsZHaiSERsNkx/t2IkWgYioOqXYVZWMRVJSbMvqZbhkcxXJJA
2jsxsmxa5z1kWqMvvcqgtqo2pPssiCFQq/snTsEQ2U69OKeSsAXfMo2LOWOgmwey7z/EuLC78ERt
xhJGLGETTdXDlmHqgMBqyPZP0EVfIPWIL4UtxfvOdhB87qjztc3o1sBQGZ/zFAbSyUuLIpTkxGhg
ScDZPPl0s4lhNdK/twCoiJw1UMuIpXK/p845V+X1zdGFVXJVGYENT7JBfUk2IrHDyR4cJmKqGz9C
y9WG78agfr4rLjpBA/L2IdU9U3cIrOJSKHFxUZRG23p6AXRdzG61ati5BciGd7Ot3gGYnDZvkAuy
ophYmTmyREZ9P68llvY7rSKo6R1v6wVJ0ZzCNIaW99cthVvad/1ZZWNxc9NHjmiWunPksqeIGb0g
b1K3v4nVQ49Mifo74fpGpv5qHLqtwf/bEVCud/KrScveNZgkjGL6PFyAE3EkRz8kXQOqws4Lik5T
mD4ya58Xln/rOErggIaZ7DlwXAiuCF7dZgjjPE2yxmhJ0qNev5tz86yGct3FSXr8OHFUBn/fhNL9
h7VE18jMM5FuY69UBlr1MUJro9x5d0GTeHfiCrCXh25r6W1dILPktRmdB4Rf54zReaSydHKdZ94W
0toH245i4qaBfhDNSOjsgDKyfhBXCKYN+0RKFmIw+e0muq6ueykFJ8zIKI5GbFZatI4MvAy1MR/i
saZQ71pJUu6EtUVMbg2mVluKgdvo5C6uulEm5K16J+E7e5BxMjdSDqUHeI2fvvNopPiPiAypBGz/
NqiNmb7TVfvzbDfBE6rwaaUZWR5X3oqR+WYOGoag6jooTKZP/ftz3boppXqUGtpr8SEMy1P5i5QJ
DFu2exCNkWUo1t/a2dpFJtaMmhCihZNvArIF4esB5bsx7qR3C+hFTsAg7mLptuBt0rsFyx6uVwmG
hpUKM/pRn5owzJuj6Iqruflgo04P2lgOYst54H9aYJ52u4faO5sMaruUg0/ZnxKOiCggq8nVl/30
Ghopp6sQQQkxQLwtQoMakdoMjnR4ae0DpQCIU4o+2NOfRsvwnxBakDfCDnrMOcwzZt9SCFuKZcTc
2edDN/d6qjGcej/K0ZvUpGQycgMmNz2MHgMAanvbImgg8w17LVptJzwo4HI4czv+1Zpg7GlGdV1u
xiWQKgsK/wlO0k5wkmYA1JOPuUnqcboUxnoaEVezj5hS9RurR75pdhXmf+oGAqIyrxTL453b1sP9
6BhXvU66p4ID9yHX1XI9lHH62dMNUkoArAidDZC8TSkoOXI/FQbA1aiAfi2sa3ch1cNegI0FClk0
dWW7S8NwkvVsE7DllKq6dQJ+aykGbvBk13HDrWbz1X8HevbqNtrDvPjl5thQxV0FMOYicOUenMJx
Dpxc9XQhLkUDF7sBhKBC0/5mLamC7gvV2GizJ2SnLjKckw95I2Rip0ZMt4s6AGBJWCA3qx7G0BRC
dXn0amRzguquzOF9FleiyYeEattUB9XhVj8Hot9XsQfIASZnfSucZU1DDjry4UStrerSp/FL6DoW
5MMxkFMpHtAN+WULSWVdxIA/Xf3JnvTpS/x7jah9ImyZn2onj85w/0fnprRWlUPoE1KvnyYxOBbd
CJ6kUvI9JLQnebSHbiF8qg4ENXlPlOFTJ6I+cForaesq2IrLuDG+24Gabd/ZxK3CHzm84CdxLREy
7XstgehOdw7J1PSmAiPl3BdX6ASjS2JWu492qXUO/2TrDd89SIg+oek++dxWFVbRF3NE0w6UnizF
SFEM8o6scmuYylXX/fylJt7sywDZzdjXn4l61GaTv3heKqOg3oHrl7MXBQn5i9GZj2JGmNvxuczZ
NOY60Vqz4UGjU3J99FPfPYqrpMv/Gjzb3IheNxTu0auAJPNy/+US/r6abR0wU9RwXNQnptF54DZZ
rCNW/HC7mmqdVVonEyf+3+bNzj/nBjIqFFawkf0g2xaj7t1LcgkLfeHEn4jevRm9rvxAXNsxdFK/
thc+xlZUvzltREonbP0HP7R5ZhqhdDRrMz5+WKeB9OvodyV8N3yJT4pcWftOyok/QTuwqBHPOQXI
SwznBlbATRsCvQSLYJavYSQ56xi2roVFoJyEaRKt4R1rTs3UkKx738w24aLIyjoqbWk/28WEuSvc
hC3NNXM3Rg5abX9b0sjH93eY52sh6Yg6Sa6uYVAIFSPuYMFKvhXdWM6TOyeJ7wDYRvmySVGz8HzU
tnythuerR4FL0YJ+AalWR+L8b02GXi96rwbc3gsxFHYKPNbiMvcSVGALwmrvjG6RmWutC0G5OVWz
CZRImUoO/EfRNDoEEmjd34ueV0CAM3t0k1uHR2CNvzzYNYF/VJD3Voq0WpF29M6lIEkq6phtu5v1
a2GEOtM/D4IQKZ6chPHPPvOc2aeaaJfEQBhq3k4GqweDUK49wxUSuUr+3FYo0f3q/BoppELapFRH
UQwzPfc0L1uHUDksxWNwfipmA8y4/jQw227P0WlAH1wC6dNjVTTzUvPAPG1eanbOEGwiXpukPNfr
8ZFa/35hk3E/jBF6MWpieeRaKSmKLbcplhVcJX6jPvTTIMQY9rJRQGYL314yjWNQTXq3mdYWpFWC
o12qwUWMBjn/I2kCjbnoWmTm73SvPyIcJD+Ww7qlPqYCSQdkYZI7tzNt5Tamv08RujglFixcnIny
aCUuIRYfqoWdgeykDLXc1EPaV4tCk3+63sbnqeKqCyYOhoGziugSZaeaqQeEF0nZg0218Z1ba8rT
QNJzqUWWvgc1pTz5pWXDdu+5KE7nUIXJerc0p+yrgeTr3tCKr8Uo2xxXJxuYRg8QWFPuxykPKxrd
U/R9UNdfRa+ZcrbCN6B05x99pzXn6eJKrKtkUrmHpSs+9lFXUL/Ofkrh73DRSwAzwtYqVGvWjuts
xyKT7nLqdNdD3aI213v5sq8S5TCKJq4AOGWTnOBCGN4NTeMZXB8HL2l/XgmXd95aFHxKM7ncgd4p
D6oMseRvtUEhOSi6WZAdSYv4R2GqhSphlZA6M+V0ouD/pU8onEuTyjmpV4EeI1n4bkav5EfDtLzj
bQExMq8yptBdr35/jKGtSJSPXrw0gvw7qdT8kQxU8ShJ8V/k+tuTPvUU2eh3QCaRspo88kItHrOg
WUF9Pl6Fv1KMCBH3lEiJQckwq3u1JnQ/TReTXDdWAByh9X27gR0n5yQ1qO3X8nzZESpZmJGTHYUz
KIJxrw5UCon7oxAh7webtCTE1VarvTZVqZ0tCXis6FoepMpjTVWO6BaOVS1kPbLOqSfJrz/ntK2i
naUEnnG3cLTXeQ6b2PCqqqj9+XBaBlb8JQGDc8mmhhSmcvHVxFj3k3rpbBMDiZ6hkxCh8iO6ohEu
vh489qATD7NJXFEz2psEZ+Z1yB3aBzeF8vf37W6eKrXmbu+AdZ0+gmh6S4dBPfW3nSvVR4OzZw7b
gFof1b7cmZ037GylrqGnxRSrpkbViuiLS2G9zRHTzYokIlDcolr7I/jnps7+YUImU/MZBdJOaThC
iCZuPRfU1dSvZEm9GSl3+Tk8O36wjdOMxmycn5PFsK7F6lYBl/9xaSN27ARtz78tm1P6stMG+Bvh
BYlXEYozn5TG6XjT6oh0ml72SbGfIUW2XiA6K89ViGSg1cfpp9Qd8rXtUV7OERui51JeWJmsrJwJ
mY8UdHo0JuSmuBK2ESA6sOJpRDTZ7yvRhSaNYceIoeXpphdv1u1l9swneKmbq+In7VVVDHfVdSje
zDZTLrxzlbtbYeoouoRldqJ01Qa73wujaEKIIbYmgI6J57q5zo35GNZudgWdaXFUNCjizKrSAXDP
DYvQlM+JAZqNEtNVCL3mLidb/dJU/IWq0EByeFJipv6X6mq3qY/61O1qEKxUCLsnMWra/uducIY7
MRUE7CUp1eIqxmw93za6GT+IsUCqFyBw4ifFUZznDvlhGF4cU3oKYMq7AtisjpkLInXqJVAb3K4a
J0aEQGmrvRjoDa+8OqXd7GDSYj8yOc8DjS/tZUVvELzATfiCY/M2jQcwZfYVqyMiV0S+f5t9G/NL
4BiSpqwlz3M3TufDQxB72UU0soE01FgjoCu6CBr/HKjyCmoaWfY2s3M6jSI50a38KId67vcqUa9k
F89XnXXX5AgE/R4QM4yOqF0oWZAx6dLGhGl7z33MfaqgGjPxUsqT1B6yXGgFC1rLuT8PI1wI4aXo
D3Vd7Cqd4mU/GrcZ+X9Ynrz26moq37fpSovOIRqAF3LKPy2hm3VT1If/IOEwDbR5XVLBAJiUaPHa
lWLq9EMHnkAIaPedU1vXYWqoykUFuCQ6FiuBdfUTw7oaimtt6z6yFrNNVyTlRIXTUZjEVOELjc2i
TlUfjCKriUHF84LbbWbbfBunpeK4hZvm6PhWu6cwm+L0OB9fTbbcq0RviEdOXRs2Ksr29fu+larH
SLe2nqyOYE1a7xiDMF0Goqtb0TpuvGonRoOi/xy6U6oedM5zwbdXeMGtAvE9B0JEK1i6qJQUVa0y
2IruGBagKBXfOYuuUoL4lNLXVPObO95U8W0S+iwwD8PUsBZeuWZIi7IEzy+6qQVhp4rgtl7wtTXz
DKUF6ID2VW6lWx662iPJBp7kEAl8C0zotyHE/wJHYL+0kPq+fPDV4QlAiwXfNEblne3jiuJdZ1XL
o3Zsp0ZciSZAiupoFb5bwIHOiATcatFqUQ3hJt2orB40pw5fu6h2wqc8berXXG6+K02wsa2iuM87
WX2iLB14ZFmxUwx87akH7bHyjM7ditFA57yPaokGAAPnAeXvY+QCk4om55IY4pUS8IMYFPPD4mts
cxoSFj8P37xSguF68pZyiP1HiOVlw5BXMT+1B9FQfCUb/kNntPkDxZwjsSQZssvRjeKlHXNcTXUd
YtTf/nWbbTXfMO5US/3uJgiS9Z0SX7qMJyXbSdjxQSNemqkRA32amnuvT55rs/hlmiakqZ2fSzNc
3vwb0zuE/nhuBEXpRD4vruam/gfbkBj/5jdPC0O+/5lU9ys99iKw0i6MO4NOxfBUc6pWvgpjEI24
anPyJAvR/zAMFjTY+YF7EvbbCmLKB7/Z9s4nh6tjw+/huyIXKpsMbvzuTvMUcfXx06Q6saGebd3i
j45ixXlt4af5krEueKrA1I1GwLKzYZXmWxvlG2PilhZ9qE0CwMMAGmdb12toGL3rTxMbYRRz5qa0
rfCQ5510D3DQeGyr9KuUGd1J9Ai5qhvOZsaq5XvziHDILoiy/pQ2toJKDpUagxmq6Jum6kXYRNOm
BiSXtpqtRTeXRrC7RTvuidny/W9K/wU0dECFmtKgFZilG90ZmnMUVQ51KoF3kCbmVxYlcA1AyB9L
Dwy651/ElaHytsmUBnbkvw+gMkb02DVehd0ckxAaislFiX9UHYkksUaS2T7kEL3KY04yUZClNvS2
sPAtBxIG7tcYYZJjUsfZ0erD+0A3km342yTshVn6+eLjZU9FO9b/I+08ttzWoTX9RFyLOUyVpVKo
7CpPuKocmDMJhqfvj5Bt+Zx7bvegPcAiNoJkqUQCG3/gg76Olu1/dfozm4z971OWvvd79rYMtoCc
3LXWe/mpSSOB0AJMgxKOySKyRfgjB+YJiegn38ybgTbWl0kr2pWvuemlKFASRNxP3412pV1s1mgr
W3TlEuq+x+FDOx1DE3j2pg6hEjmNM6z+CspLWRgBAHXRGj5wLTDbYLv16XhrHpG47xadz8eEb/LH
rSFCHhaPNTwv1ax45GnL7Rg5UlmDKWHeNcX0Lmuy6Etz/qPp67XejMWjjKkRQjD15PLjJuRjms1R
bbSWbeYcQv5E306K0S1vsSxr3cUoAKvfJhqST1/Du/w6K3SwAzS5eCHnkLHcQ1vWT4d4I2MsjqJl
pUftDp2RS1GOWHxgs/QoPHs4oZt5iucaNPnqcUSFf4No2rSSVVmQw/8BUD4mO0m3tLG8i8+Jtxwk
Qy1s6y3KBmJZIwwNT3gYQZL5WDMOpX5JQceb5RSd27km43pom3esHQ6y5qqTCUpRH6utg+XWQgav
RaPqF1/HKszoUJqTsbBXjbM5xosmq+O17SnVOSotTmeR5t2ljmac+X+7AJ4d7UXYHKCowgy/j6W2
zBBDgcwtzENuRsVHWEFcdVGlQuxIUdbJVDlHE4WSg9eo5tYhKXIv4EOukGBRv1hF9MkJV/3Tibc4
agQb7jP11oE9d995ur0sqoCY3XXeomBtfuxa7yBbbSVB8T4d+RPHa9TeqWAh9ykWNytDr+0jtPkf
SCqEECg0LL3n0K24xWw02neF2sE3p4eMK8NYCrSsfw+Du/n/M91/vaqMze+QfZe+DkDK1/PxZTsX
3XzyKgvIRqsYwO/xFpI9An3UNp2u8oXOfWVMjpdViKCP4N2tvazd5oUlk6MFsi2gSx06YOWzzXL2
XIkUsqjzFSl779JwwjY2ebUrdDU6530L+9cy7AeyQThPeT7iSviQLrDFsL4OVvfUJ/wFK0OztHrO
ONnl3131Vf+SWpWXo5fp67oyocrMyqq6YVHIq7mQXaZZnbWbs9bRlP2c9HK8cEdD5noIxSdklUMF
rfJLgLjRFn652FWRH2Njo35a/I3tctdBfqdwitcBAtLWc6dxLavN0Io1Rk35Vlb9qY9XqmXEe1n1
9Fn8CqOLu5Fb5WuAkhV0I6S3KlVVTvg/g2vOkV+rVFd/GbT8V7We862y6iWejxSZ+NUqq9l9aa7H
QP0hpslD+dVWcR1KTbC+bZ6Aju7ZwdgajiX8Z1aZItSTrMkiC7NZyEL/EfdGnq0HZ6/bJPpJGxjQ
YVTjejUv1iHGVD2HQBDNZIOp5+a1lZ+aCUVp7p3Wlr4u9R7t2T/NXmUZ5UrOeJ0WZu1izH1l3WIV
sxSpKA5WkuETiF3sagJ//qlaiDDo3ldl6q31pIXRoavd/MlIjE9MPLNtGQTgdLqgOMnC9Yf22LsX
WRmbqupWt0ZDCbSlVWOxNHRVv0PQ8NXPK8iEXq0vPN1Rzu1sGMJpQHDJU9SWLM34K15WeWAuehfx
yajtyBvQTY5CgVbsJ4HTJccX8Xuno1FpW+5H2wc86JISnXgBL6PrW4FmROF9IBP0oZWifjKNMTmw
VNLWSDz3HwnL49TwPkwydZzUlipYWF17NCf3hxzHPoDHN7SThwHGI+cRnclzN7KukmTq8GRqtvYV
RinenUBE9nLrKIuMrVDolDym5t2kLKIK2qfaVhiE546L0nA5OafSs1dyE+rGs11bHiw1v1UvTRKr
l6Lx3+so0PayJgvZGCf+oocbd7rFDV03j11pTBVWlWrjvdqTMZ1sPxoXQsVUcEJkbu3pg7uV1Uyx
XnB1XuLGiifGLFtjanHIp6aHR3mVTGHWLORlELhJs7g1qW7LpqXWQIYz5K+Ovy6x/VuYre2h5jgN
x3guArIw+ao2+jensLutbMB9y8f6JCq+2GYO47Csw4bvugc9JC/DWXYnnk0t5gfO8VrMSj7X+rVT
x5GbhtcXglgzZlqiohv03DS2n6GDxyi61AqpYvxcJ33Xzt49DXB5nuqxsWszXX9Rhf+rFem7+DD2
OMOxTnAXcOmCz8lJtnVsmj9R2N83cUeSD5EGto/+3m6c4l4m8lO9mhZqkId3shpoYbiuVKTJ3MR5
aYYJf6Rk+mr7brlJ24Hko+fUb3O8qPTxK5RZZFn5E+Z4Z1mBkDoU6hC9mW6CmLHXPHcjKpBZJH7I
sJv14bY0hoWV7Wz2aAeUu1Fqnq/Mf1ZHZehn+0Kar5fX7iFwK7PiwXkb8695rr017AXyxW3OwHMe
HHgQ2zp3+qMSFD2G91hZWb126fAyNzHzJSZbE3Xoj7Io6vxZGQJnmzSx7Z9kDGkQMDR6WS/kCEAm
EenpedYqn5KdxvlPifkrXt9wksq03yR/yFx8gc60kK1WFL8XjdrtplbTYTXMI6Kw5SSotCNYen86
ShYYkj42ALMPtrFJgrSlYEFTsgipWw4xtkqd2JsSPTPUrnVNXQVB+7MsSeUraYVPILwXmBW/zd75
v2L73vW/GqQB/DU2K2T8q8HNHcivt2lkb+kSfzWO/+f8/zXNLXa1j/8zIrdQVuG3y7uJ5ncTzfbQ
svftvVqh/hiYubHQlKZakWMo7nEYy++d+Qp8AQQm+yIjsphCXOTq3nb+6uql7ch+aHcd8meGoRoz
bmN+t5Yj5dSmq4rzSC5LhsxMhDheWCZp5CiMN1NsBd5C47l6Kt1+rcmqHJeVacFxpmpu1ADaODQ/
0R0jEKG3dyZfHb6vww1/Ettbg9d24q4h6Xh9G6Y6m4ApK4ycnYeMtFPnkSjVrcp9SBvPPIF7Ocg2
dQ4VvYNQhzGyOpqrsqEtu35da5630mPW4Ut2cP6ioX12g3auffhSLzbiPUc5C3eF7gE3m1s72L92
j6rLyXGTnRt11rm1ipTna8YRqNaoQHRQNjjHk2md5ZUb1MY+aNunaz85JOjT77mfT7uMfwaJb0Y4
/CR2bWNEC3ueVfa7TTXjQkenLA7Xl9TQyohgZa36+bSxF10ABa8sd7KK1zlGwBZUJFl1M6Q+6u4J
wwD3Dn8J51r8qyobZEx4cbQpxzBGeRDsnxH36QJ/m/oBj7n6IYo58zJLHcZXP9Z8zBTwTP6Oyc48
BdtV2qPWIauynxzbxqw9TBLM17H/mq9pwnZbNnCxNVzP78xC/Cq8zrnrWTRAgUdpCTLV74bZsrzC
CAE5TituinqDdjmaE8gMVloVrOQMf13KaWVv2eKjIMIPDWukScU8CvNNLDHLDE/4NvaOUKZJsvUW
bulln6mrax0Wqnu89hq9AAULO/z8q8WSg4p5PKrnbL/hCbIMT1mvmLWv3E2wCllfUVhJqWDDzKkf
gj66dkiGMjpG8FxRnzcOcZZuAnKcu9iBVjWVlXXgzNbeBWb/qBg9LGtUkRfGJNoNG6jxa0IWAf7p
+KYHaCLwF9Ju6lRc47ldT9d4n+l/xWX/CTjJtb+ZdsoJV0UkWQbkk/qqOtezu26asD1uyzE6TLP3
bu9gLaBhoLdpZrNdg43Ljl9UuJKtAdKsR99OeEDNY6t8tO9VJdp1c188DtyDG/ivSJhOD40tjEVT
o9qDFhw2DpbxYWgd9hiBiJAzN6G46o2+SGMvOYuoTJ9wXLpUqIm/A7PKN3bQKAiseeW7B5OZ/FEJ
2Q+Pdg78cU3MTlA06xPS1RgIVZgA9W59DQV2iEARJ/n1SasVcmkZ8GzZWfaRDbIqi9KBx+4HOPIE
4az5cusor5RZ0rnov92ml2E5yS3Wh9HXznlPh2La1EYTaJtqsiEtKmzXVhiRVkvuow3LqLnJipPq
OHQGd/HMi9MNCaRs8T9GgaWKD4ZnrK6TyPmuncxEfNEUo97FRhydb4VdgKLux+UtgjxSdEbHEq+E
KbKeSUkGexm7dZFXTelOS1/TlNWtQRtdhpE1DbaWyOAdzi92DcrLogbZgXrTykjNv9+F4ZCK68ru
w62T/hD4ozh4qvOrkDFZlQ236l9d4kpJF3/V/0yjTL659LHVWsrW2+D/dS5nfmGlLcMdns17pD2m
bTQ44aKeJbRalP2RAnDLVal4xl0eekhvSamtBNGoU8L5znK0IpK9fj2quFwyRi34UsZJv5NdkB+I
UFbCgCkISms3pI7D6rFW3vte28OcQ41bDQcOv2bt8jleTdUPI0GpI4pD/Vy25qEJu02viEPcWMVn
mLkNT0lDeYlis1oNjdLf26oVbR20Ne5crCeWXTqWWNvpiN+37UfWOPGLUSrOfQGROEfu7cXnPOa5
CA6ySRZIPwBpVht8A+nNuuKhacwFnrvfKryCnxND5/lpKEtZszAzenYGfmRu0q1G1torx1jYSpQ8
BWEnnpIhi1du5rfbNLPFk1oU8Yk74KtslMUQ+F9dVotHWUOOw9k2JtzNWCUttGQyd57Mc8Jfk01N
2m1JBJ/GruXAbypYw8wiPgKFbDAncxXlk7XT6tsqRQ0oipSeh/BvJx5pjKOlDcLOFvjSW0PVlB/Y
vDhILJMFULKQU6YhuZdIK1CGl6rNknsJwprbmrkm24I4vjRqqi7GllWHY7Ulx4WJugCrXz46hVk8
spaGLJFP+VZWZYNRwBOOY+csQ40l6qPeOs/X/vOgQJntUgM2Peko4nTZm+1n7AXdnezCSYZ7aSd7
eRugqe1S5SZ5bDRzkTgsgpMyEhZSwam/9zLlEteBwmYJ4OcZyzJxzvqG8381hbTiI+W5NRw4C3gU
1Vvf1ww+RL9ZVlbIEdn8ME31BG3jGNufuSYL2VjMPW7d/u+xUeDCNzSQexNlXdgu6oTsqV3kRtZj
nLl3wxBWFzxKqiUurdm3/3ePjDmGf87RaRWeJEYR7KokbZ+aUXnzeY/HYq7VeRfupn7QlopiNk9G
MbRPSfqmm2nyKCMWHiM4GVr9RrZFo+eczQGdpKBpH9JYB9ZcmWf2pjhzZ0J89jyyQ0uJ31rHMzaN
Z0T7IlHtc8fNwO5d/67mMVdD1+VymDxl7ZYAIHF9d5HDnDBbmlr9ZUR66VrVha2/dMJ3/qreWmXn
/xqbk/vboXmbTXp7lIWnonzAQ7dAyvF3TF6pHYoXpIJ9TkHyGeA5ZtjqqihLrq7BbkaTxp2zy2xj
Okwl6thSlL3DAYlnkvMstEnZjaIDqp/r0btaGUtEP8NPgJPAwSL3RXdiLBJLMDiJQNjViM5Wr+jn
BAUZyE38TI5ZUK6vjXbcOns7UL+EUBo46vFfi4ZbhGdP3VZgYLMqvMl4rkKzueP4QyxkVUcc/D5q
Ekx6aqVbGsYXTS+7J9lWI7CQKFV4ljWtHMule54ibuX3aOC4d2OiJEsAANiLjPZ4EtVkLLFbCj8d
w9mwUrK+iLZEVURHIcselfC1nA3B5g5yZDIbk9QDik5yJEvr6HOqrE0+OtaXvu/LrUjWYYD09wRi
uP4eVfgcjq2mvNqi/6ytOrnImqq/Nl2rvgCp6x44XDulaYHzd+dzkqmnwVJW9bzPtkCB7TU4vbcM
fvy+qu18AmWvTLsS1LWekhpS58IKBzSn/lwNGUoZbAb6jWyQhVam9rWfg+DHHaJhy9v4tOEQBfuj
rkEBwg83To6L1uB27IzrMTl7napzx0y1R5Sa+2VSNi4f+hQsGqc2keMyhmXpBsWd3VWVe73M/LK4
01yLFLRTosiofOsM1LlJuBVYDQ3AwEeeUoXRY4vTtf2T7s+e4ZkZf0t9f0nqsfuZxeLeRIzqfRr5
wZhGVd63XlLuRG+TI9Qy/WzElboKNQ7s0ez+kINGd1+iQvTDsfpsEap5/ZILjNZrxxeLOsABnPNB
gaIov7lmNOtdm9jdMzmJ2WsMbLtsrYsw4JDH/CYbnSLwnvhgZJMssDt/xb/bO8maYTfu0nB7EGfz
1EgX/+dcsrFSJvefc0UYnpiG5p3MebCcK9afgzQzVzLtJqwuxd0oan/l6/6qi0Fxl1mH4lAzr61b
He2PCT2YHVoR1nOqxc6mEnmybue1tohrpG8V7sBirqqDMZ3JWnPuS03RSv1pSB7kQDmZY5V7HDx6
nnm0YxBUwdbKvDs5l2oM//1KwUsZRDx6jMC/FoHeWkBHwyTadKLpFrLFE9WvZlm99lGzRtuD89jf
BsclO4sA/aCFNhrcRmswbne6jbcZMFbOAlPur3PIn2XP1VAbI2yZuLz2ziLAtYoWHyYk8lRXe7fU
EJhx2/mbPijGr8aE9tTvcFehtCvDqvOf4X/0lpPkc07vH71lOIzj716BtvGgumLHzsnaJqjRP5tj
8E3Y9fgNkZBHBQGiV1OPLchVlgpzs2b7003TQvZAZnHTCw82px+WANq7L0asDUuDE/gTq0mUV1Wl
LU6y3oEb72ddKK//xtIa267C/JkH5RlfGfe912vcjiqy2g751G2Nzs7BaTrlKISnr6eib54RNu/R
lWuGb0VtzDce8yeJoS2qw4su96ZnAbAFfRIVjNf8qVk1cI//iOOhdmrNUn0OXLRge8v61T/CKOrW
/xaf+4u5v+/QX84vP9B/9r+9bsA8/+ov388/+//H/PL91/P7d8ZiPXCA8mx41o/Q6PpvHSrQU5Li
D+MuYNJFCP5b+Y6Ugf4N//TvQ2w6B0RuBQtOy9qhHhRvfNcfv6LXhhRbrXxxdDSPqzmOefH4FUWe
pfknnkO0u8bn/pNrih3Zk3aRYbhy15hJXS/STLHvqt5wMPAQ+kq2yEI23Kryqm4MhvyruYi7QxcO
w+4WH7XeIlMWqk/YOqPLlCX6eymaF5dT1Z/o7WaKg95YN/W7AY+a5YAMyyYtvRppPwr8tOqjrMor
WSg9x+WB2TYoofBIUqBolVN7kkVSeu0pmgtZ9a3BWiLx0q5usdrsyGPLeqBM8cYwg2khx8khsmEs
UZWF01kj7++o72IysHqrg5fCtaKj6B3tGh9jJE6G1MZOU8WRhL2BeRY98i9Jmh0qp8NFPQXNtfVy
jLvRbleOJHrhzTlQkSdj1r/Lp6chYnvjFWy3nPEJd5DpycW7AEqpwHxxjkG7GTF2ZcER2dD8bP0e
ctv41A4eErjAMlA+9upqGQwujIJUP8tWO5p5VqDE1poRTk8dQlzzbpjFZLs0VMN7i8Pxi4Yu4c80
uXdQMgwWtg0+Ypp5gsjqr7uUdYteADsQavdVh+HWb3GeC89IQM1bTKPHyhclrmGnOiHIAA1hN7Uq
D7I2kBq5yKvq0ohquF4rPGNXlp7ymQ0AgeDwwxrKAqjnFczEU52XQ7GtxciSGUG9JYeTw8mCtpWj
BYXSjyE+/aZYDuVoondbKutAzaJDovXTY2PFSM4iLLcbVMtbu23YbNwBx1hNCYbXNpkFH9s83Otx
N7yObqwt2ADm+DDQOlUJTxQM8MwsGnApqXhi/CkwgfxVZX8UHxSvQo8eLaAzNCjx0jjdkrUIpyax
xm0jCfDEmavw7BG9E/kqHgz+S4Yzq2sWYIlJwa/tstHfSmX2EG8S78KBW31ngi7BG0oR8CXDcMPk
7aJqYUfkrqs/yILF/cVQNaQMA7TLrnFkB0ylvG9Abj8UKcSUSJ+Q3f49xIyqnrxh+HYLTYh07lSD
hPZtGs5JMbbhyXgd2iBMuUynLl9pPkbINWCcUzLpxhek+KtAbb8Ulh6cXcQ8FzKsJjoOGqb9pqFq
yXm/u8GCHdxUQkJxpegzXFnN93VSe8qqi2v2SEVubiahZRc3CfJrkWF1gjE0Etg2UJRzAbJyqxr4
sFlNN16yQNiwbzTnKxLNm9IMih9F374VtTa8mo7arxU9bo44vPXHoi2qVa937bOoMn/FEXm0a7Ro
eiW/AIwmqCFf9Nr4GrrdVwWsCTRBampgsb7J+iczb81nFewUX+/0muPMcx9O3qPsVM1/MnAetIUT
obSs591WUYdkU5no98F9GV4M4R0VnrsftosOpjEAzokiXCehZKJLN/TtRzVCoSuc1H0YUBa76zVw
ACNI7Y+K5JvhOeUXlPfTXeAE0bZprfZ9PjKSHXDpRQN3zMWhFrr+pEfVa0fedRuQC9jVs/Br62na
84w42iS1Ex0w/YUEiZjVErMv/XNQfla6Mn4HUMrdD774Y+g50c4oI2PnNr760AZoeyM8Nn0HP4SA
lvKtDtwU3E2j3wcOttWNcLCcBeqQF018580K0rLwx0k9gv3JNuMMrbjFrlcuItNuyx/UtcWaO4Ya
H7FjmASdP/Pw2dgYoWKvVpX5cAgmh9Tivy9lXRa6aQ4HFRrJ/+yktorKsXPQDwcrrpgFAGMIRgip
BBWQmRFp4hzUkfVQ1oO4j72P2DSwVU+zMD8Go/8o2xyvtR7CUqi7OgeT2kMpiJeJFZprUdgaZ1hz
PUBldsmtuUD2je6eicZj6W6zCpW/sdS13VRzJA2Z3WEdrHHi00zgvzGwFN1900TA/tX+LGsI3nb3
pe2SYc4TfS1jspj1FPAq0M4YmTCVjLW+/pZpSnu49rDe9Cw4kKGY0BIVcLcKsBZ4x8z4x0p3Hji9
jy+p6mEyE7oPmVE5D3lmtQc8taOFrAbOoF9wUySFJ9zpo9H6w6CDdFG8ZNq1imluWHSo7wAQkT9V
9s2gPJB5Eg+DUyUH19K9ReAHP80ymZd8s4e19WRXrE1azs0WAwrKL3oSp6vGrxpeP8UIAJTgyWlY
sDgOlHU1q927LlQbTmwLcfFnuwIkYsenrgMlOJpK9hYE2DY7DkJ1to26ADzvh9Jvkk9c/IKFyEyM
PXok1RK30TGDiIFmOCJ7Ri4WL6wudh46En/rcQB+CG1c27RVAxsD4MHOznXjTrDo3QeCj9FV53uE
arc7c+qTE/RvbkX2kFywWuSxyC7gYZzNTKqgnJ6wN1NJj2DINjiuhfbKoL3hn5DAOORH7SBk24ZO
9d1Ux32ZzyL8vgVjuJuwOMjCcWELzXmZbOxxo65mUx3UMKT1ZOU1Qf0GAglnCKNAfNhw6rcyXbAX
Ct5G1S6OSImkS9krdeB8G6mL7cg8CMmXlZvmyKLqjThbjV/zm7ZrrFAr5dUNPUiRHtmJQhdPVqAs
1fEYWmeRlhGeNUN+0LFQ+maU+XdLteJ3VQO+GMUuvrKazblrmk4AZW2kLrKgPku7Hh3Rfsd2q9JY
qH0jLu5MI5NMWsm4BYspkMMXj+5Mx5WhPglQZ0mFfvDctHya4C4eMJkWi6pOxG4AE7fBHkm9JG0U
oV+hnWUNpCzAlLlAubDdJugT84QMzHhdGb2+UMrMfkSORV+Mg+1/FV11wQXCDRY8au1Z0JZXPUV5
AnOkyqNNbhQ8KXsjUQBHpXi66rEDMaN1TqSpjGkVQLhindgdr9VK+PqmtRBkcjmW5muI442baKp6
UJMGny1kRhep7lcnWWTz4U3NJz9cg0m+Q73GPMpGNTNRHyFHtq4szDxSF1RIawbxOTWyja0gfT+C
A+NnXJj3sfCM+7AQ1RmCIaquv0PNfNWiMOkPo3N3iw+JYi7tRpQbLUoCdKIx7Nxdp+OOCHZntK5T
yYmxHO2OTd3/1JoJbf0hLH5k56Z32x9KYnUL063GJ7eePP6nZn9gZ+ut+rb4ZAVg46LBEbJQ85CT
MCh2snpruFY5vEq8Jj/9Kz6YnbqK0dVeyW63oihIYZj5vYyYbla6q2HUuqVuevl68A+qHohHWYQu
H62vC3UvqyiVayj+osQzNOJR4a/wEZnLfBu4Lu7y8ygZQ00T9roWewfZr28hviSTv7kOmLsVephv
mskfV3JUX5visa7VVyxJi6MMDS5es6KJz3IQ2L0Ct5FwV3JCcdZ6EnGjhnOlUfckY5Hl5+6pvytB
FmxM2wgOpJW1R21C3lX2GJzmk+yW+tSobr2vrabf+C1ewWoR75uitAxMXnT/XLXw/TvPOqJKgoQr
XgIry5xFqrAmXCEDW+/JW7pvNg+XqHTM1zDS4mMPBm1Z+rb7ZoQNt0K1jtllF9ar5WN/krnhsi1A
zGuam+ybzNCO4NOibRzH/aVo23KN2qj6SLbeXppNE79WVaShL5OhS2+PXxUMIb41It6XiWHwbHPH
beRPPrwSii7k5uzlo87uhmy87SOsn47vvpW6y3byprsqEc5LlNrrsJyIo7+y1SZ0U63cGN5znay0
QNbVJxOBC7nBEcg8fCyAhYXlUF66cqof/LD/kMNLV7dXmYUsu87pdRJlJ5LNxt7zgJp35SDOhuPk
6xC33Wer0iworHn00di4R8stT93vI9HbPxE5eLHspHiPiqJaqo2mP+bDGGzkjD1bj+uMDrqtZyXr
MZ8a7OK5GgYLaL8WfVihOOmJziaKGXNQFd81TrzGb7P3jKGH7rsdGXwfvW0cjSw0n8IeGEafOu+9
AZRFQX1gb6Ii/aQGKbtIBAqmUs0x9MqvKLogN7s77hzdUqLoQLV2yzH/9N0qwoDKd5e1Vuu7wKPa
ixSxpL7HNZl8DRjq1txGChbhsnVI2KGFQLKXstWoILU7UAvx9rPuFE93V2gWB59puObhr31WndZi
2pWpRytq0suomPlMVRueZ4RZWej7urHHF/b65SHQ43AtgWX/jEdzXALR/hkvWS/8V1z2V4ay5kQy
s3ZqGgebzNNCLOiN+CUUhrLtEvQPHD9OXnpdKQ+2jvmlbC20VGHfMfJEmls9T8dNfUhPkzYf4rTN
p4R7mIpID32PTMEN/SFjnHdyHP8H/aEMZnqQMQkQkQ2NxblAAzjUMRA69nBoO7mTwTGyEuvvlcud
vdFtLE/K9xbH69d6FtAnCYjC2dw1/WElm64A1SgzBebYmWd5pc9XCPpfBmVKDzJ0ixe53W77P6Nk
Awfiv4b6rfXXKD2cvtdTY+50TYsvXZY4qwK6z8oqUVmXMVkEUBt2eunhagWJ59LUomOBC/cPnpe5
FFMi+B/+GYI72NarOvfu2k/O5fuQJtuZuPJXUFF9e+VM4B06q4mUlTCLelcjdLtIvSbEcHN+hYRX
kHPLea6j51cwS+GsMl8j72R03oM9aTDttKH+7hk/yiIePq0yN5Z8DNmFo2XrEGIQttGx272EWmLh
kdY4ayXz2FlqIn+1VQE7p9K73TBXc6tGejlx64NsRcxBAGUK++OoRvmr1WVfvbi3z3C681czZivP
r+rQhvzZqCmv2kxq+Q6GD3mj0IzPseJlTzCHLjJuuUUBQgPS8ISj0rvTl6vRs/NXbN/Nu7KPfg33
MyTGIlTUz4ad/ufwAFDLuz0V1+GIsJt3gePpSyczQGMYkb9MPLI9iTGyF3C7+EvTvXmIGr20daPc
BykH6Zkbf+mM0D2Q4mnxtCmTLwO71o3qNKCl+E4WnmI3W330cZgz6vA8tLizD+hD75oRiyQlGMWq
DUvrdYrsn2WKO0WVPkBNZok9kzDgayxiuzi7hjkcpdOu9OOdQ/y9Y8dh/bbo/ROqKzwL+yz2gbDW
3b5Oq8cYdWp1Cyeg/auKd0y3xyrqserU4hwmNQxD38tWhmmigDgXWdZ9TZFL2Y+iwjhwbOPsoqE4
vowdp9vIquynzg3ZqHOIWBv5dYJ6qFeekYLCE8b4PPhkEWKjecOBsOKEfLRWoJHmhAKC22hyp6eB
h9qr1aaLxEraN9Ow1YM/uMpSjgoCvVtmFjbRslV9G5H3eyPREh2zFCc1ON4tq/c4W42NXx6aSLVX
pDXDjUh5gqMxIGx4jOzAHPN6WSDU3QDIPYIfIksiOP1PwibbG7NMzoq1t7to+5rnOxplS7KP8Yvb
JiCz8Er9kTUg9Xz7ewwMgbSxMz0ZOTa0w2AGd6YFnw2piGitOHDurbrAr2gi3cxpOvqI1mfPXZij
wQBpS2wTtoNfOnu42/a5ibxq5Y2p/lbr1kW+kBmFuwQuJNZwPEhLdQJqUPjxRV7ZTfVdUUKHg8B/
xKu69TCwx108I/W5GxQ2nEK1xFHYTX+UV10e/7pyeku5UyOg4nS4hf/VFXf0/traiVlXxS5JTCYc
myVdmO08rKyux2Y9X9Cp0uM32VjOcJEiWoypmz7Lwy9HMT9YKuUn2YR/QL7S8bfYykaWIOl1riry
lEM2cJwcJnpwj4mdtcKoCWhTBJtdxvz5irz7WlF1jotxKbzGK19vdoLT24XscRuQRkhLec5QgdL8
PUmU8VbcCJGf+WVkXI5KhGuuvAQ7ctnw1+y8oHmJYrV8YCvRvTS5e4pGARJkrrla9qKokXeWNacp
vvvZrMkxZuLFwdEdr8lyOlpztQTPvKhMtwc6wUgV0ZqlHnji0DWTeElEOC4zfPL2ciwZb6wlY3Pa
ybGDyg177ENze30PGgojvsA1QY51OeTadIaabmRrn/gW0MfZX6/CgrPObCwURV+++na8m1Td+Wqb
ir1KAT9AHgrLZ/iD99c4qhyrhP38UR3y9tE19Q8Zl/NEY4M6p9dO93YO91q0k/t1+D+cndeS48a2
pl/lxL4exMAlzIk5c0HPIotk+aq+QXSrW/De4+nnQ1JbbJV2tCJGF1A6gF0Ekchc6zetqTHbNtU5
CGP3ZOnCIgyhoSHYpMOqHrCVLJ2gv8DC7C/KTM+veE1Oqgvk7M92oYtgReJSsEJjhOzwhYZZRYYC
y9zkF6riIuw6njPMSg6yLTXjaMGMKVblvokAf2us4telq4/7mMTmc59PD03V4xPUEAsc7bp7tmzI
iDgEHPu5dm0KUDOp0JyVtQi+Gl7mSX+Q1dGLsrWfBOPGi8EgOm1rbTLJ3FEDr10UcxHz+I1ZdcG8
hKGtndk9GrjeYtVEASCcGYerTfE2dae7rLCVj4YpVaSsyNla7xAZ5dcFIvKjSd0dJmr5Cy+J+oBC
7OywSzsaQb+NuN6o2pPoszxYjZegLLVDyDL7YMCTcVoi5DqT9kL0Q/WYKZm7C8Zo2A5RMj6n+vAb
oX/rt8hiHkEv4S0vzGTjgLy4I5geXpDARU7Giq3fnOzRUof2W6Nj8Wt7VnJyNUABdQ3qVbFT84A2
Qr3wWPcwzVGVBy/uzcMcmAHuPzf+VHRlq9GW6Yb8MJqPc38jtHjpzltNlvdLDAm8I/Fr01n1thqu
QkWxV23a2CccvFv2PBFPS1CUu84wbPA1dPiiBjDaiQGSIpP1TjaS0XKu3SIIIJu4VrcYUOpatRp6
J6phTY9454rtbCyFhdfYpMzGww/MXSpsGqLp0XfZcCKycpI1eQLZQ3U1zFtVVSnalIVtuyyTurrI
IR7vsP2Ua9bCQA34UcwHX0d8w89idy+rRucnp0DdwXi+QLknrF+9CtQX/AXE+UeVf/JH4Mcxdklh
/qTCXVmrKRYDBaose9ubgj27Jf+UuCF+SMRengK/VBY8+M2Xrkz+uKJODuTfV6zRzdq6U6ausQrV
d6YWo2lRVd47Qsw/KsuoLgFMAuwe3VfZPBoq4ZV0crfOPKqwja3QQ+2Z3faE6bsuuNe0d+jjrgaw
3Hc4U9XvWbqS/w+TYz9YBlte6HR2XsDFToafq7hbKguSUNYyHSeMlnqzOkYKhNPNOBe72QpIHmqt
tPEOYUyBAEqzkI23MQbKvVtRpOoyzAg7SmdgTR93WUOiKuKZXAgwmi+jnejkgSZ4wH7ur/uqcV4b
a/4F5W8Yi7knvw9/v9YAbe5qVnurwGzzt7FMG6ZWL9v7nhKuHM/rNkoJ7lp3cepKO95UXt9t+cnm
7xmiJ+0cuDWhwKziIsb+EyHaB+Hb8QJrs+lrC5KUN1iaPOhxnJA+9WEr/inVKEtScPGqynjtYaPN
Ktfb3MZ1UZ8uQys1lhnefH2b9ZdxPiSlQxzdL360KRogsibbDT+ERVqOrEXRX74Oc5OqPBfiXY66
NTcjCxyh5+nu1lEWBLAiGwCjvJr8vFrtNPCuRhZ/LXp/bTI1nJJ6wOeqHcPHDCzPUrdAoY4VAIY+
yMsvmta8YnoZ/sgMsqF6y6zratus1Qq2gKZ/pzs1plKK+GGMgfHulmNABCcdnvU+HlZZUZqXDgmY
jV5H9X2rwyjRe3MmdPbd6oaX74KhXTqFC0WPhBkZlj6o72V3DR8UZ5j+R80GcVsSDkaKJ4+xicsf
ptbCR0cDxpUpBbH3WMf8DaNJ7nbY3LXg8d5h5snhEXGWfdzVwbKq+3zHLIXsYh2Zq2CecOWhaaIi
uNZjUWXVwqhhkv/rv/73//0/vw3/7f/IL4RS/Dz7r6xNL3mYNfX//Mty/vVfxbV5//1//mXaGqtN
8sOuobq6LTRTpf+3r48hoMP/+Zf2vxxWxr2Ho+23RGN1M2TMT/IgHKQVdaXe+3k13CvCMPuVlmvD
vZZHp9rNmv1trGxXC/2FHyqxe8fjvohShXg22M94oiQ7EsjJSlZbTeiHCvMdvnJ6QSZ4Z8OLjrLW
1579DO0dvNG112BlieTlWXbk+gC1qszRNXMQ6jK7ZN02RvHuO6Gzd6akWckqWoPZsnLS6DiYRfHe
rkBUp++xQTIombRkKQepcdetXEKhezMLXzInO03NUF000yt2rp93C83IoY/Lxqx0oKsF3lHWCKlW
l0pTxnVWu/HKKdPqktvd11/fF/m9f74vDjKfjmNqumPb+l/vy1ighkJotvnWoJwDpi5/KMaqe+iV
/EWawhsZmKJsEtZGWsxHnfoqR7GbSNhMsyPwtexHMXNm5EF0WounT/wDaF71wC2nPYrbuz9HiTlS
8meT6lsmqrxquyz8aHhN0K2YPNIFsgY2GDJK+Bo0SfuYTQ5kXsb4ilefImESFbn8+suw7L/9SG3N
0XXXcDRdcwx1/hH/9CPVAT1OHVvFb1NVNxvNbNONydpwTxgzeYn6/OyYkfo1c1ISLK0IiWcH0Tlw
E2UhOwrHfEFb13uCbhzddak7ruOhxGavap4wH8WyckqCx66Jkv21GsypA5k/UAnIblslwngmSFo4
mH/2yBzDiJ573GNVdss4yJKuGPb97Vx51u2iPw3mfPm5csSt3RuAsyIdyO8dKMehyEb/YMM0z6/1
wMDGkm9rK3utechtHAJ5wfUMV55x606iNLOWmM77/zCL6Po8Tfz15+oatmYI3Z43z45h/fUO1apW
o2cOubtTwnLTp6qLexD6P44LoZIwA/tSrNFOkVd1x6JxIel3efNu13p4MJIuewhFlD1oCe6fSe+a
e9l2PXQwP/ygwJB0HifbELdNiV107VZW29HKHvpCdwiiJs1mlB/ueQVJ3bzs1lBCPGQwoCnHppE1
i6FS0GU2YooliHpCpE69jG2tOLpJAQ/mp2KD4PAumryLp9ag3aOMb7xPxI5n0zpOQxlvh94Iz3mU
6Gtgo/1DxBOxwogxfvY7QlTs0r1XpeihmA2T8pEEwTdFBXyu6M4RvenpGS7WY2VqzW4CGEWYs40v
OrHOiyzBlfnOBVBm/LMpbxA5jJr01XSnwbmeUJQ+zMwUXOjt/KaDVugRhgsVnsZ8FnybrLyMvxJW
gZhsI7Lkq6W9NEWPz68uoP3OpdiekGqXxXoK3WujrAI0N++a30VM7tdfgtWO53BgsnabAAizPPjx
znRGZU9yM0bBWqmNpeYEWABAoj8ige8dE6XpDsSbIcBTk+2WX7GG/qkIqHmNGvt0dxuTuyzaVrJu
6da3yPTrrZc3+1AtgpdAbYuVIPZ+zCfTObnkh5fGHOxu09lQMhHvvGLyDdlDc48hN/lRryVfWVnj
FaYvkfmD52PR50DlnIH8Y+cSZ62BG8lOwLfRua/g+wtvKpZmlY6LUY2wv5oHG41LmjULv4Dxbo6T
26sn0JJ/HLIMAxr2uvaWfeqkL+ouVU+RBiwP2faNHGdpP9SxCc52Ezv3Y4Y1++BZwRe3h/URj4Lt
RleLiz2g4+bmRvil6nKIR56TgI8xlSfSTCez87wXYjLdwo3uyBGNJ8WrVH/d4R1JWhMYmVsWZ0OB
N4AkLdbZ6VQeZFsGlhOtS604E6l46Qu0Iyp2oP6aLR6BHbCduxGRYn9dCBZtSgYuQp4nT5ElN4gg
0iT8NbdrTQ6C8AkPyzoJEr7YCGzZ2py8YGWzXF5rjc6bG9X4EyyH/CC8yjrXtm6dxwg03a/fHKbx
eV4yDF3VTFdTDVODwW3+dV4aKi9t/N4WXwfPWxuzj4I2H4i8tWz7KQnE7Tywaf9uLJ0hWFWkx39q
k6Nb0GGHOFdM1Ebms2VdloIBWXl1Skk+TQbSgk27IfqdsIW04lMVMO3JQzdkEX4ZsoysgqoixMMo
WfcrF1aR3x3kObL9OgQI0Qt6Vj6KOrWmLnKRwWczMLr+9fcklxN/mb8NyzZcR1iOq+mmI5eJP71h
RRnhbqxYxVfFjLKlTVRom5cF3qIAmT46gYIdunavueO0B+LJ6BfM7U6EUqJaiOmcTIp38YX5vS+s
EZ9a9i8sJ+o7oQ/qW1QWC9keeEa4IxpabGRVy7AIBcHxTNTOOJrBUF0vW2oFC/JGTU+TCNJNoms9
xgtJuNEd32Huje23HnmjeAbFfmpP/aVZtPkXf4yddY8x0D5Bd/EtVPMrwDhCq/Tajpt5+5YQT5ZA
30/jM9olYNgNlQgdh0NYOfnTnJdcFVlobmRVGZv8DCt1FxPvKhBe1mF4B12+j9q8eMIgmwxLU/8Y
R0Vb//puOX9bD/GutUmECe6X0Elj/PVXXZW14ZDFDL52QYsTtJa/TVbtPURpaZ/6vOoXjWj7j6EN
wA/4rgVb2dFe0MjZYIndf4huSLZOq4dbYabNug5AuhjgSw7afHDIrB1kVZZkWyB0cjW2fRfpcXZh
vYOki8pjU+KFfEEsELvYgcmlL9Xi6Gljfywwy3hpRnEOqmg6I0qUv7i6+EG+o7mXtWAOUjZFUB9k
NW3Dflm5dr+v5jNLn62aPxn2VvaG4MbXRlrVG9/V07tghpyBgWyP3cwnsmbt+HbZ1H19BLUH1FK2
yL7bqLLXkRF32C1kNUpTbdR/Z9K35vxeqlvkx4htPvIeK3ZxVBNMSVRCGLHKUCPu5qF14+9sD3Jm
7Y72vY2U27QQZm7f55V5qnIx7su5Q/bKdq2x7H+48fLG/vyY6sQohabahmqyWdM+L4R7pKi73vWN
L6PuV6vcKkDUCqW/HmJ+8KiRuK95FVkbthTRvVU61kM6IbxrI7Aoa+TBk7PoTOCgbIFnU6lunXtm
uMhqcDVjj5SZPKAVlZ0cm7nfb0yFxSie4w6qU4RahlPHknj/6x/136ZqXRgqP2dDhQlrGIb2aQkZ
m6J0DC3Svtia91ZDar5vmGV+Ogw96nzwHTUWcpO9SBGXvgc10q/MzHMvZarnm5jtPUZKaJCKLPfu
Sie07lQgNLsumaZ7rxuqTYE18wX6Wb/ojbE5FKFGLN4s6h2ga1BCybR2vNTbm+D37mSpUKPuWsr+
LP2n3lvbbRyJtfgfXml/e/h14Vq6o5mOIdx58/7plcYCbmLPPlZfojT9kWVnwvPe/RBF1imcsTwS
nyP0NF6heCRWtzZZiltHP2oYbF1PKNGoWchiNM0gYqMcN/ICcrDsQMlmjn54h5Gk9fgH1LtDYaAM
xgCtFae/v8K/ZVEd6lmqaUzWPTFQcAcQRnUAPXDD9PpsSx2Tuc0OW+3+OgTU17VqzEN8NFcWaM2O
yMDW2aWq02fdEeadNBvCiTi7+KpodgIRXQhYVOVBjs3T+Do2Be/vLEQZtDtfGTZ9pNfQfZ1WW7RD
eQ9S3vkSqAn29A5gPCIkNptY8W42vvvF6u1mCXMBdRGtdy5VghirPncgNkQ4OA+yM8ga/1xMHqKb
c0c2ssZrvBEzcBHk9+2gzuEhOqKpeDMBRP76MbHlc/CXOcBiTeMCbLVtBxCi8TkygGRloqFl+8Ua
QI6XdUjwC3eBdaT09mtpev1K1LW1C+aq0oPhVo0mu5e9vLpx7yUqPBZCPGcsMWXzaIGd4uX2DTVQ
+7XVwH84uakuZaerY8Pi8ahwmHud/CHo+2fcicqTKIV9L/xQX7YoK38D5g6jyhjfp7oA9Ydryj4L
/eK5Uqo3OaBTsnphtWPzgNxjfAj8KVkn3qB8bcKFHJDrmbsq3GA8eEXm4hPv8eqfL42f3jP7AOuZ
VYyxGwwFNzJJvHRSi7Cf33N/kTnaqlpUP4zzAfrPH21VZlYP8oBUys9tcvDtXCXq6uu4W5seoZTE
muIv1/p8/dIGFcR2Uid7/mTb6imAE/KRGNgLxeWQ7fNasd/7CN342v7oGjh0SadWqDV51oddYgcO
ZZEFfAeuBIMRRM5oh14JNaHOrEuXDWheJ1BDXbfcdwWJP4RCEh4Tw8cuGrp/BH2uGvsDC48+eHXz
5snRwb7oef3qQhC4n8zGeQLOZqx7F3G3EDfip9GvOmzu8D2KkK5YsnABYT60Zzl2mHDwSirFg7XK
WF8jGVblU7KQvddD3ixNN5oeEjaORzFoxlb/UyhF6p18kj+5iaxgpD1tsWK+3JrkCZ/O/1T9dLkW
Rt+qFLq1kOdKmZXb9VIsx+7UAkuj3G7WXZ8bF1FoDQkOPtaYS8PcJnvVwtWvpV+Py9EM37gqOTZv
xrhbEu4ui37uvRitZV47iE1rR1ci5GWvM4+WpWLwAacwLiZHNBmQICbWYqCo1ehBHnKvQczAC9Pl
jKa5tjXCnPZ2NsOF53HtfFCbFn5LrJ9vp0Z2q5z0qV320aivUTd6MR13fLDVqV5qfVdvZVUehkxr
F33npPuuKaYH2aalwIMVSE+yJtuL0d3nTjHe35paEaGf30aXzBDNRWQ/PI1UcZ3gaESodXzH1usH
+Ub/4iqa+ThowakZ7eFdlJYBmgb1JhxSfh7Vx8w0UCtPY1qAy4cxuIxGIy2XiX/ykDZ7dFVleKr9
iGgDKcOt303Dk16OxnHmHzpul5XEJ/GAAucCUpCxXa44kFF4OWnxk847Al3+8YHtcvGkDmm7trRe
X8vq6MbhQzaWS1m7jhhLbWn6urKFsUyI0SeWgLCXXW0MzzQOod6x+uuzHTaR9k6YVl/vZYc8JD2w
z40rjFnLqq8WcrTsaWz1PkiK8lFzEc8uG9Hfx7ajnbwWQBIg0vJbggBZiqzjW56m2TZDT3En1Lx4
wfrrQQ74Euq+fRfYtRKiRgevw23M+8FxBmJP43CGApueIAMsriM0VjIHJTaPtxFymF9kuKhZDchk
U3VYLFcOUYQAa/JBDPN3llQHzUdEPkipJlbj7bOsN9aoNZQoaxLQsQcv/WYgoFPG1vAdoyKAxVhq
PnaTjzxO2lg7L1JH5l7Hvg5JeOZcy/7NIqks2RWXLEvHPe/jFMWKtxamFyZ9AwKAdf7HwZ2rt7Yi
NbmNM9FyA8LNXQTkct+x6ltK5YC0stHdUwFiRmVunwOV17JUDJjG5NFOS/1Y9HzLU9Gj+Ixq45fJ
mSlLmjKcUpWQnomZiG6ySQX5vSwarfwCbwj0UeDmcGna9gNqrpVk5ZcJkP/Wq6diK6uJflcMHvCw
YSx302jWG3kykpDLHJ7bW68oyDt58biW7UEd7ppIEy/FpHZ3SW+KlbyMVtknNSFc6GU90gEtupOJ
sEzYgt7wYWJjvChtaVA0jQ8YuX+R7ZoPdht8tzQ2GN7j4RDMw/VGUXcuhn1rOapQxdmsLVK+IKDv
DatQUOzsh49RNEgAlIsYv7VlHzvixVJbezE09fTe+HWM21M4fhWRD2+90r8bUbYjTeIDwlR+z+FG
RgR0ziU79mBBmnvT52n1I/bTB2XojIfJDzMY02K4ZMDmlxAmvE0c67O2r9J6u1FvctZ6Q1CvvShZ
VOgnnl2hZN7C0GAIVnylmzjzUcmPPvRAddlhlZVy7/Wacj/Y6IDFenmQTbd2WVJ7r+ePYsH5qcMM
DGU98WHbarBw6Jris5OEyPaYivcyZkYCotlVLm5e+A/scJyFAYWDTCxtlt9nJ6EHD6Qoj5Fq9Adj
0Myz2vjijF9IPMuyrWWTPKQAbbBpGdo7UpFEsFuWDK6qBS99DOAW6EsMiqQNX1DqsM9xVzJf0Wl5
8fDkGz/yMgxfClWvVs6Y4nnkDs39MB8KPULeIat2qpc196pjc5hLslMOK02jWApIfGvZ9mlcmQzY
XlrPkHa0Y6Wr06F30xIDnTp6ngbS4D7gix8hvhmN6f3oRBAuPKSnyLf609oHMXY9CQJfuYkSbSGA
Sh9sHeFYDUZah2Cl0e0Us7lcq6jKm8exRh1mYa9N+HYvTYaBQVXwmEQirV5KiIJrjMGCreNb5Utm
IGfJrG7jFkNVL02MRJ0c0cu5Gtq2vQvQkl7KqtN25R0LzOhaRVHRPcBLBH80D04nS73XC/97oj97
8aR+BQr+WwRE82OoS2/hV8J+Tiq9XuWOFTzA/ss3UT+o94NSDgT5R/UuGblJiVUgsYKfz9JS9fYC
wzbeqfy3t7SxOUHKEyu/GjU22d13TQv633k0lCpJfo9Y2S1irBFey3AM1lUBRPh3J9PTVWwlPAFq
ZLnHvtR32CzyABSm9ZqVmXFXeON4mWtlU/BN+UH2Ago4WSiaMSFiqqYvtm8CifaV6k72ulqG5iK6
9kDi6dW7oUflzp02skrWONr2BPTW05ilL+hRmYu0VeKjm9fBWde135kMu7cwSPNdAc9mbSFM+ebn
rkbYr1BRZaHX7YKjHjT5Y5MxgwgfYZu52S7N6gCbWU6o3VuD3u26GGp1K3v5saByn1QJ+Cwu2fer
CpjSq4mM3tnuzZ8+F1JgupbnGO2w0bFntNSufsRxLAeaXGLZFVvhyUdqceVUaf2GXPobzCR+n1G/
JOPtfnMmD6DWfJKAe7IdAoFV+HxS4IDUMrA1fpuC5HqS5fRLpyqcb36fIlBhR/WjP39Sqgc/fxIg
uPotq/w3S/GVH2nZ/fRJsHp3k2ItmEsFKNE5GS9T9PJQpc3mHzZ5c6wjl8n6a1aeNJpuqhaBMwBI
f4/ztJlXBIoKn8KOAgPhzzY+6FWmv6Z69DH5UX1G+E9/DYwYBGtdPQ8lS59+9FZyEFxsbI2BWl9P
CZrxLjJBFcnqDJjcokJncOO4hDMo/QptEmMnr4hEJCiLIiZJN/eOYXSOsaC5aOzK74j+hKc897Jd
kOCzwGoN4Q8xhUffTfJFELGlzMMBdmk64IyVWM9yhD+8ofnWPcn+ANsRPrs5yVqo8SpKRzW5G93g
1aldC8EUg924am29ylBmIKFzhFsKPWiu1koW7eI4isAbUXWTckBe07V3smo2FszQotEPgTM+MRG/
6o6VPdpxlz3GbDlAYpLJ6AqehaUf8fCGWXqQvSBG2vtf30HN+Jx5mDOhrqsKYjUWLCHxKZwV2cwm
Ze307PCGcUuAcDLI3k5MjF6KOFaDmXZ03wrVPFhVxo+KvxWinUei2RrFxcu+6aoTPRZVHj+WmFjv
nVg0pBEjiOUuWqIqwsTbWg2V9ZgX3bva8WJuU6M5+7WD2kox7RNF796nrp92kwDGGSAO914aKG9M
hMBOlolDDvjw6+nQQ5q9U/Po9PPVihaGrOtY5X2PPcnrCDxbnl4XU35XkEXHgIth5QynyMy0Oqag
T9+cPz7Tdev44LiZuZSjfIGgn8bseJDXQBOJpOa4UpxoWA5EAi86CnOXAvMFn+ntdGtyBZgYY0C0
TbbJg4cVz8ZEXfd6KnLO2tEsrTcVE92jj7/iLjdS9N7m0q3tP5V+Pc6O3D+u5/5Z+nSVOHTFFug0
uVb1oe4UbxsFYbhkgzbNu7TpQUuDZCPaLl/d2nytnVZdqxlreZrs6Ey9XJqp3W1vbbZwEEwb9XIj
+uk7OHDkMWtN8OT56l4YhLEm0aNUXYfOI/rv+dLKgvZD78Qz+LEAEI6ypgECk+qUJ6Ps6i+//n3/
LeFvGOwRSKtZsNAJ28r+nxJGmcUmJ9Sb4AOhmjC+s+xdbWTPELyaH5bTbsVYa19U3xHLQLeNc4mm
/r4KJmsL2T8/5qjfL3KAgwsQVvzI54OCrP/KikGCyqpeN6df/5ONz1kTw3aFbRDctAzHdEzxKXBm
aaofBmSlvkzjsIrcqQYiwsFMCjyfbbvZsU2OF73q/dGmDjYW3/jZLfTU7D7srD5A7QNurkGxIo0A
eSpN+w8fvP4iFal636MZ9qSM6dlK1f6jqLhBOpYyuzRYQZsu/Ey/H5uK0OZg4q+dJ7zkLdfRsE2k
R5bkQQ4EqdDjWxXm/wDVMJxPExN/uGNbiChbtklWlDzjX5NHsOhBYmSz/YDFhCmSMj+Sn/FnI2+K
9nxIdT8/egWccwLY+0/tsipH3MbKtkTkaLUmJl5/80U+jbtVb+fmLsQdWE0RmrBm/2ggbn4IhPsB
cYAYSG2OGDTYvtg4Zk3vPAQm6HKAOX+RTaC1hj0z6YQ2LZ3yIr2KjVPthOYOObrhUS3KHjGNi4hy
Lql0/Db9qkW1ZT5BXkTxymABfMI/yIvAMBtPMdZxslPUbbz2it6UiZJDQoyQJScwhng+yFJTm/kC
meV2/akjS9FqX8iBFo/KUtcQkq3awkZOL56WgRF2z3ZijSe+kMc27VD3mg/l8AFjKn669luERlkk
10fZB4hFz7LmmCd43lhlg5arH2h4NhjqMdHKP0qyTR7iuffTYNkme+vGtPfCR52mn/zioLotwYcx
eRBaURAX//dBdk4Ogveb3ByLg6zfutUISWOSBgNJWhe/XWVSNsb85tXmgwp+JdLa9OTM72FgNPH9
1GTn/voaBiS/way1Bacw985uPkhwZmQSQVXIi3Rlqj6IdiP75Kgwnao9qqsjC5X5Xf6fPlXrxn3o
mX98apQO6tIZBJCNdJpQ0MWgMUFy76MG8QMrrXDPEDeds6z2+qh86D1RfAMBhmM36Nk5zZqv+Asb
J1TlzZMsWZ7JDhCXDKssTLaJEyAc2RGxz8dGoi7Xsno7yDMqdF1vTSrJh0WrxcikNL1yDxAIMTY9
czaBain3su12CCw/WPpFmNwRPY4PaHjhADiX5KFWvDFfyCJZq2SDNuo5aoPkGPkZClhOka0dbsOq
iopqnSKzgaoEetAEuQaIb+3vfpmjn9F32VPdELfuR11dX6t12z642AbphunlS5FVhF7KosOPjsGB
27enLJqOBH+Se58cHrKnwll4jWm8DYNurVtRT1tZzTEHXJjTGJ/LoPZfK1YsmpuYb8k0dhCW/3KW
1V1SSDIsN5uIuIBef+NpvhsB9715Vl5t857tT54HBYqW4aMcgNLbuLADz7oModsdRJEjITy4xTfQ
oPMFnEJxVhnAqQPCQvqlHc1pITuAij0QKWleOs8vUJdBUDbOQK+Hjn4nB4gSTWqFoEvn4KdaLOPU
M7vn3mXT6qHRxs652swknK/DCuFEQFYxBDaWzMbOC3Xz1ayBZs3dkROD5rbYr6R9Za2dQAx3M7gY
3hfSc0qgHEqpODeoq8xGPEsSM/wi3gd1kcLLdZvDkPt/EDb0oftOPqF4wANtPFVlSXoKCOZHbU5r
LWyUM3oL4+PoElcqwJDu4kwfHnVUFh9a8yj7ZEul2QXopMBayiqxiwfTNK07PBWDfR0axiZWtfx9
zOqN/C6soe2WQTPVpzQpSeGNQly/XoSYV1mWZx+awUONK4+6H4KhfBIYPskzMy1GAq0QcBJqgEqK
6btrdxiDL3A1rjdC9xDZ6x00Og28Os5qUmZLq0IYQemQvMxMtE3rEp4c5NbSvRZGWcBJ6Fr4s2tU
/3/G/P0juE5Wt9W8LLh9hOLr4h9ey/rf38o4UxkqIFfTNiz381tZCL9xU6sdXkxzcs5x0p6x7yg/
tBZ/zA6Nlq2sZsh2WJVOwKwiM7jsW0KQY7/ycl/pYr4eu1hmCOJBElQiIPH/Limm7bLKGKOtLF17
S+sfUpPIlPx12zqvrEhLWjYGuUCIjM97HvYOdVmAoX42qx7hTVR31crQdraJGKcs3drc/9Amx7n5
GdfQxaikZKXQjEn2IcHpu24qiTwmrnfX6cV+zKbI2GqDZ2/GljfPtY47zQY9YzRRhuSja5tkZdSV
fVe6CIqK+imylYRVmZXtwyBMmZ6pRmP3HfdF7QKVyYD0F36Xo4gApGvDwclMVivv2QbS8lYAq9x0
tVNZp2TISrTmwuJNb1l/1EGD/+NcDYt85Rte9eynk/nA88eabwbojDbOS7mL42bATs+JvWQboOR0
7snyHm1v2MjaGLfuWZaq1lFRGcNPL7aRn17IRsVKP1DQ8va3wfJ8olQbdT71Olaem7S8jWVjN+A6
HvoGLFlD87Z+qJasVfrijRCwDRKgSO7kXxK57iOZS5Pgbdi9dE1GhJe/yMKvYAmnfEBxK7PFR5GG
X4NoSn8Lp+jDrHKTZf/g8QN1QIBiDvk8Dwh5T7yEomSq610gc/Ny6VqUayh9jLmz2tjWS9PgH3Fb
WFVaW3jL21IKhVI8F2DHbafWTDdOOJV71uPOM2niB8MIja+F8GIUE33jZBhBcfLLmpfQ3NEG06ng
wXpx1czf22HVbcqeCaeOfpP9pJ6D9ZRgSW826uzN4PVrg+X/KUlYV/SaW3zV3egNlleHrJ8u7kjk
KivZzre+jLAHfp+1VLd9a9dbu3CV9wDxGjkgwT9qrfdGdYe+evSchQRo5guqvlktnXFy7mEPG+e6
6EjJzB2tR8IXJSvlQfdq7zClabmyUuFeoh6GC7qkr3WV18iXFf6LYG9Q+Nr41tl2cRwrE/2kMRvf
oHmEmyY0MhD59IYFwqoK1k8n2VvBebLN7A2VpeFUYZvAloRRcThN29FXEENqw+mtidp4qWJ/c5An
2a6/bpFue1bqXrnYGU6y8oPhvextN+hW8iRMF5NV4znWHkmz+r6K0GaZxglgRz3vmsL/R9mZLbeN
pVv6VU7kPaqxAWwMEV3nAgBnUfNk3yBsWcI8z3j6/sDMqiwrTzu7IxwM0pRIigD28P9rfSvRn/58
SE7UHw/rKmhOlJb+8+Hl2bih5HD53W5NV4rrkJJuTu/RMWj8yyg4xuEg/7jL1Des+dR1cBTYuJXN
X567/IYSyI2emiqakENaBIF8rae2AdkBcA6hKiX7lAbNoJmHrFzRdEGlkitlJadqDuRDutj3v/9/
5phU3VAS290U3LGafr/8f8uSxMtbgACYlrLbvKs6N1qlJspMXEse2caNudTjNTpZ8iASsLpDj7AG
OO/GKjrr+Ptd8mqs4+VxQDNmR+wmjBwmWWA4xrmYwVi2NVE9v/9fXZvnWF2U43+Ia9b/C8XdjKQ9
YLBg+YrKbUji780Y3ltJEL8PY70jqbiM3Cr/nhMQnrhVf8POWEZumSYQLcLlvZ2DG7Oxx++k7/xY
mlJ80RZjggoG4G6i7O1CiQezG1gWSMGMHQQGNod5SA3gaQ42Ra717uWHLvdavSMryrZz7/J/SoNl
xlUiXiO/vAYdhHgHv/Pj8vSfv2ePRI9F0VJuhiCfXAfMOV7TNNwoZm1cs8dVcbMKcSicpD+j2wIT
J6P2QYlYK9tLM3yFFHcThKgVXcUPi2H43d0Ur6ami7Pp4mIKw1ycogXlz+p/6maiKUw9L92hmSwE
aNxQ7MMmUpFZ54QJCxHMrBovfwtBbTiGUfsq1ny2y42zOon7MD8TEK+cLv91+VEzAgoZwDn1//xZ
KyJ5UMhonyWN9DVtDm+0vFtIrzJnkuky49wl6rDRnLJ4JBdLw3urh9/1CQlMyxraHdLKT8H6vJVT
uhL4hPHkxMAPL6/UhOKPVyrXgFbdVLSdqTTyTGmrlHF0ttcHGcvQcz4uGWC3sY63raWsuQg8Y2VG
gg+RfE4PJSRVk6Tbcye/mtZ7iajzq7Bqun1JAuHv96J//9+nZ8uwHTcqVn7UAerRoTaK+2a9G5mq
elQkN5eHlxup24W5+f2HIBtKjaANftROTeGVoopvB9Cbma1nL0h+tKNt9K2vmVid4WVABouoDmBX
y2/tTCeHdX0CHlrlj05vH+swcp6brPcy05jISMEiUYzDvL08RPd1IElOPpLtk9AuxgCWQd/uyXPl
q2b1XcZt8JXQ9tjLyxVQpujNtsji4gosL1pmsLu7egmHO+EssxdFuNfVjOaDvlaYwrXW1I2xcbCL
5uXP/7rcs+vR8OM1zVAl8EekuX1FIrnNph/fHKQ56Wnrw8v/XW6WipWLi+eQiEgbOB/EoLuGApgn
6IcB0q1AKVweL+vjqQ1RMV0eM4v/63GYNy+GWsD8KtRXFf1w3qjFBxtEoJ2FZL+E0CBKDfMerbC5
jewqPplWHp57e204KV3z1JcF9AvIvu/99yxLy49CQ0PaNJr9pDDsIRzIunM4NtqxtPJ0l9V9fc+u
E8RHXmffBwI3L78lhuomnBmtEO4FHkPr7teVP03+bE+iS2g4lqZSFnak1FVOp59rXtQoo8FWq+BN
liv+YNHDU06tDw/Mh9aG7fc8XTavsgdznRCw7qXxedaIxhMttmJFivim16YDSUhE/tWBzoqsvI6T
pj30jq9bVbzLqzK6j4r7LO1uSj00jqoi9SPVAgJdyirz4qFHAWNgymDXZPilOkP9mjKVoYOXw0EL
43PbvwhDMfxuht9G3a7bYT+hnKw3WGq6iFgLcTRX8Y2l4p4CKP2qCeBahf6avKOc1W+X8okwOgel
DwRjjf4myVF2caWKQOzypn9SnIWgopAGJl57uaebmnsYK5WTlTxQ9IDqrY3tjZxJ4goG7EgxFOmT
olq03CGkugU5rdscZao/BuRT2VHmBVKUW6xu6nYMMn27yLfe0IrDQKllY1Ef9yQg0y0V8Mmzmoq1
t+wPwRJne7y4aGUWdEOpLF0QvRg6yVBTYj5yW9LjSSUM57x2JzVeHkag0YlCeuMcMedj74UpoqXW
Bh2TskF4V21n3dbcNBpp3add7asA2Uh+gCWjjNq3tATZN5hFvSnCoHAVpc79PNSq+wQ1IJIC7QzE
Wjt3eMFSEfckMkQehJvpiODYOZFgCPi8xUhGzzB6SDFNetmkUXIk1w0RYt0c4PD58DBp5ifdYYFj
D6yhcs2JikGy9G+5WutXyGe+h5G+syLWTGZdJoUbDHN9pBoedmF+levG85SY+jHsVMtPJfheVi2h
lwinIzvSbOmxPLKry68w8+dXNYP0HAF97XFkNElQPURG9Shllx9lTKs6ME6Ur2/AYpmvjL2HyCbc
ndxxOyrOpW4mL42S7YQ1joRaxa1X0o68MxDTDY3hZpGF+qGKCIAjQQ+nbOIOw9Cde/O4IIPYrDTP
LaG+5z6zl3NUIlBRLLriWNiuqoCUWRXn2taaDHms6uS5zIPxHMwUZVOYGbZogn0/a3c2+1GXIdk+
gC0FCq1NDyJp+uvLjWZBTpzqggi+qEF0Vav6SZ9bpHK6dVXRjb0ZUaL4sxmB77eIoUVs643B4nbq
Oaxt+YxN07Wj6FRTxT4quTIdZmf4kuMfPxvahDZa5zDqCFw9TSdYmB094kb0k/7QAEgIFlvbTaxk
/VyzvFjR39Sx3mixxvQyT9NZLfLbDu8i6fToazHJg8eY9c5Pi54g9DzaULBwdllolT4QZd+cwm+m
pg9/M6yJn2sGjGpYAXQpJGJwLAp/MV1SWXPKFD/ajxy81hECoHlCP+KTap4QEZRBZyI6JHALXKou
xcOAHO6MgG3Nxi8obe/Xg6wjftr8Xz4NKeEAWx1H0Pr87CSfkJxrA6f3D4c1MRSOviFOunwf7Gi1
0MydvxhO6poJ3BB7sj90JX3ru2666kdnOZSGvatVixU0Raw9K5XpGCgR8qcutrYiqqGcL7AN+yF6
RZGkXrdLdJ22lkBqMMTnvNeyXU8uhNxcNuMEJ74oZRy4WpU8xn39wJjqbMJqzMnXyuSuUfWXOCN2
MDFgiBlmCsNsLXcnvdPzdYHE6WtT3YhwOOR5q3mRVAdvDkVDcpSFqWV92JhmtmlH6xRiRCKFIHfz
iWxCsJEfThdHOxl3X7RiAfRXlfelbThHLRTHMVYeIFUlzynnkCts53tegq7T5149oRIx9kXIcFYq
WbKTgdacknDTrCrbvv+Qs3HD2Yknq8k28wjNtAnS/kpTuw6Fp0OEgFqdurrvzllOOLAZlr0HPTd1
U9WOqVqIW1D+Ct2EmNzMdl4+fn38xV/mWM7E9XxEnW5olmV/mmNLuJ1WLcPiR2Gp0+3QOBVhT4Ex
enQZHtpIY5FeUePV1rOzqsvoTtrJ3/hjxM8FqMs5KC2JUZw6GqFIn7XxsPkKy2mc4gdCPO2lnFEY
kqZkDQoWtc5SKENg44eqtqkCvlljkNUHSTLWLmKNR3JQeiXUND2m6E76eJjx0TPb/fpr0v5ymazN
UkQdXCs6PcjPjVOhWO2ET3b5IcrsjRi07gq5QwaOLQ+RdYJWuXRztbQ5o4zYsWUJD9Espg01YPTC
Y2lvY6l9h+TfnyfSZWGpzMopw4SfzIXqj+OgXS0jOZq//tjiU22PrxZUt4qT0taEszYPP+kZRMr+
CyGQ9SNuuD7UVH5z+lHzSeqDqhGE9aGwTDQlS/csow3V7gO0cf1raU8H5jpcsAT3MWtX47UyVC7l
SufYWnPmJjYwf+j/nuC0Yu1oi8e4Fupmjso9QCXV79rwJGxgDQGZf2ab+wSOmIcpXFqfUqO9G22K
Y2OXASbJCdgkzWjlYmcvgTIVW2sEXxzR3D3V6C03dRCALgnj4coyZxog9F3x+JLh2ZdJ69bJ/L0w
aAZGWAi9VJn7zRxO1raUdsTGrRz8Nhlq7IOzsw17fRuVsrnTxy7HlJ9Zm4mgq21gGAlTuMPyToYj
5bClwyCm135jhJ0XVKz0nOQbTrqorb8rhiHPdcaCTFHIuxU2SZs1/nfXSuKZ4lHwiLfMOYxG/NGz
UMLmc1lsTvMBZm21r9oO+S1lih1TrDgCnY2h7L6pOjm4EDX0ZiCIquyig7k2pwz2p8RFxkQyRsah
HcNpM8L88hxTFg8OGPO9M/TvEvZgzipAE3uBg+y2alna3aDYYUOkIjQ9BvOVo1XpPqpH4c6DES+U
FwpP1pk3kxV+q1sKOaw18MdRdaLCpdSv3MXFa2HQ8Se6QeQnAipZTBXCD8cP6Nz5Q1sa5t4Y2sXr
qNmqUtxChF9zgbDflUvX/s1M9clB8/upbMCTsKhXO3DqPjmoejVwuC6t4IfZxBHLj6FwU0txtimS
na1Q454u7TBcm6Ycro1QEIiZhKcywzPP2LKdjOFhWBP6sPo95hyUX19p2s/ar8uno4COw0doNO8t
45O5U6ha1uR1lbxPhCmSgkFM76iWd5wnJTHv87jXLILHKlonXkW5dZuJ1tVHxMkX8n61ALJKZnI4
9GyrC7PdolGg0hd3+V2pFs5GXSJtu6zbkyIdYw5/pm+MXBKbV0YvHUPO3/w5fxnvLJoL0kFwIEzN
+gtgRtfGZUmnMX0f4/4G2bB4EA5y9waFsRcwU/pz32S3HTQ0dBKDJ7QZR5qwhddJBmxFJ9W7bUX5
dbJ7FLSppSOCTIYHa3x0Svv7HM7VY0jP/+/EIs7n1QxfvK7RidF12zEYSH7eMZoibvOWyIJ3JQR8
s4BUHEvrqcsSlgrgS7fmpE1upATlAc8O7SFksQ/Qhm+tzDkWwpSHy2ZqUPWz0k7o9YqDNpKWVfbs
dwT5FG6IutLqxvasi+qQUDjcCTtcgSUYayCmOcdmXFRXD9od0UBvM0qxL3pqI1zpmnOSB82O2nD6
mA8NZTMG066fXn595D4p2C4nom2webNVqaF1dT7pZZa8h5wwpcm7nWvtxknNkBk8wPbd2nd6XKUn
cxLmBq/U+6wQFNVPR2Vu5Smfmg3uJQDEY3TWJ7W5knlUwbcWrxbB9be6rRxILByUznjG7EsaJGYN
H/Vi7NZtNngUVWCfJGF9vRTB117tGaMDNlX4XJ8CfD2npodF/uu/lfPnL8cb/Q+LFs3mJDWF+WlM
aMZctnZYFO+ZlKqPkna8xg3sELQ9hNYhZpl5k8epj06mODtL+GB00UdQL5qXqprcZoYTni83pUNp
F3IPsAeJshK7VdL36R0jb3Co7PYLEczTlUK51+7yTaw01wQqT4AqKI/ibrw2+Gy3BsChmHNr7xgh
mfaZYtxOtPuu0+JLbB2YpzPSLMlxgGpQOLorKxu7q6o/1Wa/CejR66khToSSo+XvBhXSLilhPbqZ
Ant8ZTE1UvfaB2ESeT2hIW4bFmvzgy3Wci/zwp0NUyHUJAeVgkHnBuxDcdWt1KMwd2oi7AGCo6Xh
g8leeVbmrPZpUdygXyyvtemx65Z4z5YzpE5vYurOi4qU4SHzEIJr3qI/sSRE4tmO773Zn5y6IcuH
yQcYuEtTMb3JWEa7C4LWTULiiZuvHH5TNkQV18U1a3bnZJtlfKKJVbpdasi9iILpONvzxxT3Gl2H
QhyDNdE10Ir3qK9BXVDHdAkNmK4qUjqCmlzKDrbfxMi+lay6sMhR8FCB+6ylUEOuFbhhsFyiZ07T
0AAVS7Jn02jItFwTeDWbmhuaIbwx4tRGc3s2hg8a9N1NxmLIBSNygPU27oygSZ8R+h+DhhpxOX+3
MyW8YgSvt1MI1btBWucmM+wIauPqSa43OKRdElqrqzCovsMoem/wge9FKa8BOxv3Rt9Pewua6giX
9kaLkVROMn8r+uZsmFDpOzu8HcnZugWW6rUivyc5ovywQqZ285ravvVSiMV0Z1oPp0LVricptIdZ
RLvZrtLbkT0mzLO52zMsUd8eo5EIoQgnLXq9vRlT+gdPytqiyp1NwsrkhOJ9Poc9parFdtrbkPyz
v1nRW3/ZVVimkLpkMrQcgd7w0zg8kEzJWWf07ybxMV4azazicnxZttMzhrICurHtmhOy3WpkuVdu
EgI8MUXoRwQz7sx4ecunWO6yFOB8IgGPf6XqYblgspxDmqwVKnZOTOdXJERiBgGFxxAXnvFmuKlZ
jKS/BKar6dikw3G2fRHO4Pvzcb5S269pVux1RJ/3IAJKAgSL/gyDRG6TUnxcqDm4RnZkl+gHOdED
Al+WfsnbIfOxjjGL9BHbEN5rzGO5xROj7TAP4A0N4/I0AtVK17zPom36hz7RhLcMjzmdL7hrU7JR
CxBK0VK8TzZKI3Maul0Y0FBK11M4aOLrIRnmc2zK226pmt/3MP/rJ2pce6HIvZVgxRCDdZ8e/vdj
mfPvf6+/8++f+fk3/vscv9GRLD+6X/7U7r28/pa/t59/6KdX5t3/+HT+t+7bTw82RRd3813/3sz3
722fdf+i360/+f/65H+9X17lca7e//nbtx95XPhx2zXxW/fbH0+tunxOQ41J8N98vfUd/nh6/RP+
+dvze5OXxf/0O+/f2u6fvymW+AfyDt1B6SE0EzMg0xCkwMtT+j/WTrdqmYzxqpAm1Z6ibLoISp/8
B4snA+WqtFSdM+i3/2qJLV2f0f7BWpEN2ToqCVUa1m//+vP/gP/9ftz+LzDAn+ZAts2wJRzH4gMy
7bPb+zQH2gKmRUwm3j40nTcbU5ge3y1inLioUBf9xxfzx3v/J3hQX1/sT4uDpAgtQPKYbCh1B3/e
5ws7wMuzJiljCmtEutXoMbjWANlT1HpMXoXXqD/aVj0gv6zV+ewU9itzwiHL1cyNh/xrbuVHhI3S
bcZ29McOYRVkC1i2oePaRfwU2+pjlRkkJZs4NzM2hRU4I7+HytUgfiOYEGhJQvxfCVNmbEmgVQY6
FoPS3P76D7V+rkn8/odKmGgAFh32TJ9XFpGZMd2mtrNnqN9PHbHqOkIwCgyyRQ3npSLLPNjWb4aa
fTDB7KupuQVjn3tdUFQboMfbMMj3kZp/5EZ+lWVAaFb1CMoouUGzlXuzGVOcLJEpl+3oNrl4AZ1d
HrV10jcOVPsOg2m03hIa2qbsgEaH6TlLGNFUfSPImjsqmlpuHSt5jk2jP2ZLZGfITXI0BpGuekYG
NbkRCyU9h09q8LG7gSSx0QJh5KQ48a2weyViDyBDWO8jUDNFjG4qxP3FMJ3sE5tOJevslXUef4gE
pmpF9KvJAYhaHaKIK+YFMH19m6rhh5lqrUtQx0PVz742ToPHn2X7s5F+KeuSxCVn+DbUMvFyMxv9
vzlW62zy+aTEeoOJi0YbV+in2UZtjEqn/wrZOFJsV9TBY6KnXx1ci7jwkYKhG3DJ+e49koqkP9Qr
KLYZ/cWE9KpYpRv03U5kEW1SndTtFCpvQ1UkGDXN1+LxWEU0NmVtv04kO5KEQ8FdJbIbgUjuBWa4
ayqScJqsC7f2fCdeBjWjlRvGHxIislfFBol9JFXA+ua8r5H4N2hrNpRVSfggPE1v6tcMyqVRljaR
FKSF2WyeIpmecq167sfiNi858ayJkiCKy1ikX1tZ3Abt3G7RthC6MpO+ookV06fQ8equJMKcKSd9
oB28boCvyg8g8+UoGoWKJsF27lSBMi6Y2YNGhNUT1OJbRvY4temHDTKNA3WfO5wxf3Oc/ofDhIjd
ETZ4TEBIn0qNraH3/Qzuch/rFS4zFTIBPKQZMiRrQu2hM9LXX7/hp8Li7xexbVPdNGxJV9n+dGJA
z2yRiPOO9N5PlWneLjZycuo38CyK/qWKi2sK2pEb2/0r9qvWjUuOsFVq6aYv7ANT7EcrNmEd7of+
y68/2/90ziJ3BpLOYLqWPvmy/sOJoYFJKUi9cvaWduXgoqbFxEdjJmtxJVjS60tz8AqA9//fb7vW
A9H72TTX9M/lfqcBS5WNir3PZfYxSftRrRgPEG9+tHUfbMIpJfvNfvz1mwr15/Xg5UBI+rhMk+s0
9Zc5iuWd5oxcuHu1EwOithv8DJjxxgy/AlV5qxIZZNgUOMVT0FqPaWJkbj1pA/gq9UMI55QPy7CS
wRn9yXNk03Kq8RR5gZoSe8TLZMIhMRXnTJFQnuSDZB7Z5qmfmfmt0WLwyeYYm6ByV6CSLQa+6tkK
oUaa5abmfTfZFJluZpjbpBo7zs1bk2Ry3zLJQCdG9oBysnVDneV3yVIfUBmNJ6sIwc0hlvWsJXDr
UscXYjdvnfoE+hl1Zz/eOPSdXcKe6FLV1teOzmMq+WRjiv09JWuDYTF1PFwvH1MvT6CdUj+Ju8Gr
8mljoyZ1K3JOY8rM68CTTcsVmINNqRoDsBsOW1VvFdNGfzaZErnC/KgP5VMv1p9lanWdeaZWwZxT
K4Pq9rHzaNBM8QOHL1fWOmFVRO7W6+wAzx7hbb1mL2xVG9JJk2du2fcqnpcQfXqT/10xTzN+3rpz
StiqKmCPAj6wTQePz88XQKAFGUq/ZiIxSYOMom+TYrjpZ1RtEGlLb3DubHVCRSSqs64HBD901nkZ
F8XN0PnMk4Gue5MNNMXWQHc3sNU9ldjezfKk3+YJExFrFU+OI3LbHJGt2odXpSae+gTUEU0vaBXb
ngHd7/qkgPU9OLTKe0pX8i3GCOPN+eLNba550h5DP886MH542QNBFhZNLWaQMNpG+fyB1/aI21/1
Del8L1X8UiNBwkTYx4Oo2OF0O41u3xnO5Y9UaSUUyPlxqgKFbDes8ZxOQDnjannQ1egqk8W9XZML
YU4NwWMl/fRKaK9On41bzbDY9xaWi0KU/PaEJit2Wm/pWWKxJ8ZQIwIPov1WKYp+Gw3KC5VQsKnR
vLNz/aldyi8BdSyvaeVLQySKm2fxQ5KQJVOHOB+IMUsC68rO0sozW+W6XvrDlAexP3TWHe/b4v9z
9iHtwS63IUlE44NONZs+HnWTPMYDRnbwnPQ+hX3QknxVxnM3Zi394OG+qOXHXMco6JtqS9QglvvK
SXzT4nMHSXQXsbD2LEn4gZmKbeoA5ssWjd9F9jEFGrPTMvl8V342l8gcFcm3Fy+UTXTnoIQsvlDb
T1POmczvQh6HhEC/FD8+4sNuztbVqdgaIqDFkAzuIiLbt6P62IfmAAuwos+2xIWXJo1fJ0TbTEgk
ORs4JZAFR5z+RgyOSmcJqOf4CFI2rGEKD7sgp71aJ2c9XrsJUbexDdjfVMtfZwmlaQK+uITZQyLr
lV15wEGueXU6E05AjEve1/us1hFgQla05C4yOBnmwvBVNpkscul3w+CuYfJydtMV1GbnzglNmIXK
8BC2teNVosFfEAGXFzp4J0uhw5CeRKst34r+SJLaSr+X5q4KjGdZy2tTrdNNKyKFYQgFFfBLBtma
UVALtZ0a4beWsy9LyNrQKRJB8CXBmrpbZtXTpNWWvzgZFcWp1LGmY47ItWZvpMylcExQ2CkWaujR
VUIMA3YxM6LMUeQNi3VTxtVpifSbeeg3laJ8y8vpjkWry2xjubFOSbaZUI2IYPgyaMV9qK5gxkal
utJM9JvUgzawQpWsVkpQ/9uiVx6osKLJLhhiYejv2zjysiS+S5Cg4SIb71sww17fK0SJKXTWmjZy
TcFVTbLfHhLY4qFR+aJz2bgTAlW8/IRXjskZkzJDdL6r6/JLo5et28Yakdb5TGUNSQIp4/o3pzsG
Uf+jZrQ5NCPXsTO1u1YG11ldPxS2PNxtRyc6V7NOJohSnFXodWQD+pUVPaf58F5b9Zq+E+wZ2a7b
6dSb9Rf6v49Oq31NjWNaL8d61ggFc8qEIGwrcbumSLzFGl8ocvp9F7Do7nYypdI6dQtfgtW4ybCm
mPSlW8FuaDLKYFrmfEsJFaL4Pj1k1D7d3NI99JGk+5bDAJ/T2RaKrd3Ql178eSATO0wBJqaT2Cma
kW4B8PlWll0NRfA4Qm4ep3K5HqD6uJWGAp/4YbR2z1RcUcE0cemCIVU9lrYvEOvJViNt7q5SnGJv
4f5wHVHfGaGpbDHAobmJ9srU5T7YlYB9I3jumcQnzayYgTteXx2f7LFt2X0M93Wk0e/nYia5znFr
o3uynOKOHIW1vYV3hR5jguBnLeBt6hZoDOX/J4v9zWEpcsOtJhK7wGZU5C0G6a61ibfqomwjVkky
GNxvQfzYtE7njTODZkSmd6iqbLp6F/gRVIxoJ9CB0yGHt9eY9JhJjYiroNtXcM02XariCK5LnxAp
i+wDghhju8nccXyiYijdlpwDz1n6Yy8OMZEzrOCVXTxxrFJn/q7EX7nKV6gK+DD0Gc9969xNULvc
0Emf2qrZGZPg8KvIYO/ouCFvbfNdWsfWRo/m0o+quvGqAZcdqBKV8hYpjUg4EFa62NZfK8f4giFc
qyj62iXzJrqgkzSLY6WHb7rmD1n4lhs6KudaIel+Gp46LABel1WJX8nxiKD9hWCdtyCP98Q7sY0I
lOfUBMFoidJnr09XlUbDvleN16GhqcbwsiY73SQWteDOIrppcPx0ZBuZZsfesT6SRFNdaTd80KF8
GR1dcakjbsYiui716DUIX1vtlJHQixbJKGl5OjtR4bTqIm1/+d2RGGA/ZnprEYbMUwYB1WFpMAqJ
cFN6S50iWQvHl8hEdNvgVXeHRKF0QNdo3/TLk9JnqCyHaF84WQbxO3Hp4pNhln7IwYwxwKbjXszi
pVwQvdaq3Gi1ITaq0R4XxjhqESr6Ots+TY3zAUd88mARcqmF2XNEyhEx2QS01eFTpLFdg3cikvFL
p5BNHFivyEjkq9LcJbF6j263ISWnIwFFWRxvpA3hFk2efwFUvCN2h7YKNBBzsKeNrBB6K454j0io
P/bzt6Izb8dRIf6JKsJBqabXzgqvOrT1QzFsnUKJvFISvDFDs5lUspbHirQbFjwbYSyGzzSQ+T1m
kbQ6aV1xMBqlPirsXFtjG5hS3alK1K4bQOKA1xsJhQBWW04gnSnvWK4u21LXJ5wwNKF78kkzGLI0
mTUgd/y5Peo7mHSXe3/ehGuBIkeC56v9MLoTdPTjYIc7wO/2zpR2ddQzlQzJmvV3t5TX85QuR9RD
yzHJ48RzCIBYv0vInp1m7fps2qFYAVvunEI7t90sg0wBpYuxs3huyBjZFk3XHeNAY+YYUX9FFo6K
NBGIjbQzVjaUYLpfjBou0k47JwQVMOg/cYoz7Rqp7nYhdMI+ZDUiB3DzClROVetOELK3dSsQoCoE
MjTx7bjkOu2H4l2K7GxFd1XM3mOZw9sgQI+e03FwrOh2LNunok0f6jQ+5X353owTUDJIrrb2ze7N
r8YRKO4rDaUOTVr5rmXhrdaptFRJeUED4dBXJK3eTs9DbzKv909Tn72zhjoN9bpMMSI/URemPoph
iGXdZiZXVpkRlmcd77LEudxUTv6Vfd98lGo/H0e9L6DJEwJHhHqOmRx5ZqcVxmFQsuFYVWjo4PD1
Sl0Q6zkFG9mXzyYroSOgg5Iv+SBSGoZhziWqxGXst7MdHC83BR2Oo4qZgnV3sA0UTlnSV3ZGNqLe
Mqr62Kips3hxTq+QFtJjknZvbcda5XJ0L/cu50q8SOHHM4I+aIl9tAtEXhyjJMiPl3tox9HC1Wa+
odfntY3zaGqN7ct8QWGTA5o1iUdq1C/kW2AoJHkysINdsRY01CSF+BM8smHaGwi3PKeQV1oXPjl6
H+9m0+HzqnIfT8xuhUovDYj30Z6p74TdyMZ1AMjCRUDnl0VcXEaE+rJ087AZeIoKwwtH8Q9jHg+X
GibMVxv4KN6DVvHsUrBho2WwNP0ruzaWR6qibszljLOU9aDcwulE3GGyPQn4epou+RgMCnKQgt+n
IXEQaPMHdJpC53ASbrjkLG5YYuJFhcllBVyIMwzB2vxI12l9Lf1dNolBlXiVWZUu1Og9gFDhXrbc
y8Bri9iE2Dp0h0rLCXpe3y4O9Cch5o1jYwZaS3iXMheZno+1mn2tF7rbSXqRyCdvbZB+GNMCAz07
0FXmmYZIKwWHY5jROFHVaBN36n2i2dTYEPscrBlTKE0Xp2R2NSNReD3j4aYPiA6PhQdpERxSUXlD
JxZfmE6Epv026IaY6ZklHFiob3YXPEDy2Scz/rNGT/dW1n/LzRnt5KAdMkrkV1p8lSFy9fNAI9am
QAhoauPeop7afWtLdlDrGQMs0/TrtY5pLtomJxZSUD1ourzaSDn5RoPmJlQhYVwOpU3Ik4eCMTtM
kmu8X8uKYxk5/FnTXWc1PwKTikAxzieIBKzXBwoVZtK+gBLYWTMVDsCAz0BE8M3VATWMdDw1Bmhr
AgbYoDbGptRZNFFzL3zYeLSnFT6UqXS30wCH9NQjL9lcDk/ESIMPsvNQLX/tOBCbYSmeNaAzbkJl
cJTlTeKgUk7VZfSVYLxfjGl0SUDg8kj1a0W371SMmR5qLd7Pse+VmJ7ZhG3D6/hWrIQqBpigL3Ef
3ykBtd7LWZfiuMuFij9oYnUy4svn0cdCl84AJnYphKQNJw8KfQTSVBzpP6huFNiPKC/o4K3PsWur
OaH+D3dnuts2skThV/ELiOC+/BngynYsx47nZpvM5I/A2IpEkSItUvvT369IyiGpJJOkDYS4mIER
x06LKnXXcvrUqWuk0csPwJpJSS1IjLdwXue5fZ88gg3RwAXTQp9EA/0OXVaU2edQpgOuejFpNF/S
6wfHGKCSGUrkOSkjseXjpH+77P1xDmhgeQvBcQcHeKuFDsNzg5zhKn672O3u5hno/AYRwiFDdv3h
WmcuGCLTCKotjFcJDKkUsGHoECguD2z44W7F51qC2ylgHMj29ppuEBo0QXho60wRt1ubo8VhQb6w
nV/S3r0fMkMvGhmrZCVyBcBGC+d6vdpCGt/PP05tUBhjcIueWgxBKXtJI+IbRkjHdGokhOMZnLet
MbtMBxm01Y3/IlhEEKjtdDUKxm9nBYST2fjAoeUujPIrXWcLJpxk8YsE5oAI0F0b0f46Hzh/T7l6
oCpginjKFN1pzJjReHMdr2nIhQD+eaG/X8kGdmYAa4xI/xjBkEPbj/I45UVicDMj119vH70rJpMD
qc2BlQ5ONAcXArJg44FfOOcMAyjvZOgE/Qy8wse89d9FiXmXHBxRQjUvSaCKBMF673FNugMbqNxj
UD63F7u59cIYLxmpCnXtUl8vXxeFTSWQxZ/1A56WC3ILVznUowWUxb0DGmaYN6ZpDy4A7PXF8so0
aVfYcTe7QNvvfDugxzimpVqf8dGhnHYPlfWVoLjj+Ha13L+ZbaYfdDpvzukGGlwkiAIEm0JwNLLg
6ca/dsfMmtxznnmHxWT5GOfn+2h24xiPKVUJPdFzG4CUKcWjAT6FXqGDAf7AVdtiumFwWID2yjZ6
g8hmmC9pfvaKi7HNwMn99DbYZimT/aaLoe6RJe4ocxBKGV8h/0iP0WiRRdfZcpTr5vJihyC6vb2a
Pj5m19wUfIjs1Wu92NKwhSCTSU8TIPaKW7dldmWkMz6Pv9AGJRmbTiGSuv/kBn1S02T/3j14I2Ph
hRt/cJ+vECZg/JV9bpLBLS16DUgLo3kEFEVHek59g2Thh8dkFp9H+91Hz9kOhsUmvt5YyW28MKhr
UoNJJckG2Wa3uIOKN3JW5rtlntKwF93py+TO2kev15keXSaLiJEqc3c4TnL02fUpAgnuJ2OdoFRJ
sRj5DKDZ6PPLecJ+9PT0AtklRndFzt8GF+svtsXybhDYyysg2/nN4jAPLgY6sW6FmgUbNbvZ7UlT
3NXryAbPHEbr0f6wgHjpWJPxwVzSPQ3D5xKceTYcW9nhZfmFnqE1zWtP3+cBsOYy274cFJl/ky+N
/MoaTN/kPAHtqMn+nNZB/3yzG+xvioOD1kO8vLDwSwzBoetNZnkthns31xl4w/fBbPwnTNhsGK/p
lTQXVno75kL2gA4Xd3XepQ5YQO8lYo/pVr9ytwltIAML8n8cW+wI+SMdzyb9R/yp/BLHA25Mid2X
yWpvviy/jNeMhF8WMdnaLLaqvyt/cGDmMZj/7nI6ByfMIRvPp9ZbyK7R7ePFdLldooY+iDMT+czN
eoRK3SV93lIa0wpFOHLQkOGFMqL2cJzOaep7+uIEjxHt5GuIzNkyvUGg72V5NfB/Q0po8BdOWAlP
l/TCKChH9b3Lfu2Xjrf/X1/ox2gOQvIGQ2/RHMqHKkkW31sjCeFirB9gQkBM0KHXglZwSYT7hphw
lmTptP4xI/c0uvB0VxoGgGRNKA28XsNG37LC99/gKQPkdJ3vvYGKBiJcD9PimCkawbI1pOgsSK9g
Lq4eWFzdNY1g6K4Gown+g6/X7I2eWcHg81G1gulrjjBLTN6nwZghA6pt0wq+qdm+Z4G8cZ/HnCcH
QvRv2Qv32TpdCYsIglXa5P2YNuSVHzkOnRW+HAcrYLtbDiq8ASMbKnJP0wZBAMPHR/4FhghMadvF
Rr/FBt/mPtGxUh3SiiX25GB+wilYsJ9cy0PhRvdNqEYOFKeOFSx6drCAbUAIgjTeOysYsLB+bC90
LPllL9h4BcvFmp7PTZsOo6ttBWK/ZjLgh+EuzLuUKS99s4JpOy6XsD9yIr5tBUvDH8LoFYI5o3H0
jlcwTF0TThsbAQlEiBRYqV8nggihbgUTK4jEL10ovNtyxzdPhOdosFt0CiARhgpoveqbFWDwSaef
0l6wPM2hcdRkHzDf9TRO+o5mMgJXR3eMrgSLfLlvVnAI8OpGMJkZIaSmgN1esjybWwFuiuYacBxg
pmGsHhqBJhlhcSptBVvXDBge0FlhNJ3YwA80XsS1HN+1Tfyn0TunwKMJP0XNBp7GrEoLtRZ0aumk
FepsayeUrlGCg/nkNPrlGrnzVM4VbE24bDLoTNqvYAh3jGAYmuuSWLsOinNGmVX2ywg0jxmqW8Fy
NIeBVp6Ilhie7Pi2FTwOhO8gziA5o+/1rooiiguLXOk4WKZGjDF9QqRL4zE8+LYNfIjzthDWySN+
a/3QyXW+1JIWMVzVMVo+Vih9ntTKTXfg68QFvEVdXfVwF0BktlRzBAKDbTjoNgWiYiUBsmMFOiHI
HBza00WBAAi13Hb9QhSEVqx0FiQ88kFTOeEQA45FJzR4tgZt3kFgQEdNtKq1++UVqW6qoK1QRvJR
4wboST2mAZ2t4Gq+jbK5bIL+AUsen4viLsAXBMxqdnROhM52OImNOmHDhpdNWw3ok96/OprYKF33
ameBNAk4AeSMEpmkUIblNv2i1NEAKeQQpm4zxlvOSr/OAl7RUs6TAg2dXVsqJ3IgQiSbq2UFw9VI
kSwQuGNG3S8jIBgjLVFKW0EKSHj/uk8AoIYqQ2DTCB7BM6BPxDaZqUN7T//gNdg3qhmCbWhwcCX6
OWDKNCZ0zoOH26RTo6qq+rUHTG4AVKMCodEPKJ89XOMxGW7tAU+jUcVHWRuisqBqvXMHlLa+KtgO
0Ew7KEYgRzg6vaYVfBcoxSCNpkKjbaIsKHq2FwD8lNMkS2OSuGvgDqraqHP7RBsu05OZQnb0GL2D
1QJwT1WnSJbAmHhU4qibxC12EFbPk65iqauYioNr7B+2aNmuqOOohQbio2kh7KGTJNQ4cvNAGIIj
gMSbcvHUv2zRpKdb2TOaGrghkdF1yqvYk42ABUQTlcAhcjc99IwkcMo30pI0C3BKZy9TMokDnUTJ
cykgSSJQLqzR1375RRRf6+2pUDk5VEZMxSRF4ougau1kkegAsAwM3Vu/aLluncf/uhW4gKN4poYG
NqnToaZHAGTGH5IvUzoIsCi9vj3bCtxCKkcH7t+oHXH7FFCSE3dCJKgS9xD8zDBorPyNt/LfRNUI
WYGqaxR8VWgH9CNUQbJjhYDCok6mewglAHXpygmjKIiIQ0RzBMZOmQV0ToMERl3kKqXG7t+VC7ew
IrKpliX4cFAAjykS8S+istJ2jIGvWQjYiQAAkgO9xNWsI3Hm1x1jecPIXgBYswRPl5qsuRfAX+Wi
ltt6fiwRtDp+fcJYuSVVzRgJD75oFpIUGlw5IwXZtgK30Z7UKMgcB3Yv0yUAgBOdop8m8NkQ+ByT
/yQWVuhZcy+AJrhk58gViEhllU71K0qaRElV72hLQlTKWfsUk1Vq3LRCYGuILwHj9bV+gGSl7Bs5
D4KpCN3FFXoGwEnLBvD3LBRzuIcVTSdCRN/yJeKk8k6gfOA+BcwEatqRldW1Alf1DW5C76zAIGpV
kopgjODMFqCCi1hZGXJaVgg0iKzE0S8YXL+cgmHz9IrJAgECTVjeJVxA0zB9UcJvGsEwKDCoHiAs
1UlT37aCEUC2VbSCpWsAKtTScFrRUOMurm2FwMBtYCD8Qc3g6JsVfL++JP71jAm4VdAEmHuSKMDi
69zNw9+j1nZtCH4iVFWK+vXrQJhylaq4FfAK4Ih1mgBZpb0RBGzl7euQdbieoOzuXXxA5dlUhpxh
ckLyBzGAkuR65RVTyynolJKOAJCg7gK3VqlJr3Jn0jjVnQCmTJrERaQtnH7g5/ZeIHuAxkI0JnqU
zLb+XcJwT6yKraDXCXTN+wRzpYfwhNvsBppJMmVTb5f87x7W1LqyEVxSY3Y7x+HrpF7DMTXIrCTP
Nc72E3cwP3BqnlqqGCiYPJTNVNGkaMjE/usvHDuNTheoO4jKNiFaQ1q/KBKy1dIV/0u+/6OFYZVd
To0fHrueytep/3n9Bk9fuvVax3d1/MtRNMnD/H62L3+wrx+zkqb9TxJ+Chdhs62louJ8eZIT5dsn
SOVfFi7izrqyeZTXzaNDlrYXLmml6gvHYVqExfER5WOsyiTVlc/DJPqc5WnUeuqKG668NmK2efiQ
NZ+6ohKpr4yq/f0qYtpSa/GSkaC6+MUkCbdhPmmuXOVdyivXAs1n2eezc0bHLz61zV7doKq+CjPR
8uih9XnWPXGqK6N7nU/bj1yzZVVXHmHxKGpanLY76apTXfj6IZy1NmBdTSmvmzAjk9mZxycsT2TV
TKC8NKOewo4XqWgWyitn2/a2qLpmVZe9OfVNFb6tvDALrO/jfcvIVfOO6tK32ToqTsxc1Ziqa79i
UnjLe4jY+TOEl1dhvk/C9KFpjvqaWf2RiyK8n62LyWrV2tP1Zb7y+tH9LJqG7RbVCvhWX5pYUGSr
1s6ugVT1tdEU4f/Hx5Zvqi+xnmP1DKms1udZ4X7KSyPp3/EhplHWSqor300+5WEnewIwEZhOfelN
2I5bNdtUfeHt2ShcPBazqB3WWV8ukZ9j/ZeTvJi0PBUtkkKef47FX0120X0rjNW9/s+x+D9ZHh8f
s5YRkCZR5aVlEMTZeZhnRMr24ay6jJ7nBS6Yhds5+xVRW3X5P2dR2+JVR4jysnFCRtKuampagPLS
+WTaVQEou55VF/7vJE0LdGXCTplQc2BVl38zyx4mZ9fFSWyrcD7V5d/K3JGvbkS6coSU8jwvcLoR
ZXmIOKrLv8P6k6KYtFKKmlqlvvauXVValWaC6rrvV+Hs+M7Fp9S0SNVlvzOs5tvDcH4IEvgrorLp
bO+a5q/60B9C4g4zcNtHs+66VV6cSTxnX334qoFPef2ouM/QPGtlbjWjTXntfYZS27S1TypY+/sr
fw1pehLiOcWfjgI7X/tnbXBNfuM+mYT5H/8DAAD//w==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11</xdr:row>
      <xdr:rowOff>100012</xdr:rowOff>
    </xdr:from>
    <xdr:to>
      <xdr:col>15</xdr:col>
      <xdr:colOff>428625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3CDD0-DFDE-4738-B2DF-DC177DDF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585787</xdr:colOff>
      <xdr:row>11</xdr:row>
      <xdr:rowOff>157162</xdr:rowOff>
    </xdr:from>
    <xdr:to>
      <xdr:col>24</xdr:col>
      <xdr:colOff>147637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38DE7-D656-40DA-92FC-D99B230D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</xdr:colOff>
      <xdr:row>28</xdr:row>
      <xdr:rowOff>128587</xdr:rowOff>
    </xdr:from>
    <xdr:to>
      <xdr:col>18</xdr:col>
      <xdr:colOff>538162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6D448-2A3F-4142-9B24-2CE824841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552451</xdr:colOff>
      <xdr:row>4</xdr:row>
      <xdr:rowOff>57150</xdr:rowOff>
    </xdr:from>
    <xdr:to>
      <xdr:col>30</xdr:col>
      <xdr:colOff>9525</xdr:colOff>
      <xdr:row>38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BE1729-6968-48E5-891C-0C7553608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6" y="819150"/>
              <a:ext cx="12449174" cy="6438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BA1B003-3C34-4AAB-8969-DE01DFCAC01B}" autoFormatId="16" applyNumberFormats="0" applyBorderFormats="0" applyFontFormats="0" applyPatternFormats="0" applyAlignmentFormats="0" applyWidthHeightFormats="0">
  <queryTableRefresh nextId="6">
    <queryTableFields count="4">
      <queryTableField id="1" name="State" tableColumnId="1"/>
      <queryTableField id="2" name="Republican/lean Rep." tableColumnId="2"/>
      <queryTableField id="3" name="No lean" tableColumnId="3"/>
      <queryTableField id="4" name="Democrat/lean Dem." tableColumnId="4"/>
    </queryTableFields>
    <queryTableDeletedFields count="1">
      <deletedField name="Sample Siz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B18CD-DFB7-4D7B-B211-1B1331A2C8D3}" name="Party_affiliation_by_state__2014__Switch_to__State_by_political_party" displayName="Party_affiliation_by_state__2014__Switch_to__State_by_political_party" ref="A1:D51" tableType="queryTable" totalsRowShown="0">
  <tableColumns count="4">
    <tableColumn id="1" xr3:uid="{49660E34-58A4-4DAF-B98D-1091B89E7164}" uniqueName="1" name="State" queryTableFieldId="1" dataDxfId="0"/>
    <tableColumn id="2" xr3:uid="{A2A46877-0310-4B44-9907-1992F6840940}" uniqueName="2" name="Republican/lean Rep." queryTableFieldId="2"/>
    <tableColumn id="3" xr3:uid="{2562A4EF-914E-42FF-BDAF-ACEA1CCD9A40}" uniqueName="3" name="No lean" queryTableFieldId="3"/>
    <tableColumn id="4" xr3:uid="{A839035C-66A9-4D13-B0E6-AF0B2FD039AD}" uniqueName="4" name="Democrat/lean Dem.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7"/>
  <sheetViews>
    <sheetView topLeftCell="A277" workbookViewId="0">
      <selection activeCell="C342" sqref="C342"/>
    </sheetView>
  </sheetViews>
  <sheetFormatPr defaultColWidth="8.85546875" defaultRowHeight="15"/>
  <cols>
    <col min="1" max="1" width="127.140625" bestFit="1" customWidth="1"/>
    <col min="2" max="2" width="32.28515625" bestFit="1" customWidth="1"/>
    <col min="3" max="3" width="45.85546875" bestFit="1" customWidth="1"/>
    <col min="4" max="4" width="8.140625" bestFit="1" customWidth="1"/>
  </cols>
  <sheetData>
    <row r="1" spans="1:2" ht="30">
      <c r="A1" s="1" t="s">
        <v>0</v>
      </c>
    </row>
    <row r="2" spans="1:2">
      <c r="A2" t="s">
        <v>1</v>
      </c>
    </row>
    <row r="3" spans="1:2">
      <c r="A3" t="s">
        <v>2</v>
      </c>
    </row>
    <row r="5" spans="1:2">
      <c r="A5" t="s">
        <v>3</v>
      </c>
      <c r="B5" t="s">
        <v>4</v>
      </c>
    </row>
    <row r="6" spans="1:2">
      <c r="A6" s="2">
        <v>44825</v>
      </c>
      <c r="B6">
        <v>990</v>
      </c>
    </row>
    <row r="7" spans="1:2">
      <c r="A7" s="2">
        <v>44855</v>
      </c>
      <c r="B7" s="3">
        <v>15910</v>
      </c>
    </row>
    <row r="8" spans="1:2">
      <c r="A8" s="2">
        <v>44886</v>
      </c>
      <c r="B8" s="3">
        <v>10970</v>
      </c>
    </row>
    <row r="9" spans="1:2">
      <c r="A9" s="2">
        <v>44916</v>
      </c>
      <c r="B9" s="3">
        <v>15180</v>
      </c>
    </row>
    <row r="10" spans="1:2">
      <c r="A10" s="2">
        <v>44583</v>
      </c>
      <c r="B10" s="3">
        <v>19130</v>
      </c>
    </row>
    <row r="11" spans="1:2">
      <c r="A11" s="2">
        <v>44614</v>
      </c>
      <c r="B11" s="3">
        <v>21330</v>
      </c>
    </row>
    <row r="12" spans="1:2">
      <c r="A12" s="2">
        <v>44642</v>
      </c>
      <c r="B12" s="3">
        <v>18580</v>
      </c>
    </row>
    <row r="13" spans="1:2">
      <c r="A13" s="2">
        <v>44673</v>
      </c>
      <c r="B13" s="3">
        <v>34680</v>
      </c>
    </row>
    <row r="14" spans="1:2">
      <c r="A14" s="2">
        <v>44703</v>
      </c>
      <c r="B14" s="3">
        <v>41820</v>
      </c>
    </row>
    <row r="15" spans="1:2">
      <c r="A15" s="2">
        <v>44734</v>
      </c>
      <c r="B15" s="3">
        <v>36440</v>
      </c>
    </row>
    <row r="16" spans="1:2">
      <c r="A16" s="2">
        <v>44764</v>
      </c>
      <c r="B16" s="3">
        <v>16450</v>
      </c>
    </row>
    <row r="17" spans="1:2">
      <c r="A17" s="2">
        <v>44795</v>
      </c>
      <c r="B17" s="3">
        <v>2810</v>
      </c>
    </row>
    <row r="18" spans="1:2">
      <c r="A18" s="2">
        <v>44826</v>
      </c>
      <c r="B18" s="3">
        <v>21230</v>
      </c>
    </row>
    <row r="19" spans="1:2">
      <c r="A19" s="2">
        <v>44856</v>
      </c>
      <c r="B19" s="3">
        <v>23920</v>
      </c>
    </row>
    <row r="20" spans="1:2">
      <c r="A20" s="2">
        <v>44887</v>
      </c>
      <c r="B20" s="3">
        <v>19960</v>
      </c>
    </row>
    <row r="21" spans="1:2">
      <c r="A21" s="2">
        <v>44917</v>
      </c>
      <c r="B21" s="3">
        <v>45260</v>
      </c>
    </row>
    <row r="22" spans="1:2">
      <c r="A22" s="2">
        <v>44584</v>
      </c>
      <c r="B22" s="3">
        <v>17990</v>
      </c>
    </row>
    <row r="23" spans="1:2">
      <c r="A23" s="2">
        <v>44615</v>
      </c>
      <c r="B23" s="3">
        <v>17710</v>
      </c>
    </row>
    <row r="24" spans="1:2">
      <c r="A24" s="2">
        <v>44643</v>
      </c>
      <c r="B24" s="3">
        <v>30860</v>
      </c>
    </row>
    <row r="25" spans="1:2">
      <c r="A25" s="2">
        <v>44674</v>
      </c>
      <c r="B25" s="3">
        <v>15980</v>
      </c>
    </row>
    <row r="26" spans="1:2">
      <c r="A26" s="2">
        <v>44704</v>
      </c>
      <c r="B26" s="3">
        <v>26570</v>
      </c>
    </row>
    <row r="27" spans="1:2">
      <c r="A27" s="2">
        <v>44735</v>
      </c>
      <c r="B27" s="3">
        <v>25210</v>
      </c>
    </row>
    <row r="28" spans="1:2">
      <c r="A28" s="2">
        <v>44765</v>
      </c>
      <c r="B28" s="3">
        <v>32670</v>
      </c>
    </row>
    <row r="29" spans="1:2">
      <c r="A29" s="2">
        <v>44796</v>
      </c>
      <c r="B29" s="3">
        <v>55840</v>
      </c>
    </row>
    <row r="30" spans="1:2">
      <c r="A30" s="2">
        <v>44827</v>
      </c>
      <c r="B30" s="3">
        <v>43540</v>
      </c>
    </row>
    <row r="31" spans="1:2">
      <c r="A31" t="s">
        <v>5</v>
      </c>
      <c r="B31" s="3">
        <v>611030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12</v>
      </c>
    </row>
    <row r="41" spans="1:1">
      <c r="A41" t="s">
        <v>13</v>
      </c>
    </row>
    <row r="42" spans="1:1">
      <c r="A42" t="s">
        <v>14</v>
      </c>
    </row>
    <row r="43" spans="1:1">
      <c r="A43" t="s">
        <v>15</v>
      </c>
    </row>
    <row r="46" spans="1:1" ht="30">
      <c r="A46" s="1" t="s">
        <v>0</v>
      </c>
    </row>
    <row r="47" spans="1:1">
      <c r="A47" t="s">
        <v>16</v>
      </c>
    </row>
    <row r="48" spans="1:1">
      <c r="A48">
        <v>0</v>
      </c>
    </row>
    <row r="50" spans="1:4" ht="45">
      <c r="A50" t="s">
        <v>17</v>
      </c>
      <c r="B50" s="1" t="s">
        <v>18</v>
      </c>
      <c r="C50" t="s">
        <v>17</v>
      </c>
      <c r="D50" s="1" t="s">
        <v>18</v>
      </c>
    </row>
    <row r="51" spans="1:4">
      <c r="A51" t="s">
        <v>5</v>
      </c>
      <c r="B51" s="3">
        <v>611030</v>
      </c>
      <c r="C51" t="s">
        <v>19</v>
      </c>
      <c r="D51">
        <v>160</v>
      </c>
    </row>
    <row r="52" spans="1:4">
      <c r="A52" t="s">
        <v>20</v>
      </c>
      <c r="B52" s="3">
        <v>493680</v>
      </c>
      <c r="C52" t="s">
        <v>21</v>
      </c>
      <c r="D52">
        <v>160</v>
      </c>
    </row>
    <row r="53" spans="1:4">
      <c r="A53" t="s">
        <v>22</v>
      </c>
      <c r="B53" s="3">
        <v>23590</v>
      </c>
      <c r="C53" t="s">
        <v>23</v>
      </c>
      <c r="D53">
        <v>150</v>
      </c>
    </row>
    <row r="54" spans="1:4">
      <c r="A54" t="s">
        <v>24</v>
      </c>
      <c r="B54" s="3">
        <v>16050</v>
      </c>
      <c r="C54" t="s">
        <v>25</v>
      </c>
      <c r="D54">
        <v>150</v>
      </c>
    </row>
    <row r="55" spans="1:4">
      <c r="A55" t="s">
        <v>26</v>
      </c>
      <c r="B55" s="3">
        <v>14620</v>
      </c>
      <c r="C55" t="s">
        <v>27</v>
      </c>
      <c r="D55">
        <v>150</v>
      </c>
    </row>
    <row r="56" spans="1:4">
      <c r="A56" t="s">
        <v>28</v>
      </c>
      <c r="B56" s="3">
        <v>5760</v>
      </c>
      <c r="C56" t="s">
        <v>29</v>
      </c>
      <c r="D56">
        <v>140</v>
      </c>
    </row>
    <row r="57" spans="1:4">
      <c r="A57" t="s">
        <v>30</v>
      </c>
      <c r="B57" s="3">
        <v>5750</v>
      </c>
      <c r="C57" t="s">
        <v>31</v>
      </c>
      <c r="D57">
        <v>140</v>
      </c>
    </row>
    <row r="58" spans="1:4">
      <c r="A58" t="s">
        <v>32</v>
      </c>
      <c r="B58" s="3">
        <v>4680</v>
      </c>
      <c r="C58" t="s">
        <v>33</v>
      </c>
      <c r="D58">
        <v>140</v>
      </c>
    </row>
    <row r="59" spans="1:4">
      <c r="A59" t="s">
        <v>34</v>
      </c>
      <c r="B59" s="3">
        <v>4350</v>
      </c>
      <c r="C59" t="s">
        <v>35</v>
      </c>
      <c r="D59">
        <v>140</v>
      </c>
    </row>
    <row r="60" spans="1:4">
      <c r="A60" t="s">
        <v>36</v>
      </c>
      <c r="B60" s="3">
        <v>3850</v>
      </c>
      <c r="C60" t="s">
        <v>37</v>
      </c>
      <c r="D60">
        <v>140</v>
      </c>
    </row>
    <row r="61" spans="1:4">
      <c r="A61" t="s">
        <v>38</v>
      </c>
      <c r="B61" s="3">
        <v>3080</v>
      </c>
      <c r="C61" t="s">
        <v>39</v>
      </c>
      <c r="D61">
        <v>140</v>
      </c>
    </row>
    <row r="62" spans="1:4">
      <c r="A62" t="s">
        <v>40</v>
      </c>
      <c r="B62" s="3">
        <v>3030</v>
      </c>
      <c r="C62" t="s">
        <v>41</v>
      </c>
      <c r="D62">
        <v>120</v>
      </c>
    </row>
    <row r="63" spans="1:4">
      <c r="A63" t="s">
        <v>42</v>
      </c>
      <c r="B63" s="3">
        <v>2040</v>
      </c>
      <c r="C63" t="s">
        <v>43</v>
      </c>
      <c r="D63">
        <v>120</v>
      </c>
    </row>
    <row r="64" spans="1:4">
      <c r="A64" t="s">
        <v>44</v>
      </c>
      <c r="B64" s="3">
        <v>2030</v>
      </c>
      <c r="C64" t="s">
        <v>45</v>
      </c>
      <c r="D64">
        <v>120</v>
      </c>
    </row>
    <row r="65" spans="1:4">
      <c r="A65" t="s">
        <v>46</v>
      </c>
      <c r="B65" s="3">
        <v>1960</v>
      </c>
      <c r="C65" t="s">
        <v>47</v>
      </c>
      <c r="D65">
        <v>120</v>
      </c>
    </row>
    <row r="66" spans="1:4">
      <c r="A66" t="s">
        <v>48</v>
      </c>
      <c r="B66" s="3">
        <v>1810</v>
      </c>
      <c r="C66" t="s">
        <v>49</v>
      </c>
      <c r="D66">
        <v>110</v>
      </c>
    </row>
    <row r="67" spans="1:4">
      <c r="A67" t="s">
        <v>50</v>
      </c>
      <c r="B67" s="3">
        <v>1570</v>
      </c>
      <c r="C67" t="s">
        <v>51</v>
      </c>
      <c r="D67">
        <v>110</v>
      </c>
    </row>
    <row r="68" spans="1:4">
      <c r="A68" t="s">
        <v>52</v>
      </c>
      <c r="B68" s="3">
        <v>1330</v>
      </c>
      <c r="C68" t="s">
        <v>53</v>
      </c>
      <c r="D68">
        <v>110</v>
      </c>
    </row>
    <row r="69" spans="1:4">
      <c r="A69" t="s">
        <v>54</v>
      </c>
      <c r="B69" s="3">
        <v>1290</v>
      </c>
      <c r="C69" t="s">
        <v>55</v>
      </c>
      <c r="D69">
        <v>110</v>
      </c>
    </row>
    <row r="70" spans="1:4">
      <c r="A70" t="s">
        <v>56</v>
      </c>
      <c r="B70" s="3">
        <v>1230</v>
      </c>
      <c r="C70" t="s">
        <v>57</v>
      </c>
      <c r="D70">
        <v>100</v>
      </c>
    </row>
    <row r="71" spans="1:4">
      <c r="A71" t="s">
        <v>58</v>
      </c>
      <c r="B71" s="3">
        <v>1210</v>
      </c>
      <c r="C71" t="s">
        <v>59</v>
      </c>
      <c r="D71">
        <v>100</v>
      </c>
    </row>
    <row r="72" spans="1:4">
      <c r="A72" t="s">
        <v>60</v>
      </c>
      <c r="B72" s="3">
        <v>1090</v>
      </c>
      <c r="C72" t="s">
        <v>61</v>
      </c>
      <c r="D72">
        <v>100</v>
      </c>
    </row>
    <row r="73" spans="1:4">
      <c r="A73" t="s">
        <v>62</v>
      </c>
      <c r="B73" s="3">
        <v>1040</v>
      </c>
      <c r="C73" t="s">
        <v>63</v>
      </c>
      <c r="D73">
        <v>90</v>
      </c>
    </row>
    <row r="74" spans="1:4">
      <c r="A74" t="s">
        <v>64</v>
      </c>
      <c r="B74" s="3">
        <v>1030</v>
      </c>
      <c r="C74" t="s">
        <v>65</v>
      </c>
      <c r="D74">
        <v>90</v>
      </c>
    </row>
    <row r="75" spans="1:4">
      <c r="A75" t="s">
        <v>66</v>
      </c>
      <c r="B75">
        <v>830</v>
      </c>
      <c r="C75" t="s">
        <v>67</v>
      </c>
      <c r="D75">
        <v>90</v>
      </c>
    </row>
    <row r="76" spans="1:4">
      <c r="A76" t="s">
        <v>68</v>
      </c>
      <c r="B76">
        <v>760</v>
      </c>
      <c r="C76" t="s">
        <v>69</v>
      </c>
      <c r="D76">
        <v>90</v>
      </c>
    </row>
    <row r="77" spans="1:4">
      <c r="A77" t="s">
        <v>70</v>
      </c>
      <c r="B77">
        <v>630</v>
      </c>
      <c r="C77" t="s">
        <v>71</v>
      </c>
      <c r="D77">
        <v>90</v>
      </c>
    </row>
    <row r="78" spans="1:4">
      <c r="A78" t="s">
        <v>72</v>
      </c>
      <c r="B78">
        <v>600</v>
      </c>
      <c r="C78" t="s">
        <v>73</v>
      </c>
      <c r="D78">
        <v>90</v>
      </c>
    </row>
    <row r="79" spans="1:4">
      <c r="A79" t="s">
        <v>74</v>
      </c>
      <c r="B79">
        <v>590</v>
      </c>
      <c r="C79" t="s">
        <v>75</v>
      </c>
      <c r="D79">
        <v>80</v>
      </c>
    </row>
    <row r="80" spans="1:4">
      <c r="A80" t="s">
        <v>76</v>
      </c>
      <c r="B80">
        <v>550</v>
      </c>
      <c r="C80" t="s">
        <v>77</v>
      </c>
      <c r="D80">
        <v>80</v>
      </c>
    </row>
    <row r="81" spans="1:4">
      <c r="A81" t="s">
        <v>78</v>
      </c>
      <c r="B81">
        <v>540</v>
      </c>
      <c r="C81" t="s">
        <v>79</v>
      </c>
      <c r="D81">
        <v>80</v>
      </c>
    </row>
    <row r="82" spans="1:4">
      <c r="A82" t="s">
        <v>80</v>
      </c>
      <c r="B82">
        <v>410</v>
      </c>
      <c r="C82" t="s">
        <v>81</v>
      </c>
      <c r="D82">
        <v>80</v>
      </c>
    </row>
    <row r="83" spans="1:4">
      <c r="A83" t="s">
        <v>82</v>
      </c>
      <c r="B83">
        <v>410</v>
      </c>
      <c r="C83" t="s">
        <v>83</v>
      </c>
      <c r="D83">
        <v>80</v>
      </c>
    </row>
    <row r="84" spans="1:4">
      <c r="A84" t="s">
        <v>84</v>
      </c>
      <c r="B84">
        <v>400</v>
      </c>
      <c r="C84" t="s">
        <v>85</v>
      </c>
      <c r="D84">
        <v>70</v>
      </c>
    </row>
    <row r="85" spans="1:4">
      <c r="A85" t="s">
        <v>86</v>
      </c>
      <c r="B85">
        <v>380</v>
      </c>
      <c r="C85" t="s">
        <v>87</v>
      </c>
      <c r="D85">
        <v>70</v>
      </c>
    </row>
    <row r="86" spans="1:4">
      <c r="A86" t="s">
        <v>88</v>
      </c>
      <c r="B86">
        <v>380</v>
      </c>
      <c r="C86" t="s">
        <v>89</v>
      </c>
      <c r="D86">
        <v>70</v>
      </c>
    </row>
    <row r="87" spans="1:4">
      <c r="A87" t="s">
        <v>90</v>
      </c>
      <c r="B87">
        <v>330</v>
      </c>
      <c r="C87" t="s">
        <v>91</v>
      </c>
      <c r="D87">
        <v>70</v>
      </c>
    </row>
    <row r="88" spans="1:4">
      <c r="A88" t="s">
        <v>92</v>
      </c>
      <c r="B88">
        <v>290</v>
      </c>
      <c r="C88" t="s">
        <v>93</v>
      </c>
      <c r="D88">
        <v>70</v>
      </c>
    </row>
    <row r="89" spans="1:4">
      <c r="A89" t="s">
        <v>94</v>
      </c>
      <c r="B89">
        <v>270</v>
      </c>
      <c r="C89" t="s">
        <v>95</v>
      </c>
      <c r="D89">
        <v>60</v>
      </c>
    </row>
    <row r="90" spans="1:4">
      <c r="A90" t="s">
        <v>96</v>
      </c>
      <c r="B90">
        <v>250</v>
      </c>
      <c r="C90" t="s">
        <v>97</v>
      </c>
      <c r="D90">
        <v>60</v>
      </c>
    </row>
    <row r="91" spans="1:4">
      <c r="A91" t="s">
        <v>98</v>
      </c>
      <c r="B91">
        <v>220</v>
      </c>
      <c r="C91" t="s">
        <v>99</v>
      </c>
      <c r="D91">
        <v>60</v>
      </c>
    </row>
    <row r="92" spans="1:4">
      <c r="A92" t="s">
        <v>100</v>
      </c>
      <c r="B92">
        <v>190</v>
      </c>
      <c r="C92" t="s">
        <v>101</v>
      </c>
      <c r="D92">
        <v>60</v>
      </c>
    </row>
    <row r="93" spans="1:4">
      <c r="A93" t="s">
        <v>102</v>
      </c>
      <c r="B93">
        <v>190</v>
      </c>
      <c r="C93" t="s">
        <v>103</v>
      </c>
      <c r="D93">
        <v>60</v>
      </c>
    </row>
    <row r="94" spans="1:4">
      <c r="A94" t="s">
        <v>104</v>
      </c>
      <c r="B94">
        <v>190</v>
      </c>
      <c r="C94" t="s">
        <v>105</v>
      </c>
      <c r="D94">
        <v>50</v>
      </c>
    </row>
    <row r="95" spans="1:4">
      <c r="A95" t="s">
        <v>106</v>
      </c>
      <c r="B95">
        <v>170</v>
      </c>
      <c r="C95" t="s">
        <v>107</v>
      </c>
      <c r="D95">
        <v>50</v>
      </c>
    </row>
    <row r="96" spans="1:4">
      <c r="A96" t="s">
        <v>108</v>
      </c>
      <c r="B96">
        <v>170</v>
      </c>
      <c r="C96" t="s">
        <v>109</v>
      </c>
      <c r="D96">
        <v>50</v>
      </c>
    </row>
    <row r="97" spans="1:4" ht="45">
      <c r="A97" t="s">
        <v>17</v>
      </c>
      <c r="B97" s="1" t="s">
        <v>18</v>
      </c>
      <c r="C97" t="s">
        <v>17</v>
      </c>
      <c r="D97" s="1" t="s">
        <v>18</v>
      </c>
    </row>
    <row r="98" spans="1:4">
      <c r="A98" t="s">
        <v>110</v>
      </c>
      <c r="B98">
        <v>50</v>
      </c>
      <c r="C98" t="s">
        <v>111</v>
      </c>
      <c r="D98" t="s">
        <v>112</v>
      </c>
    </row>
    <row r="99" spans="1:4">
      <c r="A99" t="s">
        <v>113</v>
      </c>
      <c r="B99">
        <v>50</v>
      </c>
      <c r="C99" t="s">
        <v>114</v>
      </c>
      <c r="D99" t="s">
        <v>112</v>
      </c>
    </row>
    <row r="100" spans="1:4">
      <c r="A100" t="s">
        <v>115</v>
      </c>
      <c r="B100">
        <v>50</v>
      </c>
      <c r="C100" t="s">
        <v>116</v>
      </c>
      <c r="D100" t="s">
        <v>112</v>
      </c>
    </row>
    <row r="101" spans="1:4">
      <c r="A101" t="s">
        <v>117</v>
      </c>
      <c r="B101">
        <v>50</v>
      </c>
      <c r="C101" t="s">
        <v>118</v>
      </c>
      <c r="D101" t="s">
        <v>112</v>
      </c>
    </row>
    <row r="102" spans="1:4">
      <c r="A102" t="s">
        <v>119</v>
      </c>
      <c r="B102">
        <v>50</v>
      </c>
      <c r="C102" t="s">
        <v>120</v>
      </c>
      <c r="D102" t="s">
        <v>112</v>
      </c>
    </row>
    <row r="103" spans="1:4">
      <c r="A103" t="s">
        <v>121</v>
      </c>
      <c r="B103">
        <v>40</v>
      </c>
      <c r="C103" t="s">
        <v>122</v>
      </c>
      <c r="D103" t="s">
        <v>112</v>
      </c>
    </row>
    <row r="104" spans="1:4">
      <c r="A104" t="s">
        <v>123</v>
      </c>
      <c r="B104">
        <v>40</v>
      </c>
      <c r="C104" t="s">
        <v>124</v>
      </c>
      <c r="D104" t="s">
        <v>112</v>
      </c>
    </row>
    <row r="105" spans="1:4">
      <c r="A105" t="s">
        <v>125</v>
      </c>
      <c r="B105">
        <v>40</v>
      </c>
      <c r="C105" t="s">
        <v>126</v>
      </c>
      <c r="D105" t="s">
        <v>112</v>
      </c>
    </row>
    <row r="106" spans="1:4">
      <c r="A106" t="s">
        <v>127</v>
      </c>
      <c r="B106">
        <v>40</v>
      </c>
      <c r="C106" t="s">
        <v>128</v>
      </c>
      <c r="D106" t="s">
        <v>112</v>
      </c>
    </row>
    <row r="107" spans="1:4">
      <c r="A107" t="s">
        <v>129</v>
      </c>
      <c r="B107">
        <v>40</v>
      </c>
      <c r="C107" t="s">
        <v>130</v>
      </c>
      <c r="D107" t="s">
        <v>112</v>
      </c>
    </row>
    <row r="108" spans="1:4">
      <c r="A108" t="s">
        <v>131</v>
      </c>
      <c r="B108">
        <v>40</v>
      </c>
      <c r="C108" t="s">
        <v>132</v>
      </c>
      <c r="D108" t="s">
        <v>112</v>
      </c>
    </row>
    <row r="109" spans="1:4">
      <c r="A109" t="s">
        <v>133</v>
      </c>
      <c r="B109">
        <v>40</v>
      </c>
      <c r="C109" t="s">
        <v>134</v>
      </c>
      <c r="D109" t="s">
        <v>112</v>
      </c>
    </row>
    <row r="110" spans="1:4">
      <c r="A110" t="s">
        <v>135</v>
      </c>
      <c r="B110">
        <v>40</v>
      </c>
      <c r="C110" t="s">
        <v>136</v>
      </c>
      <c r="D110" t="s">
        <v>112</v>
      </c>
    </row>
    <row r="111" spans="1:4">
      <c r="A111" t="s">
        <v>137</v>
      </c>
      <c r="B111">
        <v>30</v>
      </c>
      <c r="C111" t="s">
        <v>138</v>
      </c>
      <c r="D111" t="s">
        <v>112</v>
      </c>
    </row>
    <row r="112" spans="1:4">
      <c r="A112" t="s">
        <v>139</v>
      </c>
      <c r="B112">
        <v>30</v>
      </c>
      <c r="C112" t="s">
        <v>140</v>
      </c>
      <c r="D112" t="s">
        <v>112</v>
      </c>
    </row>
    <row r="113" spans="1:4">
      <c r="A113" t="s">
        <v>141</v>
      </c>
      <c r="B113">
        <v>30</v>
      </c>
      <c r="C113" t="s">
        <v>142</v>
      </c>
      <c r="D113" t="s">
        <v>112</v>
      </c>
    </row>
    <row r="114" spans="1:4">
      <c r="A114" t="s">
        <v>143</v>
      </c>
      <c r="B114">
        <v>30</v>
      </c>
      <c r="C114" t="s">
        <v>144</v>
      </c>
      <c r="D114" t="s">
        <v>112</v>
      </c>
    </row>
    <row r="115" spans="1:4">
      <c r="A115" t="s">
        <v>145</v>
      </c>
      <c r="B115">
        <v>30</v>
      </c>
      <c r="C115" t="s">
        <v>146</v>
      </c>
      <c r="D115" t="s">
        <v>112</v>
      </c>
    </row>
    <row r="116" spans="1:4">
      <c r="A116" t="s">
        <v>147</v>
      </c>
      <c r="B116">
        <v>30</v>
      </c>
      <c r="C116" t="s">
        <v>148</v>
      </c>
      <c r="D116" t="s">
        <v>112</v>
      </c>
    </row>
    <row r="117" spans="1:4">
      <c r="A117" t="s">
        <v>149</v>
      </c>
      <c r="B117">
        <v>30</v>
      </c>
      <c r="C117" t="s">
        <v>150</v>
      </c>
      <c r="D117" t="s">
        <v>112</v>
      </c>
    </row>
    <row r="118" spans="1:4">
      <c r="A118" t="s">
        <v>151</v>
      </c>
      <c r="B118">
        <v>30</v>
      </c>
      <c r="C118" t="s">
        <v>152</v>
      </c>
      <c r="D118" t="s">
        <v>112</v>
      </c>
    </row>
    <row r="119" spans="1:4">
      <c r="A119" t="s">
        <v>153</v>
      </c>
      <c r="B119">
        <v>30</v>
      </c>
      <c r="C119" t="s">
        <v>154</v>
      </c>
      <c r="D119" t="s">
        <v>112</v>
      </c>
    </row>
    <row r="120" spans="1:4">
      <c r="A120" t="s">
        <v>155</v>
      </c>
      <c r="B120">
        <v>20</v>
      </c>
      <c r="C120" t="s">
        <v>156</v>
      </c>
      <c r="D120" t="s">
        <v>112</v>
      </c>
    </row>
    <row r="121" spans="1:4">
      <c r="A121" t="s">
        <v>157</v>
      </c>
      <c r="B121">
        <v>20</v>
      </c>
      <c r="C121" t="s">
        <v>158</v>
      </c>
      <c r="D121" t="s">
        <v>112</v>
      </c>
    </row>
    <row r="122" spans="1:4">
      <c r="A122" t="s">
        <v>159</v>
      </c>
      <c r="B122">
        <v>20</v>
      </c>
      <c r="C122" t="s">
        <v>160</v>
      </c>
      <c r="D122" t="s">
        <v>112</v>
      </c>
    </row>
    <row r="123" spans="1:4">
      <c r="A123" t="s">
        <v>161</v>
      </c>
      <c r="B123">
        <v>20</v>
      </c>
      <c r="C123" t="s">
        <v>162</v>
      </c>
      <c r="D123" t="s">
        <v>112</v>
      </c>
    </row>
    <row r="124" spans="1:4">
      <c r="A124" t="s">
        <v>163</v>
      </c>
      <c r="B124">
        <v>20</v>
      </c>
      <c r="C124" t="s">
        <v>164</v>
      </c>
      <c r="D124" t="s">
        <v>112</v>
      </c>
    </row>
    <row r="125" spans="1:4">
      <c r="A125" t="s">
        <v>165</v>
      </c>
      <c r="B125">
        <v>20</v>
      </c>
      <c r="C125" t="s">
        <v>166</v>
      </c>
      <c r="D125" t="s">
        <v>112</v>
      </c>
    </row>
    <row r="126" spans="1:4">
      <c r="A126" t="s">
        <v>167</v>
      </c>
      <c r="B126">
        <v>20</v>
      </c>
      <c r="C126" t="s">
        <v>168</v>
      </c>
      <c r="D126" t="s">
        <v>112</v>
      </c>
    </row>
    <row r="127" spans="1:4">
      <c r="A127" t="s">
        <v>169</v>
      </c>
      <c r="B127">
        <v>20</v>
      </c>
      <c r="C127" t="s">
        <v>170</v>
      </c>
      <c r="D127" t="s">
        <v>112</v>
      </c>
    </row>
    <row r="128" spans="1:4">
      <c r="A128" t="s">
        <v>171</v>
      </c>
      <c r="B128">
        <v>20</v>
      </c>
      <c r="C128" t="s">
        <v>172</v>
      </c>
      <c r="D128" t="s">
        <v>112</v>
      </c>
    </row>
    <row r="129" spans="1:4">
      <c r="A129" t="s">
        <v>173</v>
      </c>
      <c r="B129">
        <v>20</v>
      </c>
      <c r="C129" t="s">
        <v>174</v>
      </c>
      <c r="D129" t="s">
        <v>112</v>
      </c>
    </row>
    <row r="130" spans="1:4">
      <c r="A130" t="s">
        <v>175</v>
      </c>
      <c r="B130">
        <v>20</v>
      </c>
      <c r="C130" t="s">
        <v>176</v>
      </c>
      <c r="D130" t="s">
        <v>112</v>
      </c>
    </row>
    <row r="131" spans="1:4">
      <c r="A131" t="s">
        <v>177</v>
      </c>
      <c r="B131">
        <v>20</v>
      </c>
      <c r="C131" t="s">
        <v>178</v>
      </c>
      <c r="D131" t="s">
        <v>112</v>
      </c>
    </row>
    <row r="132" spans="1:4">
      <c r="A132" t="s">
        <v>179</v>
      </c>
      <c r="B132">
        <v>20</v>
      </c>
      <c r="C132" t="s">
        <v>180</v>
      </c>
      <c r="D132" t="s">
        <v>112</v>
      </c>
    </row>
    <row r="133" spans="1:4">
      <c r="A133" t="s">
        <v>181</v>
      </c>
      <c r="B133">
        <v>20</v>
      </c>
      <c r="C133" t="s">
        <v>182</v>
      </c>
      <c r="D133" t="s">
        <v>112</v>
      </c>
    </row>
    <row r="134" spans="1:4">
      <c r="A134" t="s">
        <v>183</v>
      </c>
      <c r="B134">
        <v>20</v>
      </c>
      <c r="C134" t="s">
        <v>184</v>
      </c>
      <c r="D134" t="s">
        <v>112</v>
      </c>
    </row>
    <row r="135" spans="1:4">
      <c r="A135" t="s">
        <v>185</v>
      </c>
      <c r="B135">
        <v>10</v>
      </c>
      <c r="C135" t="s">
        <v>186</v>
      </c>
      <c r="D135" t="s">
        <v>112</v>
      </c>
    </row>
    <row r="136" spans="1:4">
      <c r="A136" t="s">
        <v>187</v>
      </c>
      <c r="B136">
        <v>10</v>
      </c>
      <c r="C136" t="s">
        <v>188</v>
      </c>
      <c r="D136" t="s">
        <v>112</v>
      </c>
    </row>
    <row r="137" spans="1:4">
      <c r="A137" t="s">
        <v>189</v>
      </c>
      <c r="B137">
        <v>10</v>
      </c>
      <c r="C137" t="s">
        <v>190</v>
      </c>
      <c r="D137" t="s">
        <v>112</v>
      </c>
    </row>
    <row r="138" spans="1:4">
      <c r="A138" t="s">
        <v>191</v>
      </c>
      <c r="B138">
        <v>10</v>
      </c>
      <c r="C138" t="s">
        <v>192</v>
      </c>
      <c r="D138" t="s">
        <v>112</v>
      </c>
    </row>
    <row r="139" spans="1:4">
      <c r="A139" t="s">
        <v>193</v>
      </c>
      <c r="B139">
        <v>10</v>
      </c>
      <c r="C139" t="s">
        <v>194</v>
      </c>
      <c r="D139" t="s">
        <v>112</v>
      </c>
    </row>
    <row r="140" spans="1:4">
      <c r="A140" t="s">
        <v>195</v>
      </c>
      <c r="B140">
        <v>10</v>
      </c>
      <c r="C140" t="s">
        <v>196</v>
      </c>
      <c r="D140" t="s">
        <v>112</v>
      </c>
    </row>
    <row r="141" spans="1:4">
      <c r="A141" t="s">
        <v>197</v>
      </c>
      <c r="B141">
        <v>10</v>
      </c>
      <c r="C141" t="s">
        <v>198</v>
      </c>
      <c r="D141" t="s">
        <v>112</v>
      </c>
    </row>
    <row r="142" spans="1:4">
      <c r="A142" t="s">
        <v>199</v>
      </c>
      <c r="B142">
        <v>10</v>
      </c>
      <c r="C142" t="s">
        <v>200</v>
      </c>
      <c r="D142" t="s">
        <v>112</v>
      </c>
    </row>
    <row r="143" spans="1:4">
      <c r="A143" t="s">
        <v>201</v>
      </c>
      <c r="B143">
        <v>10</v>
      </c>
      <c r="C143" t="s">
        <v>202</v>
      </c>
      <c r="D143" t="s">
        <v>112</v>
      </c>
    </row>
    <row r="144" spans="1:4">
      <c r="A144" t="s">
        <v>203</v>
      </c>
      <c r="B144">
        <v>10</v>
      </c>
      <c r="C144" t="s">
        <v>204</v>
      </c>
      <c r="D144" t="s">
        <v>112</v>
      </c>
    </row>
    <row r="145" spans="1:4">
      <c r="A145" t="s">
        <v>205</v>
      </c>
      <c r="B145">
        <v>10</v>
      </c>
      <c r="C145" t="s">
        <v>206</v>
      </c>
      <c r="D145" t="s">
        <v>112</v>
      </c>
    </row>
    <row r="146" spans="1:4">
      <c r="A146" t="s">
        <v>207</v>
      </c>
      <c r="B146">
        <v>10</v>
      </c>
      <c r="C146" t="s">
        <v>208</v>
      </c>
      <c r="D146" t="s">
        <v>112</v>
      </c>
    </row>
    <row r="147" spans="1:4">
      <c r="A147" t="s">
        <v>209</v>
      </c>
      <c r="B147">
        <v>10</v>
      </c>
      <c r="C147" t="s">
        <v>210</v>
      </c>
      <c r="D147" t="s">
        <v>112</v>
      </c>
    </row>
    <row r="148" spans="1:4">
      <c r="A148" t="s">
        <v>211</v>
      </c>
      <c r="B148">
        <v>10</v>
      </c>
      <c r="C148" t="s">
        <v>212</v>
      </c>
      <c r="D148" t="s">
        <v>112</v>
      </c>
    </row>
    <row r="149" spans="1:4" ht="45">
      <c r="A149" t="s">
        <v>17</v>
      </c>
      <c r="B149" s="1" t="s">
        <v>18</v>
      </c>
      <c r="C149" t="s">
        <v>17</v>
      </c>
      <c r="D149" s="1" t="s">
        <v>18</v>
      </c>
    </row>
    <row r="150" spans="1:4">
      <c r="A150" t="s">
        <v>213</v>
      </c>
      <c r="B150" t="s">
        <v>112</v>
      </c>
      <c r="C150" t="s">
        <v>214</v>
      </c>
      <c r="D150" t="s">
        <v>112</v>
      </c>
    </row>
    <row r="151" spans="1:4">
      <c r="A151" t="s">
        <v>215</v>
      </c>
      <c r="B151" t="s">
        <v>112</v>
      </c>
      <c r="C151" t="s">
        <v>216</v>
      </c>
      <c r="D151">
        <v>220</v>
      </c>
    </row>
    <row r="153" spans="1:4">
      <c r="A153" t="s">
        <v>6</v>
      </c>
    </row>
    <row r="154" spans="1:4">
      <c r="A154" t="s">
        <v>7</v>
      </c>
    </row>
    <row r="155" spans="1:4">
      <c r="A155" t="s">
        <v>8</v>
      </c>
    </row>
    <row r="156" spans="1:4">
      <c r="A156">
        <v>0</v>
      </c>
    </row>
    <row r="157" spans="1:4">
      <c r="A157" t="s">
        <v>10</v>
      </c>
    </row>
    <row r="158" spans="1:4">
      <c r="A158" t="s">
        <v>11</v>
      </c>
    </row>
    <row r="159" spans="1:4">
      <c r="A159" t="s">
        <v>12</v>
      </c>
    </row>
    <row r="160" spans="1:4">
      <c r="A160" t="s">
        <v>217</v>
      </c>
    </row>
    <row r="162" spans="1:4">
      <c r="A162" t="s">
        <v>13</v>
      </c>
    </row>
    <row r="163" spans="1:4">
      <c r="A163" t="s">
        <v>14</v>
      </c>
    </row>
    <row r="164" spans="1:4">
      <c r="A164">
        <v>0</v>
      </c>
    </row>
    <row r="167" spans="1:4" ht="30">
      <c r="A167" s="1" t="s">
        <v>0</v>
      </c>
    </row>
    <row r="168" spans="1:4">
      <c r="A168" t="s">
        <v>218</v>
      </c>
    </row>
    <row r="169" spans="1:4">
      <c r="A169">
        <v>0</v>
      </c>
    </row>
    <row r="171" spans="1:4" ht="45">
      <c r="A171" t="s">
        <v>219</v>
      </c>
      <c r="B171" s="1" t="s">
        <v>18</v>
      </c>
      <c r="C171" t="s">
        <v>219</v>
      </c>
      <c r="D171" s="1" t="s">
        <v>18</v>
      </c>
    </row>
    <row r="172" spans="1:4">
      <c r="A172" t="s">
        <v>5</v>
      </c>
      <c r="B172" s="3">
        <v>611030</v>
      </c>
      <c r="C172" t="s">
        <v>220</v>
      </c>
      <c r="D172" s="3">
        <v>2790</v>
      </c>
    </row>
    <row r="173" spans="1:4">
      <c r="A173" t="s">
        <v>221</v>
      </c>
      <c r="B173" s="3">
        <v>175110</v>
      </c>
      <c r="C173" t="s">
        <v>222</v>
      </c>
      <c r="D173" s="3">
        <v>2760</v>
      </c>
    </row>
    <row r="174" spans="1:4">
      <c r="A174" t="s">
        <v>223</v>
      </c>
      <c r="B174" s="3">
        <v>101330</v>
      </c>
      <c r="C174" t="s">
        <v>224</v>
      </c>
      <c r="D174" s="3">
        <v>2620</v>
      </c>
    </row>
    <row r="175" spans="1:4">
      <c r="A175" t="s">
        <v>225</v>
      </c>
      <c r="B175" s="3">
        <v>31850</v>
      </c>
      <c r="C175" t="s">
        <v>226</v>
      </c>
      <c r="D175" s="3">
        <v>2560</v>
      </c>
    </row>
    <row r="176" spans="1:4">
      <c r="A176" t="s">
        <v>227</v>
      </c>
      <c r="B176" s="3">
        <v>25590</v>
      </c>
      <c r="C176" t="s">
        <v>228</v>
      </c>
      <c r="D176" s="3">
        <v>2330</v>
      </c>
    </row>
    <row r="177" spans="1:4">
      <c r="A177" t="s">
        <v>229</v>
      </c>
      <c r="B177" s="3">
        <v>23570</v>
      </c>
      <c r="C177" t="s">
        <v>230</v>
      </c>
      <c r="D177" s="3">
        <v>1600</v>
      </c>
    </row>
    <row r="178" spans="1:4">
      <c r="A178" t="s">
        <v>231</v>
      </c>
      <c r="B178" s="3">
        <v>23070</v>
      </c>
      <c r="C178" t="s">
        <v>232</v>
      </c>
      <c r="D178" s="3">
        <v>1260</v>
      </c>
    </row>
    <row r="179" spans="1:4">
      <c r="A179" t="s">
        <v>233</v>
      </c>
      <c r="B179" s="3">
        <v>22840</v>
      </c>
      <c r="C179" t="s">
        <v>234</v>
      </c>
      <c r="D179" s="3">
        <v>1230</v>
      </c>
    </row>
    <row r="180" spans="1:4">
      <c r="A180" t="s">
        <v>138</v>
      </c>
      <c r="B180" s="3">
        <v>19630</v>
      </c>
      <c r="C180" t="s">
        <v>235</v>
      </c>
      <c r="D180">
        <v>830</v>
      </c>
    </row>
    <row r="181" spans="1:4">
      <c r="A181" t="s">
        <v>236</v>
      </c>
      <c r="B181" s="3">
        <v>15350</v>
      </c>
      <c r="C181" t="s">
        <v>237</v>
      </c>
      <c r="D181">
        <v>550</v>
      </c>
    </row>
    <row r="182" spans="1:4">
      <c r="A182" t="s">
        <v>238</v>
      </c>
      <c r="B182" s="3">
        <v>15290</v>
      </c>
      <c r="C182" t="s">
        <v>239</v>
      </c>
      <c r="D182">
        <v>480</v>
      </c>
    </row>
    <row r="183" spans="1:4">
      <c r="A183" t="s">
        <v>240</v>
      </c>
      <c r="B183" s="3">
        <v>13690</v>
      </c>
      <c r="C183" t="s">
        <v>241</v>
      </c>
      <c r="D183">
        <v>360</v>
      </c>
    </row>
    <row r="184" spans="1:4">
      <c r="A184" t="s">
        <v>242</v>
      </c>
      <c r="B184" s="3">
        <v>11740</v>
      </c>
      <c r="C184" t="s">
        <v>243</v>
      </c>
      <c r="D184">
        <v>240</v>
      </c>
    </row>
    <row r="185" spans="1:4">
      <c r="A185" t="s">
        <v>244</v>
      </c>
      <c r="B185" s="3">
        <v>9200</v>
      </c>
      <c r="C185" t="s">
        <v>245</v>
      </c>
      <c r="D185">
        <v>200</v>
      </c>
    </row>
    <row r="186" spans="1:4">
      <c r="A186" t="s">
        <v>246</v>
      </c>
      <c r="B186" s="3">
        <v>8790</v>
      </c>
      <c r="C186" t="s">
        <v>247</v>
      </c>
      <c r="D186">
        <v>120</v>
      </c>
    </row>
    <row r="187" spans="1:4">
      <c r="A187" t="s">
        <v>248</v>
      </c>
      <c r="B187" s="3">
        <v>8470</v>
      </c>
      <c r="C187" t="s">
        <v>249</v>
      </c>
      <c r="D187">
        <v>100</v>
      </c>
    </row>
    <row r="188" spans="1:4">
      <c r="A188" t="s">
        <v>250</v>
      </c>
      <c r="B188" s="3">
        <v>8070</v>
      </c>
      <c r="C188" t="s">
        <v>251</v>
      </c>
      <c r="D188">
        <v>80</v>
      </c>
    </row>
    <row r="189" spans="1:4">
      <c r="A189" t="s">
        <v>252</v>
      </c>
      <c r="B189" s="3">
        <v>7470</v>
      </c>
      <c r="C189" t="s">
        <v>253</v>
      </c>
      <c r="D189">
        <v>70</v>
      </c>
    </row>
    <row r="190" spans="1:4">
      <c r="A190" t="s">
        <v>254</v>
      </c>
      <c r="B190" s="3">
        <v>7220</v>
      </c>
      <c r="C190" t="s">
        <v>255</v>
      </c>
      <c r="D190">
        <v>60</v>
      </c>
    </row>
    <row r="191" spans="1:4">
      <c r="A191" t="s">
        <v>256</v>
      </c>
      <c r="B191" s="3">
        <v>6190</v>
      </c>
      <c r="C191" t="s">
        <v>257</v>
      </c>
      <c r="D191">
        <v>50</v>
      </c>
    </row>
    <row r="192" spans="1:4">
      <c r="A192" t="s">
        <v>258</v>
      </c>
      <c r="B192" s="3">
        <v>5850</v>
      </c>
      <c r="C192" t="s">
        <v>259</v>
      </c>
      <c r="D192">
        <v>40</v>
      </c>
    </row>
    <row r="193" spans="1:4">
      <c r="A193" t="s">
        <v>260</v>
      </c>
      <c r="B193" s="3">
        <v>5500</v>
      </c>
      <c r="C193" t="s">
        <v>261</v>
      </c>
      <c r="D193">
        <v>30</v>
      </c>
    </row>
    <row r="194" spans="1:4">
      <c r="A194" t="s">
        <v>262</v>
      </c>
      <c r="B194" s="3">
        <v>5330</v>
      </c>
      <c r="C194" t="s">
        <v>263</v>
      </c>
      <c r="D194">
        <v>30</v>
      </c>
    </row>
    <row r="195" spans="1:4">
      <c r="A195" t="s">
        <v>264</v>
      </c>
      <c r="B195" s="3">
        <v>5150</v>
      </c>
      <c r="C195" t="s">
        <v>265</v>
      </c>
      <c r="D195">
        <v>10</v>
      </c>
    </row>
    <row r="196" spans="1:4">
      <c r="A196" t="s">
        <v>266</v>
      </c>
      <c r="B196" s="3">
        <v>5110</v>
      </c>
      <c r="C196" t="s">
        <v>267</v>
      </c>
      <c r="D196" t="s">
        <v>112</v>
      </c>
    </row>
    <row r="197" spans="1:4">
      <c r="A197" t="s">
        <v>268</v>
      </c>
      <c r="B197" s="3">
        <v>4960</v>
      </c>
      <c r="C197" t="s">
        <v>269</v>
      </c>
      <c r="D197" t="s">
        <v>112</v>
      </c>
    </row>
    <row r="198" spans="1:4">
      <c r="A198" t="s">
        <v>270</v>
      </c>
      <c r="B198" s="3">
        <v>4840</v>
      </c>
      <c r="C198" t="s">
        <v>271</v>
      </c>
      <c r="D198" t="s">
        <v>112</v>
      </c>
    </row>
    <row r="199" spans="1:4">
      <c r="A199" t="s">
        <v>272</v>
      </c>
      <c r="B199" s="3">
        <v>4330</v>
      </c>
      <c r="C199" t="s">
        <v>273</v>
      </c>
      <c r="D199" t="s">
        <v>112</v>
      </c>
    </row>
    <row r="200" spans="1:4">
      <c r="A200" t="s">
        <v>274</v>
      </c>
      <c r="B200" s="3">
        <v>4250</v>
      </c>
      <c r="C200" t="s">
        <v>190</v>
      </c>
      <c r="D200" t="s">
        <v>112</v>
      </c>
    </row>
    <row r="201" spans="1:4">
      <c r="A201" t="s">
        <v>275</v>
      </c>
      <c r="B201" s="3">
        <v>3860</v>
      </c>
      <c r="C201" t="s">
        <v>276</v>
      </c>
      <c r="D201" t="s">
        <v>112</v>
      </c>
    </row>
    <row r="202" spans="1:4">
      <c r="A202" t="s">
        <v>277</v>
      </c>
      <c r="B202" s="3">
        <v>3700</v>
      </c>
      <c r="C202" t="s">
        <v>216</v>
      </c>
      <c r="D202" t="s">
        <v>112</v>
      </c>
    </row>
    <row r="203" spans="1:4">
      <c r="A203" t="s">
        <v>278</v>
      </c>
      <c r="B203" s="3">
        <v>3280</v>
      </c>
    </row>
    <row r="205" spans="1:4">
      <c r="A205" t="s">
        <v>6</v>
      </c>
    </row>
    <row r="206" spans="1:4">
      <c r="A206" t="s">
        <v>7</v>
      </c>
    </row>
    <row r="207" spans="1:4">
      <c r="A207" t="s">
        <v>8</v>
      </c>
    </row>
    <row r="208" spans="1:4">
      <c r="A208">
        <v>0</v>
      </c>
    </row>
    <row r="209" spans="1:4">
      <c r="A209" t="s">
        <v>10</v>
      </c>
    </row>
    <row r="210" spans="1:4">
      <c r="A210" t="s">
        <v>11</v>
      </c>
    </row>
    <row r="211" spans="1:4">
      <c r="A211" t="s">
        <v>12</v>
      </c>
    </row>
    <row r="213" spans="1:4">
      <c r="A213" t="s">
        <v>13</v>
      </c>
    </row>
    <row r="214" spans="1:4">
      <c r="A214" t="s">
        <v>14</v>
      </c>
    </row>
    <row r="215" spans="1:4">
      <c r="A215">
        <v>0</v>
      </c>
    </row>
    <row r="218" spans="1:4" ht="30">
      <c r="A218" s="1" t="s">
        <v>0</v>
      </c>
    </row>
    <row r="219" spans="1:4">
      <c r="A219" t="s">
        <v>279</v>
      </c>
    </row>
    <row r="220" spans="1:4">
      <c r="A220">
        <v>0</v>
      </c>
    </row>
    <row r="222" spans="1:4" ht="45">
      <c r="A222" t="s">
        <v>280</v>
      </c>
      <c r="B222" s="1" t="s">
        <v>281</v>
      </c>
      <c r="C222" t="s">
        <v>280</v>
      </c>
      <c r="D222" s="1" t="s">
        <v>281</v>
      </c>
    </row>
    <row r="223" spans="1:4">
      <c r="A223" t="s">
        <v>5</v>
      </c>
      <c r="B223" s="3">
        <v>611030</v>
      </c>
      <c r="C223" t="s">
        <v>282</v>
      </c>
      <c r="D223" s="3">
        <v>2500</v>
      </c>
    </row>
    <row r="224" spans="1:4">
      <c r="A224" t="s">
        <v>283</v>
      </c>
      <c r="B224" s="3">
        <v>75390</v>
      </c>
      <c r="C224" t="s">
        <v>284</v>
      </c>
      <c r="D224" s="3">
        <v>2270</v>
      </c>
    </row>
    <row r="225" spans="1:4">
      <c r="A225" t="s">
        <v>285</v>
      </c>
      <c r="B225" s="3">
        <v>37800</v>
      </c>
      <c r="C225" t="s">
        <v>286</v>
      </c>
      <c r="D225" s="3">
        <v>2170</v>
      </c>
    </row>
    <row r="226" spans="1:4">
      <c r="A226" t="s">
        <v>287</v>
      </c>
      <c r="B226" s="3">
        <v>32780</v>
      </c>
      <c r="C226" t="s">
        <v>288</v>
      </c>
      <c r="D226" s="3">
        <v>2120</v>
      </c>
    </row>
    <row r="227" spans="1:4">
      <c r="A227" t="s">
        <v>289</v>
      </c>
      <c r="B227" s="3">
        <v>31370</v>
      </c>
      <c r="C227" t="s">
        <v>290</v>
      </c>
      <c r="D227" s="3">
        <v>2110</v>
      </c>
    </row>
    <row r="228" spans="1:4">
      <c r="A228" t="s">
        <v>291</v>
      </c>
      <c r="B228" s="3">
        <v>30410</v>
      </c>
      <c r="C228" t="s">
        <v>292</v>
      </c>
      <c r="D228" s="3">
        <v>2010</v>
      </c>
    </row>
    <row r="229" spans="1:4">
      <c r="A229" t="s">
        <v>293</v>
      </c>
      <c r="B229" s="3">
        <v>22510</v>
      </c>
      <c r="C229" t="s">
        <v>294</v>
      </c>
      <c r="D229" s="3">
        <v>1950</v>
      </c>
    </row>
    <row r="230" spans="1:4">
      <c r="A230" t="s">
        <v>295</v>
      </c>
      <c r="B230" s="3">
        <v>20150</v>
      </c>
      <c r="C230" t="s">
        <v>296</v>
      </c>
      <c r="D230" s="3">
        <v>1880</v>
      </c>
    </row>
    <row r="231" spans="1:4">
      <c r="A231" t="s">
        <v>297</v>
      </c>
      <c r="B231" s="3">
        <v>13850</v>
      </c>
      <c r="C231" t="s">
        <v>298</v>
      </c>
      <c r="D231" s="3">
        <v>1840</v>
      </c>
    </row>
    <row r="232" spans="1:4">
      <c r="A232" t="s">
        <v>299</v>
      </c>
      <c r="B232" s="3">
        <v>12540</v>
      </c>
      <c r="C232" t="s">
        <v>300</v>
      </c>
      <c r="D232" s="3">
        <v>1840</v>
      </c>
    </row>
    <row r="233" spans="1:4">
      <c r="A233" t="s">
        <v>301</v>
      </c>
      <c r="B233" s="3">
        <v>11220</v>
      </c>
      <c r="C233" t="s">
        <v>302</v>
      </c>
      <c r="D233" s="3">
        <v>1770</v>
      </c>
    </row>
    <row r="234" spans="1:4">
      <c r="A234" t="s">
        <v>303</v>
      </c>
      <c r="B234" s="3">
        <v>9990</v>
      </c>
      <c r="C234" t="s">
        <v>304</v>
      </c>
      <c r="D234" s="3">
        <v>1760</v>
      </c>
    </row>
    <row r="235" spans="1:4">
      <c r="A235" t="s">
        <v>305</v>
      </c>
      <c r="B235" s="3">
        <v>9410</v>
      </c>
      <c r="C235" t="s">
        <v>306</v>
      </c>
      <c r="D235" s="3">
        <v>1750</v>
      </c>
    </row>
    <row r="236" spans="1:4">
      <c r="A236" t="s">
        <v>307</v>
      </c>
      <c r="B236" s="3">
        <v>8880</v>
      </c>
      <c r="C236" t="s">
        <v>308</v>
      </c>
      <c r="D236" s="3">
        <v>1720</v>
      </c>
    </row>
    <row r="237" spans="1:4">
      <c r="A237" t="s">
        <v>309</v>
      </c>
      <c r="B237" s="3">
        <v>8620</v>
      </c>
      <c r="C237" t="s">
        <v>310</v>
      </c>
      <c r="D237" s="3">
        <v>1700</v>
      </c>
    </row>
    <row r="238" spans="1:4">
      <c r="A238" t="s">
        <v>311</v>
      </c>
      <c r="B238" s="3">
        <v>7790</v>
      </c>
      <c r="C238" t="s">
        <v>312</v>
      </c>
      <c r="D238" s="3">
        <v>1650</v>
      </c>
    </row>
    <row r="239" spans="1:4">
      <c r="A239" t="s">
        <v>313</v>
      </c>
      <c r="B239" s="3">
        <v>6810</v>
      </c>
      <c r="C239" t="s">
        <v>314</v>
      </c>
      <c r="D239" s="3">
        <v>1650</v>
      </c>
    </row>
    <row r="240" spans="1:4">
      <c r="A240" t="s">
        <v>315</v>
      </c>
      <c r="B240" s="3">
        <v>6810</v>
      </c>
      <c r="C240" t="s">
        <v>316</v>
      </c>
      <c r="D240" s="3">
        <v>1640</v>
      </c>
    </row>
    <row r="241" spans="1:4">
      <c r="A241" t="s">
        <v>317</v>
      </c>
      <c r="B241" s="3">
        <v>6760</v>
      </c>
      <c r="C241" t="s">
        <v>318</v>
      </c>
      <c r="D241" s="3">
        <v>1610</v>
      </c>
    </row>
    <row r="242" spans="1:4">
      <c r="A242" t="s">
        <v>319</v>
      </c>
      <c r="B242" s="3">
        <v>5500</v>
      </c>
      <c r="C242" t="s">
        <v>320</v>
      </c>
      <c r="D242" s="3">
        <v>1590</v>
      </c>
    </row>
    <row r="243" spans="1:4">
      <c r="A243" t="s">
        <v>321</v>
      </c>
      <c r="B243" s="3">
        <v>5420</v>
      </c>
      <c r="C243" t="s">
        <v>322</v>
      </c>
      <c r="D243" s="3">
        <v>1460</v>
      </c>
    </row>
    <row r="244" spans="1:4">
      <c r="A244" t="s">
        <v>323</v>
      </c>
      <c r="B244" s="3">
        <v>5420</v>
      </c>
      <c r="C244" t="s">
        <v>324</v>
      </c>
      <c r="D244" s="3">
        <v>1450</v>
      </c>
    </row>
    <row r="245" spans="1:4">
      <c r="A245" t="s">
        <v>325</v>
      </c>
      <c r="B245" s="3">
        <v>4850</v>
      </c>
      <c r="C245" t="s">
        <v>326</v>
      </c>
      <c r="D245" s="3">
        <v>1420</v>
      </c>
    </row>
    <row r="246" spans="1:4">
      <c r="A246" t="s">
        <v>327</v>
      </c>
      <c r="B246" s="3">
        <v>4830</v>
      </c>
      <c r="C246" t="s">
        <v>328</v>
      </c>
      <c r="D246" s="3">
        <v>1410</v>
      </c>
    </row>
    <row r="247" spans="1:4">
      <c r="A247" t="s">
        <v>329</v>
      </c>
      <c r="B247" s="3">
        <v>4740</v>
      </c>
      <c r="C247" t="s">
        <v>330</v>
      </c>
      <c r="D247" s="3">
        <v>1390</v>
      </c>
    </row>
    <row r="248" spans="1:4">
      <c r="A248" t="s">
        <v>331</v>
      </c>
      <c r="B248" s="3">
        <v>4220</v>
      </c>
      <c r="C248" t="s">
        <v>332</v>
      </c>
      <c r="D248" s="3">
        <v>1350</v>
      </c>
    </row>
    <row r="249" spans="1:4">
      <c r="A249" t="s">
        <v>333</v>
      </c>
      <c r="B249" s="3">
        <v>4040</v>
      </c>
      <c r="C249" t="s">
        <v>334</v>
      </c>
      <c r="D249" s="3">
        <v>1320</v>
      </c>
    </row>
    <row r="250" spans="1:4">
      <c r="A250" t="s">
        <v>335</v>
      </c>
      <c r="B250" s="3">
        <v>3880</v>
      </c>
      <c r="C250" t="s">
        <v>336</v>
      </c>
      <c r="D250" s="3">
        <v>1280</v>
      </c>
    </row>
    <row r="251" spans="1:4">
      <c r="A251" t="s">
        <v>337</v>
      </c>
      <c r="B251" s="3">
        <v>3810</v>
      </c>
      <c r="C251" t="s">
        <v>338</v>
      </c>
      <c r="D251" s="3">
        <v>1270</v>
      </c>
    </row>
    <row r="252" spans="1:4">
      <c r="A252" t="s">
        <v>339</v>
      </c>
      <c r="B252" s="3">
        <v>3680</v>
      </c>
      <c r="C252" t="s">
        <v>340</v>
      </c>
      <c r="D252" s="3">
        <v>1230</v>
      </c>
    </row>
    <row r="253" spans="1:4">
      <c r="A253" t="s">
        <v>341</v>
      </c>
      <c r="B253" s="3">
        <v>3640</v>
      </c>
      <c r="C253" t="s">
        <v>342</v>
      </c>
      <c r="D253" s="3">
        <v>1210</v>
      </c>
    </row>
    <row r="254" spans="1:4">
      <c r="A254" t="s">
        <v>343</v>
      </c>
      <c r="B254" s="3">
        <v>3430</v>
      </c>
      <c r="C254" t="s">
        <v>344</v>
      </c>
      <c r="D254" s="3">
        <v>1190</v>
      </c>
    </row>
    <row r="255" spans="1:4">
      <c r="A255" t="s">
        <v>345</v>
      </c>
      <c r="B255" s="3">
        <v>3350</v>
      </c>
      <c r="C255" t="s">
        <v>346</v>
      </c>
      <c r="D255" s="3">
        <v>1180</v>
      </c>
    </row>
    <row r="256" spans="1:4">
      <c r="A256" t="s">
        <v>347</v>
      </c>
      <c r="B256" s="3">
        <v>3220</v>
      </c>
      <c r="C256" t="s">
        <v>348</v>
      </c>
      <c r="D256" s="3">
        <v>1160</v>
      </c>
    </row>
    <row r="257" spans="1:4">
      <c r="A257" t="s">
        <v>349</v>
      </c>
      <c r="B257" s="3">
        <v>3150</v>
      </c>
      <c r="C257" t="s">
        <v>350</v>
      </c>
      <c r="D257" s="3">
        <v>1140</v>
      </c>
    </row>
    <row r="258" spans="1:4">
      <c r="A258" t="s">
        <v>351</v>
      </c>
      <c r="B258" s="3">
        <v>2980</v>
      </c>
      <c r="C258" t="s">
        <v>352</v>
      </c>
      <c r="D258" s="3">
        <v>1110</v>
      </c>
    </row>
    <row r="259" spans="1:4">
      <c r="A259" t="s">
        <v>353</v>
      </c>
      <c r="B259" s="3">
        <v>2930</v>
      </c>
      <c r="C259" t="s">
        <v>354</v>
      </c>
      <c r="D259" s="3">
        <v>1110</v>
      </c>
    </row>
    <row r="260" spans="1:4">
      <c r="A260" t="s">
        <v>355</v>
      </c>
      <c r="B260" s="3">
        <v>2880</v>
      </c>
      <c r="C260" t="s">
        <v>356</v>
      </c>
      <c r="D260" s="3">
        <v>1050</v>
      </c>
    </row>
    <row r="261" spans="1:4">
      <c r="A261" t="s">
        <v>357</v>
      </c>
      <c r="B261" s="3">
        <v>2780</v>
      </c>
      <c r="C261" t="s">
        <v>358</v>
      </c>
      <c r="D261" s="3">
        <v>1010</v>
      </c>
    </row>
    <row r="262" spans="1:4">
      <c r="A262" t="s">
        <v>359</v>
      </c>
      <c r="B262" s="3">
        <v>2760</v>
      </c>
      <c r="C262" t="s">
        <v>360</v>
      </c>
      <c r="D262" s="3">
        <v>92690</v>
      </c>
    </row>
    <row r="263" spans="1:4">
      <c r="A263" t="s">
        <v>361</v>
      </c>
      <c r="B263" s="3">
        <v>2760</v>
      </c>
      <c r="C263" t="s">
        <v>216</v>
      </c>
      <c r="D263" s="3">
        <v>1310</v>
      </c>
    </row>
    <row r="264" spans="1:4">
      <c r="A264" t="s">
        <v>362</v>
      </c>
      <c r="B264" s="3">
        <v>2560</v>
      </c>
      <c r="C264" t="s">
        <v>363</v>
      </c>
      <c r="D264" s="3">
        <v>13340</v>
      </c>
    </row>
    <row r="265" spans="1:4">
      <c r="A265" t="s">
        <v>364</v>
      </c>
      <c r="B265" s="3">
        <v>2520</v>
      </c>
    </row>
    <row r="267" spans="1:4">
      <c r="A267" t="s">
        <v>6</v>
      </c>
    </row>
    <row r="268" spans="1:4">
      <c r="A268" t="s">
        <v>7</v>
      </c>
    </row>
    <row r="269" spans="1:4">
      <c r="A269" t="s">
        <v>8</v>
      </c>
    </row>
    <row r="270" spans="1:4">
      <c r="A270">
        <v>0</v>
      </c>
    </row>
    <row r="271" spans="1:4">
      <c r="A271" t="s">
        <v>10</v>
      </c>
    </row>
    <row r="272" spans="1:4">
      <c r="A272" t="s">
        <v>365</v>
      </c>
    </row>
    <row r="273" spans="1:2">
      <c r="A273" t="s">
        <v>366</v>
      </c>
    </row>
    <row r="274" spans="1:2">
      <c r="A274" t="s">
        <v>367</v>
      </c>
    </row>
    <row r="276" spans="1:2">
      <c r="A276" t="s">
        <v>13</v>
      </c>
    </row>
    <row r="277" spans="1:2">
      <c r="A277" t="s">
        <v>14</v>
      </c>
    </row>
    <row r="278" spans="1:2">
      <c r="A278">
        <v>0</v>
      </c>
    </row>
    <row r="281" spans="1:2" ht="30">
      <c r="A281" s="1" t="s">
        <v>0</v>
      </c>
    </row>
    <row r="282" spans="1:2">
      <c r="A282" t="s">
        <v>368</v>
      </c>
    </row>
    <row r="283" spans="1:2">
      <c r="A283">
        <v>0</v>
      </c>
    </row>
    <row r="285" spans="1:2">
      <c r="A285" t="s">
        <v>369</v>
      </c>
      <c r="B285" t="s">
        <v>370</v>
      </c>
    </row>
    <row r="286" spans="1:2">
      <c r="A286" t="s">
        <v>5</v>
      </c>
      <c r="B286" s="3">
        <v>611030</v>
      </c>
    </row>
    <row r="287" spans="1:2">
      <c r="A287" t="s">
        <v>371</v>
      </c>
      <c r="B287" s="3">
        <v>328260</v>
      </c>
    </row>
    <row r="288" spans="1:2">
      <c r="A288" t="s">
        <v>372</v>
      </c>
      <c r="B288" s="3">
        <v>282550</v>
      </c>
    </row>
    <row r="289" spans="1:2">
      <c r="A289" t="s">
        <v>216</v>
      </c>
      <c r="B289">
        <v>220</v>
      </c>
    </row>
    <row r="291" spans="1:2">
      <c r="A291" t="s">
        <v>6</v>
      </c>
    </row>
    <row r="292" spans="1:2">
      <c r="A292" t="s">
        <v>7</v>
      </c>
    </row>
    <row r="293" spans="1:2">
      <c r="A293" t="s">
        <v>8</v>
      </c>
    </row>
    <row r="294" spans="1:2">
      <c r="A294" t="s">
        <v>9</v>
      </c>
    </row>
    <row r="295" spans="1:2">
      <c r="A295" t="s">
        <v>10</v>
      </c>
    </row>
    <row r="296" spans="1:2">
      <c r="A296" t="s">
        <v>11</v>
      </c>
    </row>
    <row r="297" spans="1:2">
      <c r="A297" t="s">
        <v>12</v>
      </c>
    </row>
    <row r="299" spans="1:2">
      <c r="A299" t="s">
        <v>13</v>
      </c>
    </row>
    <row r="300" spans="1:2">
      <c r="A300" t="s">
        <v>14</v>
      </c>
    </row>
    <row r="301" spans="1:2">
      <c r="A301" t="s">
        <v>15</v>
      </c>
    </row>
    <row r="304" spans="1:2" ht="30">
      <c r="A304" s="1" t="s">
        <v>0</v>
      </c>
    </row>
    <row r="305" spans="1:2">
      <c r="A305" t="s">
        <v>373</v>
      </c>
    </row>
    <row r="306" spans="1:2">
      <c r="A306" t="s">
        <v>2</v>
      </c>
    </row>
    <row r="308" spans="1:2">
      <c r="A308" t="s">
        <v>374</v>
      </c>
      <c r="B308" t="s">
        <v>370</v>
      </c>
    </row>
    <row r="309" spans="1:2">
      <c r="A309" t="s">
        <v>5</v>
      </c>
      <c r="B309" s="3">
        <v>611030</v>
      </c>
    </row>
    <row r="310" spans="1:2">
      <c r="A310" t="s">
        <v>375</v>
      </c>
      <c r="B310" s="3">
        <v>436710</v>
      </c>
    </row>
    <row r="311" spans="1:2">
      <c r="A311" t="s">
        <v>376</v>
      </c>
      <c r="B311" s="3">
        <v>155710</v>
      </c>
    </row>
    <row r="312" spans="1:2">
      <c r="A312" t="s">
        <v>377</v>
      </c>
      <c r="B312" s="3">
        <v>12000</v>
      </c>
    </row>
    <row r="313" spans="1:2">
      <c r="A313" t="s">
        <v>378</v>
      </c>
      <c r="B313">
        <v>490</v>
      </c>
    </row>
    <row r="314" spans="1:2">
      <c r="A314" t="s">
        <v>216</v>
      </c>
      <c r="B314" s="3">
        <v>6120</v>
      </c>
    </row>
    <row r="316" spans="1:2">
      <c r="A316" t="s">
        <v>6</v>
      </c>
    </row>
    <row r="317" spans="1:2">
      <c r="A317" t="s">
        <v>7</v>
      </c>
    </row>
    <row r="318" spans="1:2">
      <c r="A318" t="s">
        <v>8</v>
      </c>
    </row>
    <row r="319" spans="1:2">
      <c r="A319" t="s">
        <v>9</v>
      </c>
    </row>
    <row r="320" spans="1:2">
      <c r="A320" t="s">
        <v>10</v>
      </c>
    </row>
    <row r="321" spans="1:2">
      <c r="A321" t="s">
        <v>379</v>
      </c>
    </row>
    <row r="322" spans="1:2">
      <c r="A322" t="s">
        <v>366</v>
      </c>
    </row>
    <row r="323" spans="1:2">
      <c r="A323" t="s">
        <v>367</v>
      </c>
    </row>
    <row r="325" spans="1:2">
      <c r="A325" t="s">
        <v>13</v>
      </c>
    </row>
    <row r="326" spans="1:2">
      <c r="A326" t="s">
        <v>14</v>
      </c>
    </row>
    <row r="327" spans="1:2">
      <c r="A327" t="s">
        <v>15</v>
      </c>
    </row>
    <row r="330" spans="1:2" ht="30">
      <c r="A330" s="1" t="s">
        <v>0</v>
      </c>
    </row>
    <row r="331" spans="1:2">
      <c r="A331" t="s">
        <v>380</v>
      </c>
    </row>
    <row r="332" spans="1:2">
      <c r="A332" t="s">
        <v>2</v>
      </c>
    </row>
    <row r="334" spans="1:2">
      <c r="A334" t="s">
        <v>381</v>
      </c>
      <c r="B334" t="s">
        <v>370</v>
      </c>
    </row>
    <row r="335" spans="1:2">
      <c r="A335" t="s">
        <v>5</v>
      </c>
      <c r="B335" s="3">
        <v>611030</v>
      </c>
    </row>
    <row r="336" spans="1:2">
      <c r="A336" t="s">
        <v>382</v>
      </c>
      <c r="B336">
        <v>30</v>
      </c>
    </row>
    <row r="337" spans="1:2">
      <c r="A337" t="s">
        <v>383</v>
      </c>
      <c r="B337" s="3">
        <v>27850</v>
      </c>
    </row>
    <row r="338" spans="1:2">
      <c r="A338" t="s">
        <v>384</v>
      </c>
      <c r="B338" s="3">
        <v>205830</v>
      </c>
    </row>
    <row r="339" spans="1:2">
      <c r="A339" t="s">
        <v>385</v>
      </c>
      <c r="B339" s="3">
        <v>201890</v>
      </c>
    </row>
    <row r="340" spans="1:2">
      <c r="A340" t="s">
        <v>386</v>
      </c>
      <c r="B340" s="3">
        <v>126580</v>
      </c>
    </row>
    <row r="341" spans="1:2">
      <c r="A341" t="s">
        <v>387</v>
      </c>
      <c r="B341" s="3">
        <v>47010</v>
      </c>
    </row>
    <row r="342" spans="1:2">
      <c r="A342" t="s">
        <v>216</v>
      </c>
      <c r="B342" s="3">
        <v>1830</v>
      </c>
    </row>
    <row r="343" spans="1:2">
      <c r="A343" t="s">
        <v>388</v>
      </c>
      <c r="B343">
        <v>28</v>
      </c>
    </row>
    <row r="344" spans="1:2">
      <c r="A344" t="s">
        <v>389</v>
      </c>
      <c r="B344">
        <v>27</v>
      </c>
    </row>
    <row r="345" spans="1:2">
      <c r="A345" t="s">
        <v>390</v>
      </c>
      <c r="B345" t="s">
        <v>391</v>
      </c>
    </row>
    <row r="347" spans="1:2">
      <c r="A347" t="s">
        <v>6</v>
      </c>
    </row>
    <row r="348" spans="1:2">
      <c r="A348" t="s">
        <v>7</v>
      </c>
    </row>
    <row r="349" spans="1:2">
      <c r="A349" t="s">
        <v>8</v>
      </c>
    </row>
    <row r="350" spans="1:2">
      <c r="A350" t="s">
        <v>9</v>
      </c>
    </row>
    <row r="351" spans="1:2">
      <c r="A351" t="s">
        <v>10</v>
      </c>
    </row>
    <row r="352" spans="1:2">
      <c r="A352" t="s">
        <v>11</v>
      </c>
    </row>
    <row r="353" spans="1:1">
      <c r="A353" t="s">
        <v>12</v>
      </c>
    </row>
    <row r="355" spans="1:1">
      <c r="A355" t="s">
        <v>13</v>
      </c>
    </row>
    <row r="356" spans="1:1">
      <c r="A356" t="s">
        <v>14</v>
      </c>
    </row>
    <row r="357" spans="1:1">
      <c r="A357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7A9F-1586-4518-B92F-44B356212B4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7"/>
  <sheetViews>
    <sheetView topLeftCell="A148" zoomScale="70" zoomScaleNormal="70" workbookViewId="0">
      <selection activeCell="B172" sqref="B172"/>
    </sheetView>
  </sheetViews>
  <sheetFormatPr defaultColWidth="8.85546875" defaultRowHeight="15"/>
  <cols>
    <col min="1" max="1" width="127.140625" bestFit="1" customWidth="1"/>
    <col min="2" max="2" width="35" bestFit="1" customWidth="1"/>
    <col min="3" max="3" width="49.7109375" bestFit="1" customWidth="1"/>
    <col min="4" max="4" width="8.140625" bestFit="1" customWidth="1"/>
  </cols>
  <sheetData>
    <row r="1" spans="1:2" ht="30">
      <c r="A1" s="1" t="s">
        <v>0</v>
      </c>
    </row>
    <row r="2" spans="1:2">
      <c r="A2" t="s">
        <v>1</v>
      </c>
    </row>
    <row r="3" spans="1:2">
      <c r="A3" t="s">
        <v>2</v>
      </c>
    </row>
    <row r="5" spans="1:2">
      <c r="A5" t="s">
        <v>3</v>
      </c>
      <c r="B5" t="s">
        <v>4</v>
      </c>
    </row>
    <row r="6" spans="1:2">
      <c r="A6" s="2">
        <v>44825</v>
      </c>
      <c r="B6">
        <v>990</v>
      </c>
    </row>
    <row r="7" spans="1:2">
      <c r="A7" s="2">
        <v>44855</v>
      </c>
      <c r="B7" s="3">
        <v>15910</v>
      </c>
    </row>
    <row r="8" spans="1:2">
      <c r="A8" s="2">
        <v>44886</v>
      </c>
      <c r="B8" s="3">
        <v>10970</v>
      </c>
    </row>
    <row r="9" spans="1:2">
      <c r="A9" s="2">
        <v>44916</v>
      </c>
      <c r="B9" s="3">
        <v>15180</v>
      </c>
    </row>
    <row r="10" spans="1:2">
      <c r="A10" s="2">
        <v>44583</v>
      </c>
      <c r="B10" s="3">
        <v>19130</v>
      </c>
    </row>
    <row r="11" spans="1:2">
      <c r="A11" s="2">
        <v>44614</v>
      </c>
      <c r="B11" s="3">
        <v>21330</v>
      </c>
    </row>
    <row r="12" spans="1:2">
      <c r="A12" s="2">
        <v>44642</v>
      </c>
      <c r="B12" s="3">
        <v>18580</v>
      </c>
    </row>
    <row r="13" spans="1:2">
      <c r="A13" s="2">
        <v>44673</v>
      </c>
      <c r="B13" s="3">
        <v>34680</v>
      </c>
    </row>
    <row r="14" spans="1:2">
      <c r="A14" s="2">
        <v>44703</v>
      </c>
      <c r="B14" s="3">
        <v>41820</v>
      </c>
    </row>
    <row r="15" spans="1:2">
      <c r="A15" s="2">
        <v>44734</v>
      </c>
      <c r="B15" s="3">
        <v>36440</v>
      </c>
    </row>
    <row r="16" spans="1:2">
      <c r="A16" s="2">
        <v>44764</v>
      </c>
      <c r="B16" s="3">
        <v>16450</v>
      </c>
    </row>
    <row r="17" spans="1:2">
      <c r="A17" s="2">
        <v>44795</v>
      </c>
      <c r="B17" s="3">
        <v>2810</v>
      </c>
    </row>
    <row r="18" spans="1:2">
      <c r="A18" s="2">
        <v>44826</v>
      </c>
      <c r="B18" s="3">
        <v>21230</v>
      </c>
    </row>
    <row r="19" spans="1:2">
      <c r="A19" s="2">
        <v>44856</v>
      </c>
      <c r="B19" s="3">
        <v>23920</v>
      </c>
    </row>
    <row r="20" spans="1:2">
      <c r="A20" s="2">
        <v>44887</v>
      </c>
      <c r="B20" s="3">
        <v>19960</v>
      </c>
    </row>
    <row r="21" spans="1:2">
      <c r="A21" s="2">
        <v>44917</v>
      </c>
      <c r="B21" s="3">
        <v>45260</v>
      </c>
    </row>
    <row r="22" spans="1:2">
      <c r="A22" s="2">
        <v>44584</v>
      </c>
      <c r="B22" s="3">
        <v>17990</v>
      </c>
    </row>
    <row r="23" spans="1:2">
      <c r="A23" s="2">
        <v>44615</v>
      </c>
      <c r="B23" s="3">
        <v>17710</v>
      </c>
    </row>
    <row r="24" spans="1:2">
      <c r="A24" s="2">
        <v>44643</v>
      </c>
      <c r="B24" s="3">
        <v>30860</v>
      </c>
    </row>
    <row r="25" spans="1:2">
      <c r="A25" s="2">
        <v>44674</v>
      </c>
      <c r="B25" s="3">
        <v>15980</v>
      </c>
    </row>
    <row r="26" spans="1:2">
      <c r="A26" s="2">
        <v>44704</v>
      </c>
      <c r="B26" s="3">
        <v>26570</v>
      </c>
    </row>
    <row r="27" spans="1:2">
      <c r="A27" s="2">
        <v>44735</v>
      </c>
      <c r="B27" s="3">
        <v>25210</v>
      </c>
    </row>
    <row r="28" spans="1:2">
      <c r="A28" s="2">
        <v>44765</v>
      </c>
      <c r="B28" s="3">
        <v>32670</v>
      </c>
    </row>
    <row r="29" spans="1:2">
      <c r="A29" s="2">
        <v>44796</v>
      </c>
      <c r="B29" s="3">
        <v>55840</v>
      </c>
    </row>
    <row r="30" spans="1:2">
      <c r="A30" s="2">
        <v>44827</v>
      </c>
      <c r="B30" s="3">
        <v>43540</v>
      </c>
    </row>
    <row r="31" spans="1:2">
      <c r="A31" t="s">
        <v>5</v>
      </c>
      <c r="B31" s="3">
        <v>611030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12</v>
      </c>
    </row>
    <row r="41" spans="1:1">
      <c r="A41" t="s">
        <v>13</v>
      </c>
    </row>
    <row r="42" spans="1:1">
      <c r="A42" t="s">
        <v>14</v>
      </c>
    </row>
    <row r="43" spans="1:1">
      <c r="A43" t="s">
        <v>15</v>
      </c>
    </row>
    <row r="46" spans="1:1" ht="30">
      <c r="A46" s="1" t="s">
        <v>0</v>
      </c>
    </row>
    <row r="47" spans="1:1">
      <c r="A47" t="s">
        <v>16</v>
      </c>
    </row>
    <row r="48" spans="1:1">
      <c r="A48">
        <v>0</v>
      </c>
    </row>
    <row r="50" spans="1:4" ht="45">
      <c r="A50" t="s">
        <v>17</v>
      </c>
      <c r="B50" s="1" t="s">
        <v>18</v>
      </c>
      <c r="C50" t="s">
        <v>17</v>
      </c>
      <c r="D50" s="1" t="s">
        <v>18</v>
      </c>
    </row>
    <row r="51" spans="1:4">
      <c r="A51" t="s">
        <v>5</v>
      </c>
      <c r="B51" s="3">
        <v>611030</v>
      </c>
      <c r="C51" t="s">
        <v>19</v>
      </c>
      <c r="D51">
        <v>160</v>
      </c>
    </row>
    <row r="52" spans="1:4">
      <c r="A52" t="s">
        <v>20</v>
      </c>
      <c r="B52" s="3">
        <v>493680</v>
      </c>
      <c r="C52" t="s">
        <v>21</v>
      </c>
      <c r="D52">
        <v>160</v>
      </c>
    </row>
    <row r="53" spans="1:4">
      <c r="A53" t="s">
        <v>22</v>
      </c>
      <c r="B53" s="3">
        <v>23590</v>
      </c>
      <c r="C53" t="s">
        <v>23</v>
      </c>
      <c r="D53">
        <v>150</v>
      </c>
    </row>
    <row r="54" spans="1:4">
      <c r="A54" t="s">
        <v>24</v>
      </c>
      <c r="B54" s="3">
        <v>16050</v>
      </c>
      <c r="C54" t="s">
        <v>25</v>
      </c>
      <c r="D54">
        <v>150</v>
      </c>
    </row>
    <row r="55" spans="1:4">
      <c r="A55" t="s">
        <v>26</v>
      </c>
      <c r="B55" s="3">
        <v>14620</v>
      </c>
      <c r="C55" t="s">
        <v>27</v>
      </c>
      <c r="D55">
        <v>150</v>
      </c>
    </row>
    <row r="56" spans="1:4">
      <c r="A56" t="s">
        <v>28</v>
      </c>
      <c r="B56" s="3">
        <v>5760</v>
      </c>
      <c r="C56" t="s">
        <v>29</v>
      </c>
      <c r="D56">
        <v>140</v>
      </c>
    </row>
    <row r="57" spans="1:4">
      <c r="A57" t="s">
        <v>30</v>
      </c>
      <c r="B57" s="3">
        <v>5750</v>
      </c>
      <c r="C57" t="s">
        <v>31</v>
      </c>
      <c r="D57">
        <v>140</v>
      </c>
    </row>
    <row r="58" spans="1:4">
      <c r="A58" t="s">
        <v>32</v>
      </c>
      <c r="B58" s="3">
        <v>4680</v>
      </c>
      <c r="C58" t="s">
        <v>33</v>
      </c>
      <c r="D58">
        <v>140</v>
      </c>
    </row>
    <row r="59" spans="1:4">
      <c r="A59" t="s">
        <v>34</v>
      </c>
      <c r="B59" s="3">
        <v>4350</v>
      </c>
      <c r="C59" t="s">
        <v>35</v>
      </c>
      <c r="D59">
        <v>140</v>
      </c>
    </row>
    <row r="60" spans="1:4">
      <c r="A60" t="s">
        <v>36</v>
      </c>
      <c r="B60" s="3">
        <v>3850</v>
      </c>
      <c r="C60" t="s">
        <v>37</v>
      </c>
      <c r="D60">
        <v>140</v>
      </c>
    </row>
    <row r="61" spans="1:4">
      <c r="A61" t="s">
        <v>38</v>
      </c>
      <c r="B61" s="3">
        <v>3080</v>
      </c>
      <c r="C61" t="s">
        <v>39</v>
      </c>
      <c r="D61">
        <v>140</v>
      </c>
    </row>
    <row r="62" spans="1:4">
      <c r="A62" t="s">
        <v>40</v>
      </c>
      <c r="B62" s="3">
        <v>3030</v>
      </c>
      <c r="C62" t="s">
        <v>41</v>
      </c>
      <c r="D62">
        <v>120</v>
      </c>
    </row>
    <row r="63" spans="1:4">
      <c r="A63" t="s">
        <v>42</v>
      </c>
      <c r="B63" s="3">
        <v>2040</v>
      </c>
      <c r="C63" t="s">
        <v>43</v>
      </c>
      <c r="D63">
        <v>120</v>
      </c>
    </row>
    <row r="64" spans="1:4">
      <c r="A64" t="s">
        <v>44</v>
      </c>
      <c r="B64" s="3">
        <v>2030</v>
      </c>
      <c r="C64" t="s">
        <v>45</v>
      </c>
      <c r="D64">
        <v>120</v>
      </c>
    </row>
    <row r="65" spans="1:4">
      <c r="A65" t="s">
        <v>46</v>
      </c>
      <c r="B65" s="3">
        <v>1960</v>
      </c>
      <c r="C65" t="s">
        <v>47</v>
      </c>
      <c r="D65">
        <v>120</v>
      </c>
    </row>
    <row r="66" spans="1:4">
      <c r="A66" t="s">
        <v>48</v>
      </c>
      <c r="B66" s="3">
        <v>1810</v>
      </c>
      <c r="C66" t="s">
        <v>49</v>
      </c>
      <c r="D66">
        <v>110</v>
      </c>
    </row>
    <row r="67" spans="1:4">
      <c r="A67" t="s">
        <v>50</v>
      </c>
      <c r="B67" s="3">
        <v>1570</v>
      </c>
      <c r="C67" t="s">
        <v>51</v>
      </c>
      <c r="D67">
        <v>110</v>
      </c>
    </row>
    <row r="68" spans="1:4">
      <c r="A68" t="s">
        <v>52</v>
      </c>
      <c r="B68" s="3">
        <v>1330</v>
      </c>
      <c r="C68" t="s">
        <v>53</v>
      </c>
      <c r="D68">
        <v>110</v>
      </c>
    </row>
    <row r="69" spans="1:4">
      <c r="A69" t="s">
        <v>54</v>
      </c>
      <c r="B69" s="3">
        <v>1290</v>
      </c>
      <c r="C69" t="s">
        <v>55</v>
      </c>
      <c r="D69">
        <v>110</v>
      </c>
    </row>
    <row r="70" spans="1:4">
      <c r="A70" t="s">
        <v>56</v>
      </c>
      <c r="B70" s="3">
        <v>1230</v>
      </c>
      <c r="C70" t="s">
        <v>57</v>
      </c>
      <c r="D70">
        <v>100</v>
      </c>
    </row>
    <row r="71" spans="1:4">
      <c r="A71" t="s">
        <v>58</v>
      </c>
      <c r="B71" s="3">
        <v>1210</v>
      </c>
      <c r="C71" t="s">
        <v>59</v>
      </c>
      <c r="D71">
        <v>100</v>
      </c>
    </row>
    <row r="72" spans="1:4">
      <c r="A72" t="s">
        <v>60</v>
      </c>
      <c r="B72" s="3">
        <v>1090</v>
      </c>
      <c r="C72" t="s">
        <v>61</v>
      </c>
      <c r="D72">
        <v>100</v>
      </c>
    </row>
    <row r="73" spans="1:4">
      <c r="A73" t="s">
        <v>62</v>
      </c>
      <c r="B73" s="3">
        <v>1040</v>
      </c>
      <c r="C73" t="s">
        <v>63</v>
      </c>
      <c r="D73">
        <v>90</v>
      </c>
    </row>
    <row r="74" spans="1:4">
      <c r="A74" t="s">
        <v>64</v>
      </c>
      <c r="B74" s="3">
        <v>1030</v>
      </c>
      <c r="C74" t="s">
        <v>65</v>
      </c>
      <c r="D74">
        <v>90</v>
      </c>
    </row>
    <row r="75" spans="1:4">
      <c r="A75" t="s">
        <v>66</v>
      </c>
      <c r="B75">
        <v>830</v>
      </c>
      <c r="C75" t="s">
        <v>67</v>
      </c>
      <c r="D75">
        <v>90</v>
      </c>
    </row>
    <row r="76" spans="1:4">
      <c r="A76" t="s">
        <v>68</v>
      </c>
      <c r="B76">
        <v>760</v>
      </c>
      <c r="C76" t="s">
        <v>69</v>
      </c>
      <c r="D76">
        <v>90</v>
      </c>
    </row>
    <row r="77" spans="1:4">
      <c r="A77" t="s">
        <v>70</v>
      </c>
      <c r="B77">
        <v>630</v>
      </c>
      <c r="C77" t="s">
        <v>71</v>
      </c>
      <c r="D77">
        <v>90</v>
      </c>
    </row>
    <row r="78" spans="1:4">
      <c r="A78" t="s">
        <v>72</v>
      </c>
      <c r="B78">
        <v>600</v>
      </c>
      <c r="C78" t="s">
        <v>73</v>
      </c>
      <c r="D78">
        <v>90</v>
      </c>
    </row>
    <row r="79" spans="1:4">
      <c r="A79" t="s">
        <v>74</v>
      </c>
      <c r="B79">
        <v>590</v>
      </c>
      <c r="C79" t="s">
        <v>75</v>
      </c>
      <c r="D79">
        <v>80</v>
      </c>
    </row>
    <row r="80" spans="1:4">
      <c r="A80" t="s">
        <v>76</v>
      </c>
      <c r="B80">
        <v>550</v>
      </c>
      <c r="C80" t="s">
        <v>77</v>
      </c>
      <c r="D80">
        <v>80</v>
      </c>
    </row>
    <row r="81" spans="1:4">
      <c r="A81" t="s">
        <v>78</v>
      </c>
      <c r="B81">
        <v>540</v>
      </c>
      <c r="C81" t="s">
        <v>79</v>
      </c>
      <c r="D81">
        <v>80</v>
      </c>
    </row>
    <row r="82" spans="1:4">
      <c r="A82" t="s">
        <v>80</v>
      </c>
      <c r="B82">
        <v>410</v>
      </c>
      <c r="C82" t="s">
        <v>81</v>
      </c>
      <c r="D82">
        <v>80</v>
      </c>
    </row>
    <row r="83" spans="1:4">
      <c r="A83" t="s">
        <v>82</v>
      </c>
      <c r="B83">
        <v>410</v>
      </c>
      <c r="C83" t="s">
        <v>83</v>
      </c>
      <c r="D83">
        <v>80</v>
      </c>
    </row>
    <row r="84" spans="1:4">
      <c r="A84" t="s">
        <v>84</v>
      </c>
      <c r="B84">
        <v>400</v>
      </c>
      <c r="C84" t="s">
        <v>85</v>
      </c>
      <c r="D84">
        <v>70</v>
      </c>
    </row>
    <row r="85" spans="1:4">
      <c r="A85" t="s">
        <v>86</v>
      </c>
      <c r="B85">
        <v>380</v>
      </c>
      <c r="C85" t="s">
        <v>87</v>
      </c>
      <c r="D85">
        <v>70</v>
      </c>
    </row>
    <row r="86" spans="1:4">
      <c r="A86" t="s">
        <v>88</v>
      </c>
      <c r="B86">
        <v>380</v>
      </c>
      <c r="C86" t="s">
        <v>89</v>
      </c>
      <c r="D86">
        <v>70</v>
      </c>
    </row>
    <row r="87" spans="1:4">
      <c r="A87" t="s">
        <v>90</v>
      </c>
      <c r="B87">
        <v>330</v>
      </c>
      <c r="C87" t="s">
        <v>91</v>
      </c>
      <c r="D87">
        <v>70</v>
      </c>
    </row>
    <row r="88" spans="1:4">
      <c r="A88" t="s">
        <v>92</v>
      </c>
      <c r="B88">
        <v>290</v>
      </c>
      <c r="C88" t="s">
        <v>93</v>
      </c>
      <c r="D88">
        <v>70</v>
      </c>
    </row>
    <row r="89" spans="1:4">
      <c r="A89" t="s">
        <v>94</v>
      </c>
      <c r="B89">
        <v>270</v>
      </c>
      <c r="C89" t="s">
        <v>95</v>
      </c>
      <c r="D89">
        <v>60</v>
      </c>
    </row>
    <row r="90" spans="1:4">
      <c r="A90" t="s">
        <v>96</v>
      </c>
      <c r="B90">
        <v>250</v>
      </c>
      <c r="C90" t="s">
        <v>97</v>
      </c>
      <c r="D90">
        <v>60</v>
      </c>
    </row>
    <row r="91" spans="1:4">
      <c r="A91" t="s">
        <v>98</v>
      </c>
      <c r="B91">
        <v>220</v>
      </c>
      <c r="C91" t="s">
        <v>99</v>
      </c>
      <c r="D91">
        <v>60</v>
      </c>
    </row>
    <row r="92" spans="1:4">
      <c r="A92" t="s">
        <v>100</v>
      </c>
      <c r="B92">
        <v>190</v>
      </c>
      <c r="C92" t="s">
        <v>101</v>
      </c>
      <c r="D92">
        <v>60</v>
      </c>
    </row>
    <row r="93" spans="1:4">
      <c r="A93" t="s">
        <v>102</v>
      </c>
      <c r="B93">
        <v>190</v>
      </c>
      <c r="C93" t="s">
        <v>103</v>
      </c>
      <c r="D93">
        <v>60</v>
      </c>
    </row>
    <row r="94" spans="1:4">
      <c r="A94" t="s">
        <v>104</v>
      </c>
      <c r="B94">
        <v>190</v>
      </c>
      <c r="C94" t="s">
        <v>105</v>
      </c>
      <c r="D94">
        <v>50</v>
      </c>
    </row>
    <row r="95" spans="1:4">
      <c r="A95" t="s">
        <v>106</v>
      </c>
      <c r="B95">
        <v>170</v>
      </c>
      <c r="C95" t="s">
        <v>107</v>
      </c>
      <c r="D95">
        <v>50</v>
      </c>
    </row>
    <row r="96" spans="1:4">
      <c r="A96" t="s">
        <v>108</v>
      </c>
      <c r="B96">
        <v>170</v>
      </c>
      <c r="C96" t="s">
        <v>109</v>
      </c>
      <c r="D96">
        <v>50</v>
      </c>
    </row>
    <row r="97" spans="1:4" ht="45">
      <c r="A97" t="s">
        <v>17</v>
      </c>
      <c r="B97" s="1" t="s">
        <v>18</v>
      </c>
      <c r="C97" t="s">
        <v>17</v>
      </c>
      <c r="D97" s="1" t="s">
        <v>18</v>
      </c>
    </row>
    <row r="98" spans="1:4">
      <c r="A98" t="s">
        <v>110</v>
      </c>
      <c r="B98">
        <v>50</v>
      </c>
      <c r="C98" t="s">
        <v>111</v>
      </c>
      <c r="D98" t="s">
        <v>112</v>
      </c>
    </row>
    <row r="99" spans="1:4">
      <c r="A99" t="s">
        <v>113</v>
      </c>
      <c r="B99">
        <v>50</v>
      </c>
      <c r="C99" t="s">
        <v>114</v>
      </c>
      <c r="D99" t="s">
        <v>112</v>
      </c>
    </row>
    <row r="100" spans="1:4">
      <c r="A100" t="s">
        <v>115</v>
      </c>
      <c r="B100">
        <v>50</v>
      </c>
      <c r="C100" t="s">
        <v>116</v>
      </c>
      <c r="D100" t="s">
        <v>112</v>
      </c>
    </row>
    <row r="101" spans="1:4">
      <c r="A101" t="s">
        <v>117</v>
      </c>
      <c r="B101">
        <v>50</v>
      </c>
      <c r="C101" t="s">
        <v>118</v>
      </c>
      <c r="D101" t="s">
        <v>112</v>
      </c>
    </row>
    <row r="102" spans="1:4">
      <c r="A102" t="s">
        <v>119</v>
      </c>
      <c r="B102">
        <v>50</v>
      </c>
      <c r="C102" t="s">
        <v>120</v>
      </c>
      <c r="D102" t="s">
        <v>112</v>
      </c>
    </row>
    <row r="103" spans="1:4">
      <c r="A103" t="s">
        <v>121</v>
      </c>
      <c r="B103">
        <v>40</v>
      </c>
      <c r="C103" t="s">
        <v>122</v>
      </c>
      <c r="D103" t="s">
        <v>112</v>
      </c>
    </row>
    <row r="104" spans="1:4">
      <c r="A104" t="s">
        <v>123</v>
      </c>
      <c r="B104">
        <v>40</v>
      </c>
      <c r="C104" t="s">
        <v>124</v>
      </c>
      <c r="D104" t="s">
        <v>112</v>
      </c>
    </row>
    <row r="105" spans="1:4">
      <c r="A105" t="s">
        <v>125</v>
      </c>
      <c r="B105">
        <v>40</v>
      </c>
      <c r="C105" t="s">
        <v>126</v>
      </c>
      <c r="D105" t="s">
        <v>112</v>
      </c>
    </row>
    <row r="106" spans="1:4">
      <c r="A106" t="s">
        <v>127</v>
      </c>
      <c r="B106">
        <v>40</v>
      </c>
      <c r="C106" t="s">
        <v>128</v>
      </c>
      <c r="D106" t="s">
        <v>112</v>
      </c>
    </row>
    <row r="107" spans="1:4">
      <c r="A107" t="s">
        <v>129</v>
      </c>
      <c r="B107">
        <v>40</v>
      </c>
      <c r="C107" t="s">
        <v>130</v>
      </c>
      <c r="D107" t="s">
        <v>112</v>
      </c>
    </row>
    <row r="108" spans="1:4">
      <c r="A108" t="s">
        <v>131</v>
      </c>
      <c r="B108">
        <v>40</v>
      </c>
      <c r="C108" t="s">
        <v>132</v>
      </c>
      <c r="D108" t="s">
        <v>112</v>
      </c>
    </row>
    <row r="109" spans="1:4">
      <c r="A109" t="s">
        <v>133</v>
      </c>
      <c r="B109">
        <v>40</v>
      </c>
      <c r="C109" t="s">
        <v>134</v>
      </c>
      <c r="D109" t="s">
        <v>112</v>
      </c>
    </row>
    <row r="110" spans="1:4">
      <c r="A110" t="s">
        <v>135</v>
      </c>
      <c r="B110">
        <v>40</v>
      </c>
      <c r="C110" t="s">
        <v>136</v>
      </c>
      <c r="D110" t="s">
        <v>112</v>
      </c>
    </row>
    <row r="111" spans="1:4">
      <c r="A111" t="s">
        <v>137</v>
      </c>
      <c r="B111">
        <v>30</v>
      </c>
      <c r="C111" t="s">
        <v>138</v>
      </c>
      <c r="D111" t="s">
        <v>112</v>
      </c>
    </row>
    <row r="112" spans="1:4">
      <c r="A112" t="s">
        <v>139</v>
      </c>
      <c r="B112">
        <v>30</v>
      </c>
      <c r="C112" t="s">
        <v>140</v>
      </c>
      <c r="D112" t="s">
        <v>112</v>
      </c>
    </row>
    <row r="113" spans="1:4">
      <c r="A113" t="s">
        <v>141</v>
      </c>
      <c r="B113">
        <v>30</v>
      </c>
      <c r="C113" t="s">
        <v>142</v>
      </c>
      <c r="D113" t="s">
        <v>112</v>
      </c>
    </row>
    <row r="114" spans="1:4">
      <c r="A114" t="s">
        <v>143</v>
      </c>
      <c r="B114">
        <v>30</v>
      </c>
      <c r="C114" t="s">
        <v>144</v>
      </c>
      <c r="D114" t="s">
        <v>112</v>
      </c>
    </row>
    <row r="115" spans="1:4">
      <c r="A115" t="s">
        <v>145</v>
      </c>
      <c r="B115">
        <v>30</v>
      </c>
      <c r="C115" t="s">
        <v>146</v>
      </c>
      <c r="D115" t="s">
        <v>112</v>
      </c>
    </row>
    <row r="116" spans="1:4">
      <c r="A116" t="s">
        <v>147</v>
      </c>
      <c r="B116">
        <v>30</v>
      </c>
      <c r="C116" t="s">
        <v>148</v>
      </c>
      <c r="D116" t="s">
        <v>112</v>
      </c>
    </row>
    <row r="117" spans="1:4">
      <c r="A117" t="s">
        <v>149</v>
      </c>
      <c r="B117">
        <v>30</v>
      </c>
      <c r="C117" t="s">
        <v>150</v>
      </c>
      <c r="D117" t="s">
        <v>112</v>
      </c>
    </row>
    <row r="118" spans="1:4">
      <c r="A118" t="s">
        <v>151</v>
      </c>
      <c r="B118">
        <v>30</v>
      </c>
      <c r="C118" t="s">
        <v>152</v>
      </c>
      <c r="D118" t="s">
        <v>112</v>
      </c>
    </row>
    <row r="119" spans="1:4">
      <c r="A119" t="s">
        <v>153</v>
      </c>
      <c r="B119">
        <v>30</v>
      </c>
      <c r="C119" t="s">
        <v>154</v>
      </c>
      <c r="D119" t="s">
        <v>112</v>
      </c>
    </row>
    <row r="120" spans="1:4">
      <c r="A120" t="s">
        <v>155</v>
      </c>
      <c r="B120">
        <v>20</v>
      </c>
      <c r="C120" t="s">
        <v>156</v>
      </c>
      <c r="D120" t="s">
        <v>112</v>
      </c>
    </row>
    <row r="121" spans="1:4">
      <c r="A121" t="s">
        <v>157</v>
      </c>
      <c r="B121">
        <v>20</v>
      </c>
      <c r="C121" t="s">
        <v>158</v>
      </c>
      <c r="D121" t="s">
        <v>112</v>
      </c>
    </row>
    <row r="122" spans="1:4">
      <c r="A122" t="s">
        <v>159</v>
      </c>
      <c r="B122">
        <v>20</v>
      </c>
      <c r="C122" t="s">
        <v>160</v>
      </c>
      <c r="D122" t="s">
        <v>112</v>
      </c>
    </row>
    <row r="123" spans="1:4">
      <c r="A123" t="s">
        <v>161</v>
      </c>
      <c r="B123">
        <v>20</v>
      </c>
      <c r="C123" t="s">
        <v>162</v>
      </c>
      <c r="D123" t="s">
        <v>112</v>
      </c>
    </row>
    <row r="124" spans="1:4">
      <c r="A124" t="s">
        <v>163</v>
      </c>
      <c r="B124">
        <v>20</v>
      </c>
      <c r="C124" t="s">
        <v>164</v>
      </c>
      <c r="D124" t="s">
        <v>112</v>
      </c>
    </row>
    <row r="125" spans="1:4">
      <c r="A125" t="s">
        <v>165</v>
      </c>
      <c r="B125">
        <v>20</v>
      </c>
      <c r="C125" t="s">
        <v>166</v>
      </c>
      <c r="D125" t="s">
        <v>112</v>
      </c>
    </row>
    <row r="126" spans="1:4">
      <c r="A126" t="s">
        <v>167</v>
      </c>
      <c r="B126">
        <v>20</v>
      </c>
      <c r="C126" t="s">
        <v>168</v>
      </c>
      <c r="D126" t="s">
        <v>112</v>
      </c>
    </row>
    <row r="127" spans="1:4">
      <c r="A127" t="s">
        <v>169</v>
      </c>
      <c r="B127">
        <v>20</v>
      </c>
      <c r="C127" t="s">
        <v>170</v>
      </c>
      <c r="D127" t="s">
        <v>112</v>
      </c>
    </row>
    <row r="128" spans="1:4">
      <c r="A128" t="s">
        <v>171</v>
      </c>
      <c r="B128">
        <v>20</v>
      </c>
      <c r="C128" t="s">
        <v>172</v>
      </c>
      <c r="D128" t="s">
        <v>112</v>
      </c>
    </row>
    <row r="129" spans="1:4">
      <c r="A129" t="s">
        <v>173</v>
      </c>
      <c r="B129">
        <v>20</v>
      </c>
      <c r="C129" t="s">
        <v>174</v>
      </c>
      <c r="D129" t="s">
        <v>112</v>
      </c>
    </row>
    <row r="130" spans="1:4">
      <c r="A130" t="s">
        <v>175</v>
      </c>
      <c r="B130">
        <v>20</v>
      </c>
      <c r="C130" t="s">
        <v>176</v>
      </c>
      <c r="D130" t="s">
        <v>112</v>
      </c>
    </row>
    <row r="131" spans="1:4">
      <c r="A131" t="s">
        <v>177</v>
      </c>
      <c r="B131">
        <v>20</v>
      </c>
      <c r="C131" t="s">
        <v>178</v>
      </c>
      <c r="D131" t="s">
        <v>112</v>
      </c>
    </row>
    <row r="132" spans="1:4">
      <c r="A132" t="s">
        <v>179</v>
      </c>
      <c r="B132">
        <v>20</v>
      </c>
      <c r="C132" t="s">
        <v>180</v>
      </c>
      <c r="D132" t="s">
        <v>112</v>
      </c>
    </row>
    <row r="133" spans="1:4">
      <c r="A133" t="s">
        <v>181</v>
      </c>
      <c r="B133">
        <v>20</v>
      </c>
      <c r="C133" t="s">
        <v>182</v>
      </c>
      <c r="D133" t="s">
        <v>112</v>
      </c>
    </row>
    <row r="134" spans="1:4">
      <c r="A134" t="s">
        <v>183</v>
      </c>
      <c r="B134">
        <v>20</v>
      </c>
      <c r="C134" t="s">
        <v>184</v>
      </c>
      <c r="D134" t="s">
        <v>112</v>
      </c>
    </row>
    <row r="135" spans="1:4">
      <c r="A135" t="s">
        <v>185</v>
      </c>
      <c r="B135">
        <v>10</v>
      </c>
      <c r="C135" t="s">
        <v>186</v>
      </c>
      <c r="D135" t="s">
        <v>112</v>
      </c>
    </row>
    <row r="136" spans="1:4">
      <c r="A136" t="s">
        <v>187</v>
      </c>
      <c r="B136">
        <v>10</v>
      </c>
      <c r="C136" t="s">
        <v>188</v>
      </c>
      <c r="D136" t="s">
        <v>112</v>
      </c>
    </row>
    <row r="137" spans="1:4">
      <c r="A137" t="s">
        <v>189</v>
      </c>
      <c r="B137">
        <v>10</v>
      </c>
      <c r="C137" t="s">
        <v>190</v>
      </c>
      <c r="D137" t="s">
        <v>112</v>
      </c>
    </row>
    <row r="138" spans="1:4">
      <c r="A138" t="s">
        <v>191</v>
      </c>
      <c r="B138">
        <v>10</v>
      </c>
      <c r="C138" t="s">
        <v>192</v>
      </c>
      <c r="D138" t="s">
        <v>112</v>
      </c>
    </row>
    <row r="139" spans="1:4">
      <c r="A139" t="s">
        <v>193</v>
      </c>
      <c r="B139">
        <v>10</v>
      </c>
      <c r="C139" t="s">
        <v>194</v>
      </c>
      <c r="D139" t="s">
        <v>112</v>
      </c>
    </row>
    <row r="140" spans="1:4">
      <c r="A140" t="s">
        <v>195</v>
      </c>
      <c r="B140">
        <v>10</v>
      </c>
      <c r="C140" t="s">
        <v>196</v>
      </c>
      <c r="D140" t="s">
        <v>112</v>
      </c>
    </row>
    <row r="141" spans="1:4">
      <c r="A141" t="s">
        <v>197</v>
      </c>
      <c r="B141">
        <v>10</v>
      </c>
      <c r="C141" t="s">
        <v>198</v>
      </c>
      <c r="D141" t="s">
        <v>112</v>
      </c>
    </row>
    <row r="142" spans="1:4">
      <c r="A142" t="s">
        <v>199</v>
      </c>
      <c r="B142">
        <v>10</v>
      </c>
      <c r="C142" t="s">
        <v>200</v>
      </c>
      <c r="D142" t="s">
        <v>112</v>
      </c>
    </row>
    <row r="143" spans="1:4">
      <c r="A143" t="s">
        <v>201</v>
      </c>
      <c r="B143">
        <v>10</v>
      </c>
      <c r="C143" t="s">
        <v>202</v>
      </c>
      <c r="D143" t="s">
        <v>112</v>
      </c>
    </row>
    <row r="144" spans="1:4">
      <c r="A144" t="s">
        <v>203</v>
      </c>
      <c r="B144">
        <v>10</v>
      </c>
      <c r="C144" t="s">
        <v>204</v>
      </c>
      <c r="D144" t="s">
        <v>112</v>
      </c>
    </row>
    <row r="145" spans="1:4">
      <c r="A145" t="s">
        <v>205</v>
      </c>
      <c r="B145">
        <v>10</v>
      </c>
      <c r="C145" t="s">
        <v>206</v>
      </c>
      <c r="D145" t="s">
        <v>112</v>
      </c>
    </row>
    <row r="146" spans="1:4">
      <c r="A146" t="s">
        <v>207</v>
      </c>
      <c r="B146">
        <v>10</v>
      </c>
      <c r="C146" t="s">
        <v>208</v>
      </c>
      <c r="D146" t="s">
        <v>112</v>
      </c>
    </row>
    <row r="147" spans="1:4">
      <c r="A147" t="s">
        <v>209</v>
      </c>
      <c r="B147">
        <v>10</v>
      </c>
      <c r="C147" t="s">
        <v>210</v>
      </c>
      <c r="D147" t="s">
        <v>112</v>
      </c>
    </row>
    <row r="148" spans="1:4">
      <c r="A148" t="s">
        <v>211</v>
      </c>
      <c r="B148">
        <v>10</v>
      </c>
      <c r="C148" t="s">
        <v>212</v>
      </c>
      <c r="D148" t="s">
        <v>112</v>
      </c>
    </row>
    <row r="149" spans="1:4" ht="45">
      <c r="A149" t="s">
        <v>17</v>
      </c>
      <c r="B149" s="1" t="s">
        <v>18</v>
      </c>
      <c r="C149" t="s">
        <v>17</v>
      </c>
      <c r="D149" s="1" t="s">
        <v>18</v>
      </c>
    </row>
    <row r="150" spans="1:4">
      <c r="A150" t="s">
        <v>213</v>
      </c>
      <c r="B150" t="s">
        <v>112</v>
      </c>
      <c r="C150" t="s">
        <v>214</v>
      </c>
      <c r="D150" t="s">
        <v>112</v>
      </c>
    </row>
    <row r="151" spans="1:4">
      <c r="A151" t="s">
        <v>215</v>
      </c>
      <c r="B151" t="s">
        <v>112</v>
      </c>
      <c r="C151" t="s">
        <v>216</v>
      </c>
      <c r="D151">
        <v>220</v>
      </c>
    </row>
    <row r="153" spans="1:4">
      <c r="A153" t="s">
        <v>6</v>
      </c>
    </row>
    <row r="154" spans="1:4">
      <c r="A154" t="s">
        <v>7</v>
      </c>
    </row>
    <row r="155" spans="1:4">
      <c r="A155" t="s">
        <v>8</v>
      </c>
    </row>
    <row r="156" spans="1:4">
      <c r="A156">
        <v>0</v>
      </c>
    </row>
    <row r="157" spans="1:4">
      <c r="A157" t="s">
        <v>10</v>
      </c>
    </row>
    <row r="158" spans="1:4">
      <c r="A158" t="s">
        <v>11</v>
      </c>
    </row>
    <row r="159" spans="1:4">
      <c r="A159" t="s">
        <v>12</v>
      </c>
    </row>
    <row r="160" spans="1:4">
      <c r="A160" t="s">
        <v>217</v>
      </c>
    </row>
    <row r="162" spans="1:4">
      <c r="A162" t="s">
        <v>13</v>
      </c>
    </row>
    <row r="163" spans="1:4">
      <c r="A163" t="s">
        <v>14</v>
      </c>
    </row>
    <row r="164" spans="1:4">
      <c r="A164">
        <v>0</v>
      </c>
    </row>
    <row r="167" spans="1:4" ht="30">
      <c r="A167" s="1" t="s">
        <v>0</v>
      </c>
    </row>
    <row r="168" spans="1:4">
      <c r="A168" t="s">
        <v>218</v>
      </c>
    </row>
    <row r="169" spans="1:4">
      <c r="A169">
        <v>0</v>
      </c>
    </row>
    <row r="171" spans="1:4" ht="45">
      <c r="A171" t="s">
        <v>219</v>
      </c>
      <c r="B171" s="1" t="s">
        <v>18</v>
      </c>
      <c r="C171" t="s">
        <v>219</v>
      </c>
      <c r="D171" s="1" t="s">
        <v>18</v>
      </c>
    </row>
    <row r="172" spans="1:4">
      <c r="A172" t="s">
        <v>5</v>
      </c>
      <c r="B172" s="3">
        <v>611030</v>
      </c>
      <c r="C172" t="s">
        <v>220</v>
      </c>
      <c r="D172" s="3">
        <v>2790</v>
      </c>
    </row>
    <row r="173" spans="1:4">
      <c r="A173" t="s">
        <v>221</v>
      </c>
      <c r="B173" s="3">
        <v>175110</v>
      </c>
      <c r="C173" t="s">
        <v>222</v>
      </c>
      <c r="D173" s="3">
        <v>2760</v>
      </c>
    </row>
    <row r="174" spans="1:4">
      <c r="A174" t="s">
        <v>223</v>
      </c>
      <c r="B174" s="3">
        <v>101330</v>
      </c>
      <c r="C174" t="s">
        <v>224</v>
      </c>
      <c r="D174" s="3">
        <v>2620</v>
      </c>
    </row>
    <row r="175" spans="1:4">
      <c r="A175" t="s">
        <v>225</v>
      </c>
      <c r="B175" s="3">
        <v>31850</v>
      </c>
      <c r="C175" t="s">
        <v>226</v>
      </c>
      <c r="D175" s="3">
        <v>2560</v>
      </c>
    </row>
    <row r="176" spans="1:4">
      <c r="A176" t="s">
        <v>227</v>
      </c>
      <c r="B176" s="3">
        <v>25590</v>
      </c>
      <c r="C176" t="s">
        <v>228</v>
      </c>
      <c r="D176" s="3">
        <v>2330</v>
      </c>
    </row>
    <row r="177" spans="1:4">
      <c r="A177" t="s">
        <v>229</v>
      </c>
      <c r="B177" s="3">
        <v>23570</v>
      </c>
      <c r="C177" t="s">
        <v>230</v>
      </c>
      <c r="D177" s="3">
        <v>1600</v>
      </c>
    </row>
    <row r="178" spans="1:4">
      <c r="A178" t="s">
        <v>231</v>
      </c>
      <c r="B178" s="3">
        <v>23070</v>
      </c>
      <c r="C178" t="s">
        <v>232</v>
      </c>
      <c r="D178" s="3">
        <v>1260</v>
      </c>
    </row>
    <row r="179" spans="1:4">
      <c r="A179" t="s">
        <v>233</v>
      </c>
      <c r="B179" s="3">
        <v>22840</v>
      </c>
      <c r="C179" t="s">
        <v>234</v>
      </c>
      <c r="D179" s="3">
        <v>1230</v>
      </c>
    </row>
    <row r="180" spans="1:4">
      <c r="A180" t="s">
        <v>138</v>
      </c>
      <c r="B180" s="3">
        <v>19630</v>
      </c>
      <c r="C180" t="s">
        <v>235</v>
      </c>
      <c r="D180">
        <v>830</v>
      </c>
    </row>
    <row r="181" spans="1:4">
      <c r="A181" t="s">
        <v>236</v>
      </c>
      <c r="B181" s="3">
        <v>15350</v>
      </c>
      <c r="C181" t="s">
        <v>237</v>
      </c>
      <c r="D181">
        <v>550</v>
      </c>
    </row>
    <row r="182" spans="1:4">
      <c r="A182" t="s">
        <v>238</v>
      </c>
      <c r="B182" s="3">
        <v>15290</v>
      </c>
      <c r="C182" t="s">
        <v>239</v>
      </c>
      <c r="D182">
        <v>480</v>
      </c>
    </row>
    <row r="183" spans="1:4">
      <c r="A183" t="s">
        <v>240</v>
      </c>
      <c r="B183" s="3">
        <v>13690</v>
      </c>
      <c r="C183" t="s">
        <v>241</v>
      </c>
      <c r="D183">
        <v>360</v>
      </c>
    </row>
    <row r="184" spans="1:4">
      <c r="A184" t="s">
        <v>242</v>
      </c>
      <c r="B184" s="3">
        <v>11740</v>
      </c>
      <c r="C184" t="s">
        <v>243</v>
      </c>
      <c r="D184">
        <v>240</v>
      </c>
    </row>
    <row r="185" spans="1:4">
      <c r="A185" t="s">
        <v>244</v>
      </c>
      <c r="B185" s="3">
        <v>9200</v>
      </c>
      <c r="C185" t="s">
        <v>245</v>
      </c>
      <c r="D185">
        <v>200</v>
      </c>
    </row>
    <row r="186" spans="1:4">
      <c r="A186" t="s">
        <v>246</v>
      </c>
      <c r="B186" s="3">
        <v>8790</v>
      </c>
      <c r="C186" t="s">
        <v>247</v>
      </c>
      <c r="D186">
        <v>120</v>
      </c>
    </row>
    <row r="187" spans="1:4">
      <c r="A187" t="s">
        <v>248</v>
      </c>
      <c r="B187" s="3">
        <v>8470</v>
      </c>
      <c r="C187" t="s">
        <v>249</v>
      </c>
      <c r="D187">
        <v>100</v>
      </c>
    </row>
    <row r="188" spans="1:4">
      <c r="A188" t="s">
        <v>250</v>
      </c>
      <c r="B188" s="3">
        <v>8070</v>
      </c>
      <c r="C188" t="s">
        <v>251</v>
      </c>
      <c r="D188">
        <v>80</v>
      </c>
    </row>
    <row r="189" spans="1:4">
      <c r="A189" t="s">
        <v>252</v>
      </c>
      <c r="B189" s="3">
        <v>7470</v>
      </c>
      <c r="C189" t="s">
        <v>253</v>
      </c>
      <c r="D189">
        <v>70</v>
      </c>
    </row>
    <row r="190" spans="1:4">
      <c r="A190" t="s">
        <v>254</v>
      </c>
      <c r="B190" s="3">
        <v>7220</v>
      </c>
      <c r="C190" t="s">
        <v>255</v>
      </c>
      <c r="D190">
        <v>60</v>
      </c>
    </row>
    <row r="191" spans="1:4">
      <c r="A191" t="s">
        <v>256</v>
      </c>
      <c r="B191" s="3">
        <v>6190</v>
      </c>
      <c r="C191" t="s">
        <v>257</v>
      </c>
      <c r="D191">
        <v>50</v>
      </c>
    </row>
    <row r="192" spans="1:4">
      <c r="A192" t="s">
        <v>258</v>
      </c>
      <c r="B192" s="3">
        <v>5850</v>
      </c>
      <c r="C192" t="s">
        <v>259</v>
      </c>
      <c r="D192">
        <v>40</v>
      </c>
    </row>
    <row r="193" spans="1:4">
      <c r="A193" t="s">
        <v>260</v>
      </c>
      <c r="B193" s="3">
        <v>5500</v>
      </c>
      <c r="C193" t="s">
        <v>261</v>
      </c>
      <c r="D193">
        <v>30</v>
      </c>
    </row>
    <row r="194" spans="1:4">
      <c r="A194" t="s">
        <v>262</v>
      </c>
      <c r="B194" s="3">
        <v>5330</v>
      </c>
      <c r="C194" t="s">
        <v>263</v>
      </c>
      <c r="D194">
        <v>30</v>
      </c>
    </row>
    <row r="195" spans="1:4">
      <c r="A195" t="s">
        <v>264</v>
      </c>
      <c r="B195" s="3">
        <v>5150</v>
      </c>
      <c r="C195" t="s">
        <v>265</v>
      </c>
      <c r="D195">
        <v>10</v>
      </c>
    </row>
    <row r="196" spans="1:4">
      <c r="A196" t="s">
        <v>266</v>
      </c>
      <c r="B196" s="3">
        <v>5110</v>
      </c>
      <c r="C196" t="s">
        <v>267</v>
      </c>
      <c r="D196" t="s">
        <v>112</v>
      </c>
    </row>
    <row r="197" spans="1:4">
      <c r="A197" t="s">
        <v>268</v>
      </c>
      <c r="B197" s="3">
        <v>4960</v>
      </c>
      <c r="C197" t="s">
        <v>269</v>
      </c>
      <c r="D197" t="s">
        <v>112</v>
      </c>
    </row>
    <row r="198" spans="1:4">
      <c r="A198" t="s">
        <v>270</v>
      </c>
      <c r="B198" s="3">
        <v>4840</v>
      </c>
      <c r="C198" t="s">
        <v>271</v>
      </c>
      <c r="D198" t="s">
        <v>112</v>
      </c>
    </row>
    <row r="199" spans="1:4">
      <c r="A199" t="s">
        <v>272</v>
      </c>
      <c r="B199" s="3">
        <v>4330</v>
      </c>
      <c r="C199" t="s">
        <v>273</v>
      </c>
      <c r="D199" t="s">
        <v>112</v>
      </c>
    </row>
    <row r="200" spans="1:4">
      <c r="A200" t="s">
        <v>274</v>
      </c>
      <c r="B200" s="3">
        <v>4250</v>
      </c>
      <c r="C200" t="s">
        <v>190</v>
      </c>
      <c r="D200" t="s">
        <v>112</v>
      </c>
    </row>
    <row r="201" spans="1:4">
      <c r="A201" t="s">
        <v>275</v>
      </c>
      <c r="B201" s="3">
        <v>3860</v>
      </c>
      <c r="C201" t="s">
        <v>276</v>
      </c>
      <c r="D201" t="s">
        <v>112</v>
      </c>
    </row>
    <row r="202" spans="1:4">
      <c r="A202" t="s">
        <v>277</v>
      </c>
      <c r="B202" s="3">
        <v>3700</v>
      </c>
      <c r="C202" t="s">
        <v>216</v>
      </c>
      <c r="D202" t="s">
        <v>112</v>
      </c>
    </row>
    <row r="203" spans="1:4">
      <c r="A203" t="s">
        <v>278</v>
      </c>
      <c r="B203" s="3">
        <v>3280</v>
      </c>
    </row>
    <row r="205" spans="1:4">
      <c r="A205" t="s">
        <v>6</v>
      </c>
    </row>
    <row r="206" spans="1:4">
      <c r="A206" t="s">
        <v>7</v>
      </c>
    </row>
    <row r="207" spans="1:4">
      <c r="A207" t="s">
        <v>8</v>
      </c>
    </row>
    <row r="208" spans="1:4">
      <c r="A208">
        <v>0</v>
      </c>
    </row>
    <row r="209" spans="1:4">
      <c r="A209" t="s">
        <v>10</v>
      </c>
    </row>
    <row r="210" spans="1:4">
      <c r="A210" t="s">
        <v>11</v>
      </c>
    </row>
    <row r="211" spans="1:4">
      <c r="A211" t="s">
        <v>12</v>
      </c>
    </row>
    <row r="213" spans="1:4">
      <c r="A213" t="s">
        <v>13</v>
      </c>
    </row>
    <row r="214" spans="1:4">
      <c r="A214" t="s">
        <v>14</v>
      </c>
    </row>
    <row r="215" spans="1:4">
      <c r="A215">
        <v>0</v>
      </c>
    </row>
    <row r="218" spans="1:4" ht="30">
      <c r="A218" s="1" t="s">
        <v>0</v>
      </c>
    </row>
    <row r="219" spans="1:4">
      <c r="A219" t="s">
        <v>279</v>
      </c>
    </row>
    <row r="220" spans="1:4">
      <c r="A220">
        <v>0</v>
      </c>
    </row>
    <row r="222" spans="1:4" ht="45">
      <c r="A222" t="s">
        <v>280</v>
      </c>
      <c r="B222" s="1" t="s">
        <v>281</v>
      </c>
      <c r="C222" t="s">
        <v>280</v>
      </c>
      <c r="D222" s="1" t="s">
        <v>281</v>
      </c>
    </row>
    <row r="223" spans="1:4">
      <c r="A223" t="s">
        <v>5</v>
      </c>
      <c r="B223" s="3">
        <v>611030</v>
      </c>
      <c r="C223" t="s">
        <v>282</v>
      </c>
      <c r="D223" s="3">
        <v>2500</v>
      </c>
    </row>
    <row r="224" spans="1:4">
      <c r="A224" t="s">
        <v>283</v>
      </c>
      <c r="B224" s="3">
        <v>75390</v>
      </c>
      <c r="C224" t="s">
        <v>284</v>
      </c>
      <c r="D224" s="3">
        <v>2270</v>
      </c>
    </row>
    <row r="225" spans="1:4">
      <c r="A225" t="s">
        <v>285</v>
      </c>
      <c r="B225" s="3">
        <v>37800</v>
      </c>
      <c r="C225" t="s">
        <v>286</v>
      </c>
      <c r="D225" s="3">
        <v>2170</v>
      </c>
    </row>
    <row r="226" spans="1:4">
      <c r="A226" t="s">
        <v>287</v>
      </c>
      <c r="B226" s="3">
        <v>32780</v>
      </c>
      <c r="C226" t="s">
        <v>288</v>
      </c>
      <c r="D226" s="3">
        <v>2120</v>
      </c>
    </row>
    <row r="227" spans="1:4">
      <c r="A227" t="s">
        <v>289</v>
      </c>
      <c r="B227" s="3">
        <v>31370</v>
      </c>
      <c r="C227" t="s">
        <v>290</v>
      </c>
      <c r="D227" s="3">
        <v>2110</v>
      </c>
    </row>
    <row r="228" spans="1:4">
      <c r="A228" t="s">
        <v>291</v>
      </c>
      <c r="B228" s="3">
        <v>30410</v>
      </c>
      <c r="C228" t="s">
        <v>292</v>
      </c>
      <c r="D228" s="3">
        <v>2010</v>
      </c>
    </row>
    <row r="229" spans="1:4">
      <c r="A229" t="s">
        <v>293</v>
      </c>
      <c r="B229" s="3">
        <v>22510</v>
      </c>
      <c r="C229" t="s">
        <v>294</v>
      </c>
      <c r="D229" s="3">
        <v>1950</v>
      </c>
    </row>
    <row r="230" spans="1:4">
      <c r="A230" t="s">
        <v>295</v>
      </c>
      <c r="B230" s="3">
        <v>20150</v>
      </c>
      <c r="C230" t="s">
        <v>296</v>
      </c>
      <c r="D230" s="3">
        <v>1880</v>
      </c>
    </row>
    <row r="231" spans="1:4">
      <c r="A231" t="s">
        <v>297</v>
      </c>
      <c r="B231" s="3">
        <v>13850</v>
      </c>
      <c r="C231" t="s">
        <v>298</v>
      </c>
      <c r="D231" s="3">
        <v>1840</v>
      </c>
    </row>
    <row r="232" spans="1:4">
      <c r="A232" t="s">
        <v>299</v>
      </c>
      <c r="B232" s="3">
        <v>12540</v>
      </c>
      <c r="C232" t="s">
        <v>300</v>
      </c>
      <c r="D232" s="3">
        <v>1840</v>
      </c>
    </row>
    <row r="233" spans="1:4">
      <c r="A233" t="s">
        <v>301</v>
      </c>
      <c r="B233" s="3">
        <v>11220</v>
      </c>
      <c r="C233" t="s">
        <v>302</v>
      </c>
      <c r="D233" s="3">
        <v>1770</v>
      </c>
    </row>
    <row r="234" spans="1:4">
      <c r="A234" t="s">
        <v>303</v>
      </c>
      <c r="B234" s="3">
        <v>9990</v>
      </c>
      <c r="C234" t="s">
        <v>304</v>
      </c>
      <c r="D234" s="3">
        <v>1760</v>
      </c>
    </row>
    <row r="235" spans="1:4">
      <c r="A235" t="s">
        <v>305</v>
      </c>
      <c r="B235" s="3">
        <v>9410</v>
      </c>
      <c r="C235" t="s">
        <v>306</v>
      </c>
      <c r="D235" s="3">
        <v>1750</v>
      </c>
    </row>
    <row r="236" spans="1:4">
      <c r="A236" t="s">
        <v>307</v>
      </c>
      <c r="B236" s="3">
        <v>8880</v>
      </c>
      <c r="C236" t="s">
        <v>308</v>
      </c>
      <c r="D236" s="3">
        <v>1720</v>
      </c>
    </row>
    <row r="237" spans="1:4">
      <c r="A237" t="s">
        <v>309</v>
      </c>
      <c r="B237" s="3">
        <v>8620</v>
      </c>
      <c r="C237" t="s">
        <v>310</v>
      </c>
      <c r="D237" s="3">
        <v>1700</v>
      </c>
    </row>
    <row r="238" spans="1:4">
      <c r="A238" t="s">
        <v>311</v>
      </c>
      <c r="B238" s="3">
        <v>7790</v>
      </c>
      <c r="C238" t="s">
        <v>312</v>
      </c>
      <c r="D238" s="3">
        <v>1650</v>
      </c>
    </row>
    <row r="239" spans="1:4">
      <c r="A239" t="s">
        <v>313</v>
      </c>
      <c r="B239" s="3">
        <v>6810</v>
      </c>
      <c r="C239" t="s">
        <v>314</v>
      </c>
      <c r="D239" s="3">
        <v>1650</v>
      </c>
    </row>
    <row r="240" spans="1:4">
      <c r="A240" t="s">
        <v>315</v>
      </c>
      <c r="B240" s="3">
        <v>6810</v>
      </c>
      <c r="C240" t="s">
        <v>316</v>
      </c>
      <c r="D240" s="3">
        <v>1640</v>
      </c>
    </row>
    <row r="241" spans="1:4">
      <c r="A241" t="s">
        <v>317</v>
      </c>
      <c r="B241" s="3">
        <v>6760</v>
      </c>
      <c r="C241" t="s">
        <v>318</v>
      </c>
      <c r="D241" s="3">
        <v>1610</v>
      </c>
    </row>
    <row r="242" spans="1:4">
      <c r="A242" t="s">
        <v>319</v>
      </c>
      <c r="B242" s="3">
        <v>5500</v>
      </c>
      <c r="C242" t="s">
        <v>320</v>
      </c>
      <c r="D242" s="3">
        <v>1590</v>
      </c>
    </row>
    <row r="243" spans="1:4">
      <c r="A243" t="s">
        <v>321</v>
      </c>
      <c r="B243" s="3">
        <v>5420</v>
      </c>
      <c r="C243" t="s">
        <v>322</v>
      </c>
      <c r="D243" s="3">
        <v>1460</v>
      </c>
    </row>
    <row r="244" spans="1:4">
      <c r="A244" t="s">
        <v>323</v>
      </c>
      <c r="B244" s="3">
        <v>5420</v>
      </c>
      <c r="C244" t="s">
        <v>324</v>
      </c>
      <c r="D244" s="3">
        <v>1450</v>
      </c>
    </row>
    <row r="245" spans="1:4">
      <c r="A245" t="s">
        <v>325</v>
      </c>
      <c r="B245" s="3">
        <v>4850</v>
      </c>
      <c r="C245" t="s">
        <v>326</v>
      </c>
      <c r="D245" s="3">
        <v>1420</v>
      </c>
    </row>
    <row r="246" spans="1:4">
      <c r="A246" t="s">
        <v>327</v>
      </c>
      <c r="B246" s="3">
        <v>4830</v>
      </c>
      <c r="C246" t="s">
        <v>328</v>
      </c>
      <c r="D246" s="3">
        <v>1410</v>
      </c>
    </row>
    <row r="247" spans="1:4">
      <c r="A247" t="s">
        <v>329</v>
      </c>
      <c r="B247" s="3">
        <v>4740</v>
      </c>
      <c r="C247" t="s">
        <v>330</v>
      </c>
      <c r="D247" s="3">
        <v>1390</v>
      </c>
    </row>
    <row r="248" spans="1:4">
      <c r="A248" t="s">
        <v>331</v>
      </c>
      <c r="B248" s="3">
        <v>4220</v>
      </c>
      <c r="C248" t="s">
        <v>332</v>
      </c>
      <c r="D248" s="3">
        <v>1350</v>
      </c>
    </row>
    <row r="249" spans="1:4">
      <c r="A249" t="s">
        <v>333</v>
      </c>
      <c r="B249" s="3">
        <v>4040</v>
      </c>
      <c r="C249" t="s">
        <v>334</v>
      </c>
      <c r="D249" s="3">
        <v>1320</v>
      </c>
    </row>
    <row r="250" spans="1:4">
      <c r="A250" t="s">
        <v>335</v>
      </c>
      <c r="B250" s="3">
        <v>3880</v>
      </c>
      <c r="C250" t="s">
        <v>336</v>
      </c>
      <c r="D250" s="3">
        <v>1280</v>
      </c>
    </row>
    <row r="251" spans="1:4">
      <c r="A251" t="s">
        <v>337</v>
      </c>
      <c r="B251" s="3">
        <v>3810</v>
      </c>
      <c r="C251" t="s">
        <v>338</v>
      </c>
      <c r="D251" s="3">
        <v>1270</v>
      </c>
    </row>
    <row r="252" spans="1:4">
      <c r="A252" t="s">
        <v>339</v>
      </c>
      <c r="B252" s="3">
        <v>3680</v>
      </c>
      <c r="C252" t="s">
        <v>340</v>
      </c>
      <c r="D252" s="3">
        <v>1230</v>
      </c>
    </row>
    <row r="253" spans="1:4">
      <c r="A253" t="s">
        <v>341</v>
      </c>
      <c r="B253" s="3">
        <v>3640</v>
      </c>
      <c r="C253" t="s">
        <v>342</v>
      </c>
      <c r="D253" s="3">
        <v>1210</v>
      </c>
    </row>
    <row r="254" spans="1:4">
      <c r="A254" t="s">
        <v>343</v>
      </c>
      <c r="B254" s="3">
        <v>3430</v>
      </c>
      <c r="C254" t="s">
        <v>344</v>
      </c>
      <c r="D254" s="3">
        <v>1190</v>
      </c>
    </row>
    <row r="255" spans="1:4">
      <c r="A255" t="s">
        <v>345</v>
      </c>
      <c r="B255" s="3">
        <v>3350</v>
      </c>
      <c r="C255" t="s">
        <v>346</v>
      </c>
      <c r="D255" s="3">
        <v>1180</v>
      </c>
    </row>
    <row r="256" spans="1:4">
      <c r="A256" t="s">
        <v>347</v>
      </c>
      <c r="B256" s="3">
        <v>3220</v>
      </c>
      <c r="C256" t="s">
        <v>348</v>
      </c>
      <c r="D256" s="3">
        <v>1160</v>
      </c>
    </row>
    <row r="257" spans="1:4">
      <c r="A257" t="s">
        <v>349</v>
      </c>
      <c r="B257" s="3">
        <v>3150</v>
      </c>
      <c r="C257" t="s">
        <v>350</v>
      </c>
      <c r="D257" s="3">
        <v>1140</v>
      </c>
    </row>
    <row r="258" spans="1:4">
      <c r="A258" t="s">
        <v>351</v>
      </c>
      <c r="B258" s="3">
        <v>2980</v>
      </c>
      <c r="C258" t="s">
        <v>352</v>
      </c>
      <c r="D258" s="3">
        <v>1110</v>
      </c>
    </row>
    <row r="259" spans="1:4">
      <c r="A259" t="s">
        <v>353</v>
      </c>
      <c r="B259" s="3">
        <v>2930</v>
      </c>
      <c r="C259" t="s">
        <v>354</v>
      </c>
      <c r="D259" s="3">
        <v>1110</v>
      </c>
    </row>
    <row r="260" spans="1:4">
      <c r="A260" t="s">
        <v>355</v>
      </c>
      <c r="B260" s="3">
        <v>2880</v>
      </c>
      <c r="C260" t="s">
        <v>356</v>
      </c>
      <c r="D260" s="3">
        <v>1050</v>
      </c>
    </row>
    <row r="261" spans="1:4">
      <c r="A261" t="s">
        <v>357</v>
      </c>
      <c r="B261" s="3">
        <v>2780</v>
      </c>
      <c r="C261" t="s">
        <v>358</v>
      </c>
      <c r="D261" s="3">
        <v>1010</v>
      </c>
    </row>
    <row r="262" spans="1:4">
      <c r="A262" t="s">
        <v>359</v>
      </c>
      <c r="B262" s="3">
        <v>2760</v>
      </c>
      <c r="C262" t="s">
        <v>360</v>
      </c>
      <c r="D262" s="3">
        <v>92690</v>
      </c>
    </row>
    <row r="263" spans="1:4">
      <c r="A263" t="s">
        <v>361</v>
      </c>
      <c r="B263" s="3">
        <v>2760</v>
      </c>
      <c r="C263" t="s">
        <v>216</v>
      </c>
      <c r="D263" s="3">
        <v>1310</v>
      </c>
    </row>
    <row r="264" spans="1:4">
      <c r="A264" t="s">
        <v>362</v>
      </c>
      <c r="B264" s="3">
        <v>2560</v>
      </c>
      <c r="C264" t="s">
        <v>363</v>
      </c>
      <c r="D264" s="3">
        <v>13340</v>
      </c>
    </row>
    <row r="265" spans="1:4">
      <c r="A265" t="s">
        <v>364</v>
      </c>
      <c r="B265" s="3">
        <v>2520</v>
      </c>
    </row>
    <row r="267" spans="1:4">
      <c r="A267" t="s">
        <v>6</v>
      </c>
    </row>
    <row r="268" spans="1:4">
      <c r="A268" t="s">
        <v>7</v>
      </c>
    </row>
    <row r="269" spans="1:4">
      <c r="A269" t="s">
        <v>8</v>
      </c>
    </row>
    <row r="270" spans="1:4">
      <c r="A270">
        <v>0</v>
      </c>
    </row>
    <row r="271" spans="1:4">
      <c r="A271" t="s">
        <v>10</v>
      </c>
    </row>
    <row r="272" spans="1:4">
      <c r="A272" t="s">
        <v>365</v>
      </c>
    </row>
    <row r="273" spans="1:2">
      <c r="A273" t="s">
        <v>366</v>
      </c>
    </row>
    <row r="274" spans="1:2">
      <c r="A274" t="s">
        <v>367</v>
      </c>
    </row>
    <row r="276" spans="1:2">
      <c r="A276" t="s">
        <v>13</v>
      </c>
    </row>
    <row r="277" spans="1:2">
      <c r="A277" t="s">
        <v>14</v>
      </c>
    </row>
    <row r="278" spans="1:2">
      <c r="A278">
        <v>0</v>
      </c>
    </row>
    <row r="281" spans="1:2" ht="30">
      <c r="A281" s="1" t="s">
        <v>0</v>
      </c>
    </row>
    <row r="282" spans="1:2">
      <c r="A282" t="s">
        <v>368</v>
      </c>
    </row>
    <row r="283" spans="1:2">
      <c r="A283">
        <v>0</v>
      </c>
    </row>
    <row r="285" spans="1:2">
      <c r="A285" t="s">
        <v>369</v>
      </c>
      <c r="B285" t="s">
        <v>370</v>
      </c>
    </row>
    <row r="286" spans="1:2">
      <c r="A286" t="s">
        <v>5</v>
      </c>
      <c r="B286" s="3">
        <v>611030</v>
      </c>
    </row>
    <row r="287" spans="1:2">
      <c r="A287" t="s">
        <v>371</v>
      </c>
      <c r="B287" s="3">
        <v>328260</v>
      </c>
    </row>
    <row r="288" spans="1:2">
      <c r="A288" t="s">
        <v>372</v>
      </c>
      <c r="B288" s="3">
        <v>282550</v>
      </c>
    </row>
    <row r="289" spans="1:2">
      <c r="A289" t="s">
        <v>216</v>
      </c>
      <c r="B289">
        <v>220</v>
      </c>
    </row>
    <row r="291" spans="1:2">
      <c r="A291" t="s">
        <v>6</v>
      </c>
    </row>
    <row r="292" spans="1:2">
      <c r="A292" t="s">
        <v>7</v>
      </c>
    </row>
    <row r="293" spans="1:2">
      <c r="A293" t="s">
        <v>8</v>
      </c>
    </row>
    <row r="294" spans="1:2">
      <c r="A294" t="s">
        <v>9</v>
      </c>
    </row>
    <row r="295" spans="1:2">
      <c r="A295" t="s">
        <v>10</v>
      </c>
    </row>
    <row r="296" spans="1:2">
      <c r="A296" t="s">
        <v>11</v>
      </c>
    </row>
    <row r="297" spans="1:2">
      <c r="A297" t="s">
        <v>12</v>
      </c>
    </row>
    <row r="299" spans="1:2">
      <c r="A299" t="s">
        <v>13</v>
      </c>
    </row>
    <row r="300" spans="1:2">
      <c r="A300" t="s">
        <v>14</v>
      </c>
    </row>
    <row r="301" spans="1:2">
      <c r="A301" t="s">
        <v>15</v>
      </c>
    </row>
    <row r="304" spans="1:2" ht="30">
      <c r="A304" s="1" t="s">
        <v>0</v>
      </c>
    </row>
    <row r="305" spans="1:2">
      <c r="A305" t="s">
        <v>373</v>
      </c>
    </row>
    <row r="306" spans="1:2">
      <c r="A306" t="s">
        <v>2</v>
      </c>
    </row>
    <row r="308" spans="1:2">
      <c r="A308" t="s">
        <v>374</v>
      </c>
      <c r="B308" t="s">
        <v>370</v>
      </c>
    </row>
    <row r="309" spans="1:2">
      <c r="A309" t="s">
        <v>5</v>
      </c>
      <c r="B309" s="3">
        <v>611030</v>
      </c>
    </row>
    <row r="310" spans="1:2">
      <c r="A310" t="s">
        <v>375</v>
      </c>
      <c r="B310" s="3">
        <v>436710</v>
      </c>
    </row>
    <row r="311" spans="1:2">
      <c r="A311" t="s">
        <v>376</v>
      </c>
      <c r="B311" s="3">
        <v>155710</v>
      </c>
    </row>
    <row r="312" spans="1:2">
      <c r="A312" t="s">
        <v>377</v>
      </c>
      <c r="B312" s="3">
        <v>12000</v>
      </c>
    </row>
    <row r="313" spans="1:2">
      <c r="A313" t="s">
        <v>378</v>
      </c>
      <c r="B313">
        <v>490</v>
      </c>
    </row>
    <row r="314" spans="1:2">
      <c r="A314" t="s">
        <v>216</v>
      </c>
      <c r="B314" s="3">
        <v>6120</v>
      </c>
    </row>
    <row r="316" spans="1:2">
      <c r="A316" t="s">
        <v>6</v>
      </c>
    </row>
    <row r="317" spans="1:2">
      <c r="A317" t="s">
        <v>7</v>
      </c>
    </row>
    <row r="318" spans="1:2">
      <c r="A318" t="s">
        <v>8</v>
      </c>
    </row>
    <row r="319" spans="1:2">
      <c r="A319" t="s">
        <v>9</v>
      </c>
    </row>
    <row r="320" spans="1:2">
      <c r="A320" t="s">
        <v>10</v>
      </c>
    </row>
    <row r="321" spans="1:2">
      <c r="A321" t="s">
        <v>379</v>
      </c>
    </row>
    <row r="322" spans="1:2">
      <c r="A322" t="s">
        <v>366</v>
      </c>
    </row>
    <row r="323" spans="1:2">
      <c r="A323" t="s">
        <v>367</v>
      </c>
    </row>
    <row r="325" spans="1:2">
      <c r="A325" t="s">
        <v>13</v>
      </c>
    </row>
    <row r="326" spans="1:2">
      <c r="A326" t="s">
        <v>14</v>
      </c>
    </row>
    <row r="327" spans="1:2">
      <c r="A327" t="s">
        <v>15</v>
      </c>
    </row>
    <row r="330" spans="1:2" ht="30">
      <c r="A330" s="1" t="s">
        <v>0</v>
      </c>
    </row>
    <row r="331" spans="1:2">
      <c r="A331" t="s">
        <v>380</v>
      </c>
    </row>
    <row r="332" spans="1:2">
      <c r="A332" t="s">
        <v>2</v>
      </c>
    </row>
    <row r="334" spans="1:2">
      <c r="A334" t="s">
        <v>381</v>
      </c>
      <c r="B334" t="s">
        <v>370</v>
      </c>
    </row>
    <row r="335" spans="1:2">
      <c r="A335" t="s">
        <v>5</v>
      </c>
      <c r="B335" s="3">
        <v>611030</v>
      </c>
    </row>
    <row r="336" spans="1:2">
      <c r="A336" t="s">
        <v>382</v>
      </c>
      <c r="B336">
        <v>30</v>
      </c>
    </row>
    <row r="337" spans="1:2">
      <c r="A337" t="s">
        <v>383</v>
      </c>
      <c r="B337" s="3">
        <v>27850</v>
      </c>
    </row>
    <row r="338" spans="1:2">
      <c r="A338" t="s">
        <v>384</v>
      </c>
      <c r="B338" s="3">
        <v>205830</v>
      </c>
    </row>
    <row r="339" spans="1:2">
      <c r="A339" t="s">
        <v>385</v>
      </c>
      <c r="B339" s="3">
        <v>201890</v>
      </c>
    </row>
    <row r="340" spans="1:2">
      <c r="A340" t="s">
        <v>386</v>
      </c>
      <c r="B340" s="3">
        <v>126580</v>
      </c>
    </row>
    <row r="341" spans="1:2">
      <c r="A341" t="s">
        <v>387</v>
      </c>
      <c r="B341" s="3">
        <v>47010</v>
      </c>
    </row>
    <row r="342" spans="1:2">
      <c r="A342" t="s">
        <v>216</v>
      </c>
      <c r="B342" s="3">
        <v>1830</v>
      </c>
    </row>
    <row r="343" spans="1:2">
      <c r="A343" t="s">
        <v>388</v>
      </c>
      <c r="B343">
        <v>28</v>
      </c>
    </row>
    <row r="344" spans="1:2">
      <c r="A344" t="s">
        <v>389</v>
      </c>
      <c r="B344">
        <v>27</v>
      </c>
    </row>
    <row r="345" spans="1:2">
      <c r="A345" t="s">
        <v>390</v>
      </c>
      <c r="B345" t="s">
        <v>391</v>
      </c>
    </row>
    <row r="347" spans="1:2">
      <c r="A347" t="s">
        <v>6</v>
      </c>
    </row>
    <row r="348" spans="1:2">
      <c r="A348" t="s">
        <v>7</v>
      </c>
    </row>
    <row r="349" spans="1:2">
      <c r="A349" t="s">
        <v>8</v>
      </c>
    </row>
    <row r="350" spans="1:2">
      <c r="A350" t="s">
        <v>9</v>
      </c>
    </row>
    <row r="351" spans="1:2">
      <c r="A351" t="s">
        <v>10</v>
      </c>
    </row>
    <row r="352" spans="1:2">
      <c r="A352" t="s">
        <v>11</v>
      </c>
    </row>
    <row r="353" spans="1:1">
      <c r="A353" t="s">
        <v>12</v>
      </c>
    </row>
    <row r="355" spans="1:1">
      <c r="A355" t="s">
        <v>13</v>
      </c>
    </row>
    <row r="356" spans="1:1">
      <c r="A356" t="s">
        <v>14</v>
      </c>
    </row>
    <row r="357" spans="1:1">
      <c r="A35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B451-5C50-42D5-9781-FFD8C305CBB1}">
  <dimension ref="A1:AC202"/>
  <sheetViews>
    <sheetView topLeftCell="D10" workbookViewId="0">
      <selection activeCell="AE4" sqref="AE4"/>
    </sheetView>
  </sheetViews>
  <sheetFormatPr defaultColWidth="8.85546875" defaultRowHeight="15"/>
  <cols>
    <col min="1" max="1" width="31.85546875" bestFit="1" customWidth="1"/>
    <col min="2" max="2" width="32.28515625" bestFit="1" customWidth="1"/>
    <col min="3" max="4" width="31.140625" bestFit="1" customWidth="1"/>
    <col min="7" max="7" width="45.85546875" bestFit="1" customWidth="1"/>
    <col min="10" max="10" width="12.7109375" bestFit="1" customWidth="1"/>
    <col min="14" max="14" width="13.28515625" bestFit="1" customWidth="1"/>
    <col min="17" max="17" width="11.140625" bestFit="1" customWidth="1"/>
    <col min="27" max="27" width="31.140625" bestFit="1" customWidth="1"/>
    <col min="28" max="28" width="7.5703125" bestFit="1" customWidth="1"/>
  </cols>
  <sheetData>
    <row r="1" spans="1:29" ht="15" customHeight="1">
      <c r="A1" s="15" t="s">
        <v>394</v>
      </c>
      <c r="B1" s="16"/>
      <c r="C1" s="17" t="s">
        <v>395</v>
      </c>
      <c r="D1" s="17"/>
      <c r="E1" s="17"/>
      <c r="F1" s="17"/>
    </row>
    <row r="2" spans="1:29" ht="15" customHeight="1">
      <c r="A2" s="16"/>
      <c r="B2" s="16"/>
      <c r="C2" s="17"/>
      <c r="D2" s="17"/>
      <c r="E2" s="17"/>
      <c r="F2" s="17"/>
    </row>
    <row r="3" spans="1:29">
      <c r="C3" s="17"/>
      <c r="D3" s="17"/>
      <c r="E3" s="17"/>
      <c r="F3" s="17"/>
    </row>
    <row r="4" spans="1:29">
      <c r="A4" s="4" t="s">
        <v>3</v>
      </c>
      <c r="B4" s="4" t="s">
        <v>4</v>
      </c>
      <c r="C4" s="4"/>
      <c r="D4" s="4" t="s">
        <v>17</v>
      </c>
      <c r="E4" s="5" t="s">
        <v>392</v>
      </c>
      <c r="F4" s="4"/>
      <c r="G4" s="4" t="s">
        <v>219</v>
      </c>
      <c r="H4" s="5" t="s">
        <v>392</v>
      </c>
      <c r="I4" s="4"/>
      <c r="J4" s="4" t="s">
        <v>369</v>
      </c>
      <c r="K4" s="4" t="s">
        <v>393</v>
      </c>
      <c r="L4" s="4"/>
      <c r="M4" s="4"/>
      <c r="N4" s="4" t="s">
        <v>374</v>
      </c>
      <c r="O4" s="4" t="s">
        <v>393</v>
      </c>
      <c r="P4" s="4"/>
      <c r="Q4" s="4" t="s">
        <v>381</v>
      </c>
      <c r="R4" s="4" t="s">
        <v>393</v>
      </c>
      <c r="W4" s="4" t="s">
        <v>5</v>
      </c>
      <c r="X4" s="7">
        <v>611030</v>
      </c>
    </row>
    <row r="5" spans="1:29">
      <c r="A5" s="6">
        <v>44825</v>
      </c>
      <c r="B5" s="4">
        <v>990</v>
      </c>
      <c r="C5" s="4"/>
      <c r="D5" s="4" t="s">
        <v>5</v>
      </c>
      <c r="E5" s="7">
        <v>611030</v>
      </c>
      <c r="F5" s="4"/>
      <c r="G5" s="4" t="s">
        <v>5</v>
      </c>
      <c r="H5" s="7">
        <v>611030</v>
      </c>
      <c r="I5" s="4"/>
      <c r="J5" s="4" t="s">
        <v>5</v>
      </c>
      <c r="K5" s="7">
        <v>611030</v>
      </c>
      <c r="L5" s="4"/>
      <c r="M5" s="4"/>
      <c r="N5" s="4" t="s">
        <v>5</v>
      </c>
      <c r="O5" s="7">
        <v>611030</v>
      </c>
      <c r="P5" s="4"/>
      <c r="Q5" s="4" t="s">
        <v>5</v>
      </c>
      <c r="R5" s="7">
        <v>611030</v>
      </c>
      <c r="AA5" s="4" t="s">
        <v>17</v>
      </c>
      <c r="AB5" s="5" t="s">
        <v>392</v>
      </c>
      <c r="AC5" t="s">
        <v>414</v>
      </c>
    </row>
    <row r="6" spans="1:29">
      <c r="A6" s="6">
        <v>44855</v>
      </c>
      <c r="B6" s="7">
        <v>15910</v>
      </c>
      <c r="C6" s="4"/>
      <c r="D6" s="4" t="s">
        <v>20</v>
      </c>
      <c r="E6" s="7">
        <v>493680</v>
      </c>
      <c r="F6" s="4"/>
      <c r="G6" s="4" t="s">
        <v>221</v>
      </c>
      <c r="H6" s="7">
        <v>175110</v>
      </c>
      <c r="I6" s="4"/>
      <c r="J6" s="4" t="s">
        <v>371</v>
      </c>
      <c r="K6" s="7">
        <v>328260</v>
      </c>
      <c r="L6" s="4"/>
      <c r="M6" s="4"/>
      <c r="N6" s="4" t="s">
        <v>375</v>
      </c>
      <c r="O6" s="7">
        <v>436710</v>
      </c>
      <c r="P6" s="4"/>
      <c r="Q6" s="4" t="s">
        <v>382</v>
      </c>
      <c r="R6" s="4">
        <v>30</v>
      </c>
      <c r="AA6" s="4" t="s">
        <v>20</v>
      </c>
      <c r="AB6" s="7">
        <v>493680</v>
      </c>
      <c r="AC6" s="13">
        <f>AB6/$X$4</f>
        <v>0.80794723663322587</v>
      </c>
    </row>
    <row r="7" spans="1:29">
      <c r="A7" s="6">
        <v>44886</v>
      </c>
      <c r="B7" s="7">
        <v>10970</v>
      </c>
      <c r="C7" s="4"/>
      <c r="D7" s="4" t="s">
        <v>22</v>
      </c>
      <c r="E7" s="7">
        <v>23590</v>
      </c>
      <c r="F7" s="4"/>
      <c r="G7" s="4" t="s">
        <v>223</v>
      </c>
      <c r="H7" s="7">
        <v>101330</v>
      </c>
      <c r="I7" s="4"/>
      <c r="J7" s="4" t="s">
        <v>372</v>
      </c>
      <c r="K7" s="7">
        <v>282550</v>
      </c>
      <c r="L7" s="4"/>
      <c r="M7" s="4"/>
      <c r="N7" s="4" t="s">
        <v>376</v>
      </c>
      <c r="O7" s="7">
        <v>155710</v>
      </c>
      <c r="P7" s="4"/>
      <c r="Q7" s="4" t="s">
        <v>383</v>
      </c>
      <c r="R7" s="7">
        <v>27850</v>
      </c>
      <c r="AA7" s="4" t="s">
        <v>22</v>
      </c>
      <c r="AB7" s="7">
        <v>23590</v>
      </c>
      <c r="AC7" s="13">
        <f t="shared" ref="AC7:AC70" si="0">AB7/$X$4</f>
        <v>3.8606942375988086E-2</v>
      </c>
    </row>
    <row r="8" spans="1:29">
      <c r="A8" s="6">
        <v>44916</v>
      </c>
      <c r="B8" s="7">
        <v>15180</v>
      </c>
      <c r="C8" s="4"/>
      <c r="D8" s="4" t="s">
        <v>24</v>
      </c>
      <c r="E8" s="7">
        <v>16050</v>
      </c>
      <c r="F8" s="4"/>
      <c r="G8" s="4" t="s">
        <v>225</v>
      </c>
      <c r="H8" s="7">
        <v>31850</v>
      </c>
      <c r="I8" s="4"/>
      <c r="J8" s="4" t="s">
        <v>216</v>
      </c>
      <c r="K8" s="4">
        <v>220</v>
      </c>
      <c r="L8" s="4"/>
      <c r="M8" s="4"/>
      <c r="N8" s="4" t="s">
        <v>377</v>
      </c>
      <c r="O8" s="7">
        <v>12000</v>
      </c>
      <c r="P8" s="4"/>
      <c r="Q8" s="4" t="s">
        <v>384</v>
      </c>
      <c r="R8" s="7">
        <v>205830</v>
      </c>
      <c r="AA8" s="4" t="s">
        <v>24</v>
      </c>
      <c r="AB8" s="7">
        <v>16050</v>
      </c>
      <c r="AC8" s="13">
        <f t="shared" si="0"/>
        <v>2.6267122727198337E-2</v>
      </c>
    </row>
    <row r="9" spans="1:29">
      <c r="A9" s="6">
        <v>44583</v>
      </c>
      <c r="B9" s="7">
        <v>19130</v>
      </c>
      <c r="C9" s="4"/>
      <c r="D9" s="4" t="s">
        <v>26</v>
      </c>
      <c r="E9" s="7">
        <v>14620</v>
      </c>
      <c r="F9" s="4"/>
      <c r="G9" s="4" t="s">
        <v>227</v>
      </c>
      <c r="H9" s="7">
        <v>25590</v>
      </c>
      <c r="I9" s="4"/>
      <c r="J9" s="4"/>
      <c r="K9" s="4"/>
      <c r="L9" s="4"/>
      <c r="M9" s="4"/>
      <c r="N9" s="4" t="s">
        <v>378</v>
      </c>
      <c r="O9" s="4">
        <v>490</v>
      </c>
      <c r="P9" s="4"/>
      <c r="Q9" s="4" t="s">
        <v>385</v>
      </c>
      <c r="R9" s="7">
        <v>201890</v>
      </c>
      <c r="AA9" s="4" t="s">
        <v>26</v>
      </c>
      <c r="AB9" s="7">
        <v>14620</v>
      </c>
      <c r="AC9" s="13">
        <f t="shared" si="0"/>
        <v>2.3926812104152005E-2</v>
      </c>
    </row>
    <row r="10" spans="1:29">
      <c r="A10" s="6">
        <v>44614</v>
      </c>
      <c r="B10" s="7">
        <v>21330</v>
      </c>
      <c r="C10" s="4"/>
      <c r="D10" s="4" t="s">
        <v>28</v>
      </c>
      <c r="E10" s="7">
        <v>5760</v>
      </c>
      <c r="F10" s="4"/>
      <c r="G10" s="4" t="s">
        <v>229</v>
      </c>
      <c r="H10" s="7">
        <v>23570</v>
      </c>
      <c r="I10" s="4"/>
      <c r="J10" s="4"/>
      <c r="K10" s="4"/>
      <c r="L10" s="4"/>
      <c r="M10" s="4"/>
      <c r="N10" s="4" t="s">
        <v>216</v>
      </c>
      <c r="O10" s="7">
        <v>6120</v>
      </c>
      <c r="P10" s="4"/>
      <c r="Q10" s="4" t="s">
        <v>386</v>
      </c>
      <c r="R10" s="7">
        <v>126580</v>
      </c>
      <c r="AA10" s="4" t="s">
        <v>28</v>
      </c>
      <c r="AB10" s="7">
        <v>5760</v>
      </c>
      <c r="AC10" s="13">
        <f t="shared" si="0"/>
        <v>9.4267057263964123E-3</v>
      </c>
    </row>
    <row r="11" spans="1:29">
      <c r="A11" s="6">
        <v>44642</v>
      </c>
      <c r="B11" s="7">
        <v>18580</v>
      </c>
      <c r="C11" s="4"/>
      <c r="D11" s="4" t="s">
        <v>30</v>
      </c>
      <c r="E11" s="7">
        <v>5750</v>
      </c>
      <c r="F11" s="4"/>
      <c r="G11" s="4" t="s">
        <v>231</v>
      </c>
      <c r="H11" s="7">
        <v>23070</v>
      </c>
      <c r="I11" s="4"/>
      <c r="J11" s="4"/>
      <c r="K11" s="4"/>
      <c r="L11" s="4"/>
      <c r="M11" s="4"/>
      <c r="N11" s="4"/>
      <c r="O11" s="4"/>
      <c r="P11" s="4"/>
      <c r="Q11" s="4" t="s">
        <v>387</v>
      </c>
      <c r="R11" s="7">
        <v>47010</v>
      </c>
      <c r="AA11" s="4" t="s">
        <v>30</v>
      </c>
      <c r="AB11" s="7">
        <v>5750</v>
      </c>
      <c r="AC11" s="13">
        <f t="shared" si="0"/>
        <v>9.4103399178436416E-3</v>
      </c>
    </row>
    <row r="12" spans="1:29">
      <c r="A12" s="6">
        <v>44673</v>
      </c>
      <c r="B12" s="7">
        <v>34680</v>
      </c>
      <c r="C12" s="4"/>
      <c r="D12" s="4" t="s">
        <v>32</v>
      </c>
      <c r="E12" s="7">
        <v>4680</v>
      </c>
      <c r="F12" s="4"/>
      <c r="G12" s="4" t="s">
        <v>233</v>
      </c>
      <c r="H12" s="7">
        <v>22840</v>
      </c>
      <c r="I12" s="4"/>
      <c r="J12" s="4"/>
      <c r="K12" s="4"/>
      <c r="L12" s="4"/>
      <c r="M12" s="4"/>
      <c r="N12" s="4"/>
      <c r="O12" s="4"/>
      <c r="P12" s="4"/>
      <c r="Q12" s="4"/>
      <c r="R12" s="4"/>
      <c r="AA12" s="4" t="s">
        <v>32</v>
      </c>
      <c r="AB12" s="7">
        <v>4680</v>
      </c>
      <c r="AC12" s="13">
        <f t="shared" si="0"/>
        <v>7.6591984026970856E-3</v>
      </c>
    </row>
    <row r="13" spans="1:29">
      <c r="A13" s="6">
        <v>44703</v>
      </c>
      <c r="B13" s="7">
        <v>41820</v>
      </c>
      <c r="C13" s="4"/>
      <c r="D13" s="4" t="s">
        <v>34</v>
      </c>
      <c r="E13" s="7">
        <v>4350</v>
      </c>
      <c r="F13" s="4"/>
      <c r="G13" s="4" t="s">
        <v>138</v>
      </c>
      <c r="H13" s="7">
        <v>19630</v>
      </c>
      <c r="I13" s="4"/>
      <c r="J13" s="4"/>
      <c r="K13" s="4"/>
      <c r="L13" s="4"/>
      <c r="M13" s="4"/>
      <c r="N13" s="4"/>
      <c r="O13" s="4"/>
      <c r="P13" s="4"/>
      <c r="Q13" s="4"/>
      <c r="R13" s="4"/>
      <c r="AA13" s="4" t="s">
        <v>34</v>
      </c>
      <c r="AB13" s="7">
        <v>4350</v>
      </c>
      <c r="AC13" s="13">
        <f t="shared" si="0"/>
        <v>7.1191267204556239E-3</v>
      </c>
    </row>
    <row r="14" spans="1:29">
      <c r="A14" s="6">
        <v>44734</v>
      </c>
      <c r="B14" s="7">
        <v>36440</v>
      </c>
      <c r="C14" s="4"/>
      <c r="D14" s="4" t="s">
        <v>36</v>
      </c>
      <c r="E14" s="7">
        <v>3850</v>
      </c>
      <c r="F14" s="4"/>
      <c r="G14" s="4" t="s">
        <v>236</v>
      </c>
      <c r="H14" s="7">
        <v>15350</v>
      </c>
      <c r="I14" s="4"/>
      <c r="J14" s="4"/>
      <c r="K14" s="4"/>
      <c r="L14" s="4"/>
      <c r="M14" s="4"/>
      <c r="N14" s="4"/>
      <c r="O14" s="4"/>
      <c r="P14" s="4"/>
      <c r="Q14" s="4"/>
      <c r="R14" s="4"/>
      <c r="AA14" s="4" t="s">
        <v>36</v>
      </c>
      <c r="AB14" s="7">
        <v>3850</v>
      </c>
      <c r="AC14" s="13">
        <f t="shared" si="0"/>
        <v>6.3008362928170464E-3</v>
      </c>
    </row>
    <row r="15" spans="1:29">
      <c r="A15" s="6">
        <v>44764</v>
      </c>
      <c r="B15" s="7">
        <v>16450</v>
      </c>
      <c r="C15" s="4"/>
      <c r="D15" s="4" t="s">
        <v>38</v>
      </c>
      <c r="E15" s="7">
        <v>3080</v>
      </c>
      <c r="F15" s="4"/>
      <c r="G15" s="4" t="s">
        <v>238</v>
      </c>
      <c r="H15" s="7">
        <v>15290</v>
      </c>
      <c r="I15" s="4"/>
      <c r="J15" s="4"/>
      <c r="K15" s="4"/>
      <c r="L15" s="4"/>
      <c r="M15" s="4"/>
      <c r="N15" s="4"/>
      <c r="O15" s="4"/>
      <c r="P15" s="4"/>
      <c r="Q15" s="4"/>
      <c r="R15" s="4"/>
      <c r="AA15" s="4" t="s">
        <v>38</v>
      </c>
      <c r="AB15" s="7">
        <v>3080</v>
      </c>
      <c r="AC15" s="13">
        <f t="shared" si="0"/>
        <v>5.0406690342536375E-3</v>
      </c>
    </row>
    <row r="16" spans="1:29">
      <c r="A16" s="6">
        <v>44795</v>
      </c>
      <c r="B16" s="7">
        <v>2810</v>
      </c>
      <c r="C16" s="4"/>
      <c r="D16" s="4" t="s">
        <v>40</v>
      </c>
      <c r="E16" s="7">
        <v>3030</v>
      </c>
      <c r="F16" s="4"/>
      <c r="G16" s="4" t="s">
        <v>240</v>
      </c>
      <c r="H16" s="7">
        <v>13690</v>
      </c>
      <c r="I16" s="4"/>
      <c r="J16" s="4"/>
      <c r="K16" s="4"/>
      <c r="L16" s="4"/>
      <c r="M16" s="4"/>
      <c r="N16" s="4"/>
      <c r="O16" s="4"/>
      <c r="P16" s="4"/>
      <c r="Q16" s="4"/>
      <c r="R16" s="4"/>
      <c r="AA16" s="4" t="s">
        <v>40</v>
      </c>
      <c r="AB16" s="7">
        <v>3030</v>
      </c>
      <c r="AC16" s="13">
        <f t="shared" si="0"/>
        <v>4.9588399914897796E-3</v>
      </c>
    </row>
    <row r="17" spans="1:29">
      <c r="A17" s="6">
        <v>44826</v>
      </c>
      <c r="B17" s="7">
        <v>21230</v>
      </c>
      <c r="C17" s="4"/>
      <c r="D17" s="4" t="s">
        <v>42</v>
      </c>
      <c r="E17" s="7">
        <v>2040</v>
      </c>
      <c r="F17" s="4"/>
      <c r="G17" s="4" t="s">
        <v>242</v>
      </c>
      <c r="H17" s="7">
        <v>11740</v>
      </c>
      <c r="I17" s="4"/>
      <c r="J17" s="4"/>
      <c r="K17" s="4"/>
      <c r="L17" s="4"/>
      <c r="M17" s="4"/>
      <c r="N17" s="4"/>
      <c r="O17" s="4"/>
      <c r="P17" s="4"/>
      <c r="Q17" s="4"/>
      <c r="R17" s="4"/>
      <c r="AA17" s="4" t="s">
        <v>42</v>
      </c>
      <c r="AB17" s="7">
        <v>2040</v>
      </c>
      <c r="AC17" s="13">
        <f t="shared" si="0"/>
        <v>3.3386249447653962E-3</v>
      </c>
    </row>
    <row r="18" spans="1:29">
      <c r="A18" s="6">
        <v>44856</v>
      </c>
      <c r="B18" s="7">
        <v>23920</v>
      </c>
      <c r="C18" s="4"/>
      <c r="D18" s="4" t="s">
        <v>44</v>
      </c>
      <c r="E18" s="7">
        <v>2030</v>
      </c>
      <c r="F18" s="4"/>
      <c r="G18" s="4" t="s">
        <v>244</v>
      </c>
      <c r="H18" s="7">
        <v>9200</v>
      </c>
      <c r="I18" s="4"/>
      <c r="J18" s="4"/>
      <c r="K18" s="4"/>
      <c r="L18" s="4"/>
      <c r="M18" s="4"/>
      <c r="N18" s="4"/>
      <c r="O18" s="4"/>
      <c r="P18" s="4"/>
      <c r="Q18" s="4"/>
      <c r="R18" s="4"/>
      <c r="AA18" s="4" t="s">
        <v>44</v>
      </c>
      <c r="AB18" s="7">
        <v>2030</v>
      </c>
      <c r="AC18" s="13">
        <f t="shared" si="0"/>
        <v>3.3222591362126247E-3</v>
      </c>
    </row>
    <row r="19" spans="1:29">
      <c r="A19" s="6">
        <v>44887</v>
      </c>
      <c r="B19" s="7">
        <v>19960</v>
      </c>
      <c r="C19" s="4"/>
      <c r="D19" s="4" t="s">
        <v>46</v>
      </c>
      <c r="E19" s="7">
        <v>1960</v>
      </c>
      <c r="F19" s="4"/>
      <c r="G19" s="4" t="s">
        <v>246</v>
      </c>
      <c r="H19" s="7">
        <v>8790</v>
      </c>
      <c r="I19" s="4"/>
      <c r="J19" s="4"/>
      <c r="K19" s="4"/>
      <c r="L19" s="4"/>
      <c r="M19" s="4"/>
      <c r="N19" s="4"/>
      <c r="O19" s="4"/>
      <c r="P19" s="4"/>
      <c r="Q19" s="4"/>
      <c r="R19" s="4"/>
      <c r="AA19" s="4" t="s">
        <v>46</v>
      </c>
      <c r="AB19" s="7">
        <v>1960</v>
      </c>
      <c r="AC19" s="13">
        <f t="shared" si="0"/>
        <v>3.2076984763432237E-3</v>
      </c>
    </row>
    <row r="20" spans="1:29">
      <c r="A20" s="6">
        <v>44917</v>
      </c>
      <c r="B20" s="7">
        <v>45260</v>
      </c>
      <c r="C20" s="4"/>
      <c r="D20" s="4" t="s">
        <v>48</v>
      </c>
      <c r="E20" s="7">
        <v>1810</v>
      </c>
      <c r="F20" s="4"/>
      <c r="G20" s="4" t="s">
        <v>248</v>
      </c>
      <c r="H20" s="7">
        <v>8470</v>
      </c>
      <c r="I20" s="4"/>
      <c r="J20" s="4"/>
      <c r="K20" s="4"/>
      <c r="L20" s="4"/>
      <c r="M20" s="4"/>
      <c r="N20" s="4"/>
      <c r="O20" s="4"/>
      <c r="P20" s="4"/>
      <c r="Q20" s="4"/>
      <c r="R20" s="4"/>
      <c r="AA20" s="4" t="s">
        <v>48</v>
      </c>
      <c r="AB20" s="7">
        <v>1810</v>
      </c>
      <c r="AC20" s="13">
        <f t="shared" si="0"/>
        <v>2.9622113480516506E-3</v>
      </c>
    </row>
    <row r="21" spans="1:29">
      <c r="A21" s="6">
        <v>44584</v>
      </c>
      <c r="B21" s="7">
        <v>17990</v>
      </c>
      <c r="C21" s="4"/>
      <c r="D21" s="4" t="s">
        <v>50</v>
      </c>
      <c r="E21" s="7">
        <v>1570</v>
      </c>
      <c r="F21" s="4"/>
      <c r="G21" s="4" t="s">
        <v>250</v>
      </c>
      <c r="H21" s="7">
        <v>8070</v>
      </c>
      <c r="I21" s="4"/>
      <c r="J21" s="4"/>
      <c r="K21" s="4"/>
      <c r="L21" s="4"/>
      <c r="M21" s="4"/>
      <c r="N21" s="4"/>
      <c r="O21" s="4"/>
      <c r="P21" s="4"/>
      <c r="Q21" s="4"/>
      <c r="R21" s="4"/>
      <c r="AA21" s="4" t="s">
        <v>50</v>
      </c>
      <c r="AB21" s="7">
        <v>1570</v>
      </c>
      <c r="AC21" s="13">
        <f t="shared" si="0"/>
        <v>2.5694319427851334E-3</v>
      </c>
    </row>
    <row r="22" spans="1:29">
      <c r="A22" s="6">
        <v>44615</v>
      </c>
      <c r="B22" s="7">
        <v>17710</v>
      </c>
      <c r="C22" s="4"/>
      <c r="D22" s="4" t="s">
        <v>52</v>
      </c>
      <c r="E22" s="7">
        <v>1330</v>
      </c>
      <c r="F22" s="4"/>
      <c r="G22" s="4" t="s">
        <v>252</v>
      </c>
      <c r="H22" s="7">
        <v>7470</v>
      </c>
      <c r="I22" s="4"/>
      <c r="J22" s="4"/>
      <c r="K22" s="4"/>
      <c r="L22" s="4"/>
      <c r="M22" s="4"/>
      <c r="N22" s="4"/>
      <c r="O22" s="4"/>
      <c r="P22" s="4"/>
      <c r="Q22" s="4"/>
      <c r="R22" s="4"/>
      <c r="AA22" s="4" t="s">
        <v>52</v>
      </c>
      <c r="AB22" s="7">
        <v>1330</v>
      </c>
      <c r="AC22" s="13">
        <f t="shared" si="0"/>
        <v>2.1766525375186163E-3</v>
      </c>
    </row>
    <row r="23" spans="1:29">
      <c r="A23" s="6">
        <v>44643</v>
      </c>
      <c r="B23" s="7">
        <v>30860</v>
      </c>
      <c r="C23" s="4"/>
      <c r="D23" s="4" t="s">
        <v>54</v>
      </c>
      <c r="E23" s="7">
        <v>1290</v>
      </c>
      <c r="F23" s="4"/>
      <c r="G23" s="4" t="s">
        <v>254</v>
      </c>
      <c r="H23" s="7">
        <v>7220</v>
      </c>
      <c r="I23" s="4"/>
      <c r="J23" s="4"/>
      <c r="K23" s="4"/>
      <c r="L23" s="4"/>
      <c r="M23" s="4"/>
      <c r="N23" s="4"/>
      <c r="O23" s="4"/>
      <c r="P23" s="4"/>
      <c r="Q23" s="4"/>
      <c r="R23" s="4"/>
      <c r="AA23" s="4" t="s">
        <v>54</v>
      </c>
      <c r="AB23" s="7">
        <v>1290</v>
      </c>
      <c r="AC23" s="13">
        <f t="shared" si="0"/>
        <v>2.11118930330753E-3</v>
      </c>
    </row>
    <row r="24" spans="1:29">
      <c r="A24" s="6">
        <v>44674</v>
      </c>
      <c r="B24" s="7">
        <v>15980</v>
      </c>
      <c r="C24" s="4"/>
      <c r="D24" s="4" t="s">
        <v>56</v>
      </c>
      <c r="E24" s="7">
        <v>1230</v>
      </c>
      <c r="F24" s="4"/>
      <c r="G24" s="4" t="s">
        <v>256</v>
      </c>
      <c r="H24" s="7">
        <v>6190</v>
      </c>
      <c r="I24" s="4"/>
      <c r="J24" s="4"/>
      <c r="K24" s="4"/>
      <c r="L24" s="4"/>
      <c r="M24" s="4"/>
      <c r="N24" s="4"/>
      <c r="O24" s="4"/>
      <c r="P24" s="4"/>
      <c r="Q24" s="4"/>
      <c r="R24" s="4"/>
      <c r="AA24" s="4" t="s">
        <v>56</v>
      </c>
      <c r="AB24" s="7">
        <v>1230</v>
      </c>
      <c r="AC24" s="13">
        <f t="shared" si="0"/>
        <v>2.0129944519909006E-3</v>
      </c>
    </row>
    <row r="25" spans="1:29">
      <c r="A25" s="6">
        <v>44704</v>
      </c>
      <c r="B25" s="7">
        <v>26570</v>
      </c>
      <c r="C25" s="4"/>
      <c r="D25" s="4" t="s">
        <v>58</v>
      </c>
      <c r="E25" s="7">
        <v>1210</v>
      </c>
      <c r="F25" s="4"/>
      <c r="G25" s="4" t="s">
        <v>258</v>
      </c>
      <c r="H25" s="7">
        <v>5850</v>
      </c>
      <c r="I25" s="4"/>
      <c r="J25" s="4"/>
      <c r="K25" s="4"/>
      <c r="L25" s="4"/>
      <c r="M25" s="4"/>
      <c r="N25" s="4"/>
      <c r="O25" s="4"/>
      <c r="P25" s="4"/>
      <c r="Q25" s="4"/>
      <c r="R25" s="4"/>
      <c r="AA25" s="4" t="s">
        <v>58</v>
      </c>
      <c r="AB25" s="7">
        <v>1210</v>
      </c>
      <c r="AC25" s="13">
        <f t="shared" si="0"/>
        <v>1.9802628348853575E-3</v>
      </c>
    </row>
    <row r="26" spans="1:29">
      <c r="A26" s="6">
        <v>44735</v>
      </c>
      <c r="B26" s="7">
        <v>25210</v>
      </c>
      <c r="C26" s="4"/>
      <c r="D26" s="4" t="s">
        <v>60</v>
      </c>
      <c r="E26" s="7">
        <v>1090</v>
      </c>
      <c r="F26" s="4"/>
      <c r="G26" s="4" t="s">
        <v>260</v>
      </c>
      <c r="H26" s="7">
        <v>5500</v>
      </c>
      <c r="I26" s="4"/>
      <c r="J26" s="4"/>
      <c r="K26" s="4"/>
      <c r="L26" s="4"/>
      <c r="M26" s="4"/>
      <c r="N26" s="4"/>
      <c r="O26" s="4"/>
      <c r="P26" s="4"/>
      <c r="Q26" s="4"/>
      <c r="R26" s="4"/>
      <c r="AA26" s="4" t="s">
        <v>60</v>
      </c>
      <c r="AB26" s="7">
        <v>1090</v>
      </c>
      <c r="AC26" s="13">
        <f t="shared" si="0"/>
        <v>1.7838731322520989E-3</v>
      </c>
    </row>
    <row r="27" spans="1:29">
      <c r="A27" s="6">
        <v>44765</v>
      </c>
      <c r="B27" s="7">
        <v>32670</v>
      </c>
      <c r="C27" s="4"/>
      <c r="D27" s="4" t="s">
        <v>62</v>
      </c>
      <c r="E27" s="7">
        <v>1040</v>
      </c>
      <c r="F27" s="4"/>
      <c r="G27" s="4" t="s">
        <v>262</v>
      </c>
      <c r="H27" s="7">
        <v>5330</v>
      </c>
      <c r="I27" s="4"/>
      <c r="J27" s="4"/>
      <c r="K27" s="4"/>
      <c r="L27" s="4"/>
      <c r="M27" s="4"/>
      <c r="N27" s="4"/>
      <c r="O27" s="4"/>
      <c r="P27" s="4"/>
      <c r="Q27" s="4"/>
      <c r="R27" s="4"/>
      <c r="AA27" s="4" t="s">
        <v>62</v>
      </c>
      <c r="AB27" s="7">
        <v>1040</v>
      </c>
      <c r="AC27" s="13">
        <f t="shared" si="0"/>
        <v>1.7020440894882412E-3</v>
      </c>
    </row>
    <row r="28" spans="1:29">
      <c r="A28" s="6">
        <v>44796</v>
      </c>
      <c r="B28" s="7">
        <v>55840</v>
      </c>
      <c r="C28" s="4"/>
      <c r="D28" s="4" t="s">
        <v>64</v>
      </c>
      <c r="E28" s="7">
        <v>1030</v>
      </c>
      <c r="F28" s="4"/>
      <c r="G28" s="4" t="s">
        <v>264</v>
      </c>
      <c r="H28" s="7">
        <v>5150</v>
      </c>
      <c r="I28" s="4"/>
      <c r="J28" s="4"/>
      <c r="K28" s="4"/>
      <c r="L28" s="4"/>
      <c r="M28" s="4"/>
      <c r="N28" s="4"/>
      <c r="O28" s="4"/>
      <c r="P28" s="4"/>
      <c r="Q28" s="4"/>
      <c r="R28" s="4"/>
      <c r="AA28" s="4" t="s">
        <v>64</v>
      </c>
      <c r="AB28" s="7">
        <v>1030</v>
      </c>
      <c r="AC28" s="13">
        <f t="shared" si="0"/>
        <v>1.6856782809354697E-3</v>
      </c>
    </row>
    <row r="29" spans="1:29">
      <c r="A29" s="6">
        <v>44827</v>
      </c>
      <c r="B29" s="7">
        <v>43540</v>
      </c>
      <c r="C29" s="4"/>
      <c r="D29" s="4" t="s">
        <v>66</v>
      </c>
      <c r="E29" s="4">
        <v>830</v>
      </c>
      <c r="F29" s="4"/>
      <c r="G29" s="4" t="s">
        <v>266</v>
      </c>
      <c r="H29" s="7">
        <v>5110</v>
      </c>
      <c r="I29" s="4"/>
      <c r="J29" s="4"/>
      <c r="K29" s="4"/>
      <c r="L29" s="4"/>
      <c r="M29" s="4"/>
      <c r="N29" s="4"/>
      <c r="O29" s="4"/>
      <c r="P29" s="4"/>
      <c r="Q29" s="4"/>
      <c r="R29" s="4"/>
      <c r="AA29" s="4" t="s">
        <v>66</v>
      </c>
      <c r="AB29" s="4">
        <v>830</v>
      </c>
      <c r="AC29" s="13">
        <f t="shared" si="0"/>
        <v>1.3583621098800386E-3</v>
      </c>
    </row>
    <row r="30" spans="1:29">
      <c r="A30" s="4" t="s">
        <v>5</v>
      </c>
      <c r="B30" s="7">
        <v>611030</v>
      </c>
      <c r="C30" s="4"/>
      <c r="D30" s="4" t="s">
        <v>68</v>
      </c>
      <c r="E30" s="4">
        <v>760</v>
      </c>
      <c r="F30" s="4"/>
      <c r="G30" s="4" t="s">
        <v>268</v>
      </c>
      <c r="H30" s="7">
        <v>4960</v>
      </c>
      <c r="I30" s="4"/>
      <c r="J30" s="4"/>
      <c r="K30" s="4"/>
      <c r="L30" s="4"/>
      <c r="M30" s="4"/>
      <c r="N30" s="4"/>
      <c r="O30" s="4"/>
      <c r="P30" s="4"/>
      <c r="Q30" s="4"/>
      <c r="R30" s="4"/>
      <c r="AA30" s="4" t="s">
        <v>68</v>
      </c>
      <c r="AB30" s="4">
        <v>760</v>
      </c>
      <c r="AC30" s="13">
        <f t="shared" si="0"/>
        <v>1.2438014500106378E-3</v>
      </c>
    </row>
    <row r="31" spans="1:29">
      <c r="A31" s="4"/>
      <c r="B31" s="4"/>
      <c r="C31" s="4"/>
      <c r="D31" s="4" t="s">
        <v>70</v>
      </c>
      <c r="E31" s="4">
        <v>630</v>
      </c>
      <c r="F31" s="4"/>
      <c r="G31" s="4" t="s">
        <v>270</v>
      </c>
      <c r="H31" s="7">
        <v>4840</v>
      </c>
      <c r="I31" s="4"/>
      <c r="J31" s="4"/>
      <c r="K31" s="4"/>
      <c r="L31" s="4"/>
      <c r="M31" s="4"/>
      <c r="N31" s="4"/>
      <c r="O31" s="4"/>
      <c r="P31" s="4"/>
      <c r="Q31" s="4"/>
      <c r="R31" s="4"/>
      <c r="AA31" s="4" t="s">
        <v>70</v>
      </c>
      <c r="AB31" s="4">
        <v>630</v>
      </c>
      <c r="AC31" s="13">
        <f t="shared" si="0"/>
        <v>1.0310459388246076E-3</v>
      </c>
    </row>
    <row r="32" spans="1:29">
      <c r="A32" s="4"/>
      <c r="B32" s="4"/>
      <c r="C32" s="4"/>
      <c r="D32" s="4" t="s">
        <v>72</v>
      </c>
      <c r="E32" s="4">
        <v>600</v>
      </c>
      <c r="F32" s="4"/>
      <c r="G32" s="4" t="s">
        <v>272</v>
      </c>
      <c r="H32" s="7">
        <v>4330</v>
      </c>
      <c r="I32" s="4"/>
      <c r="J32" s="4"/>
      <c r="K32" s="4"/>
      <c r="L32" s="4"/>
      <c r="M32" s="4"/>
      <c r="N32" s="4"/>
      <c r="O32" s="4"/>
      <c r="P32" s="4"/>
      <c r="Q32" s="4"/>
      <c r="R32" s="4"/>
      <c r="AA32" s="4" t="s">
        <v>72</v>
      </c>
      <c r="AB32" s="4">
        <v>600</v>
      </c>
      <c r="AC32" s="13">
        <f t="shared" si="0"/>
        <v>9.8194851316629294E-4</v>
      </c>
    </row>
    <row r="33" spans="1:29">
      <c r="A33" s="4"/>
      <c r="B33" s="4"/>
      <c r="C33" s="4"/>
      <c r="D33" s="4" t="s">
        <v>74</v>
      </c>
      <c r="E33" s="4">
        <v>590</v>
      </c>
      <c r="F33" s="4"/>
      <c r="G33" s="4" t="s">
        <v>274</v>
      </c>
      <c r="H33" s="7">
        <v>4250</v>
      </c>
      <c r="I33" s="4"/>
      <c r="J33" s="4"/>
      <c r="K33" s="4"/>
      <c r="L33" s="4"/>
      <c r="M33" s="4"/>
      <c r="N33" s="4"/>
      <c r="O33" s="4"/>
      <c r="P33" s="4"/>
      <c r="Q33" s="4"/>
      <c r="R33" s="4"/>
      <c r="AA33" s="4" t="s">
        <v>74</v>
      </c>
      <c r="AB33" s="4">
        <v>590</v>
      </c>
      <c r="AC33" s="13">
        <f t="shared" si="0"/>
        <v>9.6558270461352138E-4</v>
      </c>
    </row>
    <row r="34" spans="1:29">
      <c r="A34" s="4"/>
      <c r="B34" s="4"/>
      <c r="C34" s="4"/>
      <c r="D34" s="4" t="s">
        <v>76</v>
      </c>
      <c r="E34" s="4">
        <v>550</v>
      </c>
      <c r="F34" s="4"/>
      <c r="G34" s="4" t="s">
        <v>275</v>
      </c>
      <c r="H34" s="7">
        <v>3860</v>
      </c>
      <c r="I34" s="4"/>
      <c r="J34" s="4"/>
      <c r="K34" s="4"/>
      <c r="L34" s="4"/>
      <c r="M34" s="4"/>
      <c r="N34" s="4"/>
      <c r="O34" s="4"/>
      <c r="P34" s="4"/>
      <c r="Q34" s="4"/>
      <c r="R34" s="4"/>
      <c r="AA34" s="4" t="s">
        <v>76</v>
      </c>
      <c r="AB34" s="4">
        <v>550</v>
      </c>
      <c r="AC34" s="13">
        <f t="shared" si="0"/>
        <v>9.0011947040243522E-4</v>
      </c>
    </row>
    <row r="35" spans="1:29">
      <c r="A35" s="4"/>
      <c r="B35" s="4"/>
      <c r="C35" s="4"/>
      <c r="D35" s="4" t="s">
        <v>78</v>
      </c>
      <c r="E35" s="4">
        <v>540</v>
      </c>
      <c r="F35" s="4"/>
      <c r="G35" s="4" t="s">
        <v>277</v>
      </c>
      <c r="H35" s="7">
        <v>3700</v>
      </c>
      <c r="I35" s="4"/>
      <c r="J35" s="4"/>
      <c r="K35" s="4"/>
      <c r="L35" s="4"/>
      <c r="M35" s="4"/>
      <c r="N35" s="4"/>
      <c r="O35" s="4"/>
      <c r="P35" s="4"/>
      <c r="Q35" s="4"/>
      <c r="R35" s="4"/>
      <c r="AA35" s="4" t="s">
        <v>78</v>
      </c>
      <c r="AB35" s="4">
        <v>540</v>
      </c>
      <c r="AC35" s="13">
        <f t="shared" si="0"/>
        <v>8.8375366184966365E-4</v>
      </c>
    </row>
    <row r="36" spans="1:29">
      <c r="A36" s="4"/>
      <c r="B36" s="4"/>
      <c r="C36" s="4"/>
      <c r="D36" s="4" t="s">
        <v>80</v>
      </c>
      <c r="E36" s="4">
        <v>410</v>
      </c>
      <c r="F36" s="4"/>
      <c r="G36" s="4" t="s">
        <v>278</v>
      </c>
      <c r="H36" s="7">
        <v>3280</v>
      </c>
      <c r="I36" s="4"/>
      <c r="J36" s="4"/>
      <c r="K36" s="4"/>
      <c r="L36" s="4"/>
      <c r="M36" s="4"/>
      <c r="N36" s="4"/>
      <c r="O36" s="4"/>
      <c r="P36" s="4"/>
      <c r="Q36" s="4"/>
      <c r="R36" s="4"/>
      <c r="AA36" s="4" t="s">
        <v>80</v>
      </c>
      <c r="AB36" s="4">
        <v>410</v>
      </c>
      <c r="AC36" s="13">
        <f t="shared" si="0"/>
        <v>6.7099815066363349E-4</v>
      </c>
    </row>
    <row r="37" spans="1:29">
      <c r="A37" s="4"/>
      <c r="B37" s="4"/>
      <c r="C37" s="4"/>
      <c r="D37" s="4" t="s">
        <v>82</v>
      </c>
      <c r="E37" s="4">
        <v>410</v>
      </c>
      <c r="F37" s="4"/>
      <c r="G37" s="4" t="s">
        <v>220</v>
      </c>
      <c r="H37" s="7">
        <v>2790</v>
      </c>
      <c r="I37" s="4"/>
      <c r="J37" s="4"/>
      <c r="K37" s="4"/>
      <c r="L37" s="4"/>
      <c r="M37" s="4"/>
      <c r="N37" s="4"/>
      <c r="O37" s="4"/>
      <c r="P37" s="4"/>
      <c r="Q37" s="4"/>
      <c r="R37" s="4"/>
      <c r="AA37" s="4" t="s">
        <v>82</v>
      </c>
      <c r="AB37" s="4">
        <v>410</v>
      </c>
      <c r="AC37" s="13">
        <f t="shared" si="0"/>
        <v>6.7099815066363349E-4</v>
      </c>
    </row>
    <row r="38" spans="1:29">
      <c r="A38" s="4"/>
      <c r="B38" s="4"/>
      <c r="C38" s="4"/>
      <c r="D38" s="4" t="s">
        <v>84</v>
      </c>
      <c r="E38" s="4">
        <v>400</v>
      </c>
      <c r="F38" s="4"/>
      <c r="G38" s="4" t="s">
        <v>222</v>
      </c>
      <c r="H38" s="7">
        <v>2760</v>
      </c>
      <c r="I38" s="4"/>
      <c r="J38" s="4"/>
      <c r="K38" s="4"/>
      <c r="L38" s="4"/>
      <c r="M38" s="4"/>
      <c r="N38" s="4"/>
      <c r="O38" s="4"/>
      <c r="P38" s="4"/>
      <c r="Q38" s="4"/>
      <c r="R38" s="4"/>
      <c r="AA38" s="4" t="s">
        <v>84</v>
      </c>
      <c r="AB38" s="4">
        <v>400</v>
      </c>
      <c r="AC38" s="13">
        <f t="shared" si="0"/>
        <v>6.5463234211086204E-4</v>
      </c>
    </row>
    <row r="39" spans="1:29">
      <c r="A39" s="4"/>
      <c r="B39" s="4"/>
      <c r="C39" s="4"/>
      <c r="D39" s="4" t="s">
        <v>86</v>
      </c>
      <c r="E39" s="4">
        <v>380</v>
      </c>
      <c r="F39" s="4"/>
      <c r="G39" s="4" t="s">
        <v>224</v>
      </c>
      <c r="H39" s="7">
        <v>2620</v>
      </c>
      <c r="I39" s="4"/>
      <c r="J39" s="4"/>
      <c r="K39" s="4"/>
      <c r="L39" s="4"/>
      <c r="M39" s="4"/>
      <c r="N39" s="4"/>
      <c r="O39" s="4"/>
      <c r="P39" s="4"/>
      <c r="Q39" s="4"/>
      <c r="R39" s="4"/>
      <c r="AA39" s="4" t="s">
        <v>86</v>
      </c>
      <c r="AB39" s="4">
        <v>380</v>
      </c>
      <c r="AC39" s="13">
        <f t="shared" si="0"/>
        <v>6.219007250053189E-4</v>
      </c>
    </row>
    <row r="40" spans="1:29">
      <c r="A40" s="4"/>
      <c r="B40" s="4"/>
      <c r="C40" s="4"/>
      <c r="D40" s="4" t="s">
        <v>88</v>
      </c>
      <c r="E40" s="4">
        <v>380</v>
      </c>
      <c r="F40" s="4"/>
      <c r="G40" s="4" t="s">
        <v>226</v>
      </c>
      <c r="H40" s="7">
        <v>2560</v>
      </c>
      <c r="I40" s="4"/>
      <c r="J40" s="4"/>
      <c r="K40" s="4"/>
      <c r="L40" s="4"/>
      <c r="M40" s="4"/>
      <c r="N40" s="4"/>
      <c r="O40" s="4"/>
      <c r="P40" s="4"/>
      <c r="Q40" s="4"/>
      <c r="R40" s="4"/>
      <c r="AA40" s="4" t="s">
        <v>88</v>
      </c>
      <c r="AB40" s="4">
        <v>380</v>
      </c>
      <c r="AC40" s="13">
        <f t="shared" si="0"/>
        <v>6.219007250053189E-4</v>
      </c>
    </row>
    <row r="41" spans="1:29">
      <c r="A41" s="4"/>
      <c r="B41" s="4"/>
      <c r="C41" s="4"/>
      <c r="D41" s="4" t="s">
        <v>90</v>
      </c>
      <c r="E41" s="4">
        <v>330</v>
      </c>
      <c r="F41" s="4"/>
      <c r="G41" s="4" t="s">
        <v>228</v>
      </c>
      <c r="H41" s="7">
        <v>2330</v>
      </c>
      <c r="I41" s="4"/>
      <c r="J41" s="4"/>
      <c r="K41" s="4"/>
      <c r="L41" s="4"/>
      <c r="M41" s="4"/>
      <c r="N41" s="4"/>
      <c r="O41" s="4"/>
      <c r="P41" s="4"/>
      <c r="Q41" s="4"/>
      <c r="R41" s="4"/>
      <c r="AA41" s="4" t="s">
        <v>90</v>
      </c>
      <c r="AB41" s="4">
        <v>330</v>
      </c>
      <c r="AC41" s="13">
        <f t="shared" si="0"/>
        <v>5.4007168224146117E-4</v>
      </c>
    </row>
    <row r="42" spans="1:29">
      <c r="A42" s="4"/>
      <c r="B42" s="4"/>
      <c r="C42" s="4"/>
      <c r="D42" s="4" t="s">
        <v>92</v>
      </c>
      <c r="E42" s="4">
        <v>290</v>
      </c>
      <c r="F42" s="4"/>
      <c r="G42" s="4" t="s">
        <v>230</v>
      </c>
      <c r="H42" s="7">
        <v>1600</v>
      </c>
      <c r="I42" s="4"/>
      <c r="J42" s="4"/>
      <c r="K42" s="4"/>
      <c r="L42" s="4"/>
      <c r="M42" s="4"/>
      <c r="N42" s="4"/>
      <c r="O42" s="4"/>
      <c r="P42" s="4"/>
      <c r="Q42" s="4"/>
      <c r="R42" s="4"/>
      <c r="AA42" s="4" t="s">
        <v>92</v>
      </c>
      <c r="AB42" s="4">
        <v>290</v>
      </c>
      <c r="AC42" s="13">
        <f t="shared" si="0"/>
        <v>4.7460844803037496E-4</v>
      </c>
    </row>
    <row r="43" spans="1:29">
      <c r="A43" s="4"/>
      <c r="B43" s="4"/>
      <c r="C43" s="4"/>
      <c r="D43" s="4" t="s">
        <v>94</v>
      </c>
      <c r="E43" s="4">
        <v>270</v>
      </c>
      <c r="F43" s="4"/>
      <c r="G43" s="4" t="s">
        <v>232</v>
      </c>
      <c r="H43" s="7">
        <v>1260</v>
      </c>
      <c r="I43" s="4"/>
      <c r="J43" s="4"/>
      <c r="K43" s="4"/>
      <c r="L43" s="4"/>
      <c r="M43" s="4"/>
      <c r="N43" s="4"/>
      <c r="O43" s="4"/>
      <c r="P43" s="4"/>
      <c r="Q43" s="4"/>
      <c r="R43" s="4"/>
      <c r="AA43" s="4" t="s">
        <v>94</v>
      </c>
      <c r="AB43" s="4">
        <v>270</v>
      </c>
      <c r="AC43" s="13">
        <f t="shared" si="0"/>
        <v>4.4187683092483183E-4</v>
      </c>
    </row>
    <row r="44" spans="1:29">
      <c r="A44" s="4"/>
      <c r="B44" s="4"/>
      <c r="C44" s="4"/>
      <c r="D44" s="4" t="s">
        <v>96</v>
      </c>
      <c r="E44" s="4">
        <v>250</v>
      </c>
      <c r="F44" s="4"/>
      <c r="G44" s="4" t="s">
        <v>234</v>
      </c>
      <c r="H44" s="7">
        <v>1230</v>
      </c>
      <c r="I44" s="4"/>
      <c r="J44" s="4"/>
      <c r="K44" s="4"/>
      <c r="L44" s="4"/>
      <c r="M44" s="4"/>
      <c r="N44" s="4"/>
      <c r="O44" s="4"/>
      <c r="P44" s="4"/>
      <c r="Q44" s="4"/>
      <c r="R44" s="4"/>
      <c r="AA44" s="4" t="s">
        <v>96</v>
      </c>
      <c r="AB44" s="4">
        <v>250</v>
      </c>
      <c r="AC44" s="13">
        <f t="shared" si="0"/>
        <v>4.0914521381928875E-4</v>
      </c>
    </row>
    <row r="45" spans="1:29">
      <c r="A45" s="4"/>
      <c r="B45" s="4"/>
      <c r="C45" s="4"/>
      <c r="D45" s="4" t="s">
        <v>98</v>
      </c>
      <c r="E45" s="4">
        <v>220</v>
      </c>
      <c r="F45" s="4"/>
      <c r="G45" s="4" t="s">
        <v>235</v>
      </c>
      <c r="H45" s="4">
        <v>830</v>
      </c>
      <c r="I45" s="4"/>
      <c r="J45" s="4"/>
      <c r="K45" s="4"/>
      <c r="L45" s="4"/>
      <c r="M45" s="4"/>
      <c r="N45" s="4"/>
      <c r="O45" s="4"/>
      <c r="P45" s="4"/>
      <c r="Q45" s="4"/>
      <c r="R45" s="4"/>
      <c r="AA45" s="4" t="s">
        <v>98</v>
      </c>
      <c r="AB45" s="4">
        <v>220</v>
      </c>
      <c r="AC45" s="13">
        <f t="shared" si="0"/>
        <v>3.600477881609741E-4</v>
      </c>
    </row>
    <row r="46" spans="1:29">
      <c r="A46" s="4"/>
      <c r="B46" s="4"/>
      <c r="C46" s="4"/>
      <c r="D46" s="4" t="s">
        <v>100</v>
      </c>
      <c r="E46" s="4">
        <v>190</v>
      </c>
      <c r="F46" s="4"/>
      <c r="G46" s="4" t="s">
        <v>237</v>
      </c>
      <c r="H46" s="4">
        <v>550</v>
      </c>
      <c r="I46" s="4"/>
      <c r="J46" s="4"/>
      <c r="K46" s="4"/>
      <c r="L46" s="4"/>
      <c r="M46" s="4"/>
      <c r="N46" s="4"/>
      <c r="O46" s="4"/>
      <c r="P46" s="4"/>
      <c r="Q46" s="4"/>
      <c r="R46" s="4"/>
      <c r="AA46" s="4" t="s">
        <v>100</v>
      </c>
      <c r="AB46" s="4">
        <v>190</v>
      </c>
      <c r="AC46" s="13">
        <f t="shared" si="0"/>
        <v>3.1095036250265945E-4</v>
      </c>
    </row>
    <row r="47" spans="1:29">
      <c r="A47" s="4"/>
      <c r="B47" s="4"/>
      <c r="C47" s="4"/>
      <c r="D47" s="4" t="s">
        <v>102</v>
      </c>
      <c r="E47" s="4">
        <v>190</v>
      </c>
      <c r="F47" s="4"/>
      <c r="G47" s="4" t="s">
        <v>239</v>
      </c>
      <c r="H47" s="4">
        <v>480</v>
      </c>
      <c r="I47" s="4"/>
      <c r="J47" s="4"/>
      <c r="K47" s="4"/>
      <c r="L47" s="4"/>
      <c r="M47" s="4"/>
      <c r="N47" s="4"/>
      <c r="O47" s="4"/>
      <c r="P47" s="4"/>
      <c r="Q47" s="4"/>
      <c r="R47" s="4"/>
      <c r="AA47" s="4" t="s">
        <v>102</v>
      </c>
      <c r="AB47" s="4">
        <v>190</v>
      </c>
      <c r="AC47" s="13">
        <f t="shared" si="0"/>
        <v>3.1095036250265945E-4</v>
      </c>
    </row>
    <row r="48" spans="1:29">
      <c r="A48" s="4"/>
      <c r="B48" s="4"/>
      <c r="C48" s="4"/>
      <c r="D48" s="4" t="s">
        <v>104</v>
      </c>
      <c r="E48" s="4">
        <v>190</v>
      </c>
      <c r="F48" s="4"/>
      <c r="G48" s="4" t="s">
        <v>241</v>
      </c>
      <c r="H48" s="4">
        <v>360</v>
      </c>
      <c r="I48" s="4"/>
      <c r="J48" s="4"/>
      <c r="K48" s="4"/>
      <c r="L48" s="4"/>
      <c r="M48" s="4"/>
      <c r="N48" s="4"/>
      <c r="O48" s="4"/>
      <c r="P48" s="4"/>
      <c r="Q48" s="4"/>
      <c r="R48" s="4"/>
      <c r="AA48" s="4" t="s">
        <v>104</v>
      </c>
      <c r="AB48" s="4">
        <v>190</v>
      </c>
      <c r="AC48" s="13">
        <f t="shared" si="0"/>
        <v>3.1095036250265945E-4</v>
      </c>
    </row>
    <row r="49" spans="1:29">
      <c r="A49" s="4"/>
      <c r="B49" s="4"/>
      <c r="C49" s="4"/>
      <c r="D49" s="4" t="s">
        <v>106</v>
      </c>
      <c r="E49" s="4">
        <v>170</v>
      </c>
      <c r="F49" s="4"/>
      <c r="G49" s="4" t="s">
        <v>243</v>
      </c>
      <c r="H49" s="4">
        <v>240</v>
      </c>
      <c r="I49" s="4"/>
      <c r="J49" s="4"/>
      <c r="K49" s="4"/>
      <c r="L49" s="4"/>
      <c r="M49" s="4"/>
      <c r="N49" s="4"/>
      <c r="O49" s="4"/>
      <c r="P49" s="4"/>
      <c r="Q49" s="4"/>
      <c r="R49" s="4"/>
      <c r="AA49" s="4" t="s">
        <v>106</v>
      </c>
      <c r="AB49" s="4">
        <v>170</v>
      </c>
      <c r="AC49" s="13">
        <f t="shared" si="0"/>
        <v>2.7821874539711637E-4</v>
      </c>
    </row>
    <row r="50" spans="1:29">
      <c r="A50" s="4"/>
      <c r="B50" s="4"/>
      <c r="C50" s="4"/>
      <c r="D50" s="4" t="s">
        <v>108</v>
      </c>
      <c r="E50" s="4">
        <v>170</v>
      </c>
      <c r="F50" s="4"/>
      <c r="G50" s="4" t="s">
        <v>245</v>
      </c>
      <c r="H50" s="4">
        <v>200</v>
      </c>
      <c r="I50" s="4"/>
      <c r="J50" s="4"/>
      <c r="K50" s="4"/>
      <c r="L50" s="4"/>
      <c r="M50" s="4"/>
      <c r="N50" s="4"/>
      <c r="O50" s="4"/>
      <c r="P50" s="4"/>
      <c r="Q50" s="4"/>
      <c r="R50" s="4"/>
      <c r="AA50" s="4" t="s">
        <v>108</v>
      </c>
      <c r="AB50" s="4">
        <v>170</v>
      </c>
      <c r="AC50" s="13">
        <f t="shared" si="0"/>
        <v>2.7821874539711637E-4</v>
      </c>
    </row>
    <row r="51" spans="1:29">
      <c r="A51" s="4"/>
      <c r="B51" s="4"/>
      <c r="C51" s="4"/>
      <c r="D51" s="4" t="s">
        <v>19</v>
      </c>
      <c r="E51" s="4">
        <v>160</v>
      </c>
      <c r="F51" s="4"/>
      <c r="G51" s="4" t="s">
        <v>247</v>
      </c>
      <c r="H51" s="4">
        <v>120</v>
      </c>
      <c r="I51" s="4"/>
      <c r="J51" s="4"/>
      <c r="K51" s="4"/>
      <c r="L51" s="4"/>
      <c r="M51" s="4"/>
      <c r="N51" s="4"/>
      <c r="O51" s="4"/>
      <c r="P51" s="4"/>
      <c r="Q51" s="4"/>
      <c r="R51" s="4"/>
      <c r="AA51" s="4" t="s">
        <v>19</v>
      </c>
      <c r="AB51" s="4">
        <v>160</v>
      </c>
      <c r="AC51" s="13">
        <f t="shared" si="0"/>
        <v>2.618529368443448E-4</v>
      </c>
    </row>
    <row r="52" spans="1:29">
      <c r="A52" s="4"/>
      <c r="B52" s="4"/>
      <c r="C52" s="4"/>
      <c r="D52" s="4" t="s">
        <v>21</v>
      </c>
      <c r="E52" s="4">
        <v>160</v>
      </c>
      <c r="F52" s="4"/>
      <c r="G52" s="4" t="s">
        <v>249</v>
      </c>
      <c r="H52" s="4">
        <v>100</v>
      </c>
      <c r="I52" s="4"/>
      <c r="J52" s="4"/>
      <c r="K52" s="4"/>
      <c r="L52" s="4"/>
      <c r="M52" s="4"/>
      <c r="N52" s="4"/>
      <c r="O52" s="4"/>
      <c r="P52" s="4"/>
      <c r="Q52" s="4"/>
      <c r="R52" s="4"/>
      <c r="AA52" s="4" t="s">
        <v>21</v>
      </c>
      <c r="AB52" s="4">
        <v>160</v>
      </c>
      <c r="AC52" s="13">
        <f t="shared" si="0"/>
        <v>2.618529368443448E-4</v>
      </c>
    </row>
    <row r="53" spans="1:29">
      <c r="A53" s="4"/>
      <c r="B53" s="4"/>
      <c r="C53" s="4"/>
      <c r="D53" s="4" t="s">
        <v>23</v>
      </c>
      <c r="E53" s="4">
        <v>150</v>
      </c>
      <c r="F53" s="4"/>
      <c r="G53" s="4" t="s">
        <v>251</v>
      </c>
      <c r="H53" s="4">
        <v>80</v>
      </c>
      <c r="I53" s="4"/>
      <c r="J53" s="4"/>
      <c r="K53" s="4"/>
      <c r="L53" s="4"/>
      <c r="M53" s="4"/>
      <c r="N53" s="4"/>
      <c r="O53" s="4"/>
      <c r="P53" s="4"/>
      <c r="Q53" s="4"/>
      <c r="R53" s="4"/>
      <c r="AA53" s="4" t="s">
        <v>23</v>
      </c>
      <c r="AB53" s="4">
        <v>150</v>
      </c>
      <c r="AC53" s="13">
        <f t="shared" si="0"/>
        <v>2.4548712829157324E-4</v>
      </c>
    </row>
    <row r="54" spans="1:29">
      <c r="A54" s="4"/>
      <c r="B54" s="4"/>
      <c r="C54" s="4"/>
      <c r="D54" s="4" t="s">
        <v>25</v>
      </c>
      <c r="E54" s="4">
        <v>150</v>
      </c>
      <c r="F54" s="4"/>
      <c r="G54" s="4" t="s">
        <v>253</v>
      </c>
      <c r="H54" s="4">
        <v>70</v>
      </c>
      <c r="I54" s="4"/>
      <c r="J54" s="4"/>
      <c r="K54" s="4"/>
      <c r="L54" s="4"/>
      <c r="M54" s="4"/>
      <c r="N54" s="4"/>
      <c r="O54" s="4"/>
      <c r="P54" s="4"/>
      <c r="Q54" s="4"/>
      <c r="R54" s="4"/>
      <c r="AA54" s="4" t="s">
        <v>25</v>
      </c>
      <c r="AB54" s="4">
        <v>150</v>
      </c>
      <c r="AC54" s="13">
        <f t="shared" si="0"/>
        <v>2.4548712829157324E-4</v>
      </c>
    </row>
    <row r="55" spans="1:29">
      <c r="A55" s="4"/>
      <c r="B55" s="4"/>
      <c r="C55" s="4"/>
      <c r="D55" s="4" t="s">
        <v>27</v>
      </c>
      <c r="E55" s="4">
        <v>150</v>
      </c>
      <c r="F55" s="4"/>
      <c r="G55" s="4" t="s">
        <v>255</v>
      </c>
      <c r="H55" s="4">
        <v>60</v>
      </c>
      <c r="I55" s="4"/>
      <c r="J55" s="4"/>
      <c r="K55" s="4"/>
      <c r="L55" s="4"/>
      <c r="M55" s="4"/>
      <c r="N55" s="4"/>
      <c r="O55" s="4"/>
      <c r="P55" s="4"/>
      <c r="Q55" s="4"/>
      <c r="R55" s="4"/>
      <c r="AA55" s="4" t="s">
        <v>27</v>
      </c>
      <c r="AB55" s="4">
        <v>150</v>
      </c>
      <c r="AC55" s="13">
        <f t="shared" si="0"/>
        <v>2.4548712829157324E-4</v>
      </c>
    </row>
    <row r="56" spans="1:29">
      <c r="A56" s="4"/>
      <c r="B56" s="4"/>
      <c r="C56" s="4"/>
      <c r="D56" s="4" t="s">
        <v>29</v>
      </c>
      <c r="E56" s="4">
        <v>140</v>
      </c>
      <c r="F56" s="4"/>
      <c r="G56" s="4" t="s">
        <v>257</v>
      </c>
      <c r="H56" s="4">
        <v>50</v>
      </c>
      <c r="I56" s="4"/>
      <c r="J56" s="4"/>
      <c r="K56" s="4"/>
      <c r="L56" s="4"/>
      <c r="M56" s="4"/>
      <c r="N56" s="4"/>
      <c r="O56" s="4"/>
      <c r="P56" s="4"/>
      <c r="Q56" s="4"/>
      <c r="R56" s="4"/>
      <c r="AA56" s="4" t="s">
        <v>29</v>
      </c>
      <c r="AB56" s="4">
        <v>140</v>
      </c>
      <c r="AC56" s="13">
        <f t="shared" si="0"/>
        <v>2.291213197388017E-4</v>
      </c>
    </row>
    <row r="57" spans="1:29">
      <c r="A57" s="4"/>
      <c r="B57" s="4"/>
      <c r="C57" s="4"/>
      <c r="D57" s="4" t="s">
        <v>31</v>
      </c>
      <c r="E57" s="4">
        <v>140</v>
      </c>
      <c r="F57" s="4"/>
      <c r="G57" s="4" t="s">
        <v>259</v>
      </c>
      <c r="H57" s="4">
        <v>40</v>
      </c>
      <c r="I57" s="4"/>
      <c r="J57" s="4"/>
      <c r="K57" s="4"/>
      <c r="L57" s="4"/>
      <c r="M57" s="4"/>
      <c r="N57" s="4"/>
      <c r="O57" s="4"/>
      <c r="P57" s="4"/>
      <c r="Q57" s="4"/>
      <c r="R57" s="4"/>
      <c r="AA57" s="4" t="s">
        <v>31</v>
      </c>
      <c r="AB57" s="4">
        <v>140</v>
      </c>
      <c r="AC57" s="13">
        <f t="shared" si="0"/>
        <v>2.291213197388017E-4</v>
      </c>
    </row>
    <row r="58" spans="1:29">
      <c r="A58" s="4"/>
      <c r="B58" s="4"/>
      <c r="C58" s="4"/>
      <c r="D58" s="4" t="s">
        <v>33</v>
      </c>
      <c r="E58" s="4">
        <v>140</v>
      </c>
      <c r="F58" s="4"/>
      <c r="G58" s="4" t="s">
        <v>261</v>
      </c>
      <c r="H58" s="4">
        <v>30</v>
      </c>
      <c r="I58" s="4"/>
      <c r="J58" s="4"/>
      <c r="K58" s="4"/>
      <c r="L58" s="4"/>
      <c r="M58" s="4"/>
      <c r="N58" s="4"/>
      <c r="O58" s="4"/>
      <c r="P58" s="4"/>
      <c r="Q58" s="4"/>
      <c r="R58" s="4"/>
      <c r="AA58" s="4" t="s">
        <v>33</v>
      </c>
      <c r="AB58" s="4">
        <v>140</v>
      </c>
      <c r="AC58" s="13">
        <f t="shared" si="0"/>
        <v>2.291213197388017E-4</v>
      </c>
    </row>
    <row r="59" spans="1:29">
      <c r="A59" s="4"/>
      <c r="B59" s="4"/>
      <c r="C59" s="4"/>
      <c r="D59" s="4" t="s">
        <v>35</v>
      </c>
      <c r="E59" s="4">
        <v>140</v>
      </c>
      <c r="F59" s="4"/>
      <c r="G59" s="4" t="s">
        <v>263</v>
      </c>
      <c r="H59" s="4">
        <v>30</v>
      </c>
      <c r="I59" s="4"/>
      <c r="J59" s="4"/>
      <c r="K59" s="4"/>
      <c r="L59" s="4"/>
      <c r="M59" s="4"/>
      <c r="N59" s="4"/>
      <c r="O59" s="4"/>
      <c r="P59" s="4"/>
      <c r="Q59" s="4"/>
      <c r="R59" s="4"/>
      <c r="AA59" s="4" t="s">
        <v>35</v>
      </c>
      <c r="AB59" s="4">
        <v>140</v>
      </c>
      <c r="AC59" s="13">
        <f t="shared" si="0"/>
        <v>2.291213197388017E-4</v>
      </c>
    </row>
    <row r="60" spans="1:29">
      <c r="A60" s="4"/>
      <c r="B60" s="4"/>
      <c r="C60" s="4"/>
      <c r="D60" s="4" t="s">
        <v>37</v>
      </c>
      <c r="E60" s="4">
        <v>140</v>
      </c>
      <c r="F60" s="4"/>
      <c r="G60" s="4" t="s">
        <v>265</v>
      </c>
      <c r="H60" s="4">
        <v>10</v>
      </c>
      <c r="I60" s="4"/>
      <c r="J60" s="4"/>
      <c r="K60" s="4"/>
      <c r="L60" s="4"/>
      <c r="M60" s="4"/>
      <c r="N60" s="4"/>
      <c r="O60" s="4"/>
      <c r="P60" s="4"/>
      <c r="Q60" s="4"/>
      <c r="R60" s="4"/>
      <c r="AA60" s="4" t="s">
        <v>37</v>
      </c>
      <c r="AB60" s="4">
        <v>140</v>
      </c>
      <c r="AC60" s="13">
        <f t="shared" si="0"/>
        <v>2.291213197388017E-4</v>
      </c>
    </row>
    <row r="61" spans="1:29">
      <c r="A61" s="4"/>
      <c r="B61" s="4"/>
      <c r="C61" s="4"/>
      <c r="D61" s="4" t="s">
        <v>39</v>
      </c>
      <c r="E61" s="4">
        <v>140</v>
      </c>
      <c r="F61" s="4"/>
      <c r="G61" s="4" t="s">
        <v>267</v>
      </c>
      <c r="H61" s="4" t="s">
        <v>112</v>
      </c>
      <c r="I61" s="4"/>
      <c r="J61" s="4"/>
      <c r="K61" s="4"/>
      <c r="L61" s="4"/>
      <c r="M61" s="4"/>
      <c r="N61" s="4"/>
      <c r="O61" s="4"/>
      <c r="P61" s="4"/>
      <c r="Q61" s="4"/>
      <c r="R61" s="4"/>
      <c r="AA61" s="4" t="s">
        <v>39</v>
      </c>
      <c r="AB61" s="4">
        <v>140</v>
      </c>
      <c r="AC61" s="13">
        <f t="shared" si="0"/>
        <v>2.291213197388017E-4</v>
      </c>
    </row>
    <row r="62" spans="1:29">
      <c r="A62" s="4"/>
      <c r="B62" s="4"/>
      <c r="C62" s="4"/>
      <c r="D62" s="4" t="s">
        <v>41</v>
      </c>
      <c r="E62" s="4">
        <v>120</v>
      </c>
      <c r="F62" s="4"/>
      <c r="G62" s="4" t="s">
        <v>269</v>
      </c>
      <c r="H62" s="4" t="s">
        <v>112</v>
      </c>
      <c r="I62" s="4"/>
      <c r="J62" s="4"/>
      <c r="K62" s="4"/>
      <c r="L62" s="4"/>
      <c r="M62" s="4"/>
      <c r="N62" s="4"/>
      <c r="O62" s="4"/>
      <c r="P62" s="4"/>
      <c r="Q62" s="4"/>
      <c r="R62" s="4"/>
      <c r="AA62" s="4" t="s">
        <v>41</v>
      </c>
      <c r="AB62" s="4">
        <v>120</v>
      </c>
      <c r="AC62" s="13">
        <f t="shared" si="0"/>
        <v>1.9638970263325859E-4</v>
      </c>
    </row>
    <row r="63" spans="1:29">
      <c r="A63" s="4"/>
      <c r="B63" s="4"/>
      <c r="C63" s="4"/>
      <c r="D63" s="4" t="s">
        <v>43</v>
      </c>
      <c r="E63" s="4">
        <v>120</v>
      </c>
      <c r="F63" s="4"/>
      <c r="G63" s="4" t="s">
        <v>271</v>
      </c>
      <c r="H63" s="4" t="s">
        <v>112</v>
      </c>
      <c r="I63" s="4"/>
      <c r="J63" s="4"/>
      <c r="K63" s="4"/>
      <c r="L63" s="4"/>
      <c r="M63" s="4"/>
      <c r="N63" s="4"/>
      <c r="O63" s="4"/>
      <c r="P63" s="4"/>
      <c r="Q63" s="4"/>
      <c r="R63" s="4"/>
      <c r="AA63" s="4" t="s">
        <v>43</v>
      </c>
      <c r="AB63" s="4">
        <v>120</v>
      </c>
      <c r="AC63" s="13">
        <f t="shared" si="0"/>
        <v>1.9638970263325859E-4</v>
      </c>
    </row>
    <row r="64" spans="1:29">
      <c r="A64" s="4"/>
      <c r="B64" s="4"/>
      <c r="C64" s="4"/>
      <c r="D64" s="4" t="s">
        <v>45</v>
      </c>
      <c r="E64" s="4">
        <v>120</v>
      </c>
      <c r="F64" s="4"/>
      <c r="G64" s="4" t="s">
        <v>273</v>
      </c>
      <c r="H64" s="4" t="s">
        <v>112</v>
      </c>
      <c r="I64" s="4"/>
      <c r="J64" s="4"/>
      <c r="K64" s="4"/>
      <c r="L64" s="4"/>
      <c r="M64" s="4"/>
      <c r="N64" s="4"/>
      <c r="O64" s="4"/>
      <c r="P64" s="4"/>
      <c r="Q64" s="4"/>
      <c r="R64" s="4"/>
      <c r="AA64" s="4" t="s">
        <v>45</v>
      </c>
      <c r="AB64" s="4">
        <v>120</v>
      </c>
      <c r="AC64" s="13">
        <f t="shared" si="0"/>
        <v>1.9638970263325859E-4</v>
      </c>
    </row>
    <row r="65" spans="1:29">
      <c r="A65" s="4"/>
      <c r="B65" s="4"/>
      <c r="C65" s="4"/>
      <c r="D65" s="4" t="s">
        <v>47</v>
      </c>
      <c r="E65" s="4">
        <v>120</v>
      </c>
      <c r="F65" s="4"/>
      <c r="G65" s="4" t="s">
        <v>190</v>
      </c>
      <c r="H65" s="4" t="s">
        <v>112</v>
      </c>
      <c r="I65" s="4"/>
      <c r="J65" s="4"/>
      <c r="K65" s="4"/>
      <c r="L65" s="4"/>
      <c r="M65" s="4"/>
      <c r="N65" s="4"/>
      <c r="O65" s="4"/>
      <c r="P65" s="4"/>
      <c r="Q65" s="4"/>
      <c r="R65" s="4"/>
      <c r="AA65" s="4" t="s">
        <v>47</v>
      </c>
      <c r="AB65" s="4">
        <v>120</v>
      </c>
      <c r="AC65" s="13">
        <f t="shared" si="0"/>
        <v>1.9638970263325859E-4</v>
      </c>
    </row>
    <row r="66" spans="1:29">
      <c r="A66" s="4"/>
      <c r="B66" s="4"/>
      <c r="C66" s="4"/>
      <c r="D66" s="4" t="s">
        <v>49</v>
      </c>
      <c r="E66" s="4">
        <v>110</v>
      </c>
      <c r="F66" s="4"/>
      <c r="G66" s="4" t="s">
        <v>276</v>
      </c>
      <c r="H66" s="4" t="s">
        <v>112</v>
      </c>
      <c r="I66" s="4"/>
      <c r="J66" s="4"/>
      <c r="K66" s="4"/>
      <c r="L66" s="4"/>
      <c r="M66" s="4"/>
      <c r="N66" s="4"/>
      <c r="O66" s="4"/>
      <c r="P66" s="4"/>
      <c r="Q66" s="4"/>
      <c r="R66" s="4"/>
      <c r="AA66" s="4" t="s">
        <v>49</v>
      </c>
      <c r="AB66" s="4">
        <v>110</v>
      </c>
      <c r="AC66" s="13">
        <f t="shared" si="0"/>
        <v>1.8002389408048705E-4</v>
      </c>
    </row>
    <row r="67" spans="1:29">
      <c r="A67" s="4"/>
      <c r="B67" s="4"/>
      <c r="C67" s="4"/>
      <c r="D67" s="4" t="s">
        <v>51</v>
      </c>
      <c r="E67" s="4">
        <v>110</v>
      </c>
      <c r="F67" s="4"/>
      <c r="G67" s="4" t="s">
        <v>216</v>
      </c>
      <c r="H67" s="4" t="s">
        <v>112</v>
      </c>
      <c r="I67" s="4"/>
      <c r="J67" s="4"/>
      <c r="K67" s="4"/>
      <c r="L67" s="4"/>
      <c r="M67" s="4"/>
      <c r="N67" s="4"/>
      <c r="O67" s="4"/>
      <c r="P67" s="4"/>
      <c r="Q67" s="4"/>
      <c r="R67" s="4"/>
      <c r="AA67" s="4" t="s">
        <v>51</v>
      </c>
      <c r="AB67" s="4">
        <v>110</v>
      </c>
      <c r="AC67" s="13">
        <f t="shared" si="0"/>
        <v>1.8002389408048705E-4</v>
      </c>
    </row>
    <row r="68" spans="1:29">
      <c r="A68" s="4"/>
      <c r="B68" s="4"/>
      <c r="C68" s="4"/>
      <c r="D68" s="4" t="s">
        <v>53</v>
      </c>
      <c r="E68" s="4">
        <v>110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AA68" s="4" t="s">
        <v>53</v>
      </c>
      <c r="AB68" s="4">
        <v>110</v>
      </c>
      <c r="AC68" s="13">
        <f t="shared" si="0"/>
        <v>1.8002389408048705E-4</v>
      </c>
    </row>
    <row r="69" spans="1:29">
      <c r="A69" s="4"/>
      <c r="B69" s="4"/>
      <c r="C69" s="4"/>
      <c r="D69" s="4" t="s">
        <v>55</v>
      </c>
      <c r="E69" s="4">
        <v>110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AA69" s="4" t="s">
        <v>55</v>
      </c>
      <c r="AB69" s="4">
        <v>110</v>
      </c>
      <c r="AC69" s="13">
        <f t="shared" si="0"/>
        <v>1.8002389408048705E-4</v>
      </c>
    </row>
    <row r="70" spans="1:29">
      <c r="A70" s="4"/>
      <c r="B70" s="4"/>
      <c r="C70" s="4"/>
      <c r="D70" s="4" t="s">
        <v>57</v>
      </c>
      <c r="E70" s="4">
        <v>100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AA70" s="4" t="s">
        <v>57</v>
      </c>
      <c r="AB70" s="4">
        <v>100</v>
      </c>
      <c r="AC70" s="13">
        <f t="shared" si="0"/>
        <v>1.6365808552771551E-4</v>
      </c>
    </row>
    <row r="71" spans="1:29">
      <c r="A71" s="4"/>
      <c r="B71" s="4"/>
      <c r="C71" s="4"/>
      <c r="D71" s="4" t="s">
        <v>59</v>
      </c>
      <c r="E71" s="4">
        <v>100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AA71" s="4" t="s">
        <v>59</v>
      </c>
      <c r="AB71" s="4">
        <v>100</v>
      </c>
      <c r="AC71" s="13">
        <f t="shared" ref="AC71:AC134" si="1">AB71/$X$4</f>
        <v>1.6365808552771551E-4</v>
      </c>
    </row>
    <row r="72" spans="1:29">
      <c r="A72" s="4"/>
      <c r="B72" s="4"/>
      <c r="C72" s="4"/>
      <c r="D72" s="4" t="s">
        <v>61</v>
      </c>
      <c r="E72" s="4">
        <v>100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AA72" s="4" t="s">
        <v>61</v>
      </c>
      <c r="AB72" s="4">
        <v>100</v>
      </c>
      <c r="AC72" s="13">
        <f t="shared" si="1"/>
        <v>1.6365808552771551E-4</v>
      </c>
    </row>
    <row r="73" spans="1:29">
      <c r="A73" s="4"/>
      <c r="B73" s="4"/>
      <c r="C73" s="4"/>
      <c r="D73" s="4" t="s">
        <v>63</v>
      </c>
      <c r="E73" s="4">
        <v>90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AA73" s="4" t="s">
        <v>63</v>
      </c>
      <c r="AB73" s="4">
        <v>90</v>
      </c>
      <c r="AC73" s="13">
        <f t="shared" si="1"/>
        <v>1.4729227697494394E-4</v>
      </c>
    </row>
    <row r="74" spans="1:29">
      <c r="A74" s="4"/>
      <c r="B74" s="4"/>
      <c r="C74" s="4"/>
      <c r="D74" s="4" t="s">
        <v>65</v>
      </c>
      <c r="E74" s="4">
        <v>90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AA74" s="4" t="s">
        <v>65</v>
      </c>
      <c r="AB74" s="4">
        <v>90</v>
      </c>
      <c r="AC74" s="13">
        <f t="shared" si="1"/>
        <v>1.4729227697494394E-4</v>
      </c>
    </row>
    <row r="75" spans="1:29">
      <c r="A75" s="4"/>
      <c r="B75" s="4"/>
      <c r="C75" s="4"/>
      <c r="D75" s="4" t="s">
        <v>67</v>
      </c>
      <c r="E75" s="4">
        <v>90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AA75" s="4" t="s">
        <v>67</v>
      </c>
      <c r="AB75" s="4">
        <v>90</v>
      </c>
      <c r="AC75" s="13">
        <f t="shared" si="1"/>
        <v>1.4729227697494394E-4</v>
      </c>
    </row>
    <row r="76" spans="1:29">
      <c r="A76" s="4"/>
      <c r="B76" s="4"/>
      <c r="C76" s="4"/>
      <c r="D76" s="4" t="s">
        <v>69</v>
      </c>
      <c r="E76" s="4">
        <v>90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AA76" s="4" t="s">
        <v>69</v>
      </c>
      <c r="AB76" s="4">
        <v>90</v>
      </c>
      <c r="AC76" s="13">
        <f t="shared" si="1"/>
        <v>1.4729227697494394E-4</v>
      </c>
    </row>
    <row r="77" spans="1:29">
      <c r="A77" s="4"/>
      <c r="B77" s="4"/>
      <c r="C77" s="4"/>
      <c r="D77" s="4" t="s">
        <v>71</v>
      </c>
      <c r="E77" s="4">
        <v>90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AA77" s="4" t="s">
        <v>71</v>
      </c>
      <c r="AB77" s="4">
        <v>90</v>
      </c>
      <c r="AC77" s="13">
        <f t="shared" si="1"/>
        <v>1.4729227697494394E-4</v>
      </c>
    </row>
    <row r="78" spans="1:29">
      <c r="A78" s="4"/>
      <c r="B78" s="4"/>
      <c r="C78" s="4"/>
      <c r="D78" s="4" t="s">
        <v>73</v>
      </c>
      <c r="E78" s="4">
        <v>90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AA78" s="4" t="s">
        <v>73</v>
      </c>
      <c r="AB78" s="4">
        <v>90</v>
      </c>
      <c r="AC78" s="13">
        <f t="shared" si="1"/>
        <v>1.4729227697494394E-4</v>
      </c>
    </row>
    <row r="79" spans="1:29">
      <c r="A79" s="4"/>
      <c r="B79" s="4"/>
      <c r="C79" s="4"/>
      <c r="D79" s="4" t="s">
        <v>75</v>
      </c>
      <c r="E79" s="4">
        <v>80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AA79" s="4" t="s">
        <v>75</v>
      </c>
      <c r="AB79" s="4">
        <v>80</v>
      </c>
      <c r="AC79" s="13">
        <f t="shared" si="1"/>
        <v>1.309264684221724E-4</v>
      </c>
    </row>
    <row r="80" spans="1:29">
      <c r="A80" s="4"/>
      <c r="B80" s="4"/>
      <c r="C80" s="4"/>
      <c r="D80" s="4" t="s">
        <v>77</v>
      </c>
      <c r="E80" s="4">
        <v>80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AA80" s="4" t="s">
        <v>77</v>
      </c>
      <c r="AB80" s="4">
        <v>80</v>
      </c>
      <c r="AC80" s="13">
        <f t="shared" si="1"/>
        <v>1.309264684221724E-4</v>
      </c>
    </row>
    <row r="81" spans="1:29">
      <c r="A81" s="4"/>
      <c r="B81" s="4"/>
      <c r="C81" s="4"/>
      <c r="D81" s="4" t="s">
        <v>79</v>
      </c>
      <c r="E81" s="4">
        <v>80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AA81" s="4" t="s">
        <v>79</v>
      </c>
      <c r="AB81" s="4">
        <v>80</v>
      </c>
      <c r="AC81" s="13">
        <f t="shared" si="1"/>
        <v>1.309264684221724E-4</v>
      </c>
    </row>
    <row r="82" spans="1:29">
      <c r="A82" s="4"/>
      <c r="B82" s="4"/>
      <c r="C82" s="4"/>
      <c r="D82" s="4" t="s">
        <v>81</v>
      </c>
      <c r="E82" s="4">
        <v>80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AA82" s="4" t="s">
        <v>81</v>
      </c>
      <c r="AB82" s="4">
        <v>80</v>
      </c>
      <c r="AC82" s="13">
        <f t="shared" si="1"/>
        <v>1.309264684221724E-4</v>
      </c>
    </row>
    <row r="83" spans="1:29">
      <c r="A83" s="4"/>
      <c r="B83" s="4"/>
      <c r="C83" s="4"/>
      <c r="D83" s="4" t="s">
        <v>83</v>
      </c>
      <c r="E83" s="4">
        <v>80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AA83" s="4" t="s">
        <v>83</v>
      </c>
      <c r="AB83" s="4">
        <v>80</v>
      </c>
      <c r="AC83" s="13">
        <f t="shared" si="1"/>
        <v>1.309264684221724E-4</v>
      </c>
    </row>
    <row r="84" spans="1:29">
      <c r="A84" s="4"/>
      <c r="B84" s="4"/>
      <c r="C84" s="4"/>
      <c r="D84" s="4" t="s">
        <v>85</v>
      </c>
      <c r="E84" s="4">
        <v>70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AA84" s="4" t="s">
        <v>85</v>
      </c>
      <c r="AB84" s="4">
        <v>70</v>
      </c>
      <c r="AC84" s="13">
        <f t="shared" si="1"/>
        <v>1.1456065986940085E-4</v>
      </c>
    </row>
    <row r="85" spans="1:29">
      <c r="A85" s="4"/>
      <c r="B85" s="4"/>
      <c r="C85" s="4"/>
      <c r="D85" s="4" t="s">
        <v>87</v>
      </c>
      <c r="E85" s="4">
        <v>70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AA85" s="4" t="s">
        <v>87</v>
      </c>
      <c r="AB85" s="4">
        <v>70</v>
      </c>
      <c r="AC85" s="13">
        <f t="shared" si="1"/>
        <v>1.1456065986940085E-4</v>
      </c>
    </row>
    <row r="86" spans="1:29">
      <c r="A86" s="4"/>
      <c r="B86" s="4"/>
      <c r="C86" s="4"/>
      <c r="D86" s="4" t="s">
        <v>89</v>
      </c>
      <c r="E86" s="4">
        <v>70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AA86" s="4" t="s">
        <v>89</v>
      </c>
      <c r="AB86" s="4">
        <v>70</v>
      </c>
      <c r="AC86" s="13">
        <f t="shared" si="1"/>
        <v>1.1456065986940085E-4</v>
      </c>
    </row>
    <row r="87" spans="1:29">
      <c r="A87" s="4"/>
      <c r="B87" s="4"/>
      <c r="C87" s="4"/>
      <c r="D87" s="4" t="s">
        <v>91</v>
      </c>
      <c r="E87" s="4">
        <v>70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AA87" s="4" t="s">
        <v>91</v>
      </c>
      <c r="AB87" s="4">
        <v>70</v>
      </c>
      <c r="AC87" s="13">
        <f t="shared" si="1"/>
        <v>1.1456065986940085E-4</v>
      </c>
    </row>
    <row r="88" spans="1:29">
      <c r="A88" s="4"/>
      <c r="B88" s="4"/>
      <c r="C88" s="4"/>
      <c r="D88" s="4" t="s">
        <v>93</v>
      </c>
      <c r="E88" s="4">
        <v>70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AA88" s="4" t="s">
        <v>93</v>
      </c>
      <c r="AB88" s="4">
        <v>70</v>
      </c>
      <c r="AC88" s="13">
        <f t="shared" si="1"/>
        <v>1.1456065986940085E-4</v>
      </c>
    </row>
    <row r="89" spans="1:29">
      <c r="A89" s="4"/>
      <c r="B89" s="4"/>
      <c r="C89" s="4"/>
      <c r="D89" s="4" t="s">
        <v>95</v>
      </c>
      <c r="E89" s="4">
        <v>60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AA89" s="4" t="s">
        <v>95</v>
      </c>
      <c r="AB89" s="4">
        <v>60</v>
      </c>
      <c r="AC89" s="13">
        <f t="shared" si="1"/>
        <v>9.8194851316629294E-5</v>
      </c>
    </row>
    <row r="90" spans="1:29">
      <c r="A90" s="4"/>
      <c r="B90" s="4"/>
      <c r="C90" s="4"/>
      <c r="D90" s="4" t="s">
        <v>97</v>
      </c>
      <c r="E90" s="4">
        <v>60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AA90" s="4" t="s">
        <v>97</v>
      </c>
      <c r="AB90" s="4">
        <v>60</v>
      </c>
      <c r="AC90" s="13">
        <f t="shared" si="1"/>
        <v>9.8194851316629294E-5</v>
      </c>
    </row>
    <row r="91" spans="1:29">
      <c r="A91" s="4"/>
      <c r="B91" s="4"/>
      <c r="C91" s="4"/>
      <c r="D91" s="4" t="s">
        <v>99</v>
      </c>
      <c r="E91" s="4">
        <v>60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AA91" s="4" t="s">
        <v>99</v>
      </c>
      <c r="AB91" s="4">
        <v>60</v>
      </c>
      <c r="AC91" s="13">
        <f t="shared" si="1"/>
        <v>9.8194851316629294E-5</v>
      </c>
    </row>
    <row r="92" spans="1:29">
      <c r="A92" s="4"/>
      <c r="B92" s="4"/>
      <c r="C92" s="4"/>
      <c r="D92" s="4" t="s">
        <v>101</v>
      </c>
      <c r="E92" s="4">
        <v>60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AA92" s="4" t="s">
        <v>101</v>
      </c>
      <c r="AB92" s="4">
        <v>60</v>
      </c>
      <c r="AC92" s="13">
        <f t="shared" si="1"/>
        <v>9.8194851316629294E-5</v>
      </c>
    </row>
    <row r="93" spans="1:29">
      <c r="A93" s="4"/>
      <c r="B93" s="4"/>
      <c r="C93" s="4"/>
      <c r="D93" s="4" t="s">
        <v>103</v>
      </c>
      <c r="E93" s="4">
        <v>60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AA93" s="4" t="s">
        <v>103</v>
      </c>
      <c r="AB93" s="4">
        <v>60</v>
      </c>
      <c r="AC93" s="13">
        <f t="shared" si="1"/>
        <v>9.8194851316629294E-5</v>
      </c>
    </row>
    <row r="94" spans="1:29">
      <c r="A94" s="4"/>
      <c r="B94" s="4"/>
      <c r="C94" s="4"/>
      <c r="D94" s="4" t="s">
        <v>105</v>
      </c>
      <c r="E94" s="4">
        <v>50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AA94" s="4" t="s">
        <v>105</v>
      </c>
      <c r="AB94" s="4">
        <v>50</v>
      </c>
      <c r="AC94" s="13">
        <f t="shared" si="1"/>
        <v>8.1829042763857754E-5</v>
      </c>
    </row>
    <row r="95" spans="1:29">
      <c r="A95" s="4"/>
      <c r="B95" s="4"/>
      <c r="C95" s="4"/>
      <c r="D95" s="4" t="s">
        <v>107</v>
      </c>
      <c r="E95" s="4">
        <v>50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AA95" s="4" t="s">
        <v>107</v>
      </c>
      <c r="AB95" s="4">
        <v>50</v>
      </c>
      <c r="AC95" s="13">
        <f t="shared" si="1"/>
        <v>8.1829042763857754E-5</v>
      </c>
    </row>
    <row r="96" spans="1:29">
      <c r="A96" s="4"/>
      <c r="B96" s="4"/>
      <c r="C96" s="4"/>
      <c r="D96" s="4" t="s">
        <v>109</v>
      </c>
      <c r="E96" s="4">
        <v>50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AA96" s="4" t="s">
        <v>109</v>
      </c>
      <c r="AB96" s="4">
        <v>50</v>
      </c>
      <c r="AC96" s="13">
        <f t="shared" si="1"/>
        <v>8.1829042763857754E-5</v>
      </c>
    </row>
    <row r="97" spans="1:29">
      <c r="A97" s="4"/>
      <c r="B97" s="4"/>
      <c r="C97" s="4"/>
      <c r="D97" s="4" t="s">
        <v>110</v>
      </c>
      <c r="E97" s="4">
        <v>50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AA97" s="4" t="s">
        <v>110</v>
      </c>
      <c r="AB97" s="4">
        <v>50</v>
      </c>
      <c r="AC97" s="13">
        <f t="shared" si="1"/>
        <v>8.1829042763857754E-5</v>
      </c>
    </row>
    <row r="98" spans="1:29">
      <c r="A98" s="4"/>
      <c r="B98" s="4"/>
      <c r="C98" s="4"/>
      <c r="D98" s="4" t="s">
        <v>113</v>
      </c>
      <c r="E98" s="4">
        <v>50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AA98" s="4" t="s">
        <v>113</v>
      </c>
      <c r="AB98" s="4">
        <v>50</v>
      </c>
      <c r="AC98" s="13">
        <f t="shared" si="1"/>
        <v>8.1829042763857754E-5</v>
      </c>
    </row>
    <row r="99" spans="1:29">
      <c r="A99" s="4"/>
      <c r="B99" s="4"/>
      <c r="C99" s="4"/>
      <c r="D99" s="4" t="s">
        <v>115</v>
      </c>
      <c r="E99" s="4">
        <v>50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AA99" s="4" t="s">
        <v>115</v>
      </c>
      <c r="AB99" s="4">
        <v>50</v>
      </c>
      <c r="AC99" s="13">
        <f t="shared" si="1"/>
        <v>8.1829042763857754E-5</v>
      </c>
    </row>
    <row r="100" spans="1:29">
      <c r="A100" s="4"/>
      <c r="B100" s="4"/>
      <c r="C100" s="4"/>
      <c r="D100" s="4" t="s">
        <v>117</v>
      </c>
      <c r="E100" s="4">
        <v>50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AA100" s="4" t="s">
        <v>117</v>
      </c>
      <c r="AB100" s="4">
        <v>50</v>
      </c>
      <c r="AC100" s="13">
        <f t="shared" si="1"/>
        <v>8.1829042763857754E-5</v>
      </c>
    </row>
    <row r="101" spans="1:29">
      <c r="A101" s="4"/>
      <c r="B101" s="4"/>
      <c r="C101" s="4"/>
      <c r="D101" s="4" t="s">
        <v>119</v>
      </c>
      <c r="E101" s="4">
        <v>50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AA101" s="4" t="s">
        <v>119</v>
      </c>
      <c r="AB101" s="4">
        <v>50</v>
      </c>
      <c r="AC101" s="13">
        <f t="shared" si="1"/>
        <v>8.1829042763857754E-5</v>
      </c>
    </row>
    <row r="102" spans="1:29">
      <c r="A102" s="4"/>
      <c r="B102" s="4"/>
      <c r="C102" s="4"/>
      <c r="D102" s="4" t="s">
        <v>121</v>
      </c>
      <c r="E102" s="4">
        <v>40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AA102" s="4" t="s">
        <v>121</v>
      </c>
      <c r="AB102" s="4">
        <v>40</v>
      </c>
      <c r="AC102" s="13">
        <f t="shared" si="1"/>
        <v>6.5463234211086201E-5</v>
      </c>
    </row>
    <row r="103" spans="1:29">
      <c r="A103" s="4"/>
      <c r="B103" s="4"/>
      <c r="C103" s="4"/>
      <c r="D103" s="4" t="s">
        <v>123</v>
      </c>
      <c r="E103" s="4">
        <v>40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AA103" s="4" t="s">
        <v>123</v>
      </c>
      <c r="AB103" s="4">
        <v>40</v>
      </c>
      <c r="AC103" s="13">
        <f t="shared" si="1"/>
        <v>6.5463234211086201E-5</v>
      </c>
    </row>
    <row r="104" spans="1:29">
      <c r="A104" s="4"/>
      <c r="B104" s="4"/>
      <c r="C104" s="4"/>
      <c r="D104" s="4" t="s">
        <v>125</v>
      </c>
      <c r="E104" s="4">
        <v>40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AA104" s="4" t="s">
        <v>125</v>
      </c>
      <c r="AB104" s="4">
        <v>40</v>
      </c>
      <c r="AC104" s="13">
        <f t="shared" si="1"/>
        <v>6.5463234211086201E-5</v>
      </c>
    </row>
    <row r="105" spans="1:29">
      <c r="A105" s="4"/>
      <c r="B105" s="4"/>
      <c r="C105" s="4"/>
      <c r="D105" s="4" t="s">
        <v>127</v>
      </c>
      <c r="E105" s="4">
        <v>40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AA105" s="4" t="s">
        <v>127</v>
      </c>
      <c r="AB105" s="4">
        <v>40</v>
      </c>
      <c r="AC105" s="13">
        <f t="shared" si="1"/>
        <v>6.5463234211086201E-5</v>
      </c>
    </row>
    <row r="106" spans="1:29">
      <c r="A106" s="4"/>
      <c r="B106" s="4"/>
      <c r="C106" s="4"/>
      <c r="D106" s="4" t="s">
        <v>129</v>
      </c>
      <c r="E106" s="4">
        <v>40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AA106" s="4" t="s">
        <v>129</v>
      </c>
      <c r="AB106" s="4">
        <v>40</v>
      </c>
      <c r="AC106" s="13">
        <f t="shared" si="1"/>
        <v>6.5463234211086201E-5</v>
      </c>
    </row>
    <row r="107" spans="1:29">
      <c r="A107" s="4"/>
      <c r="B107" s="4"/>
      <c r="C107" s="4"/>
      <c r="D107" s="4" t="s">
        <v>131</v>
      </c>
      <c r="E107" s="4">
        <v>40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AA107" s="4" t="s">
        <v>131</v>
      </c>
      <c r="AB107" s="4">
        <v>40</v>
      </c>
      <c r="AC107" s="13">
        <f t="shared" si="1"/>
        <v>6.5463234211086201E-5</v>
      </c>
    </row>
    <row r="108" spans="1:29">
      <c r="A108" s="4"/>
      <c r="B108" s="4"/>
      <c r="C108" s="4"/>
      <c r="D108" s="4" t="s">
        <v>133</v>
      </c>
      <c r="E108" s="4">
        <v>40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AA108" s="4" t="s">
        <v>133</v>
      </c>
      <c r="AB108" s="4">
        <v>40</v>
      </c>
      <c r="AC108" s="13">
        <f t="shared" si="1"/>
        <v>6.5463234211086201E-5</v>
      </c>
    </row>
    <row r="109" spans="1:29">
      <c r="A109" s="4"/>
      <c r="B109" s="4"/>
      <c r="C109" s="4"/>
      <c r="D109" s="4" t="s">
        <v>135</v>
      </c>
      <c r="E109" s="4">
        <v>40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AA109" s="4" t="s">
        <v>135</v>
      </c>
      <c r="AB109" s="4">
        <v>40</v>
      </c>
      <c r="AC109" s="13">
        <f t="shared" si="1"/>
        <v>6.5463234211086201E-5</v>
      </c>
    </row>
    <row r="110" spans="1:29">
      <c r="A110" s="4"/>
      <c r="B110" s="4"/>
      <c r="C110" s="4"/>
      <c r="D110" s="4" t="s">
        <v>137</v>
      </c>
      <c r="E110" s="4">
        <v>30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AA110" s="4" t="s">
        <v>137</v>
      </c>
      <c r="AB110" s="4">
        <v>30</v>
      </c>
      <c r="AC110" s="13">
        <f t="shared" si="1"/>
        <v>4.9097425658314647E-5</v>
      </c>
    </row>
    <row r="111" spans="1:29">
      <c r="A111" s="4"/>
      <c r="B111" s="4"/>
      <c r="C111" s="4"/>
      <c r="D111" s="4" t="s">
        <v>139</v>
      </c>
      <c r="E111" s="4">
        <v>30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AA111" s="4" t="s">
        <v>139</v>
      </c>
      <c r="AB111" s="4">
        <v>30</v>
      </c>
      <c r="AC111" s="13">
        <f t="shared" si="1"/>
        <v>4.9097425658314647E-5</v>
      </c>
    </row>
    <row r="112" spans="1:29">
      <c r="A112" s="4"/>
      <c r="B112" s="4"/>
      <c r="C112" s="4"/>
      <c r="D112" s="4" t="s">
        <v>141</v>
      </c>
      <c r="E112" s="4">
        <v>30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AA112" s="4" t="s">
        <v>141</v>
      </c>
      <c r="AB112" s="4">
        <v>30</v>
      </c>
      <c r="AC112" s="13">
        <f t="shared" si="1"/>
        <v>4.9097425658314647E-5</v>
      </c>
    </row>
    <row r="113" spans="1:29">
      <c r="A113" s="4"/>
      <c r="B113" s="4"/>
      <c r="C113" s="4"/>
      <c r="D113" s="4" t="s">
        <v>143</v>
      </c>
      <c r="E113" s="4">
        <v>30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AA113" s="4" t="s">
        <v>143</v>
      </c>
      <c r="AB113" s="4">
        <v>30</v>
      </c>
      <c r="AC113" s="13">
        <f t="shared" si="1"/>
        <v>4.9097425658314647E-5</v>
      </c>
    </row>
    <row r="114" spans="1:29">
      <c r="A114" s="4"/>
      <c r="B114" s="4"/>
      <c r="C114" s="4"/>
      <c r="D114" s="4" t="s">
        <v>145</v>
      </c>
      <c r="E114" s="4">
        <v>30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AA114" s="4" t="s">
        <v>145</v>
      </c>
      <c r="AB114" s="4">
        <v>30</v>
      </c>
      <c r="AC114" s="13">
        <f t="shared" si="1"/>
        <v>4.9097425658314647E-5</v>
      </c>
    </row>
    <row r="115" spans="1:29">
      <c r="A115" s="4"/>
      <c r="B115" s="4"/>
      <c r="C115" s="4"/>
      <c r="D115" s="4" t="s">
        <v>147</v>
      </c>
      <c r="E115" s="4">
        <v>30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AA115" s="4" t="s">
        <v>147</v>
      </c>
      <c r="AB115" s="4">
        <v>30</v>
      </c>
      <c r="AC115" s="13">
        <f t="shared" si="1"/>
        <v>4.9097425658314647E-5</v>
      </c>
    </row>
    <row r="116" spans="1:29">
      <c r="A116" s="4"/>
      <c r="B116" s="4"/>
      <c r="C116" s="4"/>
      <c r="D116" s="4" t="s">
        <v>149</v>
      </c>
      <c r="E116" s="4">
        <v>30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AA116" s="4" t="s">
        <v>149</v>
      </c>
      <c r="AB116" s="4">
        <v>30</v>
      </c>
      <c r="AC116" s="13">
        <f t="shared" si="1"/>
        <v>4.9097425658314647E-5</v>
      </c>
    </row>
    <row r="117" spans="1:29">
      <c r="A117" s="4"/>
      <c r="B117" s="4"/>
      <c r="C117" s="4"/>
      <c r="D117" s="4" t="s">
        <v>151</v>
      </c>
      <c r="E117" s="4">
        <v>30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AA117" s="4" t="s">
        <v>151</v>
      </c>
      <c r="AB117" s="4">
        <v>30</v>
      </c>
      <c r="AC117" s="13">
        <f t="shared" si="1"/>
        <v>4.9097425658314647E-5</v>
      </c>
    </row>
    <row r="118" spans="1:29">
      <c r="A118" s="4"/>
      <c r="B118" s="4"/>
      <c r="C118" s="4"/>
      <c r="D118" s="4" t="s">
        <v>153</v>
      </c>
      <c r="E118" s="4">
        <v>30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AA118" s="4" t="s">
        <v>153</v>
      </c>
      <c r="AB118" s="4">
        <v>30</v>
      </c>
      <c r="AC118" s="13">
        <f t="shared" si="1"/>
        <v>4.9097425658314647E-5</v>
      </c>
    </row>
    <row r="119" spans="1:29">
      <c r="A119" s="4"/>
      <c r="B119" s="4"/>
      <c r="C119" s="4"/>
      <c r="D119" s="4" t="s">
        <v>155</v>
      </c>
      <c r="E119" s="4">
        <v>20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AA119" s="4" t="s">
        <v>155</v>
      </c>
      <c r="AB119" s="4">
        <v>20</v>
      </c>
      <c r="AC119" s="13">
        <f t="shared" si="1"/>
        <v>3.27316171055431E-5</v>
      </c>
    </row>
    <row r="120" spans="1:29">
      <c r="A120" s="4"/>
      <c r="B120" s="4"/>
      <c r="C120" s="4"/>
      <c r="D120" s="4" t="s">
        <v>157</v>
      </c>
      <c r="E120" s="4">
        <v>20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AA120" s="4" t="s">
        <v>157</v>
      </c>
      <c r="AB120" s="4">
        <v>20</v>
      </c>
      <c r="AC120" s="13">
        <f t="shared" si="1"/>
        <v>3.27316171055431E-5</v>
      </c>
    </row>
    <row r="121" spans="1:29">
      <c r="A121" s="4"/>
      <c r="B121" s="4"/>
      <c r="C121" s="4"/>
      <c r="D121" s="4" t="s">
        <v>159</v>
      </c>
      <c r="E121" s="4">
        <v>20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AA121" s="4" t="s">
        <v>159</v>
      </c>
      <c r="AB121" s="4">
        <v>20</v>
      </c>
      <c r="AC121" s="13">
        <f t="shared" si="1"/>
        <v>3.27316171055431E-5</v>
      </c>
    </row>
    <row r="122" spans="1:29">
      <c r="A122" s="4"/>
      <c r="B122" s="4"/>
      <c r="C122" s="4"/>
      <c r="D122" s="4" t="s">
        <v>161</v>
      </c>
      <c r="E122" s="4">
        <v>20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AA122" s="4" t="s">
        <v>161</v>
      </c>
      <c r="AB122" s="4">
        <v>20</v>
      </c>
      <c r="AC122" s="13">
        <f t="shared" si="1"/>
        <v>3.27316171055431E-5</v>
      </c>
    </row>
    <row r="123" spans="1:29">
      <c r="A123" s="4"/>
      <c r="B123" s="4"/>
      <c r="C123" s="4"/>
      <c r="D123" s="4" t="s">
        <v>163</v>
      </c>
      <c r="E123" s="4">
        <v>20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AA123" s="4" t="s">
        <v>163</v>
      </c>
      <c r="AB123" s="4">
        <v>20</v>
      </c>
      <c r="AC123" s="13">
        <f t="shared" si="1"/>
        <v>3.27316171055431E-5</v>
      </c>
    </row>
    <row r="124" spans="1:29">
      <c r="A124" s="4"/>
      <c r="B124" s="4"/>
      <c r="C124" s="4"/>
      <c r="D124" s="4" t="s">
        <v>165</v>
      </c>
      <c r="E124" s="4">
        <v>20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AA124" s="4" t="s">
        <v>165</v>
      </c>
      <c r="AB124" s="4">
        <v>20</v>
      </c>
      <c r="AC124" s="13">
        <f t="shared" si="1"/>
        <v>3.27316171055431E-5</v>
      </c>
    </row>
    <row r="125" spans="1:29">
      <c r="A125" s="4"/>
      <c r="B125" s="4"/>
      <c r="C125" s="4"/>
      <c r="D125" s="4" t="s">
        <v>167</v>
      </c>
      <c r="E125" s="4">
        <v>20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AA125" s="4" t="s">
        <v>167</v>
      </c>
      <c r="AB125" s="4">
        <v>20</v>
      </c>
      <c r="AC125" s="13">
        <f t="shared" si="1"/>
        <v>3.27316171055431E-5</v>
      </c>
    </row>
    <row r="126" spans="1:29">
      <c r="A126" s="4"/>
      <c r="B126" s="4"/>
      <c r="C126" s="4"/>
      <c r="D126" s="4" t="s">
        <v>169</v>
      </c>
      <c r="E126" s="4">
        <v>20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AA126" s="4" t="s">
        <v>169</v>
      </c>
      <c r="AB126" s="4">
        <v>20</v>
      </c>
      <c r="AC126" s="13">
        <f t="shared" si="1"/>
        <v>3.27316171055431E-5</v>
      </c>
    </row>
    <row r="127" spans="1:29">
      <c r="A127" s="4"/>
      <c r="B127" s="4"/>
      <c r="C127" s="4"/>
      <c r="D127" s="4" t="s">
        <v>171</v>
      </c>
      <c r="E127" s="4">
        <v>20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AA127" s="4" t="s">
        <v>171</v>
      </c>
      <c r="AB127" s="4">
        <v>20</v>
      </c>
      <c r="AC127" s="13">
        <f t="shared" si="1"/>
        <v>3.27316171055431E-5</v>
      </c>
    </row>
    <row r="128" spans="1:29">
      <c r="A128" s="4"/>
      <c r="B128" s="4"/>
      <c r="C128" s="4"/>
      <c r="D128" s="4" t="s">
        <v>173</v>
      </c>
      <c r="E128" s="4">
        <v>20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AA128" s="4" t="s">
        <v>173</v>
      </c>
      <c r="AB128" s="4">
        <v>20</v>
      </c>
      <c r="AC128" s="13">
        <f t="shared" si="1"/>
        <v>3.27316171055431E-5</v>
      </c>
    </row>
    <row r="129" spans="1:29">
      <c r="A129" s="4"/>
      <c r="B129" s="4"/>
      <c r="C129" s="4"/>
      <c r="D129" s="4" t="s">
        <v>175</v>
      </c>
      <c r="E129" s="4">
        <v>20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AA129" s="4" t="s">
        <v>175</v>
      </c>
      <c r="AB129" s="4">
        <v>20</v>
      </c>
      <c r="AC129" s="13">
        <f t="shared" si="1"/>
        <v>3.27316171055431E-5</v>
      </c>
    </row>
    <row r="130" spans="1:29">
      <c r="A130" s="4"/>
      <c r="B130" s="4"/>
      <c r="C130" s="4"/>
      <c r="D130" s="4" t="s">
        <v>177</v>
      </c>
      <c r="E130" s="4">
        <v>20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AA130" s="4" t="s">
        <v>177</v>
      </c>
      <c r="AB130" s="4">
        <v>20</v>
      </c>
      <c r="AC130" s="13">
        <f t="shared" si="1"/>
        <v>3.27316171055431E-5</v>
      </c>
    </row>
    <row r="131" spans="1:29">
      <c r="A131" s="4"/>
      <c r="B131" s="4"/>
      <c r="C131" s="4"/>
      <c r="D131" s="4" t="s">
        <v>179</v>
      </c>
      <c r="E131" s="4">
        <v>20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AA131" s="4" t="s">
        <v>179</v>
      </c>
      <c r="AB131" s="4">
        <v>20</v>
      </c>
      <c r="AC131" s="13">
        <f t="shared" si="1"/>
        <v>3.27316171055431E-5</v>
      </c>
    </row>
    <row r="132" spans="1:29">
      <c r="A132" s="4"/>
      <c r="B132" s="4"/>
      <c r="C132" s="4"/>
      <c r="D132" s="4" t="s">
        <v>181</v>
      </c>
      <c r="E132" s="4">
        <v>20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AA132" s="4" t="s">
        <v>181</v>
      </c>
      <c r="AB132" s="4">
        <v>20</v>
      </c>
      <c r="AC132" s="13">
        <f t="shared" si="1"/>
        <v>3.27316171055431E-5</v>
      </c>
    </row>
    <row r="133" spans="1:29">
      <c r="A133" s="4"/>
      <c r="B133" s="4"/>
      <c r="C133" s="4"/>
      <c r="D133" s="4" t="s">
        <v>183</v>
      </c>
      <c r="E133" s="4">
        <v>20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AA133" s="4" t="s">
        <v>183</v>
      </c>
      <c r="AB133" s="4">
        <v>20</v>
      </c>
      <c r="AC133" s="13">
        <f t="shared" si="1"/>
        <v>3.27316171055431E-5</v>
      </c>
    </row>
    <row r="134" spans="1:29">
      <c r="A134" s="4"/>
      <c r="B134" s="4"/>
      <c r="C134" s="4"/>
      <c r="D134" s="4" t="s">
        <v>185</v>
      </c>
      <c r="E134" s="4">
        <v>10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AA134" s="4" t="s">
        <v>185</v>
      </c>
      <c r="AB134" s="4">
        <v>10</v>
      </c>
      <c r="AC134" s="13">
        <f t="shared" si="1"/>
        <v>1.636580855277155E-5</v>
      </c>
    </row>
    <row r="135" spans="1:29">
      <c r="A135" s="4"/>
      <c r="B135" s="4"/>
      <c r="C135" s="4"/>
      <c r="D135" s="4" t="s">
        <v>187</v>
      </c>
      <c r="E135" s="4">
        <v>10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AA135" s="4" t="s">
        <v>187</v>
      </c>
      <c r="AB135" s="4">
        <v>10</v>
      </c>
      <c r="AC135" s="13">
        <f t="shared" ref="AC135:AC147" si="2">AB135/$X$4</f>
        <v>1.636580855277155E-5</v>
      </c>
    </row>
    <row r="136" spans="1:29">
      <c r="A136" s="4"/>
      <c r="B136" s="4"/>
      <c r="C136" s="4"/>
      <c r="D136" s="4" t="s">
        <v>189</v>
      </c>
      <c r="E136" s="4">
        <v>10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AA136" s="4" t="s">
        <v>189</v>
      </c>
      <c r="AB136" s="4">
        <v>10</v>
      </c>
      <c r="AC136" s="13">
        <f t="shared" si="2"/>
        <v>1.636580855277155E-5</v>
      </c>
    </row>
    <row r="137" spans="1:29">
      <c r="A137" s="4"/>
      <c r="B137" s="4"/>
      <c r="C137" s="4"/>
      <c r="D137" s="4" t="s">
        <v>191</v>
      </c>
      <c r="E137" s="4">
        <v>10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AA137" s="4" t="s">
        <v>191</v>
      </c>
      <c r="AB137" s="4">
        <v>10</v>
      </c>
      <c r="AC137" s="13">
        <f t="shared" si="2"/>
        <v>1.636580855277155E-5</v>
      </c>
    </row>
    <row r="138" spans="1:29">
      <c r="A138" s="4"/>
      <c r="B138" s="4"/>
      <c r="C138" s="4"/>
      <c r="D138" s="4" t="s">
        <v>193</v>
      </c>
      <c r="E138" s="4">
        <v>10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AA138" s="4" t="s">
        <v>193</v>
      </c>
      <c r="AB138" s="4">
        <v>10</v>
      </c>
      <c r="AC138" s="13">
        <f t="shared" si="2"/>
        <v>1.636580855277155E-5</v>
      </c>
    </row>
    <row r="139" spans="1:29">
      <c r="A139" s="4"/>
      <c r="B139" s="4"/>
      <c r="C139" s="4"/>
      <c r="D139" s="4" t="s">
        <v>195</v>
      </c>
      <c r="E139" s="4">
        <v>10</v>
      </c>
      <c r="F139" s="4"/>
      <c r="G139" s="4"/>
      <c r="H139" s="4"/>
      <c r="I139" s="5"/>
      <c r="J139" s="4"/>
      <c r="K139" s="4"/>
      <c r="L139" s="4"/>
      <c r="M139" s="4"/>
      <c r="N139" s="4"/>
      <c r="O139" s="4"/>
      <c r="P139" s="4"/>
      <c r="Q139" s="4"/>
      <c r="R139" s="4"/>
      <c r="AA139" s="4" t="s">
        <v>195</v>
      </c>
      <c r="AB139" s="4">
        <v>10</v>
      </c>
      <c r="AC139" s="13">
        <f t="shared" si="2"/>
        <v>1.636580855277155E-5</v>
      </c>
    </row>
    <row r="140" spans="1:29">
      <c r="A140" s="4"/>
      <c r="B140" s="4"/>
      <c r="C140" s="4"/>
      <c r="D140" s="4" t="s">
        <v>197</v>
      </c>
      <c r="E140" s="4">
        <v>10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AA140" s="4" t="s">
        <v>197</v>
      </c>
      <c r="AB140" s="4">
        <v>10</v>
      </c>
      <c r="AC140" s="13">
        <f t="shared" si="2"/>
        <v>1.636580855277155E-5</v>
      </c>
    </row>
    <row r="141" spans="1:29">
      <c r="A141" s="4"/>
      <c r="B141" s="4"/>
      <c r="C141" s="4"/>
      <c r="D141" s="4" t="s">
        <v>199</v>
      </c>
      <c r="E141" s="4">
        <v>10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AA141" s="4" t="s">
        <v>199</v>
      </c>
      <c r="AB141" s="4">
        <v>10</v>
      </c>
      <c r="AC141" s="13">
        <f t="shared" si="2"/>
        <v>1.636580855277155E-5</v>
      </c>
    </row>
    <row r="142" spans="1:29">
      <c r="A142" s="4"/>
      <c r="B142" s="4"/>
      <c r="C142" s="4"/>
      <c r="D142" s="4" t="s">
        <v>201</v>
      </c>
      <c r="E142" s="4">
        <v>10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AA142" s="4" t="s">
        <v>201</v>
      </c>
      <c r="AB142" s="4">
        <v>10</v>
      </c>
      <c r="AC142" s="13">
        <f t="shared" si="2"/>
        <v>1.636580855277155E-5</v>
      </c>
    </row>
    <row r="143" spans="1:29">
      <c r="A143" s="4"/>
      <c r="B143" s="4"/>
      <c r="C143" s="4"/>
      <c r="D143" s="4" t="s">
        <v>203</v>
      </c>
      <c r="E143" s="4">
        <v>10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AA143" s="4" t="s">
        <v>203</v>
      </c>
      <c r="AB143" s="4">
        <v>10</v>
      </c>
      <c r="AC143" s="13">
        <f t="shared" si="2"/>
        <v>1.636580855277155E-5</v>
      </c>
    </row>
    <row r="144" spans="1:29">
      <c r="A144" s="4"/>
      <c r="B144" s="4"/>
      <c r="C144" s="4"/>
      <c r="D144" s="4" t="s">
        <v>205</v>
      </c>
      <c r="E144" s="4">
        <v>10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AA144" s="4" t="s">
        <v>205</v>
      </c>
      <c r="AB144" s="4">
        <v>10</v>
      </c>
      <c r="AC144" s="13">
        <f t="shared" si="2"/>
        <v>1.636580855277155E-5</v>
      </c>
    </row>
    <row r="145" spans="1:29">
      <c r="A145" s="4"/>
      <c r="B145" s="4"/>
      <c r="C145" s="4"/>
      <c r="D145" s="4" t="s">
        <v>207</v>
      </c>
      <c r="E145" s="4">
        <v>10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AA145" s="4" t="s">
        <v>207</v>
      </c>
      <c r="AB145" s="4">
        <v>10</v>
      </c>
      <c r="AC145" s="13">
        <f t="shared" si="2"/>
        <v>1.636580855277155E-5</v>
      </c>
    </row>
    <row r="146" spans="1:29">
      <c r="A146" s="4"/>
      <c r="B146" s="4"/>
      <c r="C146" s="4"/>
      <c r="D146" s="4" t="s">
        <v>209</v>
      </c>
      <c r="E146" s="4">
        <v>10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AA146" s="4" t="s">
        <v>209</v>
      </c>
      <c r="AB146" s="4">
        <v>10</v>
      </c>
      <c r="AC146" s="13">
        <f t="shared" si="2"/>
        <v>1.636580855277155E-5</v>
      </c>
    </row>
    <row r="147" spans="1:29">
      <c r="A147" s="4"/>
      <c r="B147" s="4"/>
      <c r="C147" s="4"/>
      <c r="D147" s="4" t="s">
        <v>211</v>
      </c>
      <c r="E147" s="4">
        <v>10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AA147" s="4" t="s">
        <v>211</v>
      </c>
      <c r="AB147" s="4">
        <v>10</v>
      </c>
      <c r="AC147" s="13">
        <f t="shared" si="2"/>
        <v>1.636580855277155E-5</v>
      </c>
    </row>
    <row r="148" spans="1:29">
      <c r="A148" s="4"/>
      <c r="B148" s="4"/>
      <c r="C148" s="4"/>
      <c r="D148" s="4" t="s">
        <v>111</v>
      </c>
      <c r="E148" s="4" t="s">
        <v>112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29">
      <c r="A149" s="4"/>
      <c r="B149" s="4"/>
      <c r="C149" s="4"/>
      <c r="D149" s="4" t="s">
        <v>114</v>
      </c>
      <c r="E149" s="4" t="s">
        <v>112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29">
      <c r="A150" s="4"/>
      <c r="B150" s="4"/>
      <c r="C150" s="4"/>
      <c r="D150" s="4" t="s">
        <v>116</v>
      </c>
      <c r="E150" s="4" t="s">
        <v>112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29">
      <c r="A151" s="4"/>
      <c r="B151" s="4"/>
      <c r="C151" s="4"/>
      <c r="D151" s="4" t="s">
        <v>118</v>
      </c>
      <c r="E151" s="4" t="s">
        <v>112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29">
      <c r="A152" s="4"/>
      <c r="B152" s="4"/>
      <c r="C152" s="4"/>
      <c r="D152" s="4" t="s">
        <v>120</v>
      </c>
      <c r="E152" s="4" t="s">
        <v>112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29">
      <c r="A153" s="4"/>
      <c r="B153" s="4"/>
      <c r="C153" s="4"/>
      <c r="D153" s="4" t="s">
        <v>122</v>
      </c>
      <c r="E153" s="4" t="s">
        <v>112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29">
      <c r="A154" s="4"/>
      <c r="B154" s="4"/>
      <c r="C154" s="4"/>
      <c r="D154" s="4" t="s">
        <v>124</v>
      </c>
      <c r="E154" s="4" t="s">
        <v>112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29">
      <c r="A155" s="4"/>
      <c r="B155" s="4"/>
      <c r="C155" s="4"/>
      <c r="D155" s="4" t="s">
        <v>126</v>
      </c>
      <c r="E155" s="4" t="s">
        <v>112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29">
      <c r="A156" s="4"/>
      <c r="B156" s="4"/>
      <c r="C156" s="4"/>
      <c r="D156" s="4" t="s">
        <v>128</v>
      </c>
      <c r="E156" s="4" t="s">
        <v>112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29">
      <c r="A157" s="4"/>
      <c r="B157" s="4"/>
      <c r="C157" s="4"/>
      <c r="D157" s="4" t="s">
        <v>130</v>
      </c>
      <c r="E157" s="4" t="s">
        <v>112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29">
      <c r="A158" s="4"/>
      <c r="B158" s="4"/>
      <c r="C158" s="4"/>
      <c r="D158" s="4" t="s">
        <v>132</v>
      </c>
      <c r="E158" s="4" t="s">
        <v>112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29">
      <c r="A159" s="4"/>
      <c r="B159" s="4"/>
      <c r="C159" s="4"/>
      <c r="D159" s="4" t="s">
        <v>134</v>
      </c>
      <c r="E159" s="4" t="s">
        <v>112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29">
      <c r="A160" s="4"/>
      <c r="B160" s="4"/>
      <c r="C160" s="4"/>
      <c r="D160" s="4" t="s">
        <v>136</v>
      </c>
      <c r="E160" s="4" t="s">
        <v>112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 t="s">
        <v>138</v>
      </c>
      <c r="E161" s="4" t="s">
        <v>112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 t="s">
        <v>140</v>
      </c>
      <c r="E162" s="4" t="s">
        <v>112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 t="s">
        <v>142</v>
      </c>
      <c r="E163" s="4" t="s">
        <v>112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 t="s">
        <v>144</v>
      </c>
      <c r="E164" s="4" t="s">
        <v>112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 t="s">
        <v>146</v>
      </c>
      <c r="E165" s="4" t="s">
        <v>112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 t="s">
        <v>148</v>
      </c>
      <c r="E166" s="4" t="s">
        <v>112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 t="s">
        <v>150</v>
      </c>
      <c r="E167" s="4" t="s">
        <v>112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 t="s">
        <v>152</v>
      </c>
      <c r="E168" s="4" t="s">
        <v>112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 t="s">
        <v>154</v>
      </c>
      <c r="E169" s="4" t="s">
        <v>112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 t="s">
        <v>156</v>
      </c>
      <c r="E170" s="4" t="s">
        <v>112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 t="s">
        <v>158</v>
      </c>
      <c r="E171" s="4" t="s">
        <v>112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 t="s">
        <v>160</v>
      </c>
      <c r="E172" s="4" t="s">
        <v>112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 t="s">
        <v>162</v>
      </c>
      <c r="E173" s="4" t="s">
        <v>112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 t="s">
        <v>164</v>
      </c>
      <c r="E174" s="4" t="s">
        <v>112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 t="s">
        <v>166</v>
      </c>
      <c r="E175" s="4" t="s">
        <v>112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 t="s">
        <v>168</v>
      </c>
      <c r="E176" s="4" t="s">
        <v>112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 t="s">
        <v>170</v>
      </c>
      <c r="E177" s="4" t="s">
        <v>112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 t="s">
        <v>172</v>
      </c>
      <c r="E178" s="4" t="s">
        <v>112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 t="s">
        <v>174</v>
      </c>
      <c r="E179" s="4" t="s">
        <v>112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 t="s">
        <v>176</v>
      </c>
      <c r="E180" s="4" t="s">
        <v>112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 t="s">
        <v>178</v>
      </c>
      <c r="E181" s="4" t="s">
        <v>112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 t="s">
        <v>180</v>
      </c>
      <c r="E182" s="4" t="s">
        <v>112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 t="s">
        <v>182</v>
      </c>
      <c r="E183" s="4" t="s">
        <v>112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 t="s">
        <v>184</v>
      </c>
      <c r="E184" s="4" t="s">
        <v>112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 t="s">
        <v>186</v>
      </c>
      <c r="E185" s="4" t="s">
        <v>112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 t="s">
        <v>188</v>
      </c>
      <c r="E186" s="4" t="s">
        <v>112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 t="s">
        <v>190</v>
      </c>
      <c r="E187" s="4" t="s">
        <v>112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 t="s">
        <v>192</v>
      </c>
      <c r="E188" s="4" t="s">
        <v>112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 t="s">
        <v>194</v>
      </c>
      <c r="E189" s="4" t="s">
        <v>112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 t="s">
        <v>196</v>
      </c>
      <c r="E190" s="4" t="s">
        <v>112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 t="s">
        <v>198</v>
      </c>
      <c r="E191" s="4" t="s">
        <v>112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 t="s">
        <v>200</v>
      </c>
      <c r="E192" s="4" t="s">
        <v>112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 t="s">
        <v>202</v>
      </c>
      <c r="E193" s="4" t="s">
        <v>112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 t="s">
        <v>204</v>
      </c>
      <c r="E194" s="4" t="s">
        <v>112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 t="s">
        <v>206</v>
      </c>
      <c r="E195" s="4" t="s">
        <v>112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 t="s">
        <v>208</v>
      </c>
      <c r="E196" s="4" t="s">
        <v>112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 t="s">
        <v>210</v>
      </c>
      <c r="E197" s="4" t="s">
        <v>112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 t="s">
        <v>212</v>
      </c>
      <c r="E198" s="4" t="s">
        <v>112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 t="s">
        <v>214</v>
      </c>
      <c r="E199" s="4" t="s">
        <v>112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 t="s">
        <v>213</v>
      </c>
      <c r="E200" s="4" t="s">
        <v>112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 t="s">
        <v>215</v>
      </c>
      <c r="E201" s="4" t="s">
        <v>112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 t="s">
        <v>216</v>
      </c>
      <c r="E202" s="4">
        <v>220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</sheetData>
  <mergeCells count="2">
    <mergeCell ref="A1:B2"/>
    <mergeCell ref="C1:F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5ACF-C28E-4702-A71C-809304B95136}">
  <dimension ref="A2:J71"/>
  <sheetViews>
    <sheetView workbookViewId="0">
      <selection activeCell="E10" sqref="E10"/>
    </sheetView>
  </sheetViews>
  <sheetFormatPr defaultColWidth="8.85546875" defaultRowHeight="15"/>
  <cols>
    <col min="3" max="3" width="45.85546875" bestFit="1" customWidth="1"/>
  </cols>
  <sheetData>
    <row r="2" spans="1:6">
      <c r="A2" s="17" t="s">
        <v>395</v>
      </c>
      <c r="B2" s="17"/>
      <c r="C2" s="17"/>
      <c r="D2" s="17"/>
    </row>
    <row r="3" spans="1:6">
      <c r="A3" s="17"/>
      <c r="B3" s="17"/>
      <c r="C3" s="17"/>
      <c r="D3" s="17"/>
    </row>
    <row r="4" spans="1:6">
      <c r="A4" s="17"/>
      <c r="B4" s="17"/>
      <c r="C4" s="17"/>
      <c r="D4" s="17"/>
    </row>
    <row r="5" spans="1:6">
      <c r="F5" s="3">
        <v>611030</v>
      </c>
    </row>
    <row r="9" spans="1:6">
      <c r="C9" s="4" t="s">
        <v>219</v>
      </c>
      <c r="D9" s="5" t="s">
        <v>392</v>
      </c>
      <c r="E9" t="s">
        <v>414</v>
      </c>
    </row>
    <row r="10" spans="1:6">
      <c r="C10" s="4" t="s">
        <v>221</v>
      </c>
      <c r="D10" s="7">
        <v>175110</v>
      </c>
      <c r="E10" s="13">
        <f>D10/$F$5</f>
        <v>0.28658167356758263</v>
      </c>
    </row>
    <row r="11" spans="1:6">
      <c r="C11" s="4" t="s">
        <v>223</v>
      </c>
      <c r="D11" s="7">
        <v>101330</v>
      </c>
      <c r="E11" s="13">
        <f t="shared" ref="E11:E60" si="0">D11/$F$5</f>
        <v>0.16583473806523411</v>
      </c>
    </row>
    <row r="12" spans="1:6">
      <c r="C12" s="4" t="s">
        <v>225</v>
      </c>
      <c r="D12" s="7">
        <v>31850</v>
      </c>
      <c r="E12" s="13">
        <f t="shared" si="0"/>
        <v>5.2125100240577385E-2</v>
      </c>
    </row>
    <row r="13" spans="1:6">
      <c r="C13" s="4" t="s">
        <v>227</v>
      </c>
      <c r="D13" s="7">
        <v>25590</v>
      </c>
      <c r="E13" s="13">
        <f t="shared" si="0"/>
        <v>4.1880104086542393E-2</v>
      </c>
    </row>
    <row r="14" spans="1:6">
      <c r="C14" s="4" t="s">
        <v>229</v>
      </c>
      <c r="D14" s="7">
        <v>23570</v>
      </c>
      <c r="E14" s="13">
        <f t="shared" si="0"/>
        <v>3.8574210758882545E-2</v>
      </c>
    </row>
    <row r="15" spans="1:6">
      <c r="C15" s="4" t="s">
        <v>231</v>
      </c>
      <c r="D15" s="7">
        <v>23070</v>
      </c>
      <c r="E15" s="13">
        <f t="shared" si="0"/>
        <v>3.7755920331243968E-2</v>
      </c>
    </row>
    <row r="16" spans="1:6">
      <c r="C16" s="4" t="s">
        <v>233</v>
      </c>
      <c r="D16" s="7">
        <v>22840</v>
      </c>
      <c r="E16" s="13">
        <f t="shared" si="0"/>
        <v>3.7379506734530221E-2</v>
      </c>
    </row>
    <row r="17" spans="3:5">
      <c r="C17" s="4" t="s">
        <v>138</v>
      </c>
      <c r="D17" s="7">
        <v>19630</v>
      </c>
      <c r="E17" s="13">
        <f t="shared" si="0"/>
        <v>3.2126082189090549E-2</v>
      </c>
    </row>
    <row r="18" spans="3:5">
      <c r="C18" s="4" t="s">
        <v>236</v>
      </c>
      <c r="D18" s="7">
        <v>15350</v>
      </c>
      <c r="E18" s="13">
        <f t="shared" si="0"/>
        <v>2.5121516128504329E-2</v>
      </c>
    </row>
    <row r="19" spans="3:5">
      <c r="C19" s="4" t="s">
        <v>238</v>
      </c>
      <c r="D19" s="7">
        <v>15290</v>
      </c>
      <c r="E19" s="13">
        <f t="shared" si="0"/>
        <v>2.5023321277187701E-2</v>
      </c>
    </row>
    <row r="20" spans="3:5">
      <c r="C20" s="4" t="s">
        <v>240</v>
      </c>
      <c r="D20" s="7">
        <v>13690</v>
      </c>
      <c r="E20" s="13">
        <f t="shared" si="0"/>
        <v>2.240479190874425E-2</v>
      </c>
    </row>
    <row r="21" spans="3:5">
      <c r="C21" s="4" t="s">
        <v>242</v>
      </c>
      <c r="D21" s="7">
        <v>11740</v>
      </c>
      <c r="E21" s="13">
        <f t="shared" si="0"/>
        <v>1.9213459240953801E-2</v>
      </c>
    </row>
    <row r="22" spans="3:5">
      <c r="C22" s="4" t="s">
        <v>244</v>
      </c>
      <c r="D22" s="7">
        <v>9200</v>
      </c>
      <c r="E22" s="13">
        <f t="shared" si="0"/>
        <v>1.5056543868549826E-2</v>
      </c>
    </row>
    <row r="23" spans="3:5">
      <c r="C23" s="4" t="s">
        <v>246</v>
      </c>
      <c r="D23" s="7">
        <v>8790</v>
      </c>
      <c r="E23" s="13">
        <f t="shared" si="0"/>
        <v>1.4385545717886193E-2</v>
      </c>
    </row>
    <row r="24" spans="3:5">
      <c r="C24" s="4" t="s">
        <v>248</v>
      </c>
      <c r="D24" s="7">
        <v>8470</v>
      </c>
      <c r="E24" s="13">
        <f t="shared" si="0"/>
        <v>1.3861839844197503E-2</v>
      </c>
    </row>
    <row r="25" spans="3:5">
      <c r="C25" s="4" t="s">
        <v>250</v>
      </c>
      <c r="D25" s="7">
        <v>8070</v>
      </c>
      <c r="E25" s="13">
        <f t="shared" si="0"/>
        <v>1.320720750208664E-2</v>
      </c>
    </row>
    <row r="26" spans="3:5">
      <c r="C26" s="4" t="s">
        <v>252</v>
      </c>
      <c r="D26" s="7">
        <v>7470</v>
      </c>
      <c r="E26" s="13">
        <f t="shared" si="0"/>
        <v>1.2225258988920348E-2</v>
      </c>
    </row>
    <row r="27" spans="3:5">
      <c r="C27" s="4" t="s">
        <v>254</v>
      </c>
      <c r="D27" s="7">
        <v>7220</v>
      </c>
      <c r="E27" s="13">
        <f t="shared" si="0"/>
        <v>1.1816113775101059E-2</v>
      </c>
    </row>
    <row r="28" spans="3:5">
      <c r="C28" s="4" t="s">
        <v>256</v>
      </c>
      <c r="D28" s="7">
        <v>6190</v>
      </c>
      <c r="E28" s="13">
        <f t="shared" si="0"/>
        <v>1.0130435494165589E-2</v>
      </c>
    </row>
    <row r="29" spans="3:5">
      <c r="C29" s="4" t="s">
        <v>258</v>
      </c>
      <c r="D29" s="7">
        <v>5850</v>
      </c>
      <c r="E29" s="13">
        <f t="shared" si="0"/>
        <v>9.5739980033713572E-3</v>
      </c>
    </row>
    <row r="30" spans="3:5">
      <c r="C30" s="4" t="s">
        <v>260</v>
      </c>
      <c r="D30" s="7">
        <v>5500</v>
      </c>
      <c r="E30" s="13">
        <f t="shared" si="0"/>
        <v>9.0011947040243515E-3</v>
      </c>
    </row>
    <row r="31" spans="3:5">
      <c r="C31" s="4" t="s">
        <v>262</v>
      </c>
      <c r="D31" s="7">
        <v>5330</v>
      </c>
      <c r="E31" s="13">
        <f t="shared" si="0"/>
        <v>8.7229759586272358E-3</v>
      </c>
    </row>
    <row r="32" spans="3:5">
      <c r="C32" s="4" t="s">
        <v>264</v>
      </c>
      <c r="D32" s="7">
        <v>5150</v>
      </c>
      <c r="E32" s="13">
        <f t="shared" si="0"/>
        <v>8.4283914046773475E-3</v>
      </c>
    </row>
    <row r="33" spans="3:5">
      <c r="C33" s="4" t="s">
        <v>266</v>
      </c>
      <c r="D33" s="7">
        <v>5110</v>
      </c>
      <c r="E33" s="13">
        <f t="shared" si="0"/>
        <v>8.3629281704662613E-3</v>
      </c>
    </row>
    <row r="34" spans="3:5">
      <c r="C34" s="4" t="s">
        <v>268</v>
      </c>
      <c r="D34" s="7">
        <v>4960</v>
      </c>
      <c r="E34" s="13">
        <f t="shared" si="0"/>
        <v>8.1174410421746886E-3</v>
      </c>
    </row>
    <row r="35" spans="3:5">
      <c r="C35" s="4" t="s">
        <v>270</v>
      </c>
      <c r="D35" s="7">
        <v>4840</v>
      </c>
      <c r="E35" s="13">
        <f t="shared" si="0"/>
        <v>7.9210513395414298E-3</v>
      </c>
    </row>
    <row r="36" spans="3:5">
      <c r="C36" s="4" t="s">
        <v>272</v>
      </c>
      <c r="D36" s="7">
        <v>4330</v>
      </c>
      <c r="E36" s="13">
        <f t="shared" si="0"/>
        <v>7.0863951033500808E-3</v>
      </c>
    </row>
    <row r="37" spans="3:5">
      <c r="C37" s="4" t="s">
        <v>274</v>
      </c>
      <c r="D37" s="7">
        <v>4250</v>
      </c>
      <c r="E37" s="13">
        <f t="shared" si="0"/>
        <v>6.9554686349279082E-3</v>
      </c>
    </row>
    <row r="38" spans="3:5">
      <c r="C38" s="4" t="s">
        <v>275</v>
      </c>
      <c r="D38" s="7">
        <v>3860</v>
      </c>
      <c r="E38" s="13">
        <f t="shared" si="0"/>
        <v>6.317202101369818E-3</v>
      </c>
    </row>
    <row r="39" spans="3:5">
      <c r="C39" s="4" t="s">
        <v>277</v>
      </c>
      <c r="D39" s="7">
        <v>3700</v>
      </c>
      <c r="E39" s="13">
        <f t="shared" si="0"/>
        <v>6.0553491645254738E-3</v>
      </c>
    </row>
    <row r="40" spans="3:5">
      <c r="C40" s="4" t="s">
        <v>278</v>
      </c>
      <c r="D40" s="7">
        <v>3280</v>
      </c>
      <c r="E40" s="13">
        <f t="shared" si="0"/>
        <v>5.367985205309068E-3</v>
      </c>
    </row>
    <row r="41" spans="3:5">
      <c r="C41" s="4" t="s">
        <v>220</v>
      </c>
      <c r="D41" s="7">
        <v>2790</v>
      </c>
      <c r="E41" s="13">
        <f t="shared" si="0"/>
        <v>4.566060586223262E-3</v>
      </c>
    </row>
    <row r="42" spans="3:5">
      <c r="C42" s="4" t="s">
        <v>222</v>
      </c>
      <c r="D42" s="7">
        <v>2760</v>
      </c>
      <c r="E42" s="13">
        <f t="shared" si="0"/>
        <v>4.5169631605649473E-3</v>
      </c>
    </row>
    <row r="43" spans="3:5">
      <c r="C43" s="4" t="s">
        <v>224</v>
      </c>
      <c r="D43" s="7">
        <v>2620</v>
      </c>
      <c r="E43" s="13">
        <f t="shared" si="0"/>
        <v>4.2878418408261463E-3</v>
      </c>
    </row>
    <row r="44" spans="3:5">
      <c r="C44" s="4" t="s">
        <v>226</v>
      </c>
      <c r="D44" s="7">
        <v>2560</v>
      </c>
      <c r="E44" s="13">
        <f t="shared" si="0"/>
        <v>4.1896469895095169E-3</v>
      </c>
    </row>
    <row r="45" spans="3:5">
      <c r="C45" s="4" t="s">
        <v>228</v>
      </c>
      <c r="D45" s="7">
        <v>2330</v>
      </c>
      <c r="E45" s="13">
        <f t="shared" si="0"/>
        <v>3.8132333927957712E-3</v>
      </c>
    </row>
    <row r="46" spans="3:5">
      <c r="C46" s="4" t="s">
        <v>230</v>
      </c>
      <c r="D46" s="7">
        <v>1600</v>
      </c>
      <c r="E46" s="13">
        <f t="shared" si="0"/>
        <v>2.6185293684434481E-3</v>
      </c>
    </row>
    <row r="47" spans="3:5">
      <c r="C47" s="4" t="s">
        <v>232</v>
      </c>
      <c r="D47" s="7">
        <v>1260</v>
      </c>
      <c r="E47" s="13">
        <f t="shared" si="0"/>
        <v>2.0620918776492153E-3</v>
      </c>
    </row>
    <row r="48" spans="3:5">
      <c r="C48" s="4" t="s">
        <v>234</v>
      </c>
      <c r="D48" s="7">
        <v>1230</v>
      </c>
      <c r="E48" s="13">
        <f t="shared" si="0"/>
        <v>2.0129944519909006E-3</v>
      </c>
    </row>
    <row r="49" spans="3:10">
      <c r="C49" s="4" t="s">
        <v>235</v>
      </c>
      <c r="D49" s="4">
        <v>830</v>
      </c>
      <c r="E49" s="13">
        <f t="shared" si="0"/>
        <v>1.3583621098800386E-3</v>
      </c>
    </row>
    <row r="50" spans="3:10">
      <c r="C50" s="4" t="s">
        <v>237</v>
      </c>
      <c r="D50" s="4">
        <v>550</v>
      </c>
      <c r="E50" s="13">
        <f t="shared" si="0"/>
        <v>9.0011947040243522E-4</v>
      </c>
    </row>
    <row r="51" spans="3:10">
      <c r="C51" s="4" t="s">
        <v>239</v>
      </c>
      <c r="D51" s="4">
        <v>480</v>
      </c>
      <c r="E51" s="13">
        <f t="shared" si="0"/>
        <v>7.8555881053303436E-4</v>
      </c>
    </row>
    <row r="52" spans="3:10">
      <c r="C52" s="4" t="s">
        <v>241</v>
      </c>
      <c r="D52" s="4">
        <v>360</v>
      </c>
      <c r="E52" s="13">
        <f t="shared" si="0"/>
        <v>5.8916910789977577E-4</v>
      </c>
    </row>
    <row r="53" spans="3:10">
      <c r="C53" s="4" t="s">
        <v>243</v>
      </c>
      <c r="D53" s="4">
        <v>240</v>
      </c>
      <c r="E53" s="13">
        <f t="shared" si="0"/>
        <v>3.9277940526651718E-4</v>
      </c>
    </row>
    <row r="54" spans="3:10">
      <c r="C54" s="4" t="s">
        <v>245</v>
      </c>
      <c r="D54" s="4">
        <v>200</v>
      </c>
      <c r="E54" s="13">
        <f t="shared" si="0"/>
        <v>3.2731617105543102E-4</v>
      </c>
    </row>
    <row r="55" spans="3:10">
      <c r="C55" s="4" t="s">
        <v>247</v>
      </c>
      <c r="D55" s="4">
        <v>120</v>
      </c>
      <c r="E55" s="13">
        <f t="shared" si="0"/>
        <v>1.9638970263325859E-4</v>
      </c>
    </row>
    <row r="56" spans="3:10">
      <c r="C56" s="4" t="s">
        <v>249</v>
      </c>
      <c r="D56" s="4">
        <v>100</v>
      </c>
      <c r="E56" s="13">
        <f t="shared" si="0"/>
        <v>1.6365808552771551E-4</v>
      </c>
    </row>
    <row r="57" spans="3:10">
      <c r="C57" s="4" t="s">
        <v>251</v>
      </c>
      <c r="D57" s="4">
        <v>80</v>
      </c>
      <c r="E57" s="13">
        <f t="shared" si="0"/>
        <v>1.309264684221724E-4</v>
      </c>
    </row>
    <row r="58" spans="3:10">
      <c r="C58" s="4" t="s">
        <v>253</v>
      </c>
      <c r="D58" s="4">
        <v>70</v>
      </c>
      <c r="E58" s="13">
        <f t="shared" si="0"/>
        <v>1.1456065986940085E-4</v>
      </c>
    </row>
    <row r="59" spans="3:10">
      <c r="C59" s="4" t="s">
        <v>255</v>
      </c>
      <c r="D59" s="4">
        <v>60</v>
      </c>
      <c r="E59" s="13">
        <f t="shared" si="0"/>
        <v>9.8194851316629294E-5</v>
      </c>
    </row>
    <row r="60" spans="3:10">
      <c r="C60" s="4" t="s">
        <v>257</v>
      </c>
      <c r="D60" s="4">
        <v>50</v>
      </c>
      <c r="E60" s="13">
        <f t="shared" si="0"/>
        <v>8.1829042763857754E-5</v>
      </c>
    </row>
    <row r="62" spans="3:10">
      <c r="C62" s="4" t="s">
        <v>261</v>
      </c>
      <c r="D62" s="4">
        <v>30</v>
      </c>
    </row>
    <row r="63" spans="3:10">
      <c r="C63" s="4" t="s">
        <v>263</v>
      </c>
      <c r="D63" s="4">
        <v>30</v>
      </c>
      <c r="I63" s="4" t="s">
        <v>259</v>
      </c>
      <c r="J63" s="4">
        <v>40</v>
      </c>
    </row>
    <row r="64" spans="3:10">
      <c r="I64" s="4" t="s">
        <v>265</v>
      </c>
      <c r="J64" s="4">
        <v>10</v>
      </c>
    </row>
    <row r="65" spans="3:4">
      <c r="C65" s="4" t="s">
        <v>267</v>
      </c>
      <c r="D65" s="4" t="s">
        <v>112</v>
      </c>
    </row>
    <row r="66" spans="3:4">
      <c r="C66" s="4" t="s">
        <v>269</v>
      </c>
      <c r="D66" s="4" t="s">
        <v>112</v>
      </c>
    </row>
    <row r="67" spans="3:4">
      <c r="C67" s="4" t="s">
        <v>271</v>
      </c>
      <c r="D67" s="4" t="s">
        <v>112</v>
      </c>
    </row>
    <row r="68" spans="3:4">
      <c r="C68" s="4" t="s">
        <v>273</v>
      </c>
      <c r="D68" s="4" t="s">
        <v>112</v>
      </c>
    </row>
    <row r="69" spans="3:4">
      <c r="C69" s="4" t="s">
        <v>190</v>
      </c>
      <c r="D69" s="4" t="s">
        <v>112</v>
      </c>
    </row>
    <row r="70" spans="3:4">
      <c r="C70" s="4" t="s">
        <v>276</v>
      </c>
      <c r="D70" s="4" t="s">
        <v>112</v>
      </c>
    </row>
    <row r="71" spans="3:4">
      <c r="C71" s="4" t="s">
        <v>216</v>
      </c>
      <c r="D71" s="4" t="s">
        <v>112</v>
      </c>
    </row>
  </sheetData>
  <mergeCells count="1">
    <mergeCell ref="A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19C8-CA6C-134E-811E-804EB0176E64}">
  <dimension ref="A1:N51"/>
  <sheetViews>
    <sheetView workbookViewId="0">
      <selection sqref="A1:XFD1048576"/>
    </sheetView>
  </sheetViews>
  <sheetFormatPr defaultColWidth="11.42578125" defaultRowHeight="15"/>
  <cols>
    <col min="1" max="1" width="13" bestFit="1" customWidth="1"/>
    <col min="2" max="2" width="23.28515625" bestFit="1" customWidth="1"/>
    <col min="3" max="3" width="12.85546875" bestFit="1" customWidth="1"/>
    <col min="4" max="4" width="17" bestFit="1" customWidth="1"/>
    <col min="5" max="5" width="8.85546875" style="9" customWidth="1"/>
    <col min="6" max="6" width="6.42578125" style="9" bestFit="1" customWidth="1"/>
    <col min="7" max="7" width="14" bestFit="1" customWidth="1"/>
    <col min="8" max="8" width="8.85546875" bestFit="1" customWidth="1"/>
    <col min="9" max="9" width="6.7109375" bestFit="1" customWidth="1"/>
    <col min="10" max="10" width="14" bestFit="1" customWidth="1"/>
    <col min="11" max="11" width="16.7109375" bestFit="1" customWidth="1"/>
    <col min="12" max="12" width="13.42578125" bestFit="1" customWidth="1"/>
    <col min="13" max="13" width="20.140625" bestFit="1" customWidth="1"/>
    <col min="14" max="14" width="18.7109375" bestFit="1" customWidth="1"/>
  </cols>
  <sheetData>
    <row r="1" spans="1:14">
      <c r="A1" s="8" t="s">
        <v>396</v>
      </c>
      <c r="B1" t="s">
        <v>397</v>
      </c>
      <c r="C1" t="s">
        <v>398</v>
      </c>
      <c r="D1" s="8" t="s">
        <v>401</v>
      </c>
      <c r="E1" s="9" t="s">
        <v>399</v>
      </c>
      <c r="F1" s="9" t="s">
        <v>400</v>
      </c>
      <c r="G1" s="10" t="s">
        <v>402</v>
      </c>
      <c r="H1" t="s">
        <v>403</v>
      </c>
      <c r="I1" t="s">
        <v>404</v>
      </c>
      <c r="J1" s="8" t="s">
        <v>405</v>
      </c>
      <c r="K1" t="s">
        <v>406</v>
      </c>
      <c r="L1" t="s">
        <v>409</v>
      </c>
      <c r="M1" s="8" t="s">
        <v>408</v>
      </c>
      <c r="N1" t="s">
        <v>407</v>
      </c>
    </row>
    <row r="2" spans="1:14">
      <c r="A2" s="8" t="s">
        <v>275</v>
      </c>
      <c r="B2">
        <v>3860</v>
      </c>
      <c r="C2">
        <v>0</v>
      </c>
      <c r="D2" s="8">
        <v>88</v>
      </c>
      <c r="E2" s="9">
        <v>39</v>
      </c>
      <c r="F2" s="9">
        <v>49</v>
      </c>
      <c r="G2" s="10">
        <v>66</v>
      </c>
      <c r="H2">
        <v>1101</v>
      </c>
      <c r="I2">
        <v>14838</v>
      </c>
      <c r="J2" s="8">
        <v>11101</v>
      </c>
      <c r="K2">
        <v>307917</v>
      </c>
      <c r="L2">
        <v>0.37290000000000001</v>
      </c>
      <c r="M2" s="8">
        <v>16.64</v>
      </c>
      <c r="N2" s="9">
        <f>$G2/100</f>
        <v>0.66</v>
      </c>
    </row>
    <row r="3" spans="1:14">
      <c r="A3" s="8" t="s">
        <v>253</v>
      </c>
      <c r="B3">
        <v>70</v>
      </c>
      <c r="C3">
        <v>0</v>
      </c>
      <c r="D3" s="8">
        <v>10</v>
      </c>
      <c r="E3" s="9">
        <v>6</v>
      </c>
      <c r="F3" s="9">
        <v>4</v>
      </c>
      <c r="G3" s="10">
        <v>77.25</v>
      </c>
      <c r="H3">
        <v>1155</v>
      </c>
      <c r="I3">
        <v>17174</v>
      </c>
      <c r="J3" s="8">
        <v>9664</v>
      </c>
      <c r="K3">
        <v>25692</v>
      </c>
      <c r="L3">
        <v>0.3725</v>
      </c>
      <c r="M3" s="8">
        <v>10.130000000000001</v>
      </c>
      <c r="N3" s="9">
        <f t="shared" ref="N3:N51" si="0">$G3/100</f>
        <v>0.77249999999999996</v>
      </c>
    </row>
    <row r="4" spans="1:14">
      <c r="A4" s="8" t="s">
        <v>231</v>
      </c>
      <c r="B4">
        <v>23070</v>
      </c>
      <c r="C4">
        <v>1</v>
      </c>
      <c r="D4" s="8">
        <v>126</v>
      </c>
      <c r="E4" s="9">
        <v>34</v>
      </c>
      <c r="F4" s="9">
        <v>92</v>
      </c>
      <c r="G4" s="10">
        <v>81.349999999999994</v>
      </c>
      <c r="H4">
        <v>1158</v>
      </c>
      <c r="I4">
        <v>17662</v>
      </c>
      <c r="J4" s="8">
        <v>9976</v>
      </c>
      <c r="K4">
        <v>585489</v>
      </c>
      <c r="L4">
        <v>0.39610000000000001</v>
      </c>
      <c r="M4" s="8">
        <v>19.649999999999999</v>
      </c>
      <c r="N4" s="9">
        <f t="shared" si="0"/>
        <v>0.81349999999999989</v>
      </c>
    </row>
    <row r="5" spans="1:14">
      <c r="A5" s="8" t="s">
        <v>274</v>
      </c>
      <c r="B5">
        <v>4250</v>
      </c>
      <c r="C5">
        <v>0</v>
      </c>
      <c r="D5" s="8">
        <v>89</v>
      </c>
      <c r="E5" s="9">
        <v>38</v>
      </c>
      <c r="F5" s="9">
        <v>51</v>
      </c>
      <c r="G5" s="10">
        <v>68.05</v>
      </c>
      <c r="H5">
        <v>1094</v>
      </c>
      <c r="I5">
        <v>12203</v>
      </c>
      <c r="J5" s="8">
        <v>9596</v>
      </c>
      <c r="K5">
        <v>159738</v>
      </c>
      <c r="L5">
        <v>0.4</v>
      </c>
      <c r="M5" s="8">
        <v>14.75</v>
      </c>
      <c r="N5" s="9">
        <f t="shared" si="0"/>
        <v>0.68049999999999999</v>
      </c>
    </row>
    <row r="6" spans="1:14">
      <c r="A6" s="8" t="s">
        <v>221</v>
      </c>
      <c r="B6">
        <v>175110</v>
      </c>
      <c r="C6">
        <v>1</v>
      </c>
      <c r="D6" s="8">
        <v>737</v>
      </c>
      <c r="E6" s="9">
        <v>192</v>
      </c>
      <c r="F6" s="9">
        <v>545</v>
      </c>
      <c r="G6" s="10">
        <v>63.92</v>
      </c>
      <c r="H6">
        <v>1174</v>
      </c>
      <c r="I6">
        <v>20848</v>
      </c>
      <c r="J6" s="8">
        <v>14948</v>
      </c>
      <c r="K6">
        <v>2736006</v>
      </c>
      <c r="L6">
        <v>0.53879999999999995</v>
      </c>
      <c r="M6" s="8">
        <v>18.079999999999998</v>
      </c>
      <c r="N6" s="9">
        <f t="shared" si="0"/>
        <v>0.63919999999999999</v>
      </c>
    </row>
    <row r="7" spans="1:14">
      <c r="A7" s="8" t="s">
        <v>240</v>
      </c>
      <c r="B7">
        <v>13690</v>
      </c>
      <c r="C7">
        <v>1</v>
      </c>
      <c r="D7" s="8">
        <v>113</v>
      </c>
      <c r="E7" s="9">
        <v>34</v>
      </c>
      <c r="F7" s="9">
        <v>79</v>
      </c>
      <c r="G7" s="10">
        <v>72.5</v>
      </c>
      <c r="H7">
        <v>1131</v>
      </c>
      <c r="I7">
        <v>17681</v>
      </c>
      <c r="J7" s="8">
        <v>12524</v>
      </c>
      <c r="K7">
        <v>368631</v>
      </c>
      <c r="L7">
        <v>0.55159999999999998</v>
      </c>
      <c r="M7" s="8">
        <v>15.48</v>
      </c>
      <c r="N7" s="9">
        <f t="shared" si="0"/>
        <v>0.72499999999999998</v>
      </c>
    </row>
    <row r="8" spans="1:14">
      <c r="A8" s="8" t="s">
        <v>278</v>
      </c>
      <c r="B8">
        <v>3280</v>
      </c>
      <c r="C8">
        <v>1</v>
      </c>
      <c r="D8" s="8">
        <v>87</v>
      </c>
      <c r="E8" s="9">
        <v>33</v>
      </c>
      <c r="F8" s="9">
        <v>54</v>
      </c>
      <c r="G8" s="10">
        <v>64.709999999999994</v>
      </c>
      <c r="H8">
        <v>1177</v>
      </c>
      <c r="I8">
        <v>26687</v>
      </c>
      <c r="J8" s="8">
        <v>19828</v>
      </c>
      <c r="K8">
        <v>201485</v>
      </c>
      <c r="L8">
        <v>0.51200000000000001</v>
      </c>
      <c r="M8" s="8">
        <v>13.7</v>
      </c>
      <c r="N8" s="9">
        <f t="shared" si="0"/>
        <v>0.6470999999999999</v>
      </c>
    </row>
    <row r="9" spans="1:14">
      <c r="A9" s="8" t="s">
        <v>232</v>
      </c>
      <c r="B9">
        <v>1260</v>
      </c>
      <c r="C9">
        <v>1</v>
      </c>
      <c r="D9" s="8">
        <v>19</v>
      </c>
      <c r="E9" s="9">
        <v>5</v>
      </c>
      <c r="F9" s="9">
        <v>14</v>
      </c>
      <c r="G9" s="10">
        <v>62.6</v>
      </c>
      <c r="H9">
        <v>1038</v>
      </c>
      <c r="I9">
        <v>19479</v>
      </c>
      <c r="J9" s="8">
        <v>15038</v>
      </c>
      <c r="K9">
        <v>60765</v>
      </c>
      <c r="L9">
        <v>0.43569999999999998</v>
      </c>
      <c r="M9" s="8">
        <v>15.67</v>
      </c>
      <c r="N9" s="9">
        <f t="shared" si="0"/>
        <v>0.626</v>
      </c>
    </row>
    <row r="10" spans="1:14">
      <c r="A10" s="8" t="s">
        <v>229</v>
      </c>
      <c r="B10">
        <v>23570</v>
      </c>
      <c r="C10">
        <v>1</v>
      </c>
      <c r="D10" s="8">
        <v>372</v>
      </c>
      <c r="E10" s="9">
        <v>92</v>
      </c>
      <c r="F10" s="9">
        <v>280</v>
      </c>
      <c r="G10" s="10">
        <v>65.61</v>
      </c>
      <c r="H10">
        <v>1128</v>
      </c>
      <c r="I10">
        <v>17139</v>
      </c>
      <c r="J10" s="8">
        <v>12660</v>
      </c>
      <c r="K10">
        <v>1115837</v>
      </c>
      <c r="L10">
        <v>0.54920000000000002</v>
      </c>
      <c r="M10" s="8">
        <v>16.510000000000002</v>
      </c>
      <c r="N10" s="9">
        <f t="shared" si="0"/>
        <v>0.65610000000000002</v>
      </c>
    </row>
    <row r="11" spans="1:14">
      <c r="A11" s="8" t="s">
        <v>138</v>
      </c>
      <c r="B11">
        <v>19630</v>
      </c>
      <c r="C11">
        <v>0</v>
      </c>
      <c r="D11" s="8">
        <v>161</v>
      </c>
      <c r="E11" s="9">
        <v>51</v>
      </c>
      <c r="F11" s="9">
        <v>110</v>
      </c>
      <c r="G11" s="10">
        <v>64.849999999999994</v>
      </c>
      <c r="H11">
        <v>1080</v>
      </c>
      <c r="I11">
        <v>16519</v>
      </c>
      <c r="J11" s="8">
        <v>12405</v>
      </c>
      <c r="K11">
        <v>547016</v>
      </c>
      <c r="L11">
        <v>0.41689999999999999</v>
      </c>
      <c r="M11" s="8">
        <v>15.66</v>
      </c>
      <c r="N11" s="9">
        <f t="shared" si="0"/>
        <v>0.64849999999999997</v>
      </c>
    </row>
    <row r="12" spans="1:14">
      <c r="A12" s="8" t="s">
        <v>241</v>
      </c>
      <c r="B12">
        <v>360</v>
      </c>
      <c r="C12">
        <v>1</v>
      </c>
      <c r="D12" s="8">
        <v>25</v>
      </c>
      <c r="E12" s="9">
        <v>11</v>
      </c>
      <c r="F12" s="9">
        <v>14</v>
      </c>
      <c r="G12" s="10">
        <v>72.569999999999993</v>
      </c>
      <c r="H12">
        <v>1101</v>
      </c>
      <c r="I12">
        <v>14784</v>
      </c>
      <c r="J12" s="8">
        <v>9591</v>
      </c>
      <c r="K12">
        <v>62054</v>
      </c>
      <c r="L12">
        <v>0.43</v>
      </c>
      <c r="M12" s="8">
        <v>15.68</v>
      </c>
      <c r="N12" s="9">
        <f t="shared" si="0"/>
        <v>0.7256999999999999</v>
      </c>
    </row>
    <row r="13" spans="1:14">
      <c r="A13" s="8" t="s">
        <v>224</v>
      </c>
      <c r="B13">
        <v>2620</v>
      </c>
      <c r="C13">
        <v>0</v>
      </c>
      <c r="D13" s="8">
        <v>41</v>
      </c>
      <c r="E13" s="9">
        <v>9</v>
      </c>
      <c r="F13" s="9">
        <v>32</v>
      </c>
      <c r="G13" s="10">
        <v>86.11</v>
      </c>
      <c r="H13">
        <v>1106</v>
      </c>
      <c r="I13">
        <v>16344</v>
      </c>
      <c r="J13" s="8">
        <v>11736</v>
      </c>
      <c r="K13">
        <v>124886</v>
      </c>
      <c r="L13">
        <v>0.56999999999999995</v>
      </c>
      <c r="M13" s="8">
        <v>12.97</v>
      </c>
      <c r="N13" s="9">
        <f t="shared" si="0"/>
        <v>0.86109999999999998</v>
      </c>
    </row>
    <row r="14" spans="1:14">
      <c r="A14" s="8" t="s">
        <v>225</v>
      </c>
      <c r="B14">
        <v>31850</v>
      </c>
      <c r="C14">
        <v>1</v>
      </c>
      <c r="D14" s="8">
        <v>271</v>
      </c>
      <c r="E14" s="9">
        <v>66</v>
      </c>
      <c r="F14" s="9">
        <v>205</v>
      </c>
      <c r="G14" s="10">
        <v>67.650000000000006</v>
      </c>
      <c r="H14">
        <v>1115</v>
      </c>
      <c r="I14">
        <v>21133</v>
      </c>
      <c r="J14" s="8">
        <v>18800</v>
      </c>
      <c r="K14">
        <v>742177</v>
      </c>
      <c r="L14">
        <v>0.47739999999999999</v>
      </c>
      <c r="M14" s="8">
        <v>14.78</v>
      </c>
      <c r="N14" s="9">
        <f t="shared" si="0"/>
        <v>0.6765000000000001</v>
      </c>
    </row>
    <row r="15" spans="1:14">
      <c r="A15" s="8" t="s">
        <v>248</v>
      </c>
      <c r="B15">
        <v>8470</v>
      </c>
      <c r="C15">
        <v>0</v>
      </c>
      <c r="D15" s="8">
        <v>120</v>
      </c>
      <c r="E15" s="9">
        <v>16</v>
      </c>
      <c r="F15" s="9">
        <v>104</v>
      </c>
      <c r="G15" s="10">
        <v>71.900000000000006</v>
      </c>
      <c r="H15">
        <v>1123</v>
      </c>
      <c r="I15">
        <v>22997</v>
      </c>
      <c r="J15" s="8">
        <v>20383</v>
      </c>
      <c r="K15">
        <v>395399</v>
      </c>
      <c r="L15">
        <v>0.54579999999999995</v>
      </c>
      <c r="M15" s="8">
        <v>12.95</v>
      </c>
      <c r="N15" s="9">
        <f t="shared" si="0"/>
        <v>0.71900000000000008</v>
      </c>
    </row>
    <row r="16" spans="1:14">
      <c r="A16" s="8" t="s">
        <v>228</v>
      </c>
      <c r="B16">
        <v>2330</v>
      </c>
      <c r="C16">
        <v>0</v>
      </c>
      <c r="D16" s="8">
        <v>87</v>
      </c>
      <c r="E16" s="9">
        <v>24</v>
      </c>
      <c r="F16" s="9">
        <v>63</v>
      </c>
      <c r="G16" s="10">
        <v>68.180000000000007</v>
      </c>
      <c r="H16">
        <v>1117</v>
      </c>
      <c r="I16">
        <v>20450</v>
      </c>
      <c r="J16" s="8">
        <v>19034</v>
      </c>
      <c r="K16">
        <v>255377</v>
      </c>
      <c r="L16">
        <v>0.57969999999999999</v>
      </c>
      <c r="M16" s="8">
        <v>12.05</v>
      </c>
      <c r="N16" s="9">
        <f t="shared" si="0"/>
        <v>0.68180000000000007</v>
      </c>
    </row>
    <row r="17" spans="1:14">
      <c r="A17" s="8" t="s">
        <v>264</v>
      </c>
      <c r="B17">
        <v>5150</v>
      </c>
      <c r="C17">
        <v>1</v>
      </c>
      <c r="D17" s="8">
        <v>83</v>
      </c>
      <c r="E17" s="9">
        <v>34</v>
      </c>
      <c r="F17" s="9">
        <v>49</v>
      </c>
      <c r="G17" s="10">
        <v>70.8</v>
      </c>
      <c r="H17">
        <v>1036</v>
      </c>
      <c r="I17">
        <v>14743</v>
      </c>
      <c r="J17" s="8">
        <v>12573</v>
      </c>
      <c r="K17">
        <v>213240</v>
      </c>
      <c r="L17">
        <v>0.43980000000000002</v>
      </c>
      <c r="M17" s="8">
        <v>13.28</v>
      </c>
      <c r="N17" s="9">
        <f t="shared" si="0"/>
        <v>0.70799999999999996</v>
      </c>
    </row>
    <row r="18" spans="1:14">
      <c r="A18" s="8" t="s">
        <v>226</v>
      </c>
      <c r="B18">
        <v>2560</v>
      </c>
      <c r="C18">
        <v>1</v>
      </c>
      <c r="D18" s="8">
        <v>95</v>
      </c>
      <c r="E18" s="9">
        <v>25</v>
      </c>
      <c r="F18" s="9">
        <v>70</v>
      </c>
      <c r="G18" s="10">
        <v>70.680000000000007</v>
      </c>
      <c r="H18">
        <v>1094</v>
      </c>
      <c r="I18">
        <v>18853</v>
      </c>
      <c r="J18" s="8">
        <v>14564</v>
      </c>
      <c r="K18">
        <v>268173</v>
      </c>
      <c r="L18">
        <v>0.46139999999999998</v>
      </c>
      <c r="M18" s="8">
        <v>14.46</v>
      </c>
      <c r="N18" s="9">
        <f t="shared" si="0"/>
        <v>0.70680000000000009</v>
      </c>
    </row>
    <row r="19" spans="1:14">
      <c r="A19" s="8" t="s">
        <v>230</v>
      </c>
      <c r="B19">
        <v>1600</v>
      </c>
      <c r="C19">
        <v>0</v>
      </c>
      <c r="D19" s="8">
        <v>128</v>
      </c>
      <c r="E19" s="9">
        <v>35</v>
      </c>
      <c r="F19" s="9">
        <v>93</v>
      </c>
      <c r="G19" s="10">
        <v>66.58</v>
      </c>
      <c r="H19">
        <v>1110</v>
      </c>
      <c r="I19">
        <v>16301</v>
      </c>
      <c r="J19" s="8">
        <v>11533</v>
      </c>
      <c r="K19">
        <v>248944</v>
      </c>
      <c r="L19">
        <v>0.41959999999999997</v>
      </c>
      <c r="M19" s="8">
        <v>16.53</v>
      </c>
      <c r="N19" s="9">
        <f t="shared" si="0"/>
        <v>0.66579999999999995</v>
      </c>
    </row>
    <row r="20" spans="1:14">
      <c r="A20" s="8" t="s">
        <v>257</v>
      </c>
      <c r="B20">
        <v>50</v>
      </c>
      <c r="C20">
        <v>0</v>
      </c>
      <c r="D20">
        <v>39</v>
      </c>
      <c r="E20" s="9">
        <v>18</v>
      </c>
      <c r="F20" s="9">
        <v>21</v>
      </c>
      <c r="G20" s="10">
        <v>68.89</v>
      </c>
      <c r="H20" s="9">
        <v>1107</v>
      </c>
      <c r="I20">
        <v>24003</v>
      </c>
      <c r="J20">
        <v>18407</v>
      </c>
      <c r="K20" s="9">
        <v>71854</v>
      </c>
      <c r="L20">
        <v>0.51180000000000003</v>
      </c>
      <c r="M20">
        <v>13.19</v>
      </c>
      <c r="N20" s="9">
        <f t="shared" si="0"/>
        <v>0.68889999999999996</v>
      </c>
    </row>
    <row r="21" spans="1:14">
      <c r="A21" s="8" t="s">
        <v>252</v>
      </c>
      <c r="B21">
        <v>7470</v>
      </c>
      <c r="C21">
        <v>1</v>
      </c>
      <c r="D21">
        <v>93</v>
      </c>
      <c r="E21" s="9">
        <v>33</v>
      </c>
      <c r="F21" s="9">
        <v>60</v>
      </c>
      <c r="G21" s="10">
        <v>69.38</v>
      </c>
      <c r="H21" s="9">
        <v>1118</v>
      </c>
      <c r="I21">
        <v>21167</v>
      </c>
      <c r="J21">
        <v>17001</v>
      </c>
      <c r="K21" s="9">
        <v>366880</v>
      </c>
      <c r="L21">
        <v>0.45839999999999997</v>
      </c>
      <c r="M21">
        <v>14.32</v>
      </c>
      <c r="N21" s="9">
        <f t="shared" si="0"/>
        <v>0.69379999999999997</v>
      </c>
    </row>
    <row r="22" spans="1:14">
      <c r="A22" s="8" t="s">
        <v>266</v>
      </c>
      <c r="B22">
        <v>5110</v>
      </c>
      <c r="C22">
        <v>0</v>
      </c>
      <c r="D22">
        <v>174</v>
      </c>
      <c r="E22" s="9">
        <v>43</v>
      </c>
      <c r="F22" s="9">
        <v>131</v>
      </c>
      <c r="G22" s="10">
        <v>58.66</v>
      </c>
      <c r="H22" s="9">
        <v>1209</v>
      </c>
      <c r="I22">
        <v>32135</v>
      </c>
      <c r="J22">
        <v>28674</v>
      </c>
      <c r="K22" s="9">
        <v>503835</v>
      </c>
      <c r="L22">
        <v>0.58699999999999997</v>
      </c>
      <c r="M22">
        <v>12.29</v>
      </c>
      <c r="N22" s="9">
        <f t="shared" si="0"/>
        <v>0.58660000000000001</v>
      </c>
    </row>
    <row r="23" spans="1:14">
      <c r="A23" s="8" t="s">
        <v>268</v>
      </c>
      <c r="B23">
        <v>4960</v>
      </c>
      <c r="C23">
        <v>1</v>
      </c>
      <c r="D23">
        <v>171</v>
      </c>
      <c r="E23" s="9">
        <v>47</v>
      </c>
      <c r="F23" s="9">
        <v>124</v>
      </c>
      <c r="G23" s="10">
        <v>72.83</v>
      </c>
      <c r="H23" s="9">
        <v>1122</v>
      </c>
      <c r="I23">
        <v>18713</v>
      </c>
      <c r="J23">
        <v>16006</v>
      </c>
      <c r="K23" s="9">
        <v>542975</v>
      </c>
      <c r="L23">
        <v>0.45340000000000003</v>
      </c>
      <c r="M23">
        <v>14.09</v>
      </c>
      <c r="N23" s="9">
        <f t="shared" si="0"/>
        <v>0.72829999999999995</v>
      </c>
    </row>
    <row r="24" spans="1:14">
      <c r="A24" s="8" t="s">
        <v>270</v>
      </c>
      <c r="B24">
        <v>4840</v>
      </c>
      <c r="C24">
        <v>1</v>
      </c>
      <c r="D24">
        <v>112</v>
      </c>
      <c r="E24" s="9">
        <v>45</v>
      </c>
      <c r="F24" s="9">
        <v>67</v>
      </c>
      <c r="G24" s="10">
        <v>70.260000000000005</v>
      </c>
      <c r="H24" s="9">
        <v>1164</v>
      </c>
      <c r="I24">
        <v>17648</v>
      </c>
      <c r="J24">
        <v>16051</v>
      </c>
      <c r="K24" s="9">
        <v>410120</v>
      </c>
      <c r="L24">
        <v>0.48930000000000001</v>
      </c>
      <c r="M24">
        <v>15.79</v>
      </c>
      <c r="N24" s="9">
        <f t="shared" si="0"/>
        <v>0.7026</v>
      </c>
    </row>
    <row r="25" spans="1:14">
      <c r="A25" s="8" t="s">
        <v>234</v>
      </c>
      <c r="B25">
        <v>1230</v>
      </c>
      <c r="C25">
        <v>0</v>
      </c>
      <c r="D25">
        <v>60</v>
      </c>
      <c r="E25" s="9">
        <v>25</v>
      </c>
      <c r="F25" s="9">
        <v>35</v>
      </c>
      <c r="G25" s="10">
        <v>72.06</v>
      </c>
      <c r="H25" s="9">
        <v>1067</v>
      </c>
      <c r="I25">
        <v>11673</v>
      </c>
      <c r="J25">
        <v>8847</v>
      </c>
      <c r="K25" s="9">
        <v>170513</v>
      </c>
      <c r="L25">
        <v>0.44369999999999998</v>
      </c>
      <c r="M25">
        <v>16.75</v>
      </c>
      <c r="N25" s="9">
        <f t="shared" si="0"/>
        <v>0.72060000000000002</v>
      </c>
    </row>
    <row r="26" spans="1:14">
      <c r="A26" s="8" t="s">
        <v>220</v>
      </c>
      <c r="B26">
        <v>2790</v>
      </c>
      <c r="C26">
        <v>0</v>
      </c>
      <c r="D26">
        <v>178</v>
      </c>
      <c r="E26" s="9">
        <v>52</v>
      </c>
      <c r="F26" s="9">
        <v>126</v>
      </c>
      <c r="G26" s="10">
        <v>70.47</v>
      </c>
      <c r="H26" s="9">
        <v>1111</v>
      </c>
      <c r="I26">
        <v>17024</v>
      </c>
      <c r="J26">
        <v>15077</v>
      </c>
      <c r="K26" s="9">
        <v>377860</v>
      </c>
      <c r="L26">
        <v>0.51359999999999995</v>
      </c>
      <c r="M26">
        <v>12.87</v>
      </c>
      <c r="N26" s="9">
        <f t="shared" si="0"/>
        <v>0.70469999999999999</v>
      </c>
    </row>
    <row r="27" spans="1:14">
      <c r="A27" s="8" t="s">
        <v>251</v>
      </c>
      <c r="B27">
        <v>80</v>
      </c>
      <c r="C27">
        <v>1</v>
      </c>
      <c r="D27">
        <v>31</v>
      </c>
      <c r="E27" s="9">
        <v>17</v>
      </c>
      <c r="F27" s="9">
        <v>14</v>
      </c>
      <c r="G27" s="10">
        <v>72.56</v>
      </c>
      <c r="H27" s="9">
        <v>1117</v>
      </c>
      <c r="I27">
        <v>13937</v>
      </c>
      <c r="J27">
        <v>7905</v>
      </c>
      <c r="K27" s="9">
        <v>49539</v>
      </c>
      <c r="L27">
        <v>0.3896</v>
      </c>
      <c r="M27">
        <v>13.6</v>
      </c>
      <c r="N27" s="9">
        <f t="shared" si="0"/>
        <v>0.72560000000000002</v>
      </c>
    </row>
    <row r="28" spans="1:14">
      <c r="A28" s="8" t="s">
        <v>222</v>
      </c>
      <c r="B28">
        <v>2760</v>
      </c>
      <c r="C28">
        <v>1</v>
      </c>
      <c r="D28">
        <v>50</v>
      </c>
      <c r="E28" s="9">
        <v>19</v>
      </c>
      <c r="F28" s="9">
        <v>31</v>
      </c>
      <c r="G28" s="10">
        <v>72.33</v>
      </c>
      <c r="H28" s="9">
        <v>1094</v>
      </c>
      <c r="I28">
        <v>16509</v>
      </c>
      <c r="J28">
        <v>14244</v>
      </c>
      <c r="K28" s="9">
        <v>135933</v>
      </c>
      <c r="L28">
        <v>0.51549999999999996</v>
      </c>
      <c r="M28">
        <v>12.77</v>
      </c>
      <c r="N28" s="9">
        <f t="shared" si="0"/>
        <v>0.72329999999999994</v>
      </c>
    </row>
    <row r="29" spans="1:14">
      <c r="A29" s="8" t="s">
        <v>242</v>
      </c>
      <c r="B29">
        <v>11740</v>
      </c>
      <c r="C29">
        <v>1</v>
      </c>
      <c r="D29">
        <v>45</v>
      </c>
      <c r="E29" s="9">
        <v>8</v>
      </c>
      <c r="F29" s="9">
        <v>37</v>
      </c>
      <c r="G29" s="10">
        <v>84.4</v>
      </c>
      <c r="H29" s="9">
        <v>1120</v>
      </c>
      <c r="I29">
        <v>18731</v>
      </c>
      <c r="J29">
        <v>14729</v>
      </c>
      <c r="K29" s="9">
        <v>119547</v>
      </c>
      <c r="L29">
        <v>0.4486</v>
      </c>
      <c r="M29">
        <v>17.07</v>
      </c>
      <c r="N29" s="9">
        <f t="shared" si="0"/>
        <v>0.84400000000000008</v>
      </c>
    </row>
    <row r="30" spans="1:14">
      <c r="A30" s="8" t="s">
        <v>243</v>
      </c>
      <c r="B30">
        <v>240</v>
      </c>
      <c r="C30">
        <v>0</v>
      </c>
      <c r="D30">
        <v>41</v>
      </c>
      <c r="E30" s="9">
        <v>14</v>
      </c>
      <c r="F30" s="9">
        <v>27</v>
      </c>
      <c r="G30" s="10">
        <v>76.209999999999994</v>
      </c>
      <c r="H30" s="9">
        <v>1219</v>
      </c>
      <c r="I30">
        <v>25860</v>
      </c>
      <c r="J30">
        <v>21022</v>
      </c>
      <c r="K30" s="9">
        <v>160769</v>
      </c>
      <c r="L30">
        <v>0.50329999999999997</v>
      </c>
      <c r="M30">
        <v>11.35</v>
      </c>
      <c r="N30" s="9">
        <f t="shared" si="0"/>
        <v>0.76209999999999989</v>
      </c>
    </row>
    <row r="31" spans="1:14">
      <c r="A31" s="8" t="s">
        <v>236</v>
      </c>
      <c r="B31">
        <v>15350</v>
      </c>
      <c r="C31">
        <v>1</v>
      </c>
      <c r="D31">
        <v>170</v>
      </c>
      <c r="E31" s="9">
        <v>37</v>
      </c>
      <c r="F31" s="9">
        <v>133</v>
      </c>
      <c r="G31" s="10">
        <v>71.790000000000006</v>
      </c>
      <c r="H31" s="9">
        <v>1127</v>
      </c>
      <c r="I31">
        <v>19334</v>
      </c>
      <c r="J31">
        <v>17388</v>
      </c>
      <c r="K31" s="9">
        <v>419164</v>
      </c>
      <c r="L31">
        <v>0.49590000000000001</v>
      </c>
      <c r="M31">
        <v>15.42</v>
      </c>
      <c r="N31" s="9">
        <f t="shared" si="0"/>
        <v>0.71790000000000009</v>
      </c>
    </row>
    <row r="32" spans="1:14">
      <c r="A32" s="8" t="s">
        <v>262</v>
      </c>
      <c r="B32">
        <v>5330</v>
      </c>
      <c r="C32">
        <v>1</v>
      </c>
      <c r="D32">
        <v>52</v>
      </c>
      <c r="E32" s="9">
        <v>28</v>
      </c>
      <c r="F32" s="9">
        <v>24</v>
      </c>
      <c r="G32" s="10">
        <v>69.11</v>
      </c>
      <c r="H32" s="9">
        <v>1147</v>
      </c>
      <c r="I32">
        <v>11872</v>
      </c>
      <c r="J32">
        <v>7468</v>
      </c>
      <c r="K32" s="9">
        <v>124391</v>
      </c>
      <c r="L32">
        <v>0.32490000000000002</v>
      </c>
      <c r="M32">
        <v>15.83</v>
      </c>
      <c r="N32" s="9">
        <f t="shared" si="0"/>
        <v>0.69110000000000005</v>
      </c>
    </row>
    <row r="33" spans="1:14">
      <c r="A33" s="8" t="s">
        <v>227</v>
      </c>
      <c r="B33">
        <v>25590</v>
      </c>
      <c r="C33">
        <v>1</v>
      </c>
      <c r="D33">
        <v>464</v>
      </c>
      <c r="E33" s="9">
        <v>115</v>
      </c>
      <c r="F33" s="9">
        <v>349</v>
      </c>
      <c r="G33" s="10">
        <v>66.42</v>
      </c>
      <c r="H33" s="9">
        <v>1178</v>
      </c>
      <c r="I33">
        <v>22439</v>
      </c>
      <c r="J33">
        <v>19154</v>
      </c>
      <c r="K33" s="9">
        <v>1260863</v>
      </c>
      <c r="L33">
        <v>0.55559999999999998</v>
      </c>
      <c r="M33">
        <v>14</v>
      </c>
      <c r="N33" s="9">
        <f t="shared" si="0"/>
        <v>0.66420000000000001</v>
      </c>
    </row>
    <row r="34" spans="1:14">
      <c r="A34" s="8" t="s">
        <v>233</v>
      </c>
      <c r="B34">
        <v>22840</v>
      </c>
      <c r="C34">
        <v>0</v>
      </c>
      <c r="D34">
        <v>177</v>
      </c>
      <c r="E34" s="9">
        <v>76</v>
      </c>
      <c r="F34" s="9">
        <v>101</v>
      </c>
      <c r="G34" s="10">
        <v>63.56</v>
      </c>
      <c r="H34" s="9">
        <v>1074</v>
      </c>
      <c r="I34">
        <v>16875</v>
      </c>
      <c r="J34">
        <v>11944</v>
      </c>
      <c r="K34" s="9">
        <v>566041</v>
      </c>
      <c r="L34">
        <v>0.43890000000000001</v>
      </c>
      <c r="M34">
        <v>13.43</v>
      </c>
      <c r="N34" s="9">
        <f t="shared" si="0"/>
        <v>0.63560000000000005</v>
      </c>
    </row>
    <row r="35" spans="1:14">
      <c r="A35" s="8" t="s">
        <v>247</v>
      </c>
      <c r="B35">
        <v>120</v>
      </c>
      <c r="C35">
        <v>0</v>
      </c>
      <c r="D35">
        <v>29</v>
      </c>
      <c r="E35" s="9">
        <v>14</v>
      </c>
      <c r="F35" s="9">
        <v>15</v>
      </c>
      <c r="G35" s="10">
        <v>80.22</v>
      </c>
      <c r="H35" s="9">
        <v>1083</v>
      </c>
      <c r="I35">
        <v>10772</v>
      </c>
      <c r="J35">
        <v>7968</v>
      </c>
      <c r="K35" s="9">
        <v>53615</v>
      </c>
      <c r="L35">
        <v>0.45379999999999998</v>
      </c>
      <c r="M35">
        <v>13.12</v>
      </c>
      <c r="N35" s="9">
        <f t="shared" si="0"/>
        <v>0.80220000000000002</v>
      </c>
    </row>
    <row r="36" spans="1:14">
      <c r="A36" s="8" t="s">
        <v>277</v>
      </c>
      <c r="B36">
        <v>3700</v>
      </c>
      <c r="C36">
        <v>0</v>
      </c>
      <c r="D36">
        <v>308</v>
      </c>
      <c r="E36" s="9">
        <v>109</v>
      </c>
      <c r="F36" s="9">
        <v>199</v>
      </c>
      <c r="G36" s="10">
        <v>68.75</v>
      </c>
      <c r="H36" s="9">
        <v>1109</v>
      </c>
      <c r="I36">
        <v>19161</v>
      </c>
      <c r="J36">
        <v>16244</v>
      </c>
      <c r="K36" s="9">
        <v>651954</v>
      </c>
      <c r="L36">
        <v>0.50949999999999995</v>
      </c>
      <c r="M36">
        <v>13.78</v>
      </c>
      <c r="N36" s="9">
        <f t="shared" si="0"/>
        <v>0.6875</v>
      </c>
    </row>
    <row r="37" spans="1:14">
      <c r="A37" s="8" t="s">
        <v>258</v>
      </c>
      <c r="B37">
        <v>5850</v>
      </c>
      <c r="C37">
        <v>1</v>
      </c>
      <c r="D37">
        <v>118</v>
      </c>
      <c r="E37" s="9">
        <v>63</v>
      </c>
      <c r="F37" s="9">
        <v>55</v>
      </c>
      <c r="G37" s="10">
        <v>71.48</v>
      </c>
      <c r="H37" s="9">
        <v>1061</v>
      </c>
      <c r="I37">
        <v>14608</v>
      </c>
      <c r="J37">
        <v>10083</v>
      </c>
      <c r="K37" s="9">
        <v>208221</v>
      </c>
      <c r="L37">
        <v>0.43280000000000002</v>
      </c>
      <c r="M37">
        <v>15.56</v>
      </c>
      <c r="N37" s="9">
        <f t="shared" si="0"/>
        <v>0.71479999999999999</v>
      </c>
    </row>
    <row r="38" spans="1:14">
      <c r="A38" s="8" t="s">
        <v>244</v>
      </c>
      <c r="B38">
        <v>9200</v>
      </c>
      <c r="C38">
        <v>1</v>
      </c>
      <c r="D38">
        <v>83</v>
      </c>
      <c r="E38" s="9">
        <v>26</v>
      </c>
      <c r="F38" s="9">
        <v>57</v>
      </c>
      <c r="G38" s="10">
        <v>79.569999999999993</v>
      </c>
      <c r="H38" s="9">
        <v>1158</v>
      </c>
      <c r="I38">
        <v>20993</v>
      </c>
      <c r="J38">
        <v>17543</v>
      </c>
      <c r="K38" s="9">
        <v>229693</v>
      </c>
      <c r="L38">
        <v>0.50729999999999997</v>
      </c>
      <c r="M38">
        <v>13.52</v>
      </c>
      <c r="N38" s="9">
        <f t="shared" si="0"/>
        <v>0.79569999999999996</v>
      </c>
    </row>
    <row r="39" spans="1:14">
      <c r="A39" s="8" t="s">
        <v>272</v>
      </c>
      <c r="B39">
        <v>4330</v>
      </c>
      <c r="C39">
        <v>1</v>
      </c>
      <c r="D39">
        <v>366</v>
      </c>
      <c r="E39" s="9">
        <v>95</v>
      </c>
      <c r="F39" s="9">
        <v>271</v>
      </c>
      <c r="G39" s="10">
        <v>73.48</v>
      </c>
      <c r="H39" s="9">
        <v>1121</v>
      </c>
      <c r="I39">
        <v>25343</v>
      </c>
      <c r="J39">
        <v>22838</v>
      </c>
      <c r="K39" s="9">
        <v>720138</v>
      </c>
      <c r="L39">
        <v>0.62150000000000005</v>
      </c>
      <c r="M39">
        <v>13.57</v>
      </c>
      <c r="N39" s="9">
        <f t="shared" si="0"/>
        <v>0.73480000000000001</v>
      </c>
    </row>
    <row r="40" spans="1:14">
      <c r="A40" s="8" t="s">
        <v>235</v>
      </c>
      <c r="B40">
        <v>830</v>
      </c>
      <c r="C40">
        <v>1</v>
      </c>
      <c r="D40">
        <v>24</v>
      </c>
      <c r="E40" s="9">
        <v>3</v>
      </c>
      <c r="F40" s="9">
        <v>21</v>
      </c>
      <c r="G40" s="10">
        <v>57.83</v>
      </c>
      <c r="H40" s="9">
        <v>1220</v>
      </c>
      <c r="I40">
        <v>30896</v>
      </c>
      <c r="J40">
        <v>29627</v>
      </c>
      <c r="K40" s="9">
        <v>81021</v>
      </c>
      <c r="L40">
        <v>0.70169999999999999</v>
      </c>
      <c r="M40">
        <v>12.29</v>
      </c>
      <c r="N40" s="9">
        <f t="shared" si="0"/>
        <v>0.57830000000000004</v>
      </c>
    </row>
    <row r="41" spans="1:14">
      <c r="A41" s="8" t="s">
        <v>260</v>
      </c>
      <c r="B41">
        <v>5500</v>
      </c>
      <c r="C41">
        <v>0</v>
      </c>
      <c r="D41">
        <v>106</v>
      </c>
      <c r="E41" s="9">
        <v>34</v>
      </c>
      <c r="F41" s="9">
        <v>72</v>
      </c>
      <c r="G41" s="10">
        <v>65.66</v>
      </c>
      <c r="H41" s="9">
        <v>1061</v>
      </c>
      <c r="I41">
        <v>19744</v>
      </c>
      <c r="J41">
        <v>14220</v>
      </c>
      <c r="K41" s="9">
        <v>242757</v>
      </c>
      <c r="L41">
        <v>0.40310000000000001</v>
      </c>
      <c r="M41">
        <v>14.68</v>
      </c>
      <c r="N41" s="9">
        <f t="shared" si="0"/>
        <v>0.65659999999999996</v>
      </c>
    </row>
    <row r="42" spans="1:14">
      <c r="A42" s="8" t="s">
        <v>245</v>
      </c>
      <c r="B42">
        <v>200</v>
      </c>
      <c r="C42">
        <v>0</v>
      </c>
      <c r="D42">
        <v>30</v>
      </c>
      <c r="E42" s="9">
        <v>12</v>
      </c>
      <c r="F42" s="9">
        <v>18</v>
      </c>
      <c r="G42" s="10">
        <v>80.45</v>
      </c>
      <c r="H42" s="9">
        <v>1108</v>
      </c>
      <c r="I42">
        <v>11770</v>
      </c>
      <c r="J42">
        <v>11769</v>
      </c>
      <c r="K42" s="9">
        <v>53682</v>
      </c>
      <c r="L42">
        <v>0.47770000000000001</v>
      </c>
      <c r="M42">
        <v>12.14</v>
      </c>
      <c r="N42" s="9">
        <f t="shared" si="0"/>
        <v>0.80449999999999999</v>
      </c>
    </row>
    <row r="43" spans="1:14">
      <c r="A43" s="8" t="s">
        <v>254</v>
      </c>
      <c r="B43">
        <v>7220</v>
      </c>
      <c r="C43">
        <v>1</v>
      </c>
      <c r="D43">
        <v>173</v>
      </c>
      <c r="E43" s="9">
        <v>52</v>
      </c>
      <c r="F43" s="9">
        <v>121</v>
      </c>
      <c r="G43" s="10">
        <v>71.930000000000007</v>
      </c>
      <c r="H43" s="9">
        <v>1122</v>
      </c>
      <c r="I43">
        <v>16760</v>
      </c>
      <c r="J43">
        <v>13469</v>
      </c>
      <c r="K43" s="9">
        <v>338214</v>
      </c>
      <c r="L43">
        <v>0.53939999999999999</v>
      </c>
      <c r="M43">
        <v>15.33</v>
      </c>
      <c r="N43" s="9">
        <f t="shared" si="0"/>
        <v>0.71930000000000005</v>
      </c>
    </row>
    <row r="44" spans="1:14">
      <c r="A44" s="8" t="s">
        <v>223</v>
      </c>
      <c r="B44">
        <v>101330</v>
      </c>
      <c r="C44">
        <v>1</v>
      </c>
      <c r="D44">
        <v>451</v>
      </c>
      <c r="E44" s="9">
        <v>116</v>
      </c>
      <c r="F44" s="9">
        <v>335</v>
      </c>
      <c r="G44" s="10">
        <v>70.650000000000006</v>
      </c>
      <c r="H44" s="9">
        <v>1092</v>
      </c>
      <c r="I44">
        <v>17194</v>
      </c>
      <c r="J44">
        <v>12116</v>
      </c>
      <c r="K44" s="9">
        <v>1653986</v>
      </c>
      <c r="L44">
        <v>0.41610000000000003</v>
      </c>
      <c r="M44">
        <v>16.920000000000002</v>
      </c>
      <c r="N44" s="9">
        <f t="shared" si="0"/>
        <v>0.70650000000000002</v>
      </c>
    </row>
    <row r="45" spans="1:14">
      <c r="A45" s="8" t="s">
        <v>250</v>
      </c>
      <c r="B45">
        <v>8070</v>
      </c>
      <c r="C45">
        <v>1</v>
      </c>
      <c r="D45">
        <v>72</v>
      </c>
      <c r="E45" s="9">
        <v>16</v>
      </c>
      <c r="F45" s="9">
        <v>56</v>
      </c>
      <c r="G45" s="10">
        <v>77.63</v>
      </c>
      <c r="H45" s="9">
        <v>1206</v>
      </c>
      <c r="I45">
        <v>16876</v>
      </c>
      <c r="J45">
        <v>11948</v>
      </c>
      <c r="K45" s="9">
        <v>364306</v>
      </c>
      <c r="L45">
        <v>0.46679999999999999</v>
      </c>
      <c r="M45">
        <v>15.42</v>
      </c>
      <c r="N45" s="9">
        <f t="shared" si="0"/>
        <v>0.77629999999999999</v>
      </c>
    </row>
    <row r="46" spans="1:14">
      <c r="A46" s="8" t="s">
        <v>261</v>
      </c>
      <c r="B46">
        <v>30</v>
      </c>
      <c r="C46">
        <v>1</v>
      </c>
      <c r="D46">
        <v>25</v>
      </c>
      <c r="E46" s="9">
        <v>6</v>
      </c>
      <c r="F46" s="9">
        <v>19</v>
      </c>
      <c r="G46" s="10">
        <v>71.31</v>
      </c>
      <c r="H46" s="9">
        <v>1146</v>
      </c>
      <c r="I46">
        <v>34391</v>
      </c>
      <c r="J46">
        <v>30999</v>
      </c>
      <c r="K46" s="9">
        <v>42914</v>
      </c>
      <c r="L46">
        <v>0.60470000000000002</v>
      </c>
      <c r="M46">
        <v>10.58</v>
      </c>
      <c r="N46" s="9">
        <f t="shared" si="0"/>
        <v>0.71310000000000007</v>
      </c>
    </row>
    <row r="47" spans="1:14">
      <c r="A47" s="8" t="s">
        <v>246</v>
      </c>
      <c r="B47">
        <v>8790</v>
      </c>
      <c r="C47">
        <v>1</v>
      </c>
      <c r="D47">
        <v>158</v>
      </c>
      <c r="E47" s="9">
        <v>46</v>
      </c>
      <c r="F47" s="9">
        <v>112</v>
      </c>
      <c r="G47" s="10">
        <v>68.88</v>
      </c>
      <c r="H47" s="9">
        <v>1121</v>
      </c>
      <c r="I47">
        <v>20568</v>
      </c>
      <c r="J47">
        <v>16125</v>
      </c>
      <c r="K47" s="9">
        <v>553324</v>
      </c>
      <c r="L47">
        <v>0.49969999999999998</v>
      </c>
      <c r="M47">
        <v>13.85</v>
      </c>
      <c r="N47" s="9">
        <f t="shared" si="0"/>
        <v>0.68879999999999997</v>
      </c>
    </row>
    <row r="48" spans="1:14">
      <c r="A48" s="8" t="s">
        <v>238</v>
      </c>
      <c r="B48">
        <v>15290</v>
      </c>
      <c r="C48">
        <v>1</v>
      </c>
      <c r="D48">
        <v>111</v>
      </c>
      <c r="E48" s="9">
        <v>43</v>
      </c>
      <c r="F48" s="9">
        <v>68</v>
      </c>
      <c r="G48" s="10">
        <v>80.239999999999995</v>
      </c>
      <c r="H48" s="9">
        <v>1162</v>
      </c>
      <c r="I48">
        <v>17655</v>
      </c>
      <c r="J48">
        <v>13760</v>
      </c>
      <c r="K48" s="9">
        <v>368566</v>
      </c>
      <c r="L48">
        <v>0.48780000000000001</v>
      </c>
      <c r="M48">
        <v>14.85</v>
      </c>
      <c r="N48" s="9">
        <f t="shared" si="0"/>
        <v>0.8024</v>
      </c>
    </row>
    <row r="49" spans="1:14">
      <c r="A49" s="8" t="s">
        <v>249</v>
      </c>
      <c r="B49">
        <v>100</v>
      </c>
      <c r="C49">
        <v>0</v>
      </c>
      <c r="D49">
        <v>75</v>
      </c>
      <c r="E49" s="9">
        <v>40</v>
      </c>
      <c r="F49" s="9">
        <v>35</v>
      </c>
      <c r="G49" s="10">
        <v>73.5</v>
      </c>
      <c r="H49" s="9">
        <v>1022</v>
      </c>
      <c r="I49">
        <v>14472</v>
      </c>
      <c r="J49">
        <v>11006</v>
      </c>
      <c r="K49" s="9">
        <v>140958</v>
      </c>
      <c r="L49">
        <v>0.50439999999999996</v>
      </c>
      <c r="M49">
        <v>15.82</v>
      </c>
      <c r="N49" s="9">
        <f t="shared" si="0"/>
        <v>0.73499999999999999</v>
      </c>
    </row>
    <row r="50" spans="1:14">
      <c r="A50" s="8" t="s">
        <v>256</v>
      </c>
      <c r="B50">
        <v>6190</v>
      </c>
      <c r="C50">
        <v>0</v>
      </c>
      <c r="D50">
        <v>106</v>
      </c>
      <c r="E50" s="9">
        <v>37</v>
      </c>
      <c r="F50" s="9">
        <v>69</v>
      </c>
      <c r="G50" s="10">
        <v>73.56</v>
      </c>
      <c r="H50" s="9">
        <v>1132</v>
      </c>
      <c r="I50">
        <v>20357</v>
      </c>
      <c r="J50">
        <v>16326</v>
      </c>
      <c r="K50" s="9">
        <v>348603</v>
      </c>
      <c r="L50">
        <v>0.52680000000000005</v>
      </c>
      <c r="M50">
        <v>13.04</v>
      </c>
      <c r="N50" s="9">
        <f t="shared" si="0"/>
        <v>0.73560000000000003</v>
      </c>
    </row>
    <row r="51" spans="1:14">
      <c r="A51" t="s">
        <v>239</v>
      </c>
      <c r="B51">
        <v>480</v>
      </c>
      <c r="D51">
        <v>11</v>
      </c>
      <c r="E51" s="9">
        <v>8</v>
      </c>
      <c r="F51" s="9">
        <v>3</v>
      </c>
      <c r="G51" s="10">
        <v>96</v>
      </c>
      <c r="H51" s="9">
        <v>1170</v>
      </c>
      <c r="I51">
        <v>12835</v>
      </c>
      <c r="J51">
        <v>5746</v>
      </c>
      <c r="K51" s="9">
        <v>32555</v>
      </c>
      <c r="L51">
        <v>0.41199999999999998</v>
      </c>
      <c r="M51">
        <v>12.8</v>
      </c>
      <c r="N51" s="9">
        <f t="shared" si="0"/>
        <v>0.96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0583-5BAB-DA4F-AAB5-F11317874B08}">
  <dimension ref="A1:R52"/>
  <sheetViews>
    <sheetView tabSelected="1" topLeftCell="O1" workbookViewId="0">
      <selection activeCell="R1" sqref="R1:R1048576"/>
    </sheetView>
  </sheetViews>
  <sheetFormatPr defaultColWidth="11.42578125" defaultRowHeight="15"/>
  <cols>
    <col min="2" max="4" width="11.5703125" bestFit="1" customWidth="1"/>
    <col min="5" max="5" width="6.5703125" bestFit="1" customWidth="1"/>
    <col min="6" max="6" width="7.42578125" bestFit="1" customWidth="1"/>
    <col min="7" max="7" width="16.42578125" bestFit="1" customWidth="1"/>
    <col min="8" max="8" width="10.28515625" bestFit="1" customWidth="1"/>
    <col min="9" max="9" width="8.5703125" bestFit="1" customWidth="1"/>
    <col min="10" max="10" width="16.42578125" bestFit="1" customWidth="1"/>
    <col min="11" max="11" width="19.140625" bestFit="1" customWidth="1"/>
    <col min="12" max="12" width="30.42578125" bestFit="1" customWidth="1"/>
    <col min="13" max="13" width="16.5703125" bestFit="1" customWidth="1"/>
    <col min="14" max="14" width="28.85546875" bestFit="1" customWidth="1"/>
    <col min="15" max="15" width="22" bestFit="1" customWidth="1"/>
    <col min="16" max="16" width="25.140625" bestFit="1" customWidth="1"/>
    <col min="17" max="17" width="22" bestFit="1" customWidth="1"/>
    <col min="18" max="18" width="25.7109375" bestFit="1" customWidth="1"/>
  </cols>
  <sheetData>
    <row r="1" spans="1:18">
      <c r="A1" t="s">
        <v>396</v>
      </c>
      <c r="B1" t="s">
        <v>397</v>
      </c>
      <c r="C1" t="s">
        <v>398</v>
      </c>
      <c r="D1" t="s">
        <v>401</v>
      </c>
      <c r="E1" t="s">
        <v>399</v>
      </c>
      <c r="F1" t="s">
        <v>400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410</v>
      </c>
      <c r="M1" t="s">
        <v>411</v>
      </c>
      <c r="N1" s="9" t="s">
        <v>413</v>
      </c>
      <c r="O1" t="s">
        <v>409</v>
      </c>
      <c r="P1" t="s">
        <v>408</v>
      </c>
      <c r="Q1" t="s">
        <v>407</v>
      </c>
      <c r="R1" t="s">
        <v>412</v>
      </c>
    </row>
    <row r="2" spans="1:18">
      <c r="A2" t="s">
        <v>275</v>
      </c>
      <c r="B2" s="12">
        <v>3860</v>
      </c>
      <c r="C2" s="12">
        <v>0</v>
      </c>
      <c r="D2" s="12">
        <v>88</v>
      </c>
      <c r="E2" s="12">
        <v>39</v>
      </c>
      <c r="F2" s="12">
        <v>49</v>
      </c>
      <c r="G2" s="12">
        <v>66</v>
      </c>
      <c r="H2" s="12">
        <v>1101</v>
      </c>
      <c r="I2" s="12">
        <v>14838</v>
      </c>
      <c r="J2" s="12">
        <v>11101</v>
      </c>
      <c r="K2" s="12">
        <v>307917</v>
      </c>
      <c r="L2" s="12">
        <v>55000</v>
      </c>
      <c r="M2" s="12">
        <v>4817678</v>
      </c>
      <c r="N2" s="12">
        <v>153715</v>
      </c>
      <c r="O2" s="11">
        <v>0.37290000000000001</v>
      </c>
      <c r="P2" s="11">
        <v>16.64</v>
      </c>
      <c r="Q2" s="11">
        <v>0.66</v>
      </c>
      <c r="R2" s="11">
        <v>62.68</v>
      </c>
    </row>
    <row r="3" spans="1:18">
      <c r="A3" t="s">
        <v>253</v>
      </c>
      <c r="B3" s="12">
        <v>70</v>
      </c>
      <c r="C3" s="12">
        <v>0</v>
      </c>
      <c r="D3" s="12">
        <v>10</v>
      </c>
      <c r="E3" s="12">
        <v>6</v>
      </c>
      <c r="F3" s="12">
        <v>4</v>
      </c>
      <c r="G3" s="12">
        <v>77</v>
      </c>
      <c r="H3" s="12">
        <v>1155</v>
      </c>
      <c r="I3" s="12">
        <v>17174</v>
      </c>
      <c r="J3" s="12">
        <v>9664</v>
      </c>
      <c r="K3" s="12">
        <v>25692</v>
      </c>
      <c r="L3" s="12">
        <v>5000</v>
      </c>
      <c r="M3" s="12">
        <v>728300</v>
      </c>
      <c r="N3" s="12">
        <v>25099</v>
      </c>
      <c r="O3" s="11">
        <v>0.3725</v>
      </c>
      <c r="P3" s="11">
        <v>10.130000000000001</v>
      </c>
      <c r="Q3" s="11">
        <v>0.77249999999999996</v>
      </c>
      <c r="R3" s="11">
        <v>32.03</v>
      </c>
    </row>
    <row r="4" spans="1:18">
      <c r="A4" t="s">
        <v>231</v>
      </c>
      <c r="B4" s="12">
        <v>23070</v>
      </c>
      <c r="C4" s="12">
        <v>1</v>
      </c>
      <c r="D4" s="12">
        <v>126</v>
      </c>
      <c r="E4" s="12">
        <v>34</v>
      </c>
      <c r="F4" s="12">
        <v>92</v>
      </c>
      <c r="G4" s="12">
        <v>81</v>
      </c>
      <c r="H4" s="12">
        <v>1158</v>
      </c>
      <c r="I4" s="12">
        <v>17662</v>
      </c>
      <c r="J4" s="12">
        <v>9976</v>
      </c>
      <c r="K4" s="12">
        <v>585489</v>
      </c>
      <c r="L4" s="12">
        <v>275000</v>
      </c>
      <c r="M4" s="12">
        <v>6561516</v>
      </c>
      <c r="N4" s="12">
        <v>1352104</v>
      </c>
      <c r="O4" s="11">
        <v>0.39610000000000001</v>
      </c>
      <c r="P4" s="11">
        <v>19.649999999999999</v>
      </c>
      <c r="Q4" s="11">
        <v>0.8135</v>
      </c>
      <c r="R4" s="11">
        <v>65.97</v>
      </c>
    </row>
    <row r="5" spans="1:18">
      <c r="A5" t="s">
        <v>274</v>
      </c>
      <c r="B5" s="12">
        <v>4250</v>
      </c>
      <c r="C5" s="12">
        <v>0</v>
      </c>
      <c r="D5" s="12">
        <v>89</v>
      </c>
      <c r="E5" s="12">
        <v>38</v>
      </c>
      <c r="F5" s="12">
        <v>51</v>
      </c>
      <c r="G5" s="12">
        <v>68</v>
      </c>
      <c r="H5" s="12">
        <v>1094</v>
      </c>
      <c r="I5" s="12">
        <v>12203</v>
      </c>
      <c r="J5" s="12">
        <v>9596</v>
      </c>
      <c r="K5" s="12">
        <v>159738</v>
      </c>
      <c r="L5" s="12">
        <v>55000</v>
      </c>
      <c r="M5" s="12">
        <v>2947036</v>
      </c>
      <c r="N5" s="12">
        <v>152982</v>
      </c>
      <c r="O5" s="11">
        <v>0.4</v>
      </c>
      <c r="P5" s="11">
        <v>14.75</v>
      </c>
      <c r="Q5" s="11">
        <v>0.68049999999999999</v>
      </c>
      <c r="R5" s="11">
        <v>60.09</v>
      </c>
    </row>
    <row r="6" spans="1:18">
      <c r="A6" t="s">
        <v>221</v>
      </c>
      <c r="B6" s="12">
        <v>175110</v>
      </c>
      <c r="C6" s="12">
        <v>1</v>
      </c>
      <c r="D6" s="12">
        <v>737</v>
      </c>
      <c r="E6" s="12">
        <v>192</v>
      </c>
      <c r="F6" s="12">
        <v>545</v>
      </c>
      <c r="G6" s="12">
        <v>64</v>
      </c>
      <c r="H6" s="12">
        <v>1174</v>
      </c>
      <c r="I6" s="12">
        <v>20848</v>
      </c>
      <c r="J6" s="12">
        <v>14948</v>
      </c>
      <c r="K6" s="12">
        <v>2736006</v>
      </c>
      <c r="L6" s="12">
        <v>2200000</v>
      </c>
      <c r="M6" s="12">
        <v>38066920</v>
      </c>
      <c r="N6" s="12">
        <v>10578516</v>
      </c>
      <c r="O6" s="11">
        <v>0.53879999999999995</v>
      </c>
      <c r="P6" s="11">
        <v>18.079999999999998</v>
      </c>
      <c r="Q6" s="11">
        <v>0.63919999999999999</v>
      </c>
      <c r="R6" s="11">
        <v>61.17</v>
      </c>
    </row>
    <row r="7" spans="1:18">
      <c r="A7" t="s">
        <v>240</v>
      </c>
      <c r="B7" s="12">
        <v>13690</v>
      </c>
      <c r="C7" s="12">
        <v>1</v>
      </c>
      <c r="D7" s="12">
        <v>113</v>
      </c>
      <c r="E7" s="12">
        <v>34</v>
      </c>
      <c r="F7" s="12">
        <v>79</v>
      </c>
      <c r="G7" s="12">
        <v>73</v>
      </c>
      <c r="H7" s="12">
        <v>1131</v>
      </c>
      <c r="I7" s="12">
        <v>17681</v>
      </c>
      <c r="J7" s="12">
        <v>12524</v>
      </c>
      <c r="K7" s="12">
        <v>368631</v>
      </c>
      <c r="L7" s="12">
        <v>190000</v>
      </c>
      <c r="M7" s="12">
        <v>5197580</v>
      </c>
      <c r="N7" s="12">
        <v>618013</v>
      </c>
      <c r="O7" s="11">
        <v>0.55159999999999998</v>
      </c>
      <c r="P7" s="11">
        <v>15.48</v>
      </c>
      <c r="Q7" s="11">
        <v>0.72499999999999998</v>
      </c>
      <c r="R7" s="11">
        <v>46.26</v>
      </c>
    </row>
    <row r="8" spans="1:18">
      <c r="A8" t="s">
        <v>278</v>
      </c>
      <c r="B8" s="12">
        <v>3280</v>
      </c>
      <c r="C8" s="12">
        <v>1</v>
      </c>
      <c r="D8" s="12">
        <v>87</v>
      </c>
      <c r="E8" s="12">
        <v>33</v>
      </c>
      <c r="F8" s="12">
        <v>54</v>
      </c>
      <c r="G8" s="12">
        <v>65</v>
      </c>
      <c r="H8" s="12">
        <v>1177</v>
      </c>
      <c r="I8" s="12">
        <v>26687</v>
      </c>
      <c r="J8" s="12">
        <v>19828</v>
      </c>
      <c r="K8" s="12">
        <v>201485</v>
      </c>
      <c r="L8" s="12">
        <v>120000</v>
      </c>
      <c r="M8" s="12">
        <v>3592053</v>
      </c>
      <c r="N8" s="12">
        <v>404850</v>
      </c>
      <c r="O8" s="11">
        <v>0.51200000000000001</v>
      </c>
      <c r="P8" s="11">
        <v>13.7</v>
      </c>
      <c r="Q8" s="11">
        <v>0.64710000000000001</v>
      </c>
      <c r="R8" s="11">
        <v>48.6</v>
      </c>
    </row>
    <row r="9" spans="1:18">
      <c r="A9" t="s">
        <v>232</v>
      </c>
      <c r="B9" s="12">
        <v>1260</v>
      </c>
      <c r="C9" s="12">
        <v>1</v>
      </c>
      <c r="D9" s="12">
        <v>19</v>
      </c>
      <c r="E9" s="12">
        <v>5</v>
      </c>
      <c r="F9" s="12">
        <v>14</v>
      </c>
      <c r="G9" s="12">
        <v>63</v>
      </c>
      <c r="H9" s="12">
        <v>1038</v>
      </c>
      <c r="I9" s="12">
        <v>19479</v>
      </c>
      <c r="J9" s="12">
        <v>15038</v>
      </c>
      <c r="K9" s="12">
        <v>60765</v>
      </c>
      <c r="L9" s="12">
        <v>30000</v>
      </c>
      <c r="M9" s="12">
        <v>917060</v>
      </c>
      <c r="N9" s="12">
        <v>63768</v>
      </c>
      <c r="O9" s="11">
        <v>0.43569999999999998</v>
      </c>
      <c r="P9" s="11">
        <v>15.67</v>
      </c>
      <c r="Q9" s="11">
        <v>0.626</v>
      </c>
      <c r="R9" s="11">
        <v>54.48</v>
      </c>
    </row>
    <row r="10" spans="1:18">
      <c r="A10" t="s">
        <v>229</v>
      </c>
      <c r="B10" s="12">
        <v>23570</v>
      </c>
      <c r="C10" s="12">
        <v>1</v>
      </c>
      <c r="D10" s="12">
        <v>372</v>
      </c>
      <c r="E10" s="12">
        <v>92</v>
      </c>
      <c r="F10" s="12">
        <v>280</v>
      </c>
      <c r="G10" s="12">
        <v>66</v>
      </c>
      <c r="H10" s="12">
        <v>1128</v>
      </c>
      <c r="I10" s="12">
        <v>17139</v>
      </c>
      <c r="J10" s="12">
        <v>12660</v>
      </c>
      <c r="K10" s="12">
        <v>1115837</v>
      </c>
      <c r="L10" s="12">
        <v>775000</v>
      </c>
      <c r="M10" s="12">
        <v>19361792</v>
      </c>
      <c r="N10" s="12">
        <v>4312975</v>
      </c>
      <c r="O10" s="11">
        <v>0.54920000000000002</v>
      </c>
      <c r="P10" s="11">
        <v>16.510000000000002</v>
      </c>
      <c r="Q10" s="11">
        <v>0.65610000000000002</v>
      </c>
      <c r="R10" s="11">
        <v>71.8</v>
      </c>
    </row>
    <row r="11" spans="1:18">
      <c r="A11" t="s">
        <v>138</v>
      </c>
      <c r="B11" s="12">
        <v>19630</v>
      </c>
      <c r="C11" s="12">
        <v>0</v>
      </c>
      <c r="D11" s="12">
        <v>161</v>
      </c>
      <c r="E11" s="12">
        <v>51</v>
      </c>
      <c r="F11" s="12">
        <v>110</v>
      </c>
      <c r="G11" s="12">
        <v>65</v>
      </c>
      <c r="H11" s="12">
        <v>1080</v>
      </c>
      <c r="I11" s="12">
        <v>16519</v>
      </c>
      <c r="J11" s="12">
        <v>12405</v>
      </c>
      <c r="K11" s="12">
        <v>547016</v>
      </c>
      <c r="L11" s="12">
        <v>400000</v>
      </c>
      <c r="M11" s="12">
        <v>9907756</v>
      </c>
      <c r="N11" s="12">
        <v>781531</v>
      </c>
      <c r="O11" s="11">
        <v>0.41689999999999999</v>
      </c>
      <c r="P11" s="11">
        <v>15.66</v>
      </c>
      <c r="Q11" s="11">
        <v>0.64849999999999997</v>
      </c>
      <c r="R11" s="11">
        <v>62.3</v>
      </c>
    </row>
    <row r="12" spans="1:18">
      <c r="A12" t="s">
        <v>241</v>
      </c>
      <c r="B12" s="12">
        <v>360</v>
      </c>
      <c r="C12" s="12">
        <v>1</v>
      </c>
      <c r="D12" s="12">
        <v>25</v>
      </c>
      <c r="E12" s="12">
        <v>11</v>
      </c>
      <c r="F12" s="12">
        <v>14</v>
      </c>
      <c r="G12" s="12">
        <v>73</v>
      </c>
      <c r="H12" s="12">
        <v>1101</v>
      </c>
      <c r="I12" s="12">
        <v>14784</v>
      </c>
      <c r="J12" s="12">
        <v>9591</v>
      </c>
      <c r="K12" s="12">
        <v>62054</v>
      </c>
      <c r="L12" s="12">
        <v>45000</v>
      </c>
      <c r="M12" s="12">
        <v>1392704</v>
      </c>
      <c r="N12" s="12">
        <v>30522</v>
      </c>
      <c r="O12" s="11">
        <v>0.43</v>
      </c>
      <c r="P12" s="11">
        <v>15.68</v>
      </c>
      <c r="Q12" s="11">
        <v>0.72570000000000001</v>
      </c>
      <c r="R12" s="11">
        <v>72.95</v>
      </c>
    </row>
    <row r="13" spans="1:18">
      <c r="A13" t="s">
        <v>224</v>
      </c>
      <c r="B13" s="12">
        <v>2620</v>
      </c>
      <c r="C13" s="12">
        <v>0</v>
      </c>
      <c r="D13" s="12">
        <v>41</v>
      </c>
      <c r="E13" s="12">
        <v>9</v>
      </c>
      <c r="F13" s="12">
        <v>32</v>
      </c>
      <c r="G13" s="12">
        <v>86</v>
      </c>
      <c r="H13" s="12">
        <v>1106</v>
      </c>
      <c r="I13" s="12">
        <v>16344</v>
      </c>
      <c r="J13" s="12">
        <v>11736</v>
      </c>
      <c r="K13" s="12">
        <v>124886</v>
      </c>
      <c r="L13" s="12">
        <v>35000</v>
      </c>
      <c r="M13" s="12">
        <v>1599464</v>
      </c>
      <c r="N13" s="12">
        <v>130162</v>
      </c>
      <c r="O13" s="11">
        <v>0.56999999999999995</v>
      </c>
      <c r="P13" s="11">
        <v>12.97</v>
      </c>
      <c r="Q13" s="11">
        <v>0.86109999999999998</v>
      </c>
      <c r="R13" s="11">
        <v>46.32</v>
      </c>
    </row>
    <row r="14" spans="1:18">
      <c r="A14" t="s">
        <v>225</v>
      </c>
      <c r="B14" s="12">
        <v>31850</v>
      </c>
      <c r="C14" s="12">
        <v>1</v>
      </c>
      <c r="D14" s="12">
        <v>271</v>
      </c>
      <c r="E14" s="12">
        <v>66</v>
      </c>
      <c r="F14" s="12">
        <v>205</v>
      </c>
      <c r="G14" s="12">
        <v>68</v>
      </c>
      <c r="H14" s="12">
        <v>1115</v>
      </c>
      <c r="I14" s="12">
        <v>21133</v>
      </c>
      <c r="J14" s="12">
        <v>18800</v>
      </c>
      <c r="K14" s="12">
        <v>742177</v>
      </c>
      <c r="L14" s="12">
        <v>400000</v>
      </c>
      <c r="M14" s="12">
        <v>12868747</v>
      </c>
      <c r="N14" s="12">
        <v>1621065</v>
      </c>
      <c r="O14" s="11">
        <v>0.47739999999999999</v>
      </c>
      <c r="P14" s="11">
        <v>14.78</v>
      </c>
      <c r="Q14" s="11">
        <v>0.67649999999999999</v>
      </c>
      <c r="R14" s="11">
        <v>51.37</v>
      </c>
    </row>
    <row r="15" spans="1:18">
      <c r="A15" t="s">
        <v>248</v>
      </c>
      <c r="B15" s="12">
        <v>8470</v>
      </c>
      <c r="C15" s="12">
        <v>0</v>
      </c>
      <c r="D15" s="12">
        <v>120</v>
      </c>
      <c r="E15" s="12">
        <v>16</v>
      </c>
      <c r="F15" s="12">
        <v>104</v>
      </c>
      <c r="G15" s="12">
        <v>72</v>
      </c>
      <c r="H15" s="12">
        <v>1123</v>
      </c>
      <c r="I15" s="12">
        <v>22997</v>
      </c>
      <c r="J15" s="12">
        <v>20383</v>
      </c>
      <c r="K15" s="12">
        <v>395399</v>
      </c>
      <c r="L15" s="12">
        <v>100000</v>
      </c>
      <c r="M15" s="12">
        <v>6542411</v>
      </c>
      <c r="N15" s="12">
        <v>289515</v>
      </c>
      <c r="O15" s="11">
        <v>0.54579999999999995</v>
      </c>
      <c r="P15" s="11">
        <v>12.95</v>
      </c>
      <c r="Q15" s="11">
        <v>0.71899999999999997</v>
      </c>
      <c r="R15" s="11">
        <v>51.81</v>
      </c>
    </row>
    <row r="16" spans="1:18">
      <c r="A16" t="s">
        <v>228</v>
      </c>
      <c r="B16" s="12">
        <v>2330</v>
      </c>
      <c r="C16" s="12">
        <v>0</v>
      </c>
      <c r="D16" s="12">
        <v>87</v>
      </c>
      <c r="E16" s="12">
        <v>24</v>
      </c>
      <c r="F16" s="12">
        <v>63</v>
      </c>
      <c r="G16" s="12">
        <v>68</v>
      </c>
      <c r="H16" s="12">
        <v>1117</v>
      </c>
      <c r="I16" s="12">
        <v>20450</v>
      </c>
      <c r="J16" s="12">
        <v>19034</v>
      </c>
      <c r="K16" s="12">
        <v>255377</v>
      </c>
      <c r="L16" s="12">
        <v>50000</v>
      </c>
      <c r="M16" s="12">
        <v>3078116</v>
      </c>
      <c r="N16" s="12">
        <v>122459</v>
      </c>
      <c r="O16" s="11">
        <v>0.57969999999999999</v>
      </c>
      <c r="P16" s="11">
        <v>12.05</v>
      </c>
      <c r="Q16" s="11">
        <v>0.68179999999999996</v>
      </c>
      <c r="R16" s="11">
        <v>48.14</v>
      </c>
    </row>
    <row r="17" spans="1:18">
      <c r="A17" t="s">
        <v>264</v>
      </c>
      <c r="B17" s="12">
        <v>5150</v>
      </c>
      <c r="C17" s="12">
        <v>1</v>
      </c>
      <c r="D17" s="12">
        <v>83</v>
      </c>
      <c r="E17" s="12">
        <v>34</v>
      </c>
      <c r="F17" s="12">
        <v>49</v>
      </c>
      <c r="G17" s="12">
        <v>71</v>
      </c>
      <c r="H17" s="12">
        <v>1036</v>
      </c>
      <c r="I17" s="12">
        <v>14743</v>
      </c>
      <c r="J17" s="12">
        <v>12573</v>
      </c>
      <c r="K17" s="12">
        <v>213240</v>
      </c>
      <c r="L17" s="12">
        <v>75000</v>
      </c>
      <c r="M17" s="12">
        <v>2882946</v>
      </c>
      <c r="N17" s="12">
        <v>211519</v>
      </c>
      <c r="O17" s="11">
        <v>0.43980000000000002</v>
      </c>
      <c r="P17" s="11">
        <v>13.28</v>
      </c>
      <c r="Q17" s="11">
        <v>0.70799999999999996</v>
      </c>
      <c r="R17" s="11">
        <v>54.68</v>
      </c>
    </row>
    <row r="18" spans="1:18">
      <c r="A18" t="s">
        <v>226</v>
      </c>
      <c r="B18" s="12">
        <v>2560</v>
      </c>
      <c r="C18" s="12">
        <v>1</v>
      </c>
      <c r="D18" s="12">
        <v>95</v>
      </c>
      <c r="E18" s="12">
        <v>25</v>
      </c>
      <c r="F18" s="12">
        <v>70</v>
      </c>
      <c r="G18" s="12">
        <v>71</v>
      </c>
      <c r="H18" s="12">
        <v>1094</v>
      </c>
      <c r="I18" s="12">
        <v>18853</v>
      </c>
      <c r="J18" s="12">
        <v>14564</v>
      </c>
      <c r="K18" s="12">
        <v>268173</v>
      </c>
      <c r="L18" s="12">
        <v>35000</v>
      </c>
      <c r="M18" s="12">
        <v>4383272</v>
      </c>
      <c r="N18" s="12">
        <v>114553</v>
      </c>
      <c r="O18" s="11">
        <v>0.46139999999999998</v>
      </c>
      <c r="P18" s="11">
        <v>14.46</v>
      </c>
      <c r="Q18" s="11">
        <v>0.70679999999999998</v>
      </c>
      <c r="R18" s="11">
        <v>55.62</v>
      </c>
    </row>
    <row r="19" spans="1:18">
      <c r="A19" t="s">
        <v>230</v>
      </c>
      <c r="B19" s="12">
        <v>1600</v>
      </c>
      <c r="C19" s="12">
        <v>0</v>
      </c>
      <c r="D19" s="12">
        <v>128</v>
      </c>
      <c r="E19" s="12">
        <v>35</v>
      </c>
      <c r="F19" s="12">
        <v>93</v>
      </c>
      <c r="G19" s="12">
        <v>67</v>
      </c>
      <c r="H19" s="12">
        <v>1110</v>
      </c>
      <c r="I19" s="12">
        <v>16301</v>
      </c>
      <c r="J19" s="12">
        <v>11533</v>
      </c>
      <c r="K19" s="12">
        <v>248944</v>
      </c>
      <c r="L19" s="12">
        <v>70000</v>
      </c>
      <c r="M19" s="12">
        <v>4601049</v>
      </c>
      <c r="N19" s="12">
        <v>163720</v>
      </c>
      <c r="O19" s="11">
        <v>0.41959999999999997</v>
      </c>
      <c r="P19" s="11">
        <v>16.53</v>
      </c>
      <c r="Q19" s="11">
        <v>0.66579999999999995</v>
      </c>
      <c r="R19" s="11">
        <v>66.739999999999995</v>
      </c>
    </row>
    <row r="20" spans="1:18">
      <c r="A20" t="s">
        <v>257</v>
      </c>
      <c r="B20" s="12">
        <v>50</v>
      </c>
      <c r="C20" s="12">
        <v>0</v>
      </c>
      <c r="D20" s="12">
        <v>39</v>
      </c>
      <c r="E20" s="12">
        <v>18</v>
      </c>
      <c r="F20" s="12">
        <v>21</v>
      </c>
      <c r="G20" s="12">
        <v>69</v>
      </c>
      <c r="H20" s="12">
        <v>1107</v>
      </c>
      <c r="I20" s="12">
        <v>24003</v>
      </c>
      <c r="J20" s="12">
        <v>18407</v>
      </c>
      <c r="K20" s="12">
        <v>71854</v>
      </c>
      <c r="L20" s="12">
        <v>0</v>
      </c>
      <c r="M20" s="12">
        <v>1328535</v>
      </c>
      <c r="N20" s="12">
        <v>11504</v>
      </c>
      <c r="O20" s="11">
        <v>0.51180000000000003</v>
      </c>
      <c r="P20" s="11">
        <v>13.19</v>
      </c>
      <c r="Q20" s="11">
        <v>0.68889999999999996</v>
      </c>
      <c r="R20" s="11">
        <v>43.09</v>
      </c>
    </row>
    <row r="21" spans="1:18">
      <c r="A21" t="s">
        <v>252</v>
      </c>
      <c r="B21" s="12">
        <v>7470</v>
      </c>
      <c r="C21" s="12">
        <v>1</v>
      </c>
      <c r="D21" s="12">
        <v>93</v>
      </c>
      <c r="E21" s="12">
        <v>33</v>
      </c>
      <c r="F21" s="12">
        <v>60</v>
      </c>
      <c r="G21" s="12">
        <v>69</v>
      </c>
      <c r="H21" s="12">
        <v>1118</v>
      </c>
      <c r="I21" s="12">
        <v>21167</v>
      </c>
      <c r="J21" s="12">
        <v>17001</v>
      </c>
      <c r="K21" s="12">
        <v>366880</v>
      </c>
      <c r="L21" s="12">
        <v>275000</v>
      </c>
      <c r="M21" s="12">
        <v>5887776</v>
      </c>
      <c r="N21" s="12">
        <v>471743</v>
      </c>
      <c r="O21" s="11">
        <v>0.45839999999999997</v>
      </c>
      <c r="P21" s="11">
        <v>14.32</v>
      </c>
      <c r="Q21" s="11">
        <v>0.69379999999999997</v>
      </c>
      <c r="R21" s="11">
        <v>54.61</v>
      </c>
    </row>
    <row r="22" spans="1:18">
      <c r="A22" t="s">
        <v>266</v>
      </c>
      <c r="B22" s="12">
        <v>5110</v>
      </c>
      <c r="C22" s="12">
        <v>0</v>
      </c>
      <c r="D22" s="12">
        <v>174</v>
      </c>
      <c r="E22" s="12">
        <v>43</v>
      </c>
      <c r="F22" s="12">
        <v>131</v>
      </c>
      <c r="G22" s="12">
        <v>59</v>
      </c>
      <c r="H22" s="12">
        <v>1209</v>
      </c>
      <c r="I22" s="12">
        <v>32135</v>
      </c>
      <c r="J22" s="12">
        <v>28674</v>
      </c>
      <c r="K22" s="12">
        <v>503835</v>
      </c>
      <c r="L22" s="12">
        <v>250000</v>
      </c>
      <c r="M22" s="12">
        <v>6657291</v>
      </c>
      <c r="N22" s="12">
        <v>592436</v>
      </c>
      <c r="O22" s="11">
        <v>0.58699999999999997</v>
      </c>
      <c r="P22" s="11">
        <v>12.29</v>
      </c>
      <c r="Q22" s="11">
        <v>0.58660000000000001</v>
      </c>
      <c r="R22" s="11">
        <v>48.14</v>
      </c>
    </row>
    <row r="23" spans="1:18">
      <c r="A23" t="s">
        <v>268</v>
      </c>
      <c r="B23" s="12">
        <v>4960</v>
      </c>
      <c r="C23" s="12">
        <v>1</v>
      </c>
      <c r="D23" s="12">
        <v>171</v>
      </c>
      <c r="E23" s="12">
        <v>47</v>
      </c>
      <c r="F23" s="12">
        <v>124</v>
      </c>
      <c r="G23" s="12">
        <v>73</v>
      </c>
      <c r="H23" s="12">
        <v>1122</v>
      </c>
      <c r="I23" s="12">
        <v>18713</v>
      </c>
      <c r="J23" s="12">
        <v>16006</v>
      </c>
      <c r="K23" s="12">
        <v>542975</v>
      </c>
      <c r="L23" s="12">
        <v>100000</v>
      </c>
      <c r="M23" s="12">
        <v>9889024</v>
      </c>
      <c r="N23" s="12">
        <v>280327</v>
      </c>
      <c r="O23" s="11">
        <v>0.45340000000000003</v>
      </c>
      <c r="P23" s="11">
        <v>14.09</v>
      </c>
      <c r="Q23" s="11">
        <v>0.72829999999999995</v>
      </c>
      <c r="R23" s="11">
        <v>46.64</v>
      </c>
    </row>
    <row r="24" spans="1:18">
      <c r="A24" t="s">
        <v>270</v>
      </c>
      <c r="B24" s="12">
        <v>4840</v>
      </c>
      <c r="C24" s="12">
        <v>1</v>
      </c>
      <c r="D24" s="12">
        <v>112</v>
      </c>
      <c r="E24" s="12">
        <v>45</v>
      </c>
      <c r="F24" s="12">
        <v>67</v>
      </c>
      <c r="G24" s="12">
        <v>70</v>
      </c>
      <c r="H24" s="12">
        <v>1164</v>
      </c>
      <c r="I24" s="12">
        <v>17648</v>
      </c>
      <c r="J24" s="12">
        <v>16051</v>
      </c>
      <c r="K24" s="12">
        <v>410120</v>
      </c>
      <c r="L24" s="12">
        <v>95000</v>
      </c>
      <c r="M24" s="12">
        <v>5383661</v>
      </c>
      <c r="N24" s="12">
        <v>205634</v>
      </c>
      <c r="O24" s="11">
        <v>0.48930000000000001</v>
      </c>
      <c r="P24" s="11">
        <v>15.79</v>
      </c>
      <c r="Q24" s="11">
        <v>0.7026</v>
      </c>
      <c r="R24" s="11">
        <v>42.98</v>
      </c>
    </row>
    <row r="25" spans="1:18">
      <c r="A25" t="s">
        <v>234</v>
      </c>
      <c r="B25" s="12">
        <v>1230</v>
      </c>
      <c r="C25" s="12">
        <v>0</v>
      </c>
      <c r="D25" s="12">
        <v>60</v>
      </c>
      <c r="E25" s="12">
        <v>25</v>
      </c>
      <c r="F25" s="12">
        <v>35</v>
      </c>
      <c r="G25" s="12">
        <v>72</v>
      </c>
      <c r="H25" s="12">
        <v>1067</v>
      </c>
      <c r="I25" s="12">
        <v>11673</v>
      </c>
      <c r="J25" s="12">
        <v>8847</v>
      </c>
      <c r="K25" s="12">
        <v>170513</v>
      </c>
      <c r="L25" s="12">
        <v>20000</v>
      </c>
      <c r="M25" s="12">
        <v>2984345</v>
      </c>
      <c r="N25" s="12">
        <v>67792</v>
      </c>
      <c r="O25" s="11">
        <v>0.44369999999999998</v>
      </c>
      <c r="P25" s="11">
        <v>16.75</v>
      </c>
      <c r="Q25" s="11">
        <v>0.72060000000000002</v>
      </c>
      <c r="R25" s="11">
        <v>63.5</v>
      </c>
    </row>
    <row r="26" spans="1:18">
      <c r="A26" t="s">
        <v>220</v>
      </c>
      <c r="B26" s="12">
        <v>2790</v>
      </c>
      <c r="C26" s="12">
        <v>0</v>
      </c>
      <c r="D26" s="12">
        <v>178</v>
      </c>
      <c r="E26" s="12">
        <v>52</v>
      </c>
      <c r="F26" s="12">
        <v>126</v>
      </c>
      <c r="G26" s="12">
        <v>70</v>
      </c>
      <c r="H26" s="12">
        <v>1111</v>
      </c>
      <c r="I26" s="12">
        <v>17024</v>
      </c>
      <c r="J26" s="12">
        <v>15077</v>
      </c>
      <c r="K26" s="12">
        <v>377860</v>
      </c>
      <c r="L26" s="12">
        <v>60000</v>
      </c>
      <c r="M26" s="12">
        <v>6028076</v>
      </c>
      <c r="N26" s="12">
        <v>151938</v>
      </c>
      <c r="O26" s="11">
        <v>0.51359999999999995</v>
      </c>
      <c r="P26" s="11">
        <v>12.87</v>
      </c>
      <c r="Q26" s="11">
        <v>0.70469999999999999</v>
      </c>
      <c r="R26" s="11">
        <v>54.7</v>
      </c>
    </row>
    <row r="27" spans="1:18">
      <c r="A27" t="s">
        <v>251</v>
      </c>
      <c r="B27" s="12">
        <v>80</v>
      </c>
      <c r="C27" s="12">
        <v>1</v>
      </c>
      <c r="D27" s="12">
        <v>31</v>
      </c>
      <c r="E27" s="12">
        <v>17</v>
      </c>
      <c r="F27" s="12">
        <v>14</v>
      </c>
      <c r="G27" s="12">
        <v>73</v>
      </c>
      <c r="H27" s="12">
        <v>1117</v>
      </c>
      <c r="I27" s="12">
        <v>13937</v>
      </c>
      <c r="J27" s="12">
        <v>7905</v>
      </c>
      <c r="K27" s="12">
        <v>49539</v>
      </c>
      <c r="L27" s="12">
        <v>0</v>
      </c>
      <c r="M27" s="12">
        <v>1006370</v>
      </c>
      <c r="N27" s="12">
        <v>14903</v>
      </c>
      <c r="O27" s="11">
        <v>0.3896</v>
      </c>
      <c r="P27" s="11">
        <v>13.6</v>
      </c>
      <c r="Q27" s="11">
        <v>0.72560000000000002</v>
      </c>
      <c r="R27" s="11">
        <v>44.18</v>
      </c>
    </row>
    <row r="28" spans="1:18">
      <c r="A28" t="s">
        <v>222</v>
      </c>
      <c r="B28" s="12">
        <v>2760</v>
      </c>
      <c r="C28" s="12">
        <v>1</v>
      </c>
      <c r="D28" s="12">
        <v>50</v>
      </c>
      <c r="E28" s="12">
        <v>19</v>
      </c>
      <c r="F28" s="12">
        <v>31</v>
      </c>
      <c r="G28" s="12">
        <v>72</v>
      </c>
      <c r="H28" s="12">
        <v>1094</v>
      </c>
      <c r="I28" s="12">
        <v>16509</v>
      </c>
      <c r="J28" s="12">
        <v>14244</v>
      </c>
      <c r="K28" s="12">
        <v>135933</v>
      </c>
      <c r="L28" s="12">
        <v>60000</v>
      </c>
      <c r="M28" s="12">
        <v>1855617</v>
      </c>
      <c r="N28" s="12">
        <v>133473</v>
      </c>
      <c r="O28" s="11">
        <v>0.51549999999999996</v>
      </c>
      <c r="P28" s="11">
        <v>12.77</v>
      </c>
      <c r="Q28" s="11">
        <v>0.72330000000000005</v>
      </c>
      <c r="R28" s="11">
        <v>49.88</v>
      </c>
    </row>
    <row r="29" spans="1:18">
      <c r="A29" t="s">
        <v>242</v>
      </c>
      <c r="B29" s="12">
        <v>11740</v>
      </c>
      <c r="C29" s="12">
        <v>1</v>
      </c>
      <c r="D29" s="12">
        <v>45</v>
      </c>
      <c r="E29" s="12">
        <v>8</v>
      </c>
      <c r="F29" s="12">
        <v>37</v>
      </c>
      <c r="G29" s="12">
        <v>84</v>
      </c>
      <c r="H29" s="12">
        <v>1120</v>
      </c>
      <c r="I29" s="12">
        <v>18731</v>
      </c>
      <c r="J29" s="12">
        <v>14729</v>
      </c>
      <c r="K29" s="12">
        <v>119547</v>
      </c>
      <c r="L29" s="12">
        <v>210000</v>
      </c>
      <c r="M29" s="12">
        <v>2761584</v>
      </c>
      <c r="N29" s="12">
        <v>591714</v>
      </c>
      <c r="O29" s="11">
        <v>0.4486</v>
      </c>
      <c r="P29" s="11">
        <v>17.07</v>
      </c>
      <c r="Q29" s="11">
        <v>0.84399999999999997</v>
      </c>
      <c r="R29" s="11">
        <v>57.3</v>
      </c>
    </row>
    <row r="30" spans="1:18">
      <c r="A30" t="s">
        <v>243</v>
      </c>
      <c r="B30" s="12">
        <v>240</v>
      </c>
      <c r="C30" s="12">
        <v>0</v>
      </c>
      <c r="D30" s="12">
        <v>41</v>
      </c>
      <c r="E30" s="12">
        <v>14</v>
      </c>
      <c r="F30" s="12">
        <v>27</v>
      </c>
      <c r="G30" s="12">
        <v>76</v>
      </c>
      <c r="H30" s="12">
        <v>1219</v>
      </c>
      <c r="I30" s="12">
        <v>25860</v>
      </c>
      <c r="J30" s="12">
        <v>21022</v>
      </c>
      <c r="K30" s="12">
        <v>160769</v>
      </c>
      <c r="L30" s="12">
        <v>10000</v>
      </c>
      <c r="M30" s="12">
        <v>1321069</v>
      </c>
      <c r="N30" s="12">
        <v>30292</v>
      </c>
      <c r="O30" s="11">
        <v>0.50329999999999997</v>
      </c>
      <c r="P30" s="11">
        <v>11.35</v>
      </c>
      <c r="Q30" s="11">
        <v>0.7621</v>
      </c>
      <c r="R30" s="11">
        <v>44.49</v>
      </c>
    </row>
    <row r="31" spans="1:18">
      <c r="A31" t="s">
        <v>236</v>
      </c>
      <c r="B31" s="12">
        <v>15350</v>
      </c>
      <c r="C31" s="12">
        <v>1</v>
      </c>
      <c r="D31" s="12">
        <v>170</v>
      </c>
      <c r="E31" s="12">
        <v>37</v>
      </c>
      <c r="F31" s="12">
        <v>133</v>
      </c>
      <c r="G31" s="12">
        <v>72</v>
      </c>
      <c r="H31" s="12">
        <v>1127</v>
      </c>
      <c r="I31" s="12">
        <v>19334</v>
      </c>
      <c r="J31" s="12">
        <v>17388</v>
      </c>
      <c r="K31" s="12">
        <v>419164</v>
      </c>
      <c r="L31" s="12">
        <v>475000</v>
      </c>
      <c r="M31" s="12">
        <v>8874374</v>
      </c>
      <c r="N31" s="12">
        <v>1371956</v>
      </c>
      <c r="O31" s="11">
        <v>0.49590000000000001</v>
      </c>
      <c r="P31" s="11">
        <v>15.42</v>
      </c>
      <c r="Q31" s="11">
        <v>0.71789999999999998</v>
      </c>
      <c r="R31" s="11">
        <v>51.93</v>
      </c>
    </row>
    <row r="32" spans="1:18">
      <c r="A32" t="s">
        <v>262</v>
      </c>
      <c r="B32" s="12">
        <v>5330</v>
      </c>
      <c r="C32" s="12">
        <v>1</v>
      </c>
      <c r="D32" s="12">
        <v>52</v>
      </c>
      <c r="E32" s="12">
        <v>28</v>
      </c>
      <c r="F32" s="12">
        <v>24</v>
      </c>
      <c r="G32" s="12">
        <v>69</v>
      </c>
      <c r="H32" s="12">
        <v>1147</v>
      </c>
      <c r="I32" s="12">
        <v>11872</v>
      </c>
      <c r="J32" s="12">
        <v>7468</v>
      </c>
      <c r="K32" s="12">
        <v>124391</v>
      </c>
      <c r="L32" s="12">
        <v>60000</v>
      </c>
      <c r="M32" s="12">
        <v>2080085</v>
      </c>
      <c r="N32" s="12">
        <v>523639</v>
      </c>
      <c r="O32" s="11">
        <v>0.32490000000000002</v>
      </c>
      <c r="P32" s="11">
        <v>15.83</v>
      </c>
      <c r="Q32" s="11">
        <v>0.69110000000000005</v>
      </c>
      <c r="R32" s="11">
        <v>53.07</v>
      </c>
    </row>
    <row r="33" spans="1:18">
      <c r="A33" t="s">
        <v>227</v>
      </c>
      <c r="B33" s="12">
        <v>25590</v>
      </c>
      <c r="C33" s="12">
        <v>1</v>
      </c>
      <c r="D33" s="12">
        <v>464</v>
      </c>
      <c r="E33" s="12">
        <v>115</v>
      </c>
      <c r="F33" s="12">
        <v>349</v>
      </c>
      <c r="G33" s="12">
        <v>66</v>
      </c>
      <c r="H33" s="12">
        <v>1178</v>
      </c>
      <c r="I33" s="12">
        <v>22439</v>
      </c>
      <c r="J33" s="12">
        <v>19154</v>
      </c>
      <c r="K33" s="12">
        <v>1260863</v>
      </c>
      <c r="L33" s="12">
        <v>725000</v>
      </c>
      <c r="M33" s="12">
        <v>19594330</v>
      </c>
      <c r="N33" s="12">
        <v>2758925</v>
      </c>
      <c r="O33" s="11">
        <v>0.55559999999999998</v>
      </c>
      <c r="P33" s="11">
        <v>14</v>
      </c>
      <c r="Q33" s="11">
        <v>0.66420000000000001</v>
      </c>
      <c r="R33" s="11">
        <v>48.17</v>
      </c>
    </row>
    <row r="34" spans="1:18">
      <c r="A34" t="s">
        <v>233</v>
      </c>
      <c r="B34" s="12">
        <v>22840</v>
      </c>
      <c r="C34" s="12">
        <v>0</v>
      </c>
      <c r="D34" s="12">
        <v>177</v>
      </c>
      <c r="E34" s="12">
        <v>76</v>
      </c>
      <c r="F34" s="12">
        <v>101</v>
      </c>
      <c r="G34" s="12">
        <v>64</v>
      </c>
      <c r="H34" s="12">
        <v>1074</v>
      </c>
      <c r="I34" s="12">
        <v>16875</v>
      </c>
      <c r="J34" s="12">
        <v>11944</v>
      </c>
      <c r="K34" s="12">
        <v>566041</v>
      </c>
      <c r="L34" s="12">
        <v>325000</v>
      </c>
      <c r="M34" s="12">
        <v>9750405</v>
      </c>
      <c r="N34" s="12">
        <v>735619</v>
      </c>
      <c r="O34" s="11">
        <v>0.43890000000000001</v>
      </c>
      <c r="P34" s="11">
        <v>13.43</v>
      </c>
      <c r="Q34" s="11">
        <v>0.63560000000000005</v>
      </c>
      <c r="R34" s="11">
        <v>58.7</v>
      </c>
    </row>
    <row r="35" spans="1:18">
      <c r="A35" t="s">
        <v>247</v>
      </c>
      <c r="B35" s="12">
        <v>120</v>
      </c>
      <c r="C35" s="12">
        <v>0</v>
      </c>
      <c r="D35" s="12">
        <v>29</v>
      </c>
      <c r="E35" s="12">
        <v>14</v>
      </c>
      <c r="F35" s="12">
        <v>15</v>
      </c>
      <c r="G35" s="12">
        <v>80</v>
      </c>
      <c r="H35" s="12">
        <v>1083</v>
      </c>
      <c r="I35" s="12">
        <v>10772</v>
      </c>
      <c r="J35" s="12">
        <v>7968</v>
      </c>
      <c r="K35" s="12">
        <v>53615</v>
      </c>
      <c r="L35" s="12">
        <v>5000</v>
      </c>
      <c r="M35" s="12">
        <v>704925</v>
      </c>
      <c r="N35" s="12">
        <v>12945</v>
      </c>
      <c r="O35" s="11">
        <v>0.45379999999999998</v>
      </c>
      <c r="P35" s="11">
        <v>13.12</v>
      </c>
      <c r="Q35" s="11">
        <v>0.80220000000000002</v>
      </c>
      <c r="R35" s="11">
        <v>40.799999999999997</v>
      </c>
    </row>
    <row r="36" spans="1:18">
      <c r="A36" t="s">
        <v>277</v>
      </c>
      <c r="B36" s="12">
        <v>3700</v>
      </c>
      <c r="C36" s="12">
        <v>0</v>
      </c>
      <c r="D36" s="12">
        <v>308</v>
      </c>
      <c r="E36" s="12">
        <v>109</v>
      </c>
      <c r="F36" s="12">
        <v>199</v>
      </c>
      <c r="G36" s="12">
        <v>69</v>
      </c>
      <c r="H36" s="12">
        <v>1109</v>
      </c>
      <c r="I36" s="12">
        <v>19161</v>
      </c>
      <c r="J36" s="12">
        <v>16244</v>
      </c>
      <c r="K36" s="12">
        <v>651954</v>
      </c>
      <c r="L36" s="12">
        <v>90000</v>
      </c>
      <c r="M36" s="12">
        <v>11560380</v>
      </c>
      <c r="N36" s="12">
        <v>256003</v>
      </c>
      <c r="O36" s="11">
        <v>0.50949999999999995</v>
      </c>
      <c r="P36" s="11">
        <v>13.78</v>
      </c>
      <c r="Q36" s="11">
        <v>0.6875</v>
      </c>
      <c r="R36" s="11">
        <v>50.88</v>
      </c>
    </row>
    <row r="37" spans="1:18">
      <c r="A37" t="s">
        <v>258</v>
      </c>
      <c r="B37" s="12">
        <v>5850</v>
      </c>
      <c r="C37" s="12">
        <v>1</v>
      </c>
      <c r="D37" s="12">
        <v>118</v>
      </c>
      <c r="E37" s="12">
        <v>63</v>
      </c>
      <c r="F37" s="12">
        <v>55</v>
      </c>
      <c r="G37" s="12">
        <v>71</v>
      </c>
      <c r="H37" s="12">
        <v>1061</v>
      </c>
      <c r="I37" s="12">
        <v>14608</v>
      </c>
      <c r="J37" s="12">
        <v>10083</v>
      </c>
      <c r="K37" s="12">
        <v>208221</v>
      </c>
      <c r="L37" s="12">
        <v>85000</v>
      </c>
      <c r="M37" s="12">
        <v>3818851</v>
      </c>
      <c r="N37" s="12">
        <v>266711</v>
      </c>
      <c r="O37" s="11">
        <v>0.43280000000000002</v>
      </c>
      <c r="P37" s="11">
        <v>15.56</v>
      </c>
      <c r="Q37" s="11">
        <v>0.71479999999999999</v>
      </c>
      <c r="R37" s="11">
        <v>60.14</v>
      </c>
    </row>
    <row r="38" spans="1:18">
      <c r="A38" t="s">
        <v>244</v>
      </c>
      <c r="B38" s="12">
        <v>9200</v>
      </c>
      <c r="C38" s="12">
        <v>1</v>
      </c>
      <c r="D38" s="12">
        <v>83</v>
      </c>
      <c r="E38" s="12">
        <v>26</v>
      </c>
      <c r="F38" s="12">
        <v>57</v>
      </c>
      <c r="G38" s="12">
        <v>80</v>
      </c>
      <c r="H38" s="12">
        <v>1158</v>
      </c>
      <c r="I38" s="12">
        <v>20993</v>
      </c>
      <c r="J38" s="12">
        <v>17543</v>
      </c>
      <c r="K38" s="12">
        <v>229693</v>
      </c>
      <c r="L38" s="12">
        <v>110000</v>
      </c>
      <c r="M38" s="12">
        <v>3900343</v>
      </c>
      <c r="N38" s="12">
        <v>354093</v>
      </c>
      <c r="O38" s="11">
        <v>0.50729999999999997</v>
      </c>
      <c r="P38" s="11">
        <v>13.52</v>
      </c>
      <c r="Q38" s="11">
        <v>0.79569999999999996</v>
      </c>
      <c r="R38" s="11">
        <v>51.27</v>
      </c>
    </row>
    <row r="39" spans="1:18">
      <c r="A39" t="s">
        <v>272</v>
      </c>
      <c r="B39" s="12">
        <v>4330</v>
      </c>
      <c r="C39" s="12">
        <v>1</v>
      </c>
      <c r="D39" s="12">
        <v>366</v>
      </c>
      <c r="E39" s="12">
        <v>95</v>
      </c>
      <c r="F39" s="12">
        <v>271</v>
      </c>
      <c r="G39" s="12">
        <v>73</v>
      </c>
      <c r="H39" s="12">
        <v>1121</v>
      </c>
      <c r="I39" s="12">
        <v>25343</v>
      </c>
      <c r="J39" s="12">
        <v>22838</v>
      </c>
      <c r="K39" s="12">
        <v>720138</v>
      </c>
      <c r="L39" s="12">
        <v>170000</v>
      </c>
      <c r="M39" s="12">
        <v>12758729</v>
      </c>
      <c r="N39" s="12">
        <v>603300</v>
      </c>
      <c r="O39" s="11">
        <v>0.62150000000000005</v>
      </c>
      <c r="P39" s="11">
        <v>13.57</v>
      </c>
      <c r="Q39" s="11">
        <v>0.73480000000000001</v>
      </c>
      <c r="R39" s="11">
        <v>49.8</v>
      </c>
    </row>
    <row r="40" spans="1:18">
      <c r="A40" t="s">
        <v>235</v>
      </c>
      <c r="B40" s="12">
        <v>830</v>
      </c>
      <c r="C40" s="12">
        <v>1</v>
      </c>
      <c r="D40" s="12">
        <v>24</v>
      </c>
      <c r="E40" s="12">
        <v>3</v>
      </c>
      <c r="F40" s="12">
        <v>21</v>
      </c>
      <c r="G40" s="12">
        <v>58</v>
      </c>
      <c r="H40" s="12">
        <v>1220</v>
      </c>
      <c r="I40" s="12">
        <v>30896</v>
      </c>
      <c r="J40" s="12">
        <v>29627</v>
      </c>
      <c r="K40" s="12">
        <v>81021</v>
      </c>
      <c r="L40" s="12">
        <v>30000</v>
      </c>
      <c r="M40" s="12">
        <v>1053252</v>
      </c>
      <c r="N40" s="12">
        <v>123414</v>
      </c>
      <c r="O40" s="11">
        <v>0.70169999999999999</v>
      </c>
      <c r="P40" s="11">
        <v>12.29</v>
      </c>
      <c r="Q40" s="11">
        <v>0.57830000000000004</v>
      </c>
      <c r="R40" s="11">
        <v>49.27</v>
      </c>
    </row>
    <row r="41" spans="1:18">
      <c r="A41" t="s">
        <v>260</v>
      </c>
      <c r="B41" s="12">
        <v>5500</v>
      </c>
      <c r="C41" s="12">
        <v>0</v>
      </c>
      <c r="D41" s="12">
        <v>106</v>
      </c>
      <c r="E41" s="12">
        <v>34</v>
      </c>
      <c r="F41" s="12">
        <v>72</v>
      </c>
      <c r="G41" s="12">
        <v>66</v>
      </c>
      <c r="H41" s="12">
        <v>1061</v>
      </c>
      <c r="I41" s="12">
        <v>19744</v>
      </c>
      <c r="J41" s="12">
        <v>14220</v>
      </c>
      <c r="K41" s="12">
        <v>242757</v>
      </c>
      <c r="L41" s="12">
        <v>85000</v>
      </c>
      <c r="M41" s="12">
        <v>4727273</v>
      </c>
      <c r="N41" s="12">
        <v>215524</v>
      </c>
      <c r="O41" s="11">
        <v>0.40310000000000001</v>
      </c>
      <c r="P41" s="11">
        <v>14.68</v>
      </c>
      <c r="Q41" s="11">
        <v>0.65659999999999996</v>
      </c>
      <c r="R41" s="11">
        <v>61.7</v>
      </c>
    </row>
    <row r="42" spans="1:18">
      <c r="A42" t="s">
        <v>245</v>
      </c>
      <c r="B42" s="12">
        <v>200</v>
      </c>
      <c r="C42" s="12">
        <v>0</v>
      </c>
      <c r="D42" s="12">
        <v>30</v>
      </c>
      <c r="E42" s="12">
        <v>12</v>
      </c>
      <c r="F42" s="12">
        <v>18</v>
      </c>
      <c r="G42" s="12">
        <v>80</v>
      </c>
      <c r="H42" s="12">
        <v>1108</v>
      </c>
      <c r="I42" s="12">
        <v>11770</v>
      </c>
      <c r="J42" s="12">
        <v>11769</v>
      </c>
      <c r="K42" s="12">
        <v>53682</v>
      </c>
      <c r="L42" s="12">
        <v>5000</v>
      </c>
      <c r="M42" s="12">
        <v>834708</v>
      </c>
      <c r="N42" s="12">
        <v>16458</v>
      </c>
      <c r="O42" s="11">
        <v>0.47770000000000001</v>
      </c>
      <c r="P42" s="11">
        <v>12.14</v>
      </c>
      <c r="Q42" s="11">
        <v>0.80449999999999999</v>
      </c>
      <c r="R42" s="11">
        <v>45.54</v>
      </c>
    </row>
    <row r="43" spans="1:18">
      <c r="A43" t="s">
        <v>254</v>
      </c>
      <c r="B43" s="12">
        <v>7220</v>
      </c>
      <c r="C43" s="12">
        <v>1</v>
      </c>
      <c r="D43" s="12">
        <v>173</v>
      </c>
      <c r="E43" s="12">
        <v>52</v>
      </c>
      <c r="F43" s="12">
        <v>121</v>
      </c>
      <c r="G43" s="12">
        <v>72</v>
      </c>
      <c r="H43" s="12">
        <v>1122</v>
      </c>
      <c r="I43" s="12">
        <v>16760</v>
      </c>
      <c r="J43" s="12">
        <v>13469</v>
      </c>
      <c r="K43" s="12">
        <v>338214</v>
      </c>
      <c r="L43" s="12">
        <v>130000</v>
      </c>
      <c r="M43" s="12">
        <v>6451365</v>
      </c>
      <c r="N43" s="12">
        <v>261658</v>
      </c>
      <c r="O43" s="11">
        <v>0.53939999999999999</v>
      </c>
      <c r="P43" s="11">
        <v>15.33</v>
      </c>
      <c r="Q43" s="11">
        <v>0.71930000000000005</v>
      </c>
      <c r="R43" s="11">
        <v>58.11</v>
      </c>
    </row>
    <row r="44" spans="1:18">
      <c r="A44" t="s">
        <v>223</v>
      </c>
      <c r="B44" s="12">
        <v>101330</v>
      </c>
      <c r="C44" s="12">
        <v>1</v>
      </c>
      <c r="D44" s="12">
        <v>451</v>
      </c>
      <c r="E44" s="12">
        <v>116</v>
      </c>
      <c r="F44" s="12">
        <v>335</v>
      </c>
      <c r="G44" s="12">
        <v>71</v>
      </c>
      <c r="H44" s="12">
        <v>1092</v>
      </c>
      <c r="I44" s="12">
        <v>17194</v>
      </c>
      <c r="J44" s="12">
        <v>12116</v>
      </c>
      <c r="K44" s="12">
        <v>1653986</v>
      </c>
      <c r="L44" s="12">
        <v>1600000</v>
      </c>
      <c r="M44" s="12">
        <v>26092033</v>
      </c>
      <c r="N44" s="12">
        <v>7690703</v>
      </c>
      <c r="O44" s="11">
        <v>0.41610000000000003</v>
      </c>
      <c r="P44" s="11">
        <v>16.920000000000002</v>
      </c>
      <c r="Q44" s="11">
        <v>0.70650000000000002</v>
      </c>
      <c r="R44" s="11">
        <v>65.97</v>
      </c>
    </row>
    <row r="45" spans="1:18">
      <c r="A45" t="s">
        <v>250</v>
      </c>
      <c r="B45" s="12">
        <v>8070</v>
      </c>
      <c r="C45" s="12">
        <v>1</v>
      </c>
      <c r="D45" s="12">
        <v>72</v>
      </c>
      <c r="E45" s="12">
        <v>16</v>
      </c>
      <c r="F45" s="12">
        <v>56</v>
      </c>
      <c r="G45" s="12">
        <v>78</v>
      </c>
      <c r="H45" s="12">
        <v>1206</v>
      </c>
      <c r="I45" s="12">
        <v>16876</v>
      </c>
      <c r="J45" s="12">
        <v>11948</v>
      </c>
      <c r="K45" s="12">
        <v>364306</v>
      </c>
      <c r="L45" s="12">
        <v>95000</v>
      </c>
      <c r="M45" s="12">
        <v>2858111</v>
      </c>
      <c r="N45" s="12">
        <v>296951</v>
      </c>
      <c r="O45" s="11">
        <v>0.46679999999999999</v>
      </c>
      <c r="P45" s="11">
        <v>15.42</v>
      </c>
      <c r="Q45" s="11">
        <v>0.77629999999999999</v>
      </c>
      <c r="R45" s="11">
        <v>49.55</v>
      </c>
    </row>
    <row r="46" spans="1:18">
      <c r="A46" t="s">
        <v>261</v>
      </c>
      <c r="B46" s="12">
        <v>30</v>
      </c>
      <c r="C46" s="12">
        <v>1</v>
      </c>
      <c r="D46" s="12">
        <v>25</v>
      </c>
      <c r="E46" s="12">
        <v>6</v>
      </c>
      <c r="F46" s="12">
        <v>19</v>
      </c>
      <c r="G46" s="12">
        <v>71</v>
      </c>
      <c r="H46" s="12">
        <v>1146</v>
      </c>
      <c r="I46" s="12">
        <v>34391</v>
      </c>
      <c r="J46" s="12">
        <v>30999</v>
      </c>
      <c r="K46" s="12">
        <v>42914</v>
      </c>
      <c r="L46" s="12">
        <v>0</v>
      </c>
      <c r="M46" s="12">
        <v>626358</v>
      </c>
      <c r="N46" s="12">
        <v>6771</v>
      </c>
      <c r="O46" s="11">
        <v>0.60470000000000002</v>
      </c>
      <c r="P46" s="11">
        <v>10.58</v>
      </c>
      <c r="Q46" s="11">
        <v>0.71309999999999996</v>
      </c>
      <c r="R46" s="11">
        <v>43.74</v>
      </c>
    </row>
    <row r="47" spans="1:18">
      <c r="A47" t="s">
        <v>246</v>
      </c>
      <c r="B47" s="12">
        <v>8790</v>
      </c>
      <c r="C47" s="12">
        <v>1</v>
      </c>
      <c r="D47" s="12">
        <v>158</v>
      </c>
      <c r="E47" s="12">
        <v>46</v>
      </c>
      <c r="F47" s="12">
        <v>112</v>
      </c>
      <c r="G47" s="12">
        <v>69</v>
      </c>
      <c r="H47" s="12">
        <v>1121</v>
      </c>
      <c r="I47" s="12">
        <v>20568</v>
      </c>
      <c r="J47" s="12">
        <v>16125</v>
      </c>
      <c r="K47" s="12">
        <v>553324</v>
      </c>
      <c r="L47" s="12">
        <v>275000</v>
      </c>
      <c r="M47" s="12">
        <v>8185131</v>
      </c>
      <c r="N47" s="12">
        <v>581242</v>
      </c>
      <c r="O47" s="11">
        <v>0.49969999999999998</v>
      </c>
      <c r="P47" s="11">
        <v>13.85</v>
      </c>
      <c r="Q47" s="11">
        <v>0.68879999999999997</v>
      </c>
      <c r="R47" s="11">
        <v>55.54</v>
      </c>
    </row>
    <row r="48" spans="1:18">
      <c r="A48" t="s">
        <v>238</v>
      </c>
      <c r="B48" s="12">
        <v>15290</v>
      </c>
      <c r="C48" s="12">
        <v>1</v>
      </c>
      <c r="D48" s="12">
        <v>111</v>
      </c>
      <c r="E48" s="12">
        <v>43</v>
      </c>
      <c r="F48" s="12">
        <v>68</v>
      </c>
      <c r="G48" s="12">
        <v>80</v>
      </c>
      <c r="H48" s="12">
        <v>1162</v>
      </c>
      <c r="I48" s="12">
        <v>17655</v>
      </c>
      <c r="J48" s="12">
        <v>13760</v>
      </c>
      <c r="K48" s="12">
        <v>368566</v>
      </c>
      <c r="L48" s="12">
        <v>240000</v>
      </c>
      <c r="M48" s="12">
        <v>6899123</v>
      </c>
      <c r="N48" s="12">
        <v>597020</v>
      </c>
      <c r="O48" s="11">
        <v>0.48780000000000001</v>
      </c>
      <c r="P48" s="11">
        <v>14.85</v>
      </c>
      <c r="Q48" s="11">
        <v>0.8024</v>
      </c>
      <c r="R48" s="11">
        <v>50.47</v>
      </c>
    </row>
    <row r="49" spans="1:18">
      <c r="A49" t="s">
        <v>249</v>
      </c>
      <c r="B49" s="12">
        <v>100</v>
      </c>
      <c r="C49" s="12">
        <v>0</v>
      </c>
      <c r="D49" s="12">
        <v>75</v>
      </c>
      <c r="E49" s="12">
        <v>40</v>
      </c>
      <c r="F49" s="12">
        <v>35</v>
      </c>
      <c r="G49" s="12">
        <v>74</v>
      </c>
      <c r="H49" s="12">
        <v>1022</v>
      </c>
      <c r="I49" s="12">
        <v>14472</v>
      </c>
      <c r="J49" s="12">
        <v>11006</v>
      </c>
      <c r="K49" s="12">
        <v>140958</v>
      </c>
      <c r="L49" s="12">
        <v>0</v>
      </c>
      <c r="M49" s="12">
        <v>1853881</v>
      </c>
      <c r="N49" s="12">
        <v>18195</v>
      </c>
      <c r="O49" s="11">
        <v>0.50439999999999996</v>
      </c>
      <c r="P49" s="11">
        <v>15.82</v>
      </c>
      <c r="Q49" s="11">
        <v>0.73499999999999999</v>
      </c>
      <c r="R49" s="11">
        <v>53.08</v>
      </c>
    </row>
    <row r="50" spans="1:18">
      <c r="A50" t="s">
        <v>256</v>
      </c>
      <c r="B50" s="12">
        <v>6190</v>
      </c>
      <c r="C50" s="12">
        <v>0</v>
      </c>
      <c r="D50" s="12">
        <v>106</v>
      </c>
      <c r="E50" s="12">
        <v>37</v>
      </c>
      <c r="F50" s="12">
        <v>69</v>
      </c>
      <c r="G50" s="12">
        <v>74</v>
      </c>
      <c r="H50" s="12">
        <v>1132</v>
      </c>
      <c r="I50" s="12">
        <v>20357</v>
      </c>
      <c r="J50" s="12">
        <v>16326</v>
      </c>
      <c r="K50" s="12">
        <v>348603</v>
      </c>
      <c r="L50" s="12">
        <v>75000</v>
      </c>
      <c r="M50" s="12">
        <v>5724692</v>
      </c>
      <c r="N50" s="12">
        <v>253716</v>
      </c>
      <c r="O50" s="11">
        <v>0.52680000000000005</v>
      </c>
      <c r="P50" s="11">
        <v>13.04</v>
      </c>
      <c r="Q50" s="11">
        <v>0.73560000000000003</v>
      </c>
      <c r="R50" s="11">
        <v>44.71</v>
      </c>
    </row>
    <row r="51" spans="1:18">
      <c r="A51" t="s">
        <v>239</v>
      </c>
      <c r="B51" s="12">
        <v>480</v>
      </c>
      <c r="C51" s="12"/>
      <c r="D51" s="12">
        <v>11</v>
      </c>
      <c r="E51" s="12">
        <v>8</v>
      </c>
      <c r="F51" s="12">
        <v>3</v>
      </c>
      <c r="G51" s="12">
        <v>96</v>
      </c>
      <c r="H51" s="12">
        <v>1170</v>
      </c>
      <c r="I51" s="12">
        <v>12835</v>
      </c>
      <c r="J51" s="12">
        <v>5746</v>
      </c>
      <c r="K51" s="12">
        <v>32555</v>
      </c>
      <c r="L51" s="12">
        <v>5000</v>
      </c>
      <c r="M51" s="12">
        <v>575251</v>
      </c>
      <c r="N51" s="12">
        <v>27394</v>
      </c>
      <c r="O51" s="11">
        <v>0.41199999999999998</v>
      </c>
      <c r="P51" s="11">
        <v>12.8</v>
      </c>
      <c r="Q51" s="11">
        <v>0.96</v>
      </c>
      <c r="R51" s="11">
        <v>43.47</v>
      </c>
    </row>
    <row r="52" spans="1:18">
      <c r="N5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6D1C-D85A-4297-AA2C-CD2F282C82C1}">
  <dimension ref="A1:E51"/>
  <sheetViews>
    <sheetView topLeftCell="A33" workbookViewId="0">
      <selection activeCell="B33" sqref="B1:B1048576"/>
    </sheetView>
  </sheetViews>
  <sheetFormatPr defaultRowHeight="15"/>
  <cols>
    <col min="1" max="1" width="27.28515625" customWidth="1"/>
    <col min="2" max="2" width="12.42578125" bestFit="1" customWidth="1"/>
    <col min="3" max="3" width="13.5703125" bestFit="1" customWidth="1"/>
    <col min="4" max="4" width="12.7109375" bestFit="1" customWidth="1"/>
    <col min="5" max="5" width="12.140625" bestFit="1" customWidth="1"/>
  </cols>
  <sheetData>
    <row r="1" spans="1:5" ht="30.75" thickBot="1">
      <c r="A1" s="21" t="s">
        <v>469</v>
      </c>
      <c r="B1" s="22" t="s">
        <v>475</v>
      </c>
      <c r="C1" s="22" t="s">
        <v>476</v>
      </c>
      <c r="D1" s="22" t="s">
        <v>477</v>
      </c>
      <c r="E1" s="22" t="s">
        <v>478</v>
      </c>
    </row>
    <row r="2" spans="1:5" ht="29.25" thickBot="1">
      <c r="A2" s="18" t="s">
        <v>275</v>
      </c>
      <c r="B2" s="19">
        <v>35155</v>
      </c>
      <c r="C2" s="19">
        <v>2930</v>
      </c>
      <c r="D2" s="19">
        <v>676</v>
      </c>
      <c r="E2" s="20">
        <v>16.899999999999999</v>
      </c>
    </row>
    <row r="3" spans="1:5" ht="15.75" thickBot="1">
      <c r="A3" s="18" t="s">
        <v>253</v>
      </c>
      <c r="B3" s="19">
        <v>46113</v>
      </c>
      <c r="C3" s="19">
        <v>3843</v>
      </c>
      <c r="D3" s="19">
        <v>887</v>
      </c>
      <c r="E3" s="20">
        <v>22.17</v>
      </c>
    </row>
    <row r="4" spans="1:5" ht="29.25" thickBot="1">
      <c r="A4" s="18" t="s">
        <v>231</v>
      </c>
      <c r="B4" s="19">
        <v>37315</v>
      </c>
      <c r="C4" s="19">
        <v>3110</v>
      </c>
      <c r="D4" s="19">
        <v>718</v>
      </c>
      <c r="E4" s="20">
        <v>17.940000000000001</v>
      </c>
    </row>
    <row r="5" spans="1:5" ht="29.25" thickBot="1">
      <c r="A5" s="18" t="s">
        <v>274</v>
      </c>
      <c r="B5" s="19">
        <v>39140</v>
      </c>
      <c r="C5" s="19">
        <v>3262</v>
      </c>
      <c r="D5" s="19">
        <v>753</v>
      </c>
      <c r="E5" s="20">
        <v>18.82</v>
      </c>
    </row>
    <row r="6" spans="1:5" ht="29.25" thickBot="1">
      <c r="A6" s="18" t="s">
        <v>221</v>
      </c>
      <c r="B6" s="19">
        <v>40877</v>
      </c>
      <c r="C6" s="19">
        <v>3406</v>
      </c>
      <c r="D6" s="19">
        <v>786</v>
      </c>
      <c r="E6" s="20">
        <v>19.649999999999999</v>
      </c>
    </row>
    <row r="7" spans="1:5" ht="29.25" thickBot="1">
      <c r="A7" s="18" t="s">
        <v>240</v>
      </c>
      <c r="B7" s="19">
        <v>41521</v>
      </c>
      <c r="C7" s="19">
        <v>3460</v>
      </c>
      <c r="D7" s="19">
        <v>798</v>
      </c>
      <c r="E7" s="20">
        <v>19.96</v>
      </c>
    </row>
    <row r="8" spans="1:5" ht="29.25" thickBot="1">
      <c r="A8" s="18" t="s">
        <v>278</v>
      </c>
      <c r="B8" s="19">
        <v>39401</v>
      </c>
      <c r="C8" s="19">
        <v>3283</v>
      </c>
      <c r="D8" s="19">
        <v>758</v>
      </c>
      <c r="E8" s="20">
        <v>18.940000000000001</v>
      </c>
    </row>
    <row r="9" spans="1:5" ht="29.25" thickBot="1">
      <c r="A9" s="18" t="s">
        <v>232</v>
      </c>
      <c r="B9" s="19">
        <v>41062</v>
      </c>
      <c r="C9" s="19">
        <v>3422</v>
      </c>
      <c r="D9" s="19">
        <v>790</v>
      </c>
      <c r="E9" s="20">
        <v>19.739999999999998</v>
      </c>
    </row>
    <row r="10" spans="1:5" ht="15.75" thickBot="1">
      <c r="A10" s="18" t="s">
        <v>229</v>
      </c>
      <c r="B10" s="19">
        <v>33927</v>
      </c>
      <c r="C10" s="19">
        <v>2827</v>
      </c>
      <c r="D10" s="19">
        <v>652</v>
      </c>
      <c r="E10" s="20">
        <v>16.309999999999999</v>
      </c>
    </row>
    <row r="11" spans="1:5" ht="29.25" thickBot="1">
      <c r="A11" s="18" t="s">
        <v>138</v>
      </c>
      <c r="B11" s="19">
        <v>35997</v>
      </c>
      <c r="C11" s="19">
        <v>3000</v>
      </c>
      <c r="D11" s="19">
        <v>692</v>
      </c>
      <c r="E11" s="20">
        <v>17.309999999999999</v>
      </c>
    </row>
    <row r="12" spans="1:5" ht="15.75" thickBot="1">
      <c r="A12" s="18" t="s">
        <v>241</v>
      </c>
      <c r="B12" s="19">
        <v>48957</v>
      </c>
      <c r="C12" s="19">
        <v>4080</v>
      </c>
      <c r="D12" s="19">
        <v>941</v>
      </c>
      <c r="E12" s="20">
        <v>23.54</v>
      </c>
    </row>
    <row r="13" spans="1:5" ht="15.75" thickBot="1">
      <c r="A13" s="18" t="s">
        <v>224</v>
      </c>
      <c r="B13" s="19">
        <v>38346</v>
      </c>
      <c r="C13" s="19">
        <v>3196</v>
      </c>
      <c r="D13" s="19">
        <v>737</v>
      </c>
      <c r="E13" s="20">
        <v>18.440000000000001</v>
      </c>
    </row>
    <row r="14" spans="1:5" ht="15.75" thickBot="1">
      <c r="A14" s="18" t="s">
        <v>225</v>
      </c>
      <c r="B14" s="19">
        <v>38929</v>
      </c>
      <c r="C14" s="19">
        <v>3244</v>
      </c>
      <c r="D14" s="19">
        <v>749</v>
      </c>
      <c r="E14" s="20">
        <v>18.72</v>
      </c>
    </row>
    <row r="15" spans="1:5" ht="15.75" thickBot="1">
      <c r="A15" s="18" t="s">
        <v>248</v>
      </c>
      <c r="B15" s="19">
        <v>37076</v>
      </c>
      <c r="C15" s="19">
        <v>3090</v>
      </c>
      <c r="D15" s="19">
        <v>713</v>
      </c>
      <c r="E15" s="20">
        <v>17.82</v>
      </c>
    </row>
    <row r="16" spans="1:5" ht="15.75" thickBot="1">
      <c r="A16" s="18" t="s">
        <v>228</v>
      </c>
      <c r="B16" s="19">
        <v>35591</v>
      </c>
      <c r="C16" s="19">
        <v>2966</v>
      </c>
      <c r="D16" s="19">
        <v>684</v>
      </c>
      <c r="E16" s="20">
        <v>17.11</v>
      </c>
    </row>
    <row r="17" spans="1:5" ht="29.25" thickBot="1">
      <c r="A17" s="18" t="s">
        <v>264</v>
      </c>
      <c r="B17" s="19">
        <v>36113</v>
      </c>
      <c r="C17" s="19">
        <v>3009</v>
      </c>
      <c r="D17" s="19">
        <v>694</v>
      </c>
      <c r="E17" s="20">
        <v>17.36</v>
      </c>
    </row>
    <row r="18" spans="1:5" ht="29.25" thickBot="1">
      <c r="A18" s="18" t="s">
        <v>226</v>
      </c>
      <c r="B18" s="19">
        <v>40085</v>
      </c>
      <c r="C18" s="19">
        <v>3340</v>
      </c>
      <c r="D18" s="19">
        <v>771</v>
      </c>
      <c r="E18" s="20">
        <v>19.27</v>
      </c>
    </row>
    <row r="19" spans="1:5" ht="29.25" thickBot="1">
      <c r="A19" s="18" t="s">
        <v>230</v>
      </c>
      <c r="B19" s="19">
        <v>36075</v>
      </c>
      <c r="C19" s="19">
        <v>3006</v>
      </c>
      <c r="D19" s="19">
        <v>694</v>
      </c>
      <c r="E19" s="20">
        <v>17.34</v>
      </c>
    </row>
    <row r="20" spans="1:5" ht="15.75" thickBot="1">
      <c r="A20" s="18" t="s">
        <v>257</v>
      </c>
      <c r="B20" s="19">
        <v>38017</v>
      </c>
      <c r="C20" s="19">
        <v>3168</v>
      </c>
      <c r="D20" s="19">
        <v>731</v>
      </c>
      <c r="E20" s="20">
        <v>18.28</v>
      </c>
    </row>
    <row r="21" spans="1:5" ht="29.25" thickBot="1">
      <c r="A21" s="18" t="s">
        <v>252</v>
      </c>
      <c r="B21" s="19">
        <v>43894</v>
      </c>
      <c r="C21" s="19">
        <v>3658</v>
      </c>
      <c r="D21" s="19">
        <v>844</v>
      </c>
      <c r="E21" s="20">
        <v>21.1</v>
      </c>
    </row>
    <row r="22" spans="1:5" ht="43.5" thickBot="1">
      <c r="A22" s="18" t="s">
        <v>266</v>
      </c>
      <c r="B22" s="19">
        <v>48948</v>
      </c>
      <c r="C22" s="19">
        <v>4079</v>
      </c>
      <c r="D22" s="19">
        <v>941</v>
      </c>
      <c r="E22" s="20">
        <v>23.53</v>
      </c>
    </row>
    <row r="23" spans="1:5" ht="29.25" thickBot="1">
      <c r="A23" s="18" t="s">
        <v>268</v>
      </c>
      <c r="B23" s="19">
        <v>38926</v>
      </c>
      <c r="C23" s="19">
        <v>3244</v>
      </c>
      <c r="D23" s="19">
        <v>749</v>
      </c>
      <c r="E23" s="20">
        <v>18.71</v>
      </c>
    </row>
    <row r="24" spans="1:5" ht="29.25" thickBot="1">
      <c r="A24" s="18" t="s">
        <v>270</v>
      </c>
      <c r="B24" s="19">
        <v>37197</v>
      </c>
      <c r="C24" s="19">
        <v>3100</v>
      </c>
      <c r="D24" s="19">
        <v>715</v>
      </c>
      <c r="E24" s="20">
        <v>17.88</v>
      </c>
    </row>
    <row r="25" spans="1:5" ht="29.25" thickBot="1">
      <c r="A25" s="18" t="s">
        <v>234</v>
      </c>
      <c r="B25" s="19">
        <v>33828</v>
      </c>
      <c r="C25" s="19">
        <v>2819</v>
      </c>
      <c r="D25" s="19">
        <v>651</v>
      </c>
      <c r="E25" s="20">
        <v>16.260000000000002</v>
      </c>
    </row>
    <row r="26" spans="1:5" ht="29.25" thickBot="1">
      <c r="A26" s="18" t="s">
        <v>220</v>
      </c>
      <c r="B26" s="19">
        <v>37923</v>
      </c>
      <c r="C26" s="19">
        <v>3160</v>
      </c>
      <c r="D26" s="19">
        <v>729</v>
      </c>
      <c r="E26" s="20">
        <v>18.23</v>
      </c>
    </row>
    <row r="27" spans="1:5" ht="29.25" thickBot="1">
      <c r="A27" s="18" t="s">
        <v>251</v>
      </c>
      <c r="B27" s="19">
        <v>37703</v>
      </c>
      <c r="C27" s="19">
        <v>3142</v>
      </c>
      <c r="D27" s="19">
        <v>725</v>
      </c>
      <c r="E27" s="20">
        <v>18.13</v>
      </c>
    </row>
    <row r="28" spans="1:5" ht="29.25" thickBot="1">
      <c r="A28" s="18" t="s">
        <v>222</v>
      </c>
      <c r="B28" s="19">
        <v>43068</v>
      </c>
      <c r="C28" s="19">
        <v>3589</v>
      </c>
      <c r="D28" s="19">
        <v>828</v>
      </c>
      <c r="E28" s="20">
        <v>20.71</v>
      </c>
    </row>
    <row r="29" spans="1:5" ht="29.25" thickBot="1">
      <c r="A29" s="18" t="s">
        <v>242</v>
      </c>
      <c r="B29" s="19">
        <v>45748</v>
      </c>
      <c r="C29" s="19">
        <v>3812</v>
      </c>
      <c r="D29" s="19">
        <v>880</v>
      </c>
      <c r="E29" s="20">
        <v>21.99</v>
      </c>
    </row>
    <row r="30" spans="1:5" ht="43.5" thickBot="1">
      <c r="A30" s="18" t="s">
        <v>243</v>
      </c>
      <c r="B30" s="19">
        <v>42787</v>
      </c>
      <c r="C30" s="19">
        <v>3566</v>
      </c>
      <c r="D30" s="19">
        <v>823</v>
      </c>
      <c r="E30" s="20">
        <v>20.57</v>
      </c>
    </row>
    <row r="31" spans="1:5" ht="29.25" thickBot="1">
      <c r="A31" s="18" t="s">
        <v>236</v>
      </c>
      <c r="B31" s="19">
        <v>37975</v>
      </c>
      <c r="C31" s="19">
        <v>3165</v>
      </c>
      <c r="D31" s="19">
        <v>730</v>
      </c>
      <c r="E31" s="20">
        <v>18.260000000000002</v>
      </c>
    </row>
    <row r="32" spans="1:5" ht="29.25" thickBot="1">
      <c r="A32" s="18" t="s">
        <v>262</v>
      </c>
      <c r="B32" s="19">
        <v>35043</v>
      </c>
      <c r="C32" s="19">
        <v>2920</v>
      </c>
      <c r="D32" s="19">
        <v>674</v>
      </c>
      <c r="E32" s="20">
        <v>16.850000000000001</v>
      </c>
    </row>
    <row r="33" spans="1:5" ht="29.25" thickBot="1">
      <c r="A33" s="18" t="s">
        <v>227</v>
      </c>
      <c r="B33" s="19">
        <v>44287</v>
      </c>
      <c r="C33" s="19">
        <v>3691</v>
      </c>
      <c r="D33" s="19">
        <v>852</v>
      </c>
      <c r="E33" s="20">
        <v>21.29</v>
      </c>
    </row>
    <row r="34" spans="1:5" ht="43.5" thickBot="1">
      <c r="A34" s="18" t="s">
        <v>233</v>
      </c>
      <c r="B34" s="19">
        <v>35364</v>
      </c>
      <c r="C34" s="19">
        <v>2947</v>
      </c>
      <c r="D34" s="19">
        <v>680</v>
      </c>
      <c r="E34" s="20">
        <v>17</v>
      </c>
    </row>
    <row r="35" spans="1:5" ht="29.25" thickBot="1">
      <c r="A35" s="18" t="s">
        <v>247</v>
      </c>
      <c r="B35" s="19">
        <v>46383</v>
      </c>
      <c r="C35" s="19">
        <v>3865</v>
      </c>
      <c r="D35" s="19">
        <v>892</v>
      </c>
      <c r="E35" s="20">
        <v>22.3</v>
      </c>
    </row>
    <row r="36" spans="1:5" ht="15.75" thickBot="1">
      <c r="A36" s="18" t="s">
        <v>277</v>
      </c>
      <c r="B36" s="19">
        <v>36860</v>
      </c>
      <c r="C36" s="19">
        <v>3072</v>
      </c>
      <c r="D36" s="19">
        <v>709</v>
      </c>
      <c r="E36" s="20">
        <v>17.72</v>
      </c>
    </row>
    <row r="37" spans="1:5" ht="29.25" thickBot="1">
      <c r="A37" s="18" t="s">
        <v>258</v>
      </c>
      <c r="B37" s="19">
        <v>40028</v>
      </c>
      <c r="C37" s="19">
        <v>3336</v>
      </c>
      <c r="D37" s="19">
        <v>770</v>
      </c>
      <c r="E37" s="20">
        <v>19.239999999999998</v>
      </c>
    </row>
    <row r="38" spans="1:5" ht="29.25" thickBot="1">
      <c r="A38" s="18" t="s">
        <v>244</v>
      </c>
      <c r="B38" s="19">
        <v>44539</v>
      </c>
      <c r="C38" s="19">
        <v>3712</v>
      </c>
      <c r="D38" s="19">
        <v>857</v>
      </c>
      <c r="E38" s="20">
        <v>21.41</v>
      </c>
    </row>
    <row r="39" spans="1:5" ht="29.25" thickBot="1">
      <c r="A39" s="18" t="s">
        <v>272</v>
      </c>
      <c r="B39" s="19">
        <v>37841</v>
      </c>
      <c r="C39" s="19">
        <v>3153</v>
      </c>
      <c r="D39" s="19">
        <v>728</v>
      </c>
      <c r="E39" s="20">
        <v>18.190000000000001</v>
      </c>
    </row>
    <row r="40" spans="1:5" ht="29.25" thickBot="1">
      <c r="A40" s="18" t="s">
        <v>235</v>
      </c>
      <c r="B40" s="19">
        <v>47263</v>
      </c>
      <c r="C40" s="19">
        <v>3939</v>
      </c>
      <c r="D40" s="19">
        <v>909</v>
      </c>
      <c r="E40" s="20">
        <v>22.72</v>
      </c>
    </row>
    <row r="41" spans="1:5" ht="43.5" thickBot="1">
      <c r="A41" s="18" t="s">
        <v>260</v>
      </c>
      <c r="B41" s="19">
        <v>41499</v>
      </c>
      <c r="C41" s="19">
        <v>3458</v>
      </c>
      <c r="D41" s="19">
        <v>798</v>
      </c>
      <c r="E41" s="20">
        <v>19.95</v>
      </c>
    </row>
    <row r="42" spans="1:5" ht="29.25" thickBot="1">
      <c r="A42" s="18" t="s">
        <v>245</v>
      </c>
      <c r="B42" s="19">
        <v>45029</v>
      </c>
      <c r="C42" s="19">
        <v>3752</v>
      </c>
      <c r="D42" s="19">
        <v>866</v>
      </c>
      <c r="E42" s="20">
        <v>21.65</v>
      </c>
    </row>
    <row r="43" spans="1:5" ht="29.25" thickBot="1">
      <c r="A43" s="18" t="s">
        <v>254</v>
      </c>
      <c r="B43" s="19">
        <v>37129</v>
      </c>
      <c r="C43" s="19">
        <v>3094</v>
      </c>
      <c r="D43" s="19">
        <v>714</v>
      </c>
      <c r="E43" s="20">
        <v>17.850000000000001</v>
      </c>
    </row>
    <row r="44" spans="1:5" ht="15.75" thickBot="1">
      <c r="A44" s="18" t="s">
        <v>223</v>
      </c>
      <c r="B44" s="19">
        <v>37081</v>
      </c>
      <c r="C44" s="19">
        <v>3090</v>
      </c>
      <c r="D44" s="19">
        <v>713</v>
      </c>
      <c r="E44" s="20">
        <v>17.829999999999998</v>
      </c>
    </row>
    <row r="45" spans="1:5" ht="15.75" thickBot="1">
      <c r="A45" s="18" t="s">
        <v>250</v>
      </c>
      <c r="B45" s="19">
        <v>36438</v>
      </c>
      <c r="C45" s="19">
        <v>3036</v>
      </c>
      <c r="D45" s="19">
        <v>701</v>
      </c>
      <c r="E45" s="20">
        <v>17.52</v>
      </c>
    </row>
    <row r="46" spans="1:5" ht="29.25" thickBot="1">
      <c r="A46" s="18" t="s">
        <v>261</v>
      </c>
      <c r="B46" s="19">
        <v>40284</v>
      </c>
      <c r="C46" s="19">
        <v>3357</v>
      </c>
      <c r="D46" s="19">
        <v>775</v>
      </c>
      <c r="E46" s="20">
        <v>19.37</v>
      </c>
    </row>
    <row r="47" spans="1:5" ht="15.75" thickBot="1">
      <c r="A47" s="18" t="s">
        <v>246</v>
      </c>
      <c r="B47" s="19">
        <v>42503</v>
      </c>
      <c r="C47" s="19">
        <v>3542</v>
      </c>
      <c r="D47" s="19">
        <v>817</v>
      </c>
      <c r="E47" s="20">
        <v>20.43</v>
      </c>
    </row>
    <row r="48" spans="1:5" ht="29.25" thickBot="1">
      <c r="A48" s="18" t="s">
        <v>238</v>
      </c>
      <c r="B48" s="19">
        <v>45367</v>
      </c>
      <c r="C48" s="19">
        <v>3781</v>
      </c>
      <c r="D48" s="19">
        <v>872</v>
      </c>
      <c r="E48" s="20">
        <v>21.81</v>
      </c>
    </row>
    <row r="49" spans="1:5" ht="29.25" thickBot="1">
      <c r="A49" s="18" t="s">
        <v>249</v>
      </c>
      <c r="B49" s="19">
        <v>38493</v>
      </c>
      <c r="C49" s="19">
        <v>3208</v>
      </c>
      <c r="D49" s="19">
        <v>740</v>
      </c>
      <c r="E49" s="20">
        <v>18.510000000000002</v>
      </c>
    </row>
    <row r="50" spans="1:5" ht="29.25" thickBot="1">
      <c r="A50" s="18" t="s">
        <v>256</v>
      </c>
      <c r="B50" s="19">
        <v>36891</v>
      </c>
      <c r="C50" s="19">
        <v>3074</v>
      </c>
      <c r="D50" s="19">
        <v>709</v>
      </c>
      <c r="E50" s="20">
        <v>17.739999999999998</v>
      </c>
    </row>
    <row r="51" spans="1:5" ht="28.5">
      <c r="A51" s="18" t="s">
        <v>239</v>
      </c>
      <c r="B51" s="19">
        <v>39673</v>
      </c>
      <c r="C51" s="19">
        <v>3306</v>
      </c>
      <c r="D51" s="19">
        <v>763</v>
      </c>
      <c r="E51" s="20">
        <v>19.07</v>
      </c>
    </row>
  </sheetData>
  <autoFilter ref="A1:E51" xr:uid="{12BFD79E-078F-4893-8A3B-5EF7A9957601}">
    <sortState xmlns:xlrd2="http://schemas.microsoft.com/office/spreadsheetml/2017/richdata2" ref="A2:E51">
      <sortCondition ref="A1:A51"/>
    </sortState>
  </autoFilter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7AF8-038B-4F51-8052-14EBEF05A92C}">
  <dimension ref="A1:C51"/>
  <sheetViews>
    <sheetView workbookViewId="0">
      <selection activeCell="I2" sqref="I2"/>
    </sheetView>
  </sheetViews>
  <sheetFormatPr defaultRowHeight="15"/>
  <sheetData>
    <row r="1" spans="1:3">
      <c r="A1" s="14" t="s">
        <v>469</v>
      </c>
      <c r="B1" t="s">
        <v>470</v>
      </c>
      <c r="C1" t="s">
        <v>471</v>
      </c>
    </row>
    <row r="2" spans="1:3">
      <c r="A2" s="14" t="s">
        <v>253</v>
      </c>
      <c r="B2" t="s">
        <v>415</v>
      </c>
      <c r="C2" t="s">
        <v>416</v>
      </c>
    </row>
    <row r="3" spans="1:3">
      <c r="A3" s="14" t="s">
        <v>275</v>
      </c>
      <c r="B3" t="s">
        <v>417</v>
      </c>
      <c r="C3" t="s">
        <v>418</v>
      </c>
    </row>
    <row r="4" spans="1:3">
      <c r="A4" s="14" t="s">
        <v>274</v>
      </c>
      <c r="B4" t="s">
        <v>419</v>
      </c>
      <c r="C4" t="s">
        <v>418</v>
      </c>
    </row>
    <row r="5" spans="1:3">
      <c r="A5" s="14" t="s">
        <v>231</v>
      </c>
      <c r="B5" t="s">
        <v>420</v>
      </c>
      <c r="C5" t="s">
        <v>416</v>
      </c>
    </row>
    <row r="6" spans="1:3">
      <c r="A6" s="14" t="s">
        <v>221</v>
      </c>
      <c r="B6" t="s">
        <v>421</v>
      </c>
      <c r="C6" t="s">
        <v>416</v>
      </c>
    </row>
    <row r="7" spans="1:3">
      <c r="A7" s="14" t="s">
        <v>240</v>
      </c>
      <c r="B7" t="s">
        <v>422</v>
      </c>
      <c r="C7" t="s">
        <v>416</v>
      </c>
    </row>
    <row r="8" spans="1:3">
      <c r="A8" s="14" t="s">
        <v>278</v>
      </c>
      <c r="B8" t="s">
        <v>423</v>
      </c>
      <c r="C8" t="s">
        <v>424</v>
      </c>
    </row>
    <row r="9" spans="1:3">
      <c r="A9" s="14" t="s">
        <v>232</v>
      </c>
      <c r="B9" t="s">
        <v>425</v>
      </c>
      <c r="C9" t="s">
        <v>418</v>
      </c>
    </row>
    <row r="10" spans="1:3">
      <c r="A10" s="14" t="s">
        <v>229</v>
      </c>
      <c r="B10" t="s">
        <v>426</v>
      </c>
      <c r="C10" t="s">
        <v>418</v>
      </c>
    </row>
    <row r="11" spans="1:3">
      <c r="A11" s="14" t="s">
        <v>138</v>
      </c>
      <c r="B11" t="s">
        <v>427</v>
      </c>
      <c r="C11" t="s">
        <v>418</v>
      </c>
    </row>
    <row r="12" spans="1:3">
      <c r="A12" s="14" t="s">
        <v>241</v>
      </c>
      <c r="B12" t="s">
        <v>428</v>
      </c>
      <c r="C12" t="s">
        <v>416</v>
      </c>
    </row>
    <row r="13" spans="1:3">
      <c r="A13" s="14" t="s">
        <v>228</v>
      </c>
      <c r="B13" t="s">
        <v>429</v>
      </c>
      <c r="C13" t="s">
        <v>430</v>
      </c>
    </row>
    <row r="14" spans="1:3">
      <c r="A14" s="14" t="s">
        <v>224</v>
      </c>
      <c r="B14" t="s">
        <v>431</v>
      </c>
      <c r="C14" t="s">
        <v>416</v>
      </c>
    </row>
    <row r="15" spans="1:3">
      <c r="A15" s="14" t="s">
        <v>225</v>
      </c>
      <c r="B15" t="s">
        <v>432</v>
      </c>
      <c r="C15" t="s">
        <v>430</v>
      </c>
    </row>
    <row r="16" spans="1:3">
      <c r="A16" s="14" t="s">
        <v>248</v>
      </c>
      <c r="B16" t="s">
        <v>433</v>
      </c>
      <c r="C16" t="s">
        <v>430</v>
      </c>
    </row>
    <row r="17" spans="1:3">
      <c r="A17" s="14" t="s">
        <v>264</v>
      </c>
      <c r="B17" t="s">
        <v>434</v>
      </c>
      <c r="C17" t="s">
        <v>430</v>
      </c>
    </row>
    <row r="18" spans="1:3">
      <c r="A18" s="14" t="s">
        <v>226</v>
      </c>
      <c r="B18" t="s">
        <v>435</v>
      </c>
      <c r="C18" t="s">
        <v>418</v>
      </c>
    </row>
    <row r="19" spans="1:3">
      <c r="A19" s="14" t="s">
        <v>230</v>
      </c>
      <c r="B19" t="s">
        <v>436</v>
      </c>
      <c r="C19" t="s">
        <v>418</v>
      </c>
    </row>
    <row r="20" spans="1:3">
      <c r="A20" s="14" t="s">
        <v>266</v>
      </c>
      <c r="B20" t="s">
        <v>437</v>
      </c>
      <c r="C20" t="s">
        <v>424</v>
      </c>
    </row>
    <row r="21" spans="1:3">
      <c r="A21" s="14" t="s">
        <v>252</v>
      </c>
      <c r="B21" t="s">
        <v>438</v>
      </c>
      <c r="C21" t="s">
        <v>418</v>
      </c>
    </row>
    <row r="22" spans="1:3">
      <c r="A22" s="14" t="s">
        <v>257</v>
      </c>
      <c r="B22" t="s">
        <v>439</v>
      </c>
      <c r="C22" t="s">
        <v>424</v>
      </c>
    </row>
    <row r="23" spans="1:3">
      <c r="A23" s="14" t="s">
        <v>268</v>
      </c>
      <c r="B23" t="s">
        <v>440</v>
      </c>
      <c r="C23" t="s">
        <v>430</v>
      </c>
    </row>
    <row r="24" spans="1:3">
      <c r="A24" s="14" t="s">
        <v>270</v>
      </c>
      <c r="B24" t="s">
        <v>441</v>
      </c>
      <c r="C24" t="s">
        <v>430</v>
      </c>
    </row>
    <row r="25" spans="1:3">
      <c r="A25" s="14" t="s">
        <v>220</v>
      </c>
      <c r="B25" t="s">
        <v>442</v>
      </c>
      <c r="C25" t="s">
        <v>430</v>
      </c>
    </row>
    <row r="26" spans="1:3">
      <c r="A26" s="14" t="s">
        <v>234</v>
      </c>
      <c r="B26" t="s">
        <v>443</v>
      </c>
      <c r="C26" t="s">
        <v>418</v>
      </c>
    </row>
    <row r="27" spans="1:3">
      <c r="A27" s="14" t="s">
        <v>251</v>
      </c>
      <c r="B27" t="s">
        <v>444</v>
      </c>
      <c r="C27" t="s">
        <v>416</v>
      </c>
    </row>
    <row r="28" spans="1:3">
      <c r="A28" s="14" t="s">
        <v>233</v>
      </c>
      <c r="B28" t="s">
        <v>445</v>
      </c>
      <c r="C28" t="s">
        <v>418</v>
      </c>
    </row>
    <row r="29" spans="1:3">
      <c r="A29" s="14" t="s">
        <v>247</v>
      </c>
      <c r="B29" t="s">
        <v>446</v>
      </c>
      <c r="C29" t="s">
        <v>430</v>
      </c>
    </row>
    <row r="30" spans="1:3">
      <c r="A30" s="14" t="s">
        <v>222</v>
      </c>
      <c r="B30" t="s">
        <v>447</v>
      </c>
      <c r="C30" t="s">
        <v>430</v>
      </c>
    </row>
    <row r="31" spans="1:3">
      <c r="A31" s="14" t="s">
        <v>243</v>
      </c>
      <c r="B31" t="s">
        <v>448</v>
      </c>
      <c r="C31" t="s">
        <v>424</v>
      </c>
    </row>
    <row r="32" spans="1:3">
      <c r="A32" s="14" t="s">
        <v>236</v>
      </c>
      <c r="B32" t="s">
        <v>449</v>
      </c>
      <c r="C32" t="s">
        <v>424</v>
      </c>
    </row>
    <row r="33" spans="1:3">
      <c r="A33" s="14" t="s">
        <v>262</v>
      </c>
      <c r="B33" t="s">
        <v>450</v>
      </c>
      <c r="C33" t="s">
        <v>416</v>
      </c>
    </row>
    <row r="34" spans="1:3">
      <c r="A34" s="14" t="s">
        <v>242</v>
      </c>
      <c r="B34" t="s">
        <v>451</v>
      </c>
      <c r="C34" t="s">
        <v>416</v>
      </c>
    </row>
    <row r="35" spans="1:3">
      <c r="A35" s="14" t="s">
        <v>227</v>
      </c>
      <c r="B35" t="s">
        <v>452</v>
      </c>
      <c r="C35" t="s">
        <v>424</v>
      </c>
    </row>
    <row r="36" spans="1:3">
      <c r="A36" s="14" t="s">
        <v>277</v>
      </c>
      <c r="B36" t="s">
        <v>453</v>
      </c>
      <c r="C36" t="s">
        <v>430</v>
      </c>
    </row>
    <row r="37" spans="1:3">
      <c r="A37" s="14" t="s">
        <v>258</v>
      </c>
      <c r="B37" t="s">
        <v>454</v>
      </c>
      <c r="C37" t="s">
        <v>418</v>
      </c>
    </row>
    <row r="38" spans="1:3">
      <c r="A38" s="14" t="s">
        <v>244</v>
      </c>
      <c r="B38" t="s">
        <v>455</v>
      </c>
      <c r="C38" t="s">
        <v>416</v>
      </c>
    </row>
    <row r="39" spans="1:3">
      <c r="A39" s="14" t="s">
        <v>272</v>
      </c>
      <c r="B39" t="s">
        <v>456</v>
      </c>
      <c r="C39" t="s">
        <v>424</v>
      </c>
    </row>
    <row r="40" spans="1:3">
      <c r="A40" s="14" t="s">
        <v>235</v>
      </c>
      <c r="B40" t="s">
        <v>457</v>
      </c>
      <c r="C40" t="s">
        <v>424</v>
      </c>
    </row>
    <row r="41" spans="1:3">
      <c r="A41" s="14" t="s">
        <v>260</v>
      </c>
      <c r="B41" t="s">
        <v>458</v>
      </c>
      <c r="C41" t="s">
        <v>418</v>
      </c>
    </row>
    <row r="42" spans="1:3">
      <c r="A42" s="14" t="s">
        <v>245</v>
      </c>
      <c r="B42" t="s">
        <v>459</v>
      </c>
      <c r="C42" t="s">
        <v>430</v>
      </c>
    </row>
    <row r="43" spans="1:3">
      <c r="A43" s="14" t="s">
        <v>254</v>
      </c>
      <c r="B43" t="s">
        <v>460</v>
      </c>
      <c r="C43" t="s">
        <v>418</v>
      </c>
    </row>
    <row r="44" spans="1:3">
      <c r="A44" s="14" t="s">
        <v>223</v>
      </c>
      <c r="B44" t="s">
        <v>461</v>
      </c>
      <c r="C44" t="s">
        <v>418</v>
      </c>
    </row>
    <row r="45" spans="1:3">
      <c r="A45" s="14" t="s">
        <v>250</v>
      </c>
      <c r="B45" t="s">
        <v>462</v>
      </c>
      <c r="C45" t="s">
        <v>416</v>
      </c>
    </row>
    <row r="46" spans="1:3">
      <c r="A46" s="14" t="s">
        <v>246</v>
      </c>
      <c r="B46" t="s">
        <v>463</v>
      </c>
      <c r="C46" t="s">
        <v>418</v>
      </c>
    </row>
    <row r="47" spans="1:3">
      <c r="A47" s="14" t="s">
        <v>261</v>
      </c>
      <c r="B47" t="s">
        <v>464</v>
      </c>
      <c r="C47" t="s">
        <v>424</v>
      </c>
    </row>
    <row r="48" spans="1:3">
      <c r="A48" s="14" t="s">
        <v>238</v>
      </c>
      <c r="B48" t="s">
        <v>465</v>
      </c>
      <c r="C48" t="s">
        <v>416</v>
      </c>
    </row>
    <row r="49" spans="1:3">
      <c r="A49" s="14" t="s">
        <v>256</v>
      </c>
      <c r="B49" t="s">
        <v>466</v>
      </c>
      <c r="C49" t="s">
        <v>430</v>
      </c>
    </row>
    <row r="50" spans="1:3">
      <c r="A50" s="14" t="s">
        <v>249</v>
      </c>
      <c r="B50" t="s">
        <v>467</v>
      </c>
      <c r="C50" t="s">
        <v>418</v>
      </c>
    </row>
    <row r="51" spans="1:3">
      <c r="A51" s="14" t="s">
        <v>239</v>
      </c>
      <c r="B51" t="s">
        <v>468</v>
      </c>
      <c r="C51" t="s">
        <v>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2632-77D5-4D25-ABC2-42B98A41826B}">
  <dimension ref="A1:D51"/>
  <sheetViews>
    <sheetView workbookViewId="0">
      <selection activeCell="B1" sqref="B1:D1048576"/>
    </sheetView>
  </sheetViews>
  <sheetFormatPr defaultRowHeight="15"/>
  <cols>
    <col min="1" max="1" width="18.7109375" bestFit="1" customWidth="1"/>
    <col min="2" max="2" width="22.5703125" bestFit="1" customWidth="1"/>
    <col min="3" max="3" width="10.140625" bestFit="1" customWidth="1"/>
    <col min="4" max="4" width="22" bestFit="1" customWidth="1"/>
  </cols>
  <sheetData>
    <row r="1" spans="1:4">
      <c r="A1" t="s">
        <v>469</v>
      </c>
      <c r="B1" t="s">
        <v>472</v>
      </c>
      <c r="C1" t="s">
        <v>473</v>
      </c>
      <c r="D1" t="s">
        <v>474</v>
      </c>
    </row>
    <row r="2" spans="1:4">
      <c r="A2" s="9" t="s">
        <v>275</v>
      </c>
      <c r="B2">
        <v>0.52</v>
      </c>
      <c r="C2">
        <v>0.13</v>
      </c>
      <c r="D2">
        <v>0.35</v>
      </c>
    </row>
    <row r="3" spans="1:4">
      <c r="A3" s="9" t="s">
        <v>253</v>
      </c>
      <c r="B3">
        <v>0.39</v>
      </c>
      <c r="C3">
        <v>0.28999999999999998</v>
      </c>
      <c r="D3">
        <v>0.32</v>
      </c>
    </row>
    <row r="4" spans="1:4">
      <c r="A4" s="9" t="s">
        <v>231</v>
      </c>
      <c r="B4">
        <v>0.4</v>
      </c>
      <c r="C4">
        <v>0.21</v>
      </c>
      <c r="D4">
        <v>0.39</v>
      </c>
    </row>
    <row r="5" spans="1:4">
      <c r="A5" s="9" t="s">
        <v>274</v>
      </c>
      <c r="B5">
        <v>0.46</v>
      </c>
      <c r="C5">
        <v>0.16</v>
      </c>
      <c r="D5">
        <v>0.38</v>
      </c>
    </row>
    <row r="6" spans="1:4">
      <c r="A6" s="9" t="s">
        <v>221</v>
      </c>
      <c r="B6">
        <v>0.3</v>
      </c>
      <c r="C6">
        <v>0.21</v>
      </c>
      <c r="D6">
        <v>0.49</v>
      </c>
    </row>
    <row r="7" spans="1:4">
      <c r="A7" s="9" t="s">
        <v>240</v>
      </c>
      <c r="B7">
        <v>0.41</v>
      </c>
      <c r="C7">
        <v>0.17</v>
      </c>
      <c r="D7">
        <v>0.42</v>
      </c>
    </row>
    <row r="8" spans="1:4">
      <c r="A8" s="9" t="s">
        <v>278</v>
      </c>
      <c r="B8">
        <v>0.32</v>
      </c>
      <c r="C8">
        <v>0.18</v>
      </c>
      <c r="D8">
        <v>0.5</v>
      </c>
    </row>
    <row r="9" spans="1:4">
      <c r="A9" s="9" t="s">
        <v>232</v>
      </c>
      <c r="B9">
        <v>0.28999999999999998</v>
      </c>
      <c r="C9">
        <v>0.17</v>
      </c>
      <c r="D9">
        <v>0.55000000000000004</v>
      </c>
    </row>
    <row r="10" spans="1:4">
      <c r="A10" s="9" t="s">
        <v>229</v>
      </c>
      <c r="B10">
        <v>0.37</v>
      </c>
      <c r="C10">
        <v>0.19</v>
      </c>
      <c r="D10">
        <v>0.44</v>
      </c>
    </row>
    <row r="11" spans="1:4">
      <c r="A11" s="9" t="s">
        <v>138</v>
      </c>
      <c r="B11">
        <v>0.41</v>
      </c>
      <c r="C11">
        <v>0.18</v>
      </c>
      <c r="D11">
        <v>0.41</v>
      </c>
    </row>
    <row r="12" spans="1:4">
      <c r="A12" s="9" t="s">
        <v>241</v>
      </c>
      <c r="B12">
        <v>0.28000000000000003</v>
      </c>
      <c r="C12">
        <v>0.2</v>
      </c>
      <c r="D12">
        <v>0.51</v>
      </c>
    </row>
    <row r="13" spans="1:4">
      <c r="A13" s="9" t="s">
        <v>224</v>
      </c>
      <c r="B13">
        <v>0.49</v>
      </c>
      <c r="C13">
        <v>0.19</v>
      </c>
      <c r="D13">
        <v>0.32</v>
      </c>
    </row>
    <row r="14" spans="1:4">
      <c r="A14" s="9" t="s">
        <v>225</v>
      </c>
      <c r="B14">
        <v>0.33</v>
      </c>
      <c r="C14">
        <v>0.19</v>
      </c>
      <c r="D14">
        <v>0.48</v>
      </c>
    </row>
    <row r="15" spans="1:4">
      <c r="A15" s="9" t="s">
        <v>248</v>
      </c>
      <c r="B15">
        <v>0.42</v>
      </c>
      <c r="C15">
        <v>0.2</v>
      </c>
      <c r="D15">
        <v>0.37</v>
      </c>
    </row>
    <row r="16" spans="1:4">
      <c r="A16" s="9" t="s">
        <v>228</v>
      </c>
      <c r="B16">
        <v>0.41</v>
      </c>
      <c r="C16">
        <v>0.19</v>
      </c>
      <c r="D16">
        <v>0.4</v>
      </c>
    </row>
    <row r="17" spans="1:4">
      <c r="A17" s="9" t="s">
        <v>264</v>
      </c>
      <c r="B17">
        <v>0.46</v>
      </c>
      <c r="C17">
        <v>0.23</v>
      </c>
      <c r="D17">
        <v>0.31</v>
      </c>
    </row>
    <row r="18" spans="1:4">
      <c r="A18" s="9" t="s">
        <v>226</v>
      </c>
      <c r="B18">
        <v>0.44</v>
      </c>
      <c r="C18">
        <v>0.13</v>
      </c>
      <c r="D18">
        <v>0.43</v>
      </c>
    </row>
    <row r="19" spans="1:4">
      <c r="A19" s="9" t="s">
        <v>230</v>
      </c>
      <c r="B19">
        <v>0.41</v>
      </c>
      <c r="C19">
        <v>0.16</v>
      </c>
      <c r="D19">
        <v>0.43</v>
      </c>
    </row>
    <row r="20" spans="1:4">
      <c r="A20" s="9" t="s">
        <v>257</v>
      </c>
      <c r="B20">
        <v>0.36</v>
      </c>
      <c r="C20">
        <v>0.17</v>
      </c>
      <c r="D20">
        <v>0.47</v>
      </c>
    </row>
    <row r="21" spans="1:4">
      <c r="A21" s="9" t="s">
        <v>252</v>
      </c>
      <c r="B21">
        <v>0.31</v>
      </c>
      <c r="C21">
        <v>0.14000000000000001</v>
      </c>
      <c r="D21">
        <v>0.55000000000000004</v>
      </c>
    </row>
    <row r="22" spans="1:4">
      <c r="A22" s="9" t="s">
        <v>266</v>
      </c>
      <c r="B22">
        <v>0.27</v>
      </c>
      <c r="C22">
        <v>0.17</v>
      </c>
      <c r="D22">
        <v>0.56000000000000005</v>
      </c>
    </row>
    <row r="23" spans="1:4">
      <c r="A23" s="9" t="s">
        <v>268</v>
      </c>
      <c r="B23">
        <v>0.34</v>
      </c>
      <c r="C23">
        <v>0.19</v>
      </c>
      <c r="D23">
        <v>0.47</v>
      </c>
    </row>
    <row r="24" spans="1:4">
      <c r="A24" s="9" t="s">
        <v>270</v>
      </c>
      <c r="B24">
        <v>0.39</v>
      </c>
      <c r="C24">
        <v>0.15</v>
      </c>
      <c r="D24">
        <v>0.46</v>
      </c>
    </row>
    <row r="25" spans="1:4">
      <c r="A25" s="9" t="s">
        <v>234</v>
      </c>
      <c r="B25">
        <v>0.44</v>
      </c>
      <c r="C25">
        <v>0.14000000000000001</v>
      </c>
      <c r="D25">
        <v>0.42</v>
      </c>
    </row>
    <row r="26" spans="1:4">
      <c r="A26" s="9" t="s">
        <v>220</v>
      </c>
      <c r="B26">
        <v>0.41</v>
      </c>
      <c r="C26">
        <v>0.18</v>
      </c>
      <c r="D26">
        <v>0.42</v>
      </c>
    </row>
    <row r="27" spans="1:4">
      <c r="A27" s="9" t="s">
        <v>251</v>
      </c>
      <c r="B27">
        <v>0.49</v>
      </c>
      <c r="C27">
        <v>0.21</v>
      </c>
      <c r="D27">
        <v>0.3</v>
      </c>
    </row>
    <row r="28" spans="1:4">
      <c r="A28" s="9" t="s">
        <v>222</v>
      </c>
      <c r="B28">
        <v>0.47</v>
      </c>
      <c r="C28">
        <v>0.17</v>
      </c>
      <c r="D28">
        <v>0.36</v>
      </c>
    </row>
    <row r="29" spans="1:4">
      <c r="A29" s="9" t="s">
        <v>242</v>
      </c>
      <c r="B29">
        <v>0.37</v>
      </c>
      <c r="C29">
        <v>0.18</v>
      </c>
      <c r="D29">
        <v>0.46</v>
      </c>
    </row>
    <row r="30" spans="1:4">
      <c r="A30" s="9" t="s">
        <v>243</v>
      </c>
      <c r="B30">
        <v>0.35</v>
      </c>
      <c r="C30">
        <v>0.2</v>
      </c>
      <c r="D30">
        <v>0.44</v>
      </c>
    </row>
    <row r="31" spans="1:4">
      <c r="A31" s="9" t="s">
        <v>236</v>
      </c>
      <c r="B31">
        <v>0.3</v>
      </c>
      <c r="C31">
        <v>0.19</v>
      </c>
      <c r="D31">
        <v>0.51</v>
      </c>
    </row>
    <row r="32" spans="1:4">
      <c r="A32" s="9" t="s">
        <v>262</v>
      </c>
      <c r="B32">
        <v>0.37</v>
      </c>
      <c r="C32">
        <v>0.15</v>
      </c>
      <c r="D32">
        <v>0.48</v>
      </c>
    </row>
    <row r="33" spans="1:4">
      <c r="A33" s="9" t="s">
        <v>227</v>
      </c>
      <c r="B33">
        <v>0.28000000000000003</v>
      </c>
      <c r="C33">
        <v>0.19</v>
      </c>
      <c r="D33">
        <v>0.53</v>
      </c>
    </row>
    <row r="34" spans="1:4">
      <c r="A34" s="9" t="s">
        <v>233</v>
      </c>
      <c r="B34">
        <v>0.41</v>
      </c>
      <c r="C34">
        <v>0.17</v>
      </c>
      <c r="D34">
        <v>0.43</v>
      </c>
    </row>
    <row r="35" spans="1:4">
      <c r="A35" s="9" t="s">
        <v>247</v>
      </c>
      <c r="B35">
        <v>0.5</v>
      </c>
      <c r="C35">
        <v>0.18</v>
      </c>
      <c r="D35">
        <v>0.33</v>
      </c>
    </row>
    <row r="36" spans="1:4">
      <c r="A36" s="9" t="s">
        <v>277</v>
      </c>
      <c r="B36">
        <v>0.42</v>
      </c>
      <c r="C36">
        <v>0.18</v>
      </c>
      <c r="D36">
        <v>0.4</v>
      </c>
    </row>
    <row r="37" spans="1:4">
      <c r="A37" s="9" t="s">
        <v>258</v>
      </c>
      <c r="B37">
        <v>0.45</v>
      </c>
      <c r="C37">
        <v>0.15</v>
      </c>
      <c r="D37">
        <v>0.4</v>
      </c>
    </row>
    <row r="38" spans="1:4">
      <c r="A38" s="9" t="s">
        <v>244</v>
      </c>
      <c r="B38">
        <v>0.32</v>
      </c>
      <c r="C38">
        <v>0.21</v>
      </c>
      <c r="D38">
        <v>0.47</v>
      </c>
    </row>
    <row r="39" spans="1:4">
      <c r="A39" s="9" t="s">
        <v>272</v>
      </c>
      <c r="B39">
        <v>0.39</v>
      </c>
      <c r="C39">
        <v>0.15</v>
      </c>
      <c r="D39">
        <v>0.46</v>
      </c>
    </row>
    <row r="40" spans="1:4">
      <c r="A40" s="9" t="s">
        <v>235</v>
      </c>
      <c r="B40">
        <v>0.3</v>
      </c>
      <c r="C40">
        <v>0.22</v>
      </c>
      <c r="D40">
        <v>0.48</v>
      </c>
    </row>
    <row r="41" spans="1:4">
      <c r="A41" s="9" t="s">
        <v>260</v>
      </c>
      <c r="B41">
        <v>0.43</v>
      </c>
      <c r="C41">
        <v>0.18</v>
      </c>
      <c r="D41">
        <v>0.39</v>
      </c>
    </row>
    <row r="42" spans="1:4">
      <c r="A42" s="9" t="s">
        <v>245</v>
      </c>
      <c r="B42">
        <v>0.53</v>
      </c>
      <c r="C42">
        <v>0.1</v>
      </c>
      <c r="D42">
        <v>0.37</v>
      </c>
    </row>
    <row r="43" spans="1:4">
      <c r="A43" s="9" t="s">
        <v>254</v>
      </c>
      <c r="B43">
        <v>0.48</v>
      </c>
      <c r="C43">
        <v>0.15</v>
      </c>
      <c r="D43">
        <v>0.36</v>
      </c>
    </row>
    <row r="44" spans="1:4">
      <c r="A44" s="9" t="s">
        <v>223</v>
      </c>
      <c r="B44">
        <v>0.39</v>
      </c>
      <c r="C44">
        <v>0.21</v>
      </c>
      <c r="D44">
        <v>0.4</v>
      </c>
    </row>
    <row r="45" spans="1:4">
      <c r="A45" s="9" t="s">
        <v>250</v>
      </c>
      <c r="B45">
        <v>0.54</v>
      </c>
      <c r="C45">
        <v>0.16</v>
      </c>
      <c r="D45">
        <v>0.3</v>
      </c>
    </row>
    <row r="46" spans="1:4">
      <c r="A46" s="9" t="s">
        <v>261</v>
      </c>
      <c r="B46">
        <v>0.28999999999999998</v>
      </c>
      <c r="C46">
        <v>0.14000000000000001</v>
      </c>
      <c r="D46">
        <v>0.56999999999999995</v>
      </c>
    </row>
    <row r="47" spans="1:4">
      <c r="A47" s="9" t="s">
        <v>246</v>
      </c>
      <c r="B47">
        <v>0.43</v>
      </c>
      <c r="C47">
        <v>0.18</v>
      </c>
      <c r="D47">
        <v>0.39</v>
      </c>
    </row>
    <row r="48" spans="1:4">
      <c r="A48" s="9" t="s">
        <v>238</v>
      </c>
      <c r="B48">
        <v>0.33</v>
      </c>
      <c r="C48">
        <v>0.23</v>
      </c>
      <c r="D48">
        <v>0.44</v>
      </c>
    </row>
    <row r="49" spans="1:4">
      <c r="A49" s="9" t="s">
        <v>249</v>
      </c>
      <c r="B49">
        <v>0.43</v>
      </c>
      <c r="C49">
        <v>0.16</v>
      </c>
      <c r="D49">
        <v>0.41</v>
      </c>
    </row>
    <row r="50" spans="1:4">
      <c r="A50" s="9" t="s">
        <v>256</v>
      </c>
      <c r="B50">
        <v>0.42</v>
      </c>
      <c r="C50">
        <v>0.16</v>
      </c>
      <c r="D50">
        <v>0.42</v>
      </c>
    </row>
    <row r="51" spans="1:4">
      <c r="A51" s="9" t="s">
        <v>239</v>
      </c>
      <c r="B51">
        <v>0.56999999999999995</v>
      </c>
      <c r="C51">
        <v>0.18</v>
      </c>
      <c r="D51">
        <v>0.25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J A A B Q S w M E F A A C A A g A 5 H l / V I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R 5 f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e X 9 U W g + S 7 4 g G A A D X L g A A E w A c A E Z v c m 1 1 b G F z L 1 N l Y 3 R p b 2 4 x L m 0 g o h g A K K A U A A A A A A A A A A A A A A A A A A A A A A A A A A A A 7 d p f T 9 t W G I D x e y S + g 5 V q E p F C 7 P d 9 8 3 c T F x 1 0 V T U J M Y K 0 i 6 q q H O e Q W H P s y D 6 G Z a j f f X b C R D t 4 0 M o u e r H 1 g o Z j x / F z b O A n 2 5 V L f F r k w W z / v / x w e H B 4 U K 3 i 0 i 2 C V x 2 N V I P T I s v c 0 g U z H / u 0 8 m l S B T 9 u d 9 + 5 4 E i 7 n e A k y J w / P A i a f 7 O i L h P X j P z q 5 v 2 L e O m O 2 h e n R e 5 d 7 q u j z s r 7 T f V 9 G N 7 e 3 v b r P L 2 p m q 1 U / a R Y h + 0 r V 4 W d b r e 3 3 9 R Z 7 O O o 2 d J + k 3 f R p / f t y I f 7 p a 8 6 p 6 s 4 X z Z 7 e b X d u H Y f r u J 5 5 v p X Z Z x X 1 0 W 5 b v a 6 X u f t w u p o t 6 n e 3 V 1 n t 9 O d X u C b 4 c C 7 3 / 2 n X n D X O a / X c 1 c G x X U w S 1 Z F k V X B 0 U U 9 z 9 I k v C j T m + Y d 3 U d v e Z 0 k b u P j v G m 9 f G q T s 9 d X z c a K 8 v G S q z r d T f j R p a v S R T s r j 7 c + 8 3 W 7 J L g o N n U W t 6 s 3 q 7 z L / W j Q b 4 N 2 6 7 w t 4 0 W 9 W / b X H l y 4 Z p 5 y 3 0 z 6 w 1 r 3 W 6 o C X w Q / x U m d + W 2 7 e l p 8 8 Z m f u o c H a f 7 k x H 7 t + W D / n w / / o f P h 4 s 3 l 6 Z v z q + D y 9 f n P 7 8 7 f 9 g K N o u j F J 0 C z t 1 V d V U m x c f 2 i X I Z 1 F T Z H 7 7 e P W f P 5 d f P W j 9 U m z t N q 1 V / 5 d f b l i S E P J 4 b 8 y x N D 2 h N j P y i P j s R + X G H c Y H w A 4 8 O X z X p d f a f R f r K a F / O 6 d H H d v C j d s j n 6 7 V C c L 5 q v i / Q m r d q R p w / I a X X T P y u S e t 0 c C D g o y 9 S v 6 v n u x z H Z r O J s 4 0 o f 7 j / 4 + P 7 T w n l W z M N 1 X H l X h l + 7 Y / 2 k u u l 0 e + / P X J a u 0 2 Y L J 5 1 e M y X 7 y a l O b D z q B W / y p F i k + f J k N I w i 6 Q W / 1 I V 3 M 7 / N 3 M n D y / 5 5 k b s P 3 Z c c 8 v 1 8 f K t j / j A + g v E x j E 9 g f A r j E t E C K h Z K F m o W i h a q F s o W 6 h Y K F y p X K l c 8 1 l S u V K 5 U r l S u V K 5 U r l S u V G 5 U b l R u e J p T u V G 5 U b l R u V G 5 U b l R + Y D K B 1 Q + o P I B / o R T + Y D K B 1 Q + o P I B l Q + o f E j l Q y o f U v m Q y o f 4 y 4 3 K h 1 Q + p P I h l Q + p f E T l I y o f U f m I y k d U P s L f 6 1 Q + o v I R l Y + o f E z l Y y o f U / m Y y s d U P q b y M f 5 J o / I x l Y + p f E L l E y q f U P m E y i d U P q H y C Z V P 8 K 8 5 l U + o f E r l U y q f U v m U y q d U P q X y K Z V P q X y K k G H J I G U i t E y E m I l Q M x F y J k L P R A i a C E U T I W k i n I N n O I d z w K B j 0 T H p 2 H S M O l Y d s w 5 d J w g 7 Q d k J 0 k 7 Q d o K 4 E 9 S d I O 8 E f S c I P E H h C R J P 0 H i C y B N U n i D z B J 0 n C D 1 B 6 Q l S T 9 B 6 g t g T 1 J 4 g 9 w S 9 J w g + Q f E J k k / Q f I L o E 1 S f I P s E 3 S c I P 0 H 5 C d J P 0 H 6 C + B P U n y D / B P 0 n C E B B A Q o S U N C A g g g U V K A g A w U d K A h B Q Q k K U l D Q g o I Y F N S g I A c F P S g I Q k E R C p J Q 0 I S C K B R U o S A L B V 0 o C E N B G Q r S U N C G g j g U 1 K E g D w V 9 K A h E Q S E K E l H Q i I J I F F S i I B M F n a j o R E U n K j p R 0 Y m K T l R 0 o q I T F Z 2 o 6 E R F J y o 6 U d G J i k 5 U d K K i E x W d q O h E R S c q O l H 5 + h 9 f A H z m C i D O A V 8 D 5 I u A f B W Q L w P y d U C + E I h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R S c q O t H Q i Y Z O N H S i o R M N n W j o R E M n G j r R 0 I m G T j R 0 o q E T D Z 1 o 6 E R D J x o 6 0 d C J h k 4 0 d K K h E w 2 d a O h E Q y c a O t H Q i Y Z O N H S i o R M N n W h 8 x 5 h v G f M 9 4 2 d u G u M c 8 G 1 j v m / M N 4 7 5 z j H f O k Y n G j r R 0 I m G T j R 0 o q E T D Z 1 o 6 E R D J x o 6 0 d C J h k 4 0 d K K h E w 2 d a O h E Q y c a O t H Q i Y Z O N H S i o R M N n W j o R E M n G j r R 0 I m G T j R 0 o q E T D Z 1 o 6 E R D J x o 6 0 d C J h k 4 0 d K L 9 z Y n / / K n F u P T b I L 6 + T r N 0 / 8 T k f B t U 9 8 8 z R z L o B r P b 1 C e r w B f f 3 z / X 2 q y w K b L U p 0 m c B Z v 2 / S 9 + y n H j b q + L s l 7 v H n E s X Z Y u 0 6 K u j r M 4 X 1 R J v H H H l a 8 X 2 z A p 1 s 3 n u H D 3 Y c e f 7 W w 4 3 + 4 f j v 0 m z 8 Z e u s 3 u U d g 4 D z M X 5 0 H z f b / z 9 L O m 5 0 X Q r g J L z 9 y 6 S M r Y 7 z f T f E e b m c X r T e a C W f p H u z e f P f X 6 3 P H + E 1 B L A Q I t A B Q A A g A I A O R 5 f 1 S N B o e Q o g A A A P U A A A A S A A A A A A A A A A A A A A A A A A A A A A B D b 2 5 m a W c v U G F j a 2 F n Z S 5 4 b W x Q S w E C L Q A U A A I A C A D k e X 9 U D 8 r p q 6 Q A A A D p A A A A E w A A A A A A A A A A A A A A A A D u A A A A W 0 N v b n R l b n R f V H l w Z X N d L n h t b F B L A Q I t A B Q A A g A I A O R 5 f 1 R a D 5 L v i A Y A A N c u A A A T A A A A A A A A A A A A A A A A A N 8 B A A B G b 3 J t d W x h c y 9 T Z W N 0 a W 9 u M S 5 t U E s F B g A A A A A D A A M A w g A A A L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3 A A A A A A A A t j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I l M j B D b 2 x s Z W d l J T I w U 3 R h d G l z d G l j c y U y M E J 5 J T I w U 3 R h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R l J n F 1 b 3 Q 7 L C Z x d W 9 0 O 0 5 1 b W J l c i B v Z i B T Y 2 h v b 2 x z I C h Q d W J s a W M v U H J p d m F 0 Z S k m c X V v d D s s J n F 1 b 3 Q 7 Q W N j Z X B 0 Y W 5 j Z S B S Y X R l J n F 1 b 3 Q 7 L C Z x d W 9 0 O 1 N B V C B T Y 2 9 y Z S Z x d W 9 0 O y w m c X V v d D t U d W l 0 a W 9 u I C h S Z X N p Z G V u d H M p J n F 1 b 3 Q 7 L C Z x d W 9 0 O 1 N 0 d W R l b n Q g U G 9 w d W x h d G l v b i Z x d W 9 0 O y w m c X V v d D t H c m F k d W F 0 a W 9 u I F J h d G U m c X V v d D s s J n F 1 b 3 Q 7 U 3 R 1 Z G V u d H M g d G 8 g R m F j d W x 0 e S B S Y X R p b y Z x d W 9 0 O 1 0 i I C 8 + P E V u d H J 5 I F R 5 c G U 9 I k Z p b G x D b 2 x 1 b W 5 U e X B l c y I g V m F s d W U 9 I n N C Z 1 l H Q m d Z R E J B W T 0 i I C 8 + P E V u d H J 5 I F R 5 c G U 9 I k Z p b G x M Y X N 0 V X B k Y X R l Z C I g V m F s d W U 9 I m Q y M D I y L T A z L T I 0 V D E 0 O j I z O j A 4 L j c w M z I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B D b 2 x s Z W d l I F N 0 Y X R p c 3 R p Y 3 M g Q n k g U 3 R h d G U v Q 2 h h b m d l Z C B U e X B l L n t T d G F 0 Z S w w f S Z x d W 9 0 O y w m c X V v d D t T Z W N 0 a W 9 u M S 8 y M D I y I E N v b G x l Z 2 U g U 3 R h d G l z d G l j c y B C e S B T d G F 0 Z S 9 D a G F u Z 2 V k I F R 5 c G U u e 0 5 1 b W J l c i B v Z i B T Y 2 h v b 2 x z I C h Q d W J s a W M v U H J p d m F 0 Z S k s M X 0 m c X V v d D s s J n F 1 b 3 Q 7 U 2 V j d G l v b j E v M j A y M i B D b 2 x s Z W d l I F N 0 Y X R p c 3 R p Y 3 M g Q n k g U 3 R h d G U v Q 2 h h b m d l Z C B U e X B l L n t B Y 2 N l c H R h b m N l I F J h d G U s M n 0 m c X V v d D s s J n F 1 b 3 Q 7 U 2 V j d G l v b j E v M j A y M i B D b 2 x s Z W d l I F N 0 Y X R p c 3 R p Y 3 M g Q n k g U 3 R h d G U v Q 2 h h b m d l Z C B U e X B l L n t T Q V Q g U 2 N v c m U s M 3 0 m c X V v d D s s J n F 1 b 3 Q 7 U 2 V j d G l v b j E v M j A y M i B D b 2 x s Z W d l I F N 0 Y X R p c 3 R p Y 3 M g Q n k g U 3 R h d G U v Q 2 h h b m d l Z C B U e X B l L n t U d W l 0 a W 9 u I C h S Z X N p Z G V u d H M p L D R 9 J n F 1 b 3 Q 7 L C Z x d W 9 0 O 1 N l Y 3 R p b 2 4 x L z I w M j I g Q 2 9 s b G V n Z S B T d G F 0 a X N 0 a W N z I E J 5 I F N 0 Y X R l L 0 N o Y W 5 n Z W Q g V H l w Z S 5 7 U 3 R 1 Z G V u d C B Q b 3 B 1 b G F 0 a W 9 u L D V 9 J n F 1 b 3 Q 7 L C Z x d W 9 0 O 1 N l Y 3 R p b 2 4 x L z I w M j I g Q 2 9 s b G V n Z S B T d G F 0 a X N 0 a W N z I E J 5 I F N 0 Y X R l L 0 N o Y W 5 n Z W Q g V H l w Z S 5 7 R 3 J h Z H V h d G l v b i B S Y X R l L D Z 9 J n F 1 b 3 Q 7 L C Z x d W 9 0 O 1 N l Y 3 R p b 2 4 x L z I w M j I g Q 2 9 s b G V n Z S B T d G F 0 a X N 0 a W N z I E J 5 I F N 0 Y X R l L 0 N o Y W 5 n Z W Q g V H l w Z S 5 7 U 3 R 1 Z G V u d H M g d G 8 g R m F j d W x 0 e S B S Y X R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y I E N v b G x l Z 2 U g U 3 R h d G l z d G l j c y B C e S B T d G F 0 Z S 9 D a G F u Z 2 V k I F R 5 c G U u e 1 N 0 Y X R l L D B 9 J n F 1 b 3 Q 7 L C Z x d W 9 0 O 1 N l Y 3 R p b 2 4 x L z I w M j I g Q 2 9 s b G V n Z S B T d G F 0 a X N 0 a W N z I E J 5 I F N 0 Y X R l L 0 N o Y W 5 n Z W Q g V H l w Z S 5 7 T n V t Y m V y I G 9 m I F N j a G 9 v b H M g K F B 1 Y m x p Y y 9 Q c m l 2 Y X R l K S w x f S Z x d W 9 0 O y w m c X V v d D t T Z W N 0 a W 9 u M S 8 y M D I y I E N v b G x l Z 2 U g U 3 R h d G l z d G l j c y B C e S B T d G F 0 Z S 9 D a G F u Z 2 V k I F R 5 c G U u e 0 F j Y 2 V w d G F u Y 2 U g U m F 0 Z S w y f S Z x d W 9 0 O y w m c X V v d D t T Z W N 0 a W 9 u M S 8 y M D I y I E N v b G x l Z 2 U g U 3 R h d G l z d G l j c y B C e S B T d G F 0 Z S 9 D a G F u Z 2 V k I F R 5 c G U u e 1 N B V C B T Y 2 9 y Z S w z f S Z x d W 9 0 O y w m c X V v d D t T Z W N 0 a W 9 u M S 8 y M D I y I E N v b G x l Z 2 U g U 3 R h d G l z d G l j c y B C e S B T d G F 0 Z S 9 D a G F u Z 2 V k I F R 5 c G U u e 1 R 1 a X R p b 2 4 g K F J l c 2 l k Z W 5 0 c y k s N H 0 m c X V v d D s s J n F 1 b 3 Q 7 U 2 V j d G l v b j E v M j A y M i B D b 2 x s Z W d l I F N 0 Y X R p c 3 R p Y 3 M g Q n k g U 3 R h d G U v Q 2 h h b m d l Z C B U e X B l L n t T d H V k Z W 5 0 I F B v c H V s Y X R p b 2 4 s N X 0 m c X V v d D s s J n F 1 b 3 Q 7 U 2 V j d G l v b j E v M j A y M i B D b 2 x s Z W d l I F N 0 Y X R p c 3 R p Y 3 M g Q n k g U 3 R h d G U v Q 2 h h b m d l Z C B U e X B l L n t H c m F k d W F 0 a W 9 u I F J h d G U s N n 0 m c X V v d D s s J n F 1 b 3 Q 7 U 2 V j d G l v b j E v M j A y M i B D b 2 x s Z W d l I F N 0 Y X R p c 3 R p Y 3 M g Q n k g U 3 R h d G U v Q 2 h h b m d l Z C B U e X B l L n t T d H V k Z W 5 0 c y B 0 b y B G Y W N 1 b H R 5 I F J h d G l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J T I w Q 2 9 s b G V n Z S U y M F N 0 Y X R p c 3 R p Y 3 M l M j B C e S U y M F N 0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D b 2 x s Z W d l J T I w U 3 R h d G l z d G l j c y U y M E J 5 J T I w U 3 R h d G U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Q 2 9 s b G V n Z S U y M F N 0 Y X R p c 3 R p Y 3 M l M j B C e S U y M F N 0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E N v b G x l Z 2 U l M j B T d G F 0 a X N 0 a W N z J T I w Q n k l M j B T d G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R h d G U m c X V v d D s s J n F 1 b 3 Q 7 T n V t Y m V y I G 9 m I F N j a G 9 v b H M g K F B 1 Y m x p Y y 9 Q c m l 2 Y X R l K S Z x d W 9 0 O y w m c X V v d D t B Y 2 N l c H R h b m N l I F J h d G U m c X V v d D s s J n F 1 b 3 Q 7 U 0 F U I F N j b 3 J l J n F 1 b 3 Q 7 L C Z x d W 9 0 O 1 R 1 a X R p b 2 4 g K F J l c 2 l k Z W 5 0 c y k m c X V v d D s s J n F 1 b 3 Q 7 U 3 R 1 Z G V u d C B Q b 3 B 1 b G F 0 a W 9 u J n F 1 b 3 Q 7 L C Z x d W 9 0 O 0 d y Y W R 1 Y X R p b 2 4 g U m F 0 Z S Z x d W 9 0 O y w m c X V v d D t T d H V k Z W 5 0 c y B 0 b y B G Y W N 1 b H R 5 I F J h d G l v J n F 1 b 3 Q 7 X S I g L z 4 8 R W 5 0 c n k g V H l w Z T 0 i R m l s b E N v b H V t b l R 5 c G V z I i B W Y W x 1 Z T 0 i c 0 J n W U d C Z 1 l E Q k F Z P S I g L z 4 8 R W 5 0 c n k g V H l w Z T 0 i R m l s b E x h c 3 R V c G R h d G V k I i B W Y W x 1 Z T 0 i Z D I w M j I t M D M t M j R U M T Q 6 M j M 6 M D g u N z A z M j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I E N v b G x l Z 2 U g U 3 R h d G l z d G l j c y B C e S B T d G F 0 Z S 9 D a G F u Z 2 V k I F R 5 c G U u e 1 N 0 Y X R l L D B 9 J n F 1 b 3 Q 7 L C Z x d W 9 0 O 1 N l Y 3 R p b 2 4 x L z I w M j I g Q 2 9 s b G V n Z S B T d G F 0 a X N 0 a W N z I E J 5 I F N 0 Y X R l L 0 N o Y W 5 n Z W Q g V H l w Z S 5 7 T n V t Y m V y I G 9 m I F N j a G 9 v b H M g K F B 1 Y m x p Y y 9 Q c m l 2 Y X R l K S w x f S Z x d W 9 0 O y w m c X V v d D t T Z W N 0 a W 9 u M S 8 y M D I y I E N v b G x l Z 2 U g U 3 R h d G l z d G l j c y B C e S B T d G F 0 Z S 9 D a G F u Z 2 V k I F R 5 c G U u e 0 F j Y 2 V w d G F u Y 2 U g U m F 0 Z S w y f S Z x d W 9 0 O y w m c X V v d D t T Z W N 0 a W 9 u M S 8 y M D I y I E N v b G x l Z 2 U g U 3 R h d G l z d G l j c y B C e S B T d G F 0 Z S 9 D a G F u Z 2 V k I F R 5 c G U u e 1 N B V C B T Y 2 9 y Z S w z f S Z x d W 9 0 O y w m c X V v d D t T Z W N 0 a W 9 u M S 8 y M D I y I E N v b G x l Z 2 U g U 3 R h d G l z d G l j c y B C e S B T d G F 0 Z S 9 D a G F u Z 2 V k I F R 5 c G U u e 1 R 1 a X R p b 2 4 g K F J l c 2 l k Z W 5 0 c y k s N H 0 m c X V v d D s s J n F 1 b 3 Q 7 U 2 V j d G l v b j E v M j A y M i B D b 2 x s Z W d l I F N 0 Y X R p c 3 R p Y 3 M g Q n k g U 3 R h d G U v Q 2 h h b m d l Z C B U e X B l L n t T d H V k Z W 5 0 I F B v c H V s Y X R p b 2 4 s N X 0 m c X V v d D s s J n F 1 b 3 Q 7 U 2 V j d G l v b j E v M j A y M i B D b 2 x s Z W d l I F N 0 Y X R p c 3 R p Y 3 M g Q n k g U 3 R h d G U v Q 2 h h b m d l Z C B U e X B l L n t H c m F k d W F 0 a W 9 u I F J h d G U s N n 0 m c X V v d D s s J n F 1 b 3 Q 7 U 2 V j d G l v b j E v M j A y M i B D b 2 x s Z W d l I F N 0 Y X R p c 3 R p Y 3 M g Q n k g U 3 R h d G U v Q 2 h h b m d l Z C B U e X B l L n t T d H V k Z W 5 0 c y B 0 b y B G Y W N 1 b H R 5 I F J h d G l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I g Q 2 9 s b G V n Z S B T d G F 0 a X N 0 a W N z I E J 5 I F N 0 Y X R l L 0 N o Y W 5 n Z W Q g V H l w Z S 5 7 U 3 R h d G U s M H 0 m c X V v d D s s J n F 1 b 3 Q 7 U 2 V j d G l v b j E v M j A y M i B D b 2 x s Z W d l I F N 0 Y X R p c 3 R p Y 3 M g Q n k g U 3 R h d G U v Q 2 h h b m d l Z C B U e X B l L n t O d W 1 i Z X I g b 2 Y g U 2 N o b 2 9 s c y A o U H V i b G l j L 1 B y a X Z h d G U p L D F 9 J n F 1 b 3 Q 7 L C Z x d W 9 0 O 1 N l Y 3 R p b 2 4 x L z I w M j I g Q 2 9 s b G V n Z S B T d G F 0 a X N 0 a W N z I E J 5 I F N 0 Y X R l L 0 N o Y W 5 n Z W Q g V H l w Z S 5 7 Q W N j Z X B 0 Y W 5 j Z S B S Y X R l L D J 9 J n F 1 b 3 Q 7 L C Z x d W 9 0 O 1 N l Y 3 R p b 2 4 x L z I w M j I g Q 2 9 s b G V n Z S B T d G F 0 a X N 0 a W N z I E J 5 I F N 0 Y X R l L 0 N o Y W 5 n Z W Q g V H l w Z S 5 7 U 0 F U I F N j b 3 J l L D N 9 J n F 1 b 3 Q 7 L C Z x d W 9 0 O 1 N l Y 3 R p b 2 4 x L z I w M j I g Q 2 9 s b G V n Z S B T d G F 0 a X N 0 a W N z I E J 5 I F N 0 Y X R l L 0 N o Y W 5 n Z W Q g V H l w Z S 5 7 V H V p d G l v b i A o U m V z a W R l b n R z K S w 0 f S Z x d W 9 0 O y w m c X V v d D t T Z W N 0 a W 9 u M S 8 y M D I y I E N v b G x l Z 2 U g U 3 R h d G l z d G l j c y B C e S B T d G F 0 Z S 9 D a G F u Z 2 V k I F R 5 c G U u e 1 N 0 d W R l b n Q g U G 9 w d W x h d G l v b i w 1 f S Z x d W 9 0 O y w m c X V v d D t T Z W N 0 a W 9 u M S 8 y M D I y I E N v b G x l Z 2 U g U 3 R h d G l z d G l j c y B C e S B T d G F 0 Z S 9 D a G F u Z 2 V k I F R 5 c G U u e 0 d y Y W R 1 Y X R p b 2 4 g U m F 0 Z S w 2 f S Z x d W 9 0 O y w m c X V v d D t T Z W N 0 a W 9 u M S 8 y M D I y I E N v b G x l Z 2 U g U 3 R h d G l z d G l j c y B C e S B T d G F 0 Z S 9 D a G F u Z 2 V k I F R 5 c G U u e 1 N 0 d W R l b n R z I H R v I E Z h Y 3 V s d H k g U m F 0 a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l M j B D b 2 x s Z W d l J T I w U 3 R h d G l z d G l j c y U y M E J 5 J T I w U 3 R h d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E N v b G x l Z 2 U l M j B T d G F 0 a X N 0 a W N z J T I w Q n k l M j B T d G F 0 Z S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D b 2 x s Z W d l J T I w U 3 R h d G l z d G l j c y U y M E J 5 J T I w U 3 R h d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J D R U 5 U J T I w U k F O S 0 l O R y U y Q y U y M D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V Q x O D o 1 N T o 0 N y 4 1 N j M 5 N T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U k N F T l Q g U k F O S 0 l O R y w g M j A w M C 9 D a G F u Z 2 V k I F R 5 c G U u e 0 N v b H V t b j E s M H 0 m c X V v d D s s J n F 1 b 3 Q 7 U 2 V j d G l v b j E v U E V S Q 0 V O V C B S Q U 5 L S U 5 H L C A y M D A w L 0 N o Y W 5 n Z W Q g V H l w Z S 5 7 Q 2 9 s d W 1 u M i w x f S Z x d W 9 0 O y w m c X V v d D t T Z W N 0 a W 9 u M S 9 Q R V J D R U 5 U I F J B T k t J T k c s I D I w M D A v Q 2 h h b m d l Z C B U e X B l L n t D b 2 x 1 b W 4 z L D J 9 J n F 1 b 3 Q 7 L C Z x d W 9 0 O 1 N l Y 3 R p b 2 4 x L 1 B F U k N F T l Q g U k F O S 0 l O R y w g M j A w M C 9 D a G F u Z 2 V k I F R 5 c G U u e 0 N v b H V t b j Q s M 3 0 m c X V v d D s s J n F 1 b 3 Q 7 U 2 V j d G l v b j E v U E V S Q 0 V O V C B S Q U 5 L S U 5 H L C A y M D A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R V J D R U 5 U I F J B T k t J T k c s I D I w M D A v Q 2 h h b m d l Z C B U e X B l L n t D b 2 x 1 b W 4 x L D B 9 J n F 1 b 3 Q 7 L C Z x d W 9 0 O 1 N l Y 3 R p b 2 4 x L 1 B F U k N F T l Q g U k F O S 0 l O R y w g M j A w M C 9 D a G F u Z 2 V k I F R 5 c G U u e 0 N v b H V t b j I s M X 0 m c X V v d D s s J n F 1 b 3 Q 7 U 2 V j d G l v b j E v U E V S Q 0 V O V C B S Q U 5 L S U 5 H L C A y M D A w L 0 N o Y W 5 n Z W Q g V H l w Z S 5 7 Q 2 9 s d W 1 u M y w y f S Z x d W 9 0 O y w m c X V v d D t T Z W N 0 a W 9 u M S 9 Q R V J D R U 5 U I F J B T k t J T k c s I D I w M D A v Q 2 h h b m d l Z C B U e X B l L n t D b 2 x 1 b W 4 0 L D N 9 J n F 1 b 3 Q 7 L C Z x d W 9 0 O 1 N l Y 3 R p b 2 4 x L 1 B F U k N F T l Q g U k F O S 0 l O R y w g M j A w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F U k N F T l Q l M j B S Q U 5 L S U 5 H J T J D J T I w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J D R U 5 U J T I w U k F O S 0 l O R y U y Q y U y M D I w M D A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V J D R U 5 U J T I w U k F O S 0 l O R y U y Q y U y M D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U y N T I w Y 2 V u c 3 V z J T I 1 M j B i d X J l Y X U l M j U y M H J l Z 2 l v b n M l M j U y M G F u Z C U y N T I w Z G l 2 a X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M w V D I z O j A 2 O j M 2 L j I w M z I y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V z J T I 1 M j B j Z W 5 z d X M l M j U y M G J 1 c m V h d S U y N T I w c m V n a W 9 u c y U y N T I w Y W 5 k J T I 1 M j B k a X Z p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M l M j U y M G N l b n N 1 c y U y N T I w Y n V y Z W F 1 J T I 1 M j B y Z W d p b 2 5 z J T I 1 M j B h b m Q l M j U y M G R p d m l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5 J T I w Y W Z m a W x p Y X R p b 2 4 l M j B i e S U y M H N 0 Y X R l J T I w K D I w M T Q p J T I w U 3 d p d G N o J T I w d G 8 l M 0 E l M j B T d G F 0 Z S U y M G J 5 J T I w c G 9 s a X R p Y 2 F s J T I w c G F y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0 e V 9 h Z m Z p b G l h d G l v b l 9 i e V 9 z d G F 0 Z V 9 f M j A x N F 9 f U 3 d p d G N o X 3 R v X 1 9 T d G F 0 Z V 9 i e V 9 w b 2 x p d G l j Y W x f c G F y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j M 6 M T U 6 M j k u N T I 1 N j Q 2 N l o i I C 8 + P E V u d H J 5 I F R 5 c G U 9 I k Z p b G x D b 2 x 1 b W 5 U e X B l c y I g V m F s d W U 9 I n N C Z 1 F F Q k F N P S I g L z 4 8 R W 5 0 c n k g V H l w Z T 0 i R m l s b E N v b H V t b k 5 h b W V z I i B W Y W x 1 Z T 0 i c 1 s m c X V v d D t T d G F 0 Z S Z x d W 9 0 O y w m c X V v d D t S Z X B 1 Y m x p Y 2 F u L 2 x l Y W 4 g U m V w L i Z x d W 9 0 O y w m c X V v d D t O b y B s Z W F u J n F 1 b 3 Q 7 L C Z x d W 9 0 O 0 R l b W 9 j c m F 0 L 2 x l Y W 4 g R G V t L i Z x d W 9 0 O y w m c X V v d D t T Y W 1 w b G U g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5 I G F m Z m l s a W F 0 a W 9 u I G J 5 I H N 0 Y X R l I C g y M D E 0 K S B T d 2 l 0 Y 2 g g d G 8 6 I F N 0 Y X R l I G J 5 I H B v b G l 0 a W N h b C B w Y X J 0 e S 9 D a G F u Z 2 V k I F R 5 c G U u e 1 N 0 Y X R l L D B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1 J l c H V i b G l j Y W 4 v b G V h b i B S Z X A u L D F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0 5 v I G x l Y W 4 s M n 0 m c X V v d D s s J n F 1 b 3 Q 7 U 2 V j d G l v b j E v U G F y d H k g Y W Z m a W x p Y X R p b 2 4 g Y n k g c 3 R h d G U g K D I w M T Q p I F N 3 a X R j a C B 0 b z o g U 3 R h d G U g Y n k g c G 9 s a X R p Y 2 F s I H B h c n R 5 L 0 N o Y W 5 n Z W Q g V H l w Z S 5 7 R G V t b 2 N y Y X Q v b G V h b i B E Z W 0 u L D N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1 N h b X B s Z S B T a X p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n R 5 I G F m Z m l s a W F 0 a W 9 u I G J 5 I H N 0 Y X R l I C g y M D E 0 K S B T d 2 l 0 Y 2 g g d G 8 6 I F N 0 Y X R l I G J 5 I H B v b G l 0 a W N h b C B w Y X J 0 e S 9 D a G F u Z 2 V k I F R 5 c G U u e 1 N 0 Y X R l L D B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1 J l c H V i b G l j Y W 4 v b G V h b i B S Z X A u L D F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0 5 v I G x l Y W 4 s M n 0 m c X V v d D s s J n F 1 b 3 Q 7 U 2 V j d G l v b j E v U G F y d H k g Y W Z m a W x p Y X R p b 2 4 g Y n k g c 3 R h d G U g K D I w M T Q p I F N 3 a X R j a C B 0 b z o g U 3 R h d G U g Y n k g c G 9 s a X R p Y 2 F s I H B h c n R 5 L 0 N o Y W 5 n Z W Q g V H l w Z S 5 7 R G V t b 2 N y Y X Q v b G V h b i B E Z W 0 u L D N 9 J n F 1 b 3 Q 7 L C Z x d W 9 0 O 1 N l Y 3 R p b 2 4 x L 1 B h c n R 5 I G F m Z m l s a W F 0 a W 9 u I G J 5 I H N 0 Y X R l I C g y M D E 0 K S B T d 2 l 0 Y 2 g g d G 8 6 I F N 0 Y X R l I G J 5 I H B v b G l 0 a W N h b C B w Y X J 0 e S 9 D a G F u Z 2 V k I F R 5 c G U u e 1 N h b X B s Z S B T a X p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0 e S U y M G F m Z m l s a W F 0 a W 9 u J T I w Y n k l M j B z d G F 0 Z S U y M C g y M D E 0 K S U y M F N 3 a X R j a C U y M H R v J T N B J T I w U 3 R h d G U l M j B i e S U y M H B v b G l 0 a W N h b C U y M H B h c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5 J T I w Y W Z m a W x p Y X R p b 2 4 l M j B i e S U y M H N 0 Y X R l J T I w K D I w M T Q p J T I w U 3 d p d G N o J T I w d G 8 l M 0 E l M j B T d G F 0 Z S U y M G J 5 J T I w c G 9 s a X R p Y 2 F s J T I w c G F y d H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e S U y M G F m Z m l s a W F 0 a W 9 u J T I w Y n k l M j B z d G F 0 Z S U y M C g y M D E 0 K S U y M F N 3 a X R j a C U y M H R v J T N B J T I w U 3 R h d G U l M j B i e S U y M H B v b G l 0 a W N h b C U y M H B h c n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V R Q M + / g K F K g L r 4 8 K O U f a s A A A A A A g A A A A A A A 2 Y A A M A A A A A Q A A A A k r 1 y 3 4 P d E A h R T u n B 6 p w w l g A A A A A E g A A A o A A A A B A A A A B t b 1 i 5 / Y / E 9 K 2 T h A q b G B m X U A A A A E O B l 1 W t g d W 0 x E G 6 v w 3 4 2 Q T a 0 Z E y C 8 O b k r M D W n p q q A f 9 Z t f b 1 N S N c 7 n I O G N h s N 7 R T R m s L v t K t Z w 8 Q 0 v p Z P c Z k T C I 6 + 0 c u p c K U U T B z 8 9 V 7 T Q f F A A A A M W w h E 5 W d X M 8 h x 6 w j e t U I P 7 A u Z b a < / D a t a M a s h u p > 
</file>

<file path=customXml/itemProps1.xml><?xml version="1.0" encoding="utf-8"?>
<ds:datastoreItem xmlns:ds="http://schemas.openxmlformats.org/officeDocument/2006/customXml" ds:itemID="{D8444AC2-7C80-4076-80E9-3F6F467E5F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Active_DACA_Recipients_Septembe</vt:lpstr>
      <vt:lpstr>Take from here</vt:lpstr>
      <vt:lpstr>Organized</vt:lpstr>
      <vt:lpstr>Sheet2</vt:lpstr>
      <vt:lpstr>Sheet4</vt:lpstr>
      <vt:lpstr>DAta</vt:lpstr>
      <vt:lpstr>Sheet1</vt:lpstr>
      <vt:lpstr>Sheet3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Villegas,Juan G.(Student)</cp:lastModifiedBy>
  <dcterms:created xsi:type="dcterms:W3CDTF">2022-02-15T18:17:33Z</dcterms:created>
  <dcterms:modified xsi:type="dcterms:W3CDTF">2022-03-31T19:26:57Z</dcterms:modified>
</cp:coreProperties>
</file>