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<sst xmlns="http://schemas.openxmlformats.org/spreadsheetml/2006/main" count="31" uniqueCount="25">
  <si>
    <t xml:space="preserve">verificacion del algoritmo de recomendacion de P por recomposicion</t>
  </si>
  <si>
    <t xml:space="preserve">quiero mantener </t>
  </si>
  <si>
    <t xml:space="preserve">Ppm</t>
  </si>
  <si>
    <t xml:space="preserve">Tengo</t>
  </si>
  <si>
    <t xml:space="preserve">El suelo Pesa</t>
  </si>
  <si>
    <t xml:space="preserve">kg/m3</t>
  </si>
  <si>
    <t xml:space="preserve">Objetivo P</t>
  </si>
  <si>
    <t xml:space="preserve">kg/ha</t>
  </si>
  <si>
    <t xml:space="preserve">Disponible P</t>
  </si>
  <si>
    <t xml:space="preserve">Cultivo</t>
  </si>
  <si>
    <t xml:space="preserve">Trigo</t>
  </si>
  <si>
    <t xml:space="preserve">Rinde</t>
  </si>
  <si>
    <t xml:space="preserve">tns</t>
  </si>
  <si>
    <t xml:space="preserve">Ext P</t>
  </si>
  <si>
    <t xml:space="preserve">kg/tn</t>
  </si>
  <si>
    <t xml:space="preserve">Abs P</t>
  </si>
  <si>
    <t xml:space="preserve">kg P</t>
  </si>
  <si>
    <t xml:space="preserve">Diferencia</t>
  </si>
  <si>
    <t xml:space="preserve">Fertilizante</t>
  </si>
  <si>
    <t xml:space="preserve">MAP</t>
  </si>
  <si>
    <t xml:space="preserve">%P</t>
  </si>
  <si>
    <t xml:space="preserve">Minimo</t>
  </si>
  <si>
    <t xml:space="preserve">Maximo</t>
  </si>
  <si>
    <t xml:space="preserve">dosis</t>
  </si>
  <si>
    <t xml:space="preserve">a aplicar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</si>
</sst>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D30"/>
  <sheetViews>
    <sheetView showFormulas="false" showGridLines="true" showRowColHeaders="true" showZeros="true" rightToLeft="false" tabSelected="true" showOutlineSymbols="true" defaultGridColor="true" view="normal" topLeftCell="A5" colorId="64" zoomScale="120" zoomScaleNormal="120" zoomScalePageLayoutView="100" workbookViewId="0">
      <selection pane="topLeft" activeCell="C30" activeCellId="0" sqref="C30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5.35"/>
  </cols>
  <sheetData>
    <row r="2" customFormat="false" ht="12.8" hidden="false" customHeight="false" outlineLevel="0" collapsed="false">
      <c r="B2" s="0" t="s">
        <v>0</v>
      </c>
    </row>
    <row r="4" customFormat="false" ht="12.8" hidden="false" customHeight="false" outlineLevel="0" collapsed="false">
      <c r="B4" s="0" t="s">
        <v>1</v>
      </c>
      <c r="C4" s="0" t="n">
        <v>30</v>
      </c>
      <c r="D4" s="0" t="s">
        <v>2</v>
      </c>
    </row>
    <row r="5" customFormat="false" ht="12.8" hidden="false" customHeight="false" outlineLevel="0" collapsed="false">
      <c r="B5" s="0" t="s">
        <v>3</v>
      </c>
      <c r="C5" s="0" t="n">
        <v>44</v>
      </c>
      <c r="D5" s="0" t="s">
        <v>2</v>
      </c>
    </row>
    <row r="6" customFormat="false" ht="12.8" hidden="false" customHeight="false" outlineLevel="0" collapsed="false">
      <c r="B6" s="0" t="s">
        <v>4</v>
      </c>
      <c r="C6" s="0" t="n">
        <v>1500</v>
      </c>
      <c r="D6" s="0" t="s">
        <v>5</v>
      </c>
    </row>
    <row r="8" customFormat="false" ht="12.8" hidden="false" customHeight="false" outlineLevel="0" collapsed="false">
      <c r="B8" s="0" t="s">
        <v>6</v>
      </c>
      <c r="C8" s="0" t="n">
        <f aca="false">+C4*C$6*0.2*10000/1000000</f>
        <v>90</v>
      </c>
      <c r="D8" s="0" t="s">
        <v>7</v>
      </c>
    </row>
    <row r="9" customFormat="false" ht="12.8" hidden="false" customHeight="false" outlineLevel="0" collapsed="false">
      <c r="B9" s="0" t="s">
        <v>8</v>
      </c>
      <c r="C9" s="0" t="n">
        <f aca="false">+C5*C$6*0.2*10000/1000000</f>
        <v>132</v>
      </c>
      <c r="D9" s="0" t="s">
        <v>7</v>
      </c>
    </row>
    <row r="13" customFormat="false" ht="12.8" hidden="false" customHeight="false" outlineLevel="0" collapsed="false">
      <c r="B13" s="0" t="s">
        <v>9</v>
      </c>
      <c r="C13" s="0" t="s">
        <v>10</v>
      </c>
    </row>
    <row r="14" customFormat="false" ht="12.8" hidden="false" customHeight="false" outlineLevel="0" collapsed="false">
      <c r="B14" s="0" t="s">
        <v>11</v>
      </c>
      <c r="C14" s="0" t="n">
        <v>3.5</v>
      </c>
      <c r="D14" s="0" t="s">
        <v>12</v>
      </c>
    </row>
    <row r="15" customFormat="false" ht="12.8" hidden="false" customHeight="false" outlineLevel="0" collapsed="false">
      <c r="B15" s="0" t="s">
        <v>13</v>
      </c>
      <c r="C15" s="0" t="n">
        <v>4</v>
      </c>
      <c r="D15" s="0" t="s">
        <v>14</v>
      </c>
    </row>
    <row r="16" customFormat="false" ht="12.8" hidden="false" customHeight="false" outlineLevel="0" collapsed="false">
      <c r="B16" s="0" t="s">
        <v>15</v>
      </c>
      <c r="C16" s="0" t="n">
        <v>5</v>
      </c>
      <c r="D16" s="0" t="s">
        <v>14</v>
      </c>
    </row>
    <row r="18" customFormat="false" ht="12.8" hidden="false" customHeight="false" outlineLevel="0" collapsed="false">
      <c r="B18" s="0" t="s">
        <v>13</v>
      </c>
      <c r="C18" s="0" t="n">
        <f aca="false">+C$14*C15</f>
        <v>14</v>
      </c>
      <c r="D18" s="0" t="s">
        <v>16</v>
      </c>
    </row>
    <row r="19" customFormat="false" ht="12.8" hidden="false" customHeight="false" outlineLevel="0" collapsed="false">
      <c r="B19" s="0" t="s">
        <v>15</v>
      </c>
      <c r="C19" s="0" t="n">
        <f aca="false">+C$14*C16</f>
        <v>17.5</v>
      </c>
      <c r="D19" s="0" t="s">
        <v>16</v>
      </c>
    </row>
    <row r="21" customFormat="false" ht="12.8" hidden="false" customHeight="false" outlineLevel="0" collapsed="false">
      <c r="B21" s="0" t="s">
        <v>17</v>
      </c>
      <c r="C21" s="0" t="n">
        <f aca="false">+C9-C8-C19</f>
        <v>24.5</v>
      </c>
    </row>
    <row r="23" customFormat="false" ht="12.8" hidden="false" customHeight="false" outlineLevel="0" collapsed="false">
      <c r="B23" s="0" t="s">
        <v>18</v>
      </c>
      <c r="C23" s="0" t="s">
        <v>19</v>
      </c>
    </row>
    <row r="24" customFormat="false" ht="12.8" hidden="false" customHeight="false" outlineLevel="0" collapsed="false">
      <c r="B24" s="0" t="s">
        <v>20</v>
      </c>
      <c r="C24" s="1" t="n">
        <v>0.23</v>
      </c>
    </row>
    <row r="26" customFormat="false" ht="12.8" hidden="false" customHeight="false" outlineLevel="0" collapsed="false">
      <c r="B26" s="0" t="s">
        <v>21</v>
      </c>
      <c r="C26" s="0" t="n">
        <v>50</v>
      </c>
    </row>
    <row r="27" customFormat="false" ht="12.8" hidden="false" customHeight="false" outlineLevel="0" collapsed="false">
      <c r="B27" s="0" t="s">
        <v>22</v>
      </c>
      <c r="C27" s="0" t="n">
        <v>200</v>
      </c>
    </row>
    <row r="29" customFormat="false" ht="12.8" hidden="false" customHeight="false" outlineLevel="0" collapsed="false">
      <c r="B29" s="0" t="s">
        <v>23</v>
      </c>
      <c r="C29" s="2" t="n">
        <f aca="false">-C21/C24</f>
        <v>-106.521739130435</v>
      </c>
    </row>
    <row r="30" customFormat="false" ht="12.8" hidden="false" customHeight="false" outlineLevel="0" collapsed="false">
      <c r="B30" s="0" t="s">
        <v>24</v>
      </c>
      <c r="C30" s="2" t="n">
        <f aca="false">IF(C29&lt;C26,C26,IF(C29&gt;C27,C27,C29))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2023-10-29T00:40:06Z</dcterms:created>
  <dc:creator/>
  <dc:description/>
  <dc:language>en-US</dc:language>
  <cp:lastModifiedBy/>
  <dcterms:modified xsi:type="dcterms:W3CDTF">2023-10-29T02:04:47Z</dcterms:modified>
  <cp:revision>2</cp:revision>
  <dc:subject/>
  <dc:title/>
</cp:coreProperties>
</file>