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2200" yWindow="-20" windowWidth="21540" windowHeight="15540" tabRatio="146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1" l="1"/>
  <c r="E51" i="1"/>
  <c r="J5" i="1"/>
  <c r="I5" i="1"/>
  <c r="H5" i="1"/>
  <c r="F5" i="1"/>
  <c r="E5" i="1"/>
  <c r="D5" i="1"/>
  <c r="K4" i="1"/>
  <c r="G4" i="1"/>
  <c r="G5" i="1"/>
  <c r="K3" i="1"/>
  <c r="K5" i="1"/>
</calcChain>
</file>

<file path=xl/sharedStrings.xml><?xml version="1.0" encoding="utf-8"?>
<sst xmlns="http://schemas.openxmlformats.org/spreadsheetml/2006/main" count="129" uniqueCount="49">
  <si>
    <t>Anzahl</t>
  </si>
  <si>
    <t>Einkommen</t>
  </si>
  <si>
    <t>Ort</t>
  </si>
  <si>
    <t>Zeit</t>
  </si>
  <si>
    <t>0-25J</t>
  </si>
  <si>
    <t>26-50</t>
  </si>
  <si>
    <t>51-99J</t>
  </si>
  <si>
    <t>TOTAL</t>
  </si>
  <si>
    <t>26-50J</t>
  </si>
  <si>
    <t>Wien 1</t>
  </si>
  <si>
    <t>männlich</t>
  </si>
  <si>
    <t>weiblich</t>
  </si>
  <si>
    <t>dataset</t>
  </si>
  <si>
    <t>id</t>
  </si>
  <si>
    <t>name</t>
  </si>
  <si>
    <t>population</t>
  </si>
  <si>
    <t>dataset_desc</t>
  </si>
  <si>
    <t>income</t>
  </si>
  <si>
    <t>dataset_id</t>
  </si>
  <si>
    <t>field_id</t>
  </si>
  <si>
    <t>dataset_fields</t>
  </si>
  <si>
    <t>0-25</t>
  </si>
  <si>
    <t>51-99</t>
  </si>
  <si>
    <t>male</t>
  </si>
  <si>
    <t>female</t>
  </si>
  <si>
    <t>geo_id</t>
  </si>
  <si>
    <t>time</t>
  </si>
  <si>
    <t>now</t>
  </si>
  <si>
    <t>yesterday</t>
  </si>
  <si>
    <t>tomorrow</t>
  </si>
  <si>
    <t>total</t>
  </si>
  <si>
    <t>female0-25</t>
  </si>
  <si>
    <t>sex</t>
  </si>
  <si>
    <t>place</t>
  </si>
  <si>
    <t>time_year</t>
  </si>
  <si>
    <t>age_3cls</t>
  </si>
  <si>
    <t>m</t>
  </si>
  <si>
    <t>f</t>
  </si>
  <si>
    <t>...</t>
  </si>
  <si>
    <t>wobei merkmale definiert sind:</t>
  </si>
  <si>
    <t>hier sind Synonym mappings sinnvoll, z.b. "männl.", "Männlich", usw.</t>
  </si>
  <si>
    <t>population ist integer Wert</t>
  </si>
  <si>
    <t>place (fix, 1x defininiert, immer gleich) mit Skalentyp "place"</t>
  </si>
  <si>
    <t>time_year ist Skalentyp "time" mit Subtyp "year" (Auflösung für truncation of DATE_TIME values)</t>
  </si>
  <si>
    <t>age_3cls ist Skalentyp "custom" und "Nominal true" =&gt; hier müssen ausprägungen auch noch definiert werden:</t>
  </si>
  <si>
    <t>sex ist Skalentyp "custom", nominal =&gt; mit Ausprägungen</t>
  </si>
  <si>
    <t>avg_income</t>
  </si>
  <si>
    <t>avg_income ist "decimal"</t>
  </si>
  <si>
    <t>&lt;null&gt;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</si>
</sst>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Fill="1" applyBorder="1"/>
    <xf numFmtId="0" fontId="0" fillId="0" borderId="8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0" fillId="2" borderId="1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1" xfId="0" applyFill="1" applyBorder="1"/>
    <xf numFmtId="0" fontId="0" fillId="0" borderId="0" xfId="0" applyFill="1" applyBorder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48:F62" totalsRowShown="0" headerRowDxfId="0" dataDxfId="1">
  <autoFilter ref="A48:F62"/>
  <tableColumns count="6">
    <tableColumn id="1" name="place" dataDxfId="7"/>
    <tableColumn id="2" name="time_year" dataDxfId="6"/>
    <tableColumn id="3" name="age_3cls" dataDxfId="5"/>
    <tableColumn id="4" name="sex" dataDxfId="4"/>
    <tableColumn id="5" name="population" dataDxfId="3"/>
    <tableColumn id="6" name="avg_income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31" zoomScale="122" zoomScaleNormal="122" zoomScalePageLayoutView="122" workbookViewId="0">
      <selection activeCell="B52" sqref="B52"/>
    </sheetView>
  </sheetViews>
  <sheetFormatPr baseColWidth="10" defaultColWidth="8.83203125" defaultRowHeight="12" x14ac:dyDescent="0"/>
  <cols>
    <col min="2" max="2" width="11" customWidth="1"/>
    <col min="3" max="3" width="10.1640625" customWidth="1"/>
    <col min="5" max="5" width="11.6640625" customWidth="1"/>
    <col min="6" max="6" width="9" customWidth="1"/>
  </cols>
  <sheetData>
    <row r="1" spans="1:11">
      <c r="A1" s="1"/>
      <c r="B1" s="1"/>
      <c r="C1" s="1"/>
      <c r="D1" s="1" t="s">
        <v>0</v>
      </c>
      <c r="E1" s="1"/>
      <c r="F1" s="1"/>
      <c r="G1" s="1"/>
      <c r="H1" s="1" t="s">
        <v>1</v>
      </c>
      <c r="I1" s="1"/>
      <c r="J1" s="1"/>
      <c r="K1" s="1"/>
    </row>
    <row r="2" spans="1:11">
      <c r="A2" s="1" t="s">
        <v>2</v>
      </c>
      <c r="B2" s="1" t="s">
        <v>3</v>
      </c>
      <c r="C2" s="1"/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6</v>
      </c>
      <c r="K2" s="1" t="s">
        <v>7</v>
      </c>
    </row>
    <row r="3" spans="1:11">
      <c r="A3" s="1" t="s">
        <v>9</v>
      </c>
      <c r="B3" s="1">
        <v>2012</v>
      </c>
      <c r="C3" s="1" t="s">
        <v>10</v>
      </c>
      <c r="D3" s="2">
        <v>2000</v>
      </c>
      <c r="E3" s="3">
        <v>8000</v>
      </c>
      <c r="F3" s="4">
        <v>4000</v>
      </c>
      <c r="G3" s="5">
        <v>14000</v>
      </c>
      <c r="H3" s="2">
        <v>15000</v>
      </c>
      <c r="I3" s="3">
        <v>25000</v>
      </c>
      <c r="J3" s="4">
        <v>20000</v>
      </c>
      <c r="K3" s="5">
        <f>SUM(H3:J3)</f>
        <v>60000</v>
      </c>
    </row>
    <row r="4" spans="1:11">
      <c r="A4" s="1"/>
      <c r="B4" s="1"/>
      <c r="C4" s="1" t="s">
        <v>11</v>
      </c>
      <c r="D4" s="6">
        <v>1500</v>
      </c>
      <c r="E4" s="7">
        <v>7000</v>
      </c>
      <c r="F4" s="8">
        <v>4600</v>
      </c>
      <c r="G4" s="5">
        <f>D4+E4+F4</f>
        <v>13100</v>
      </c>
      <c r="H4" s="6">
        <v>13000</v>
      </c>
      <c r="I4" s="7">
        <v>20000</v>
      </c>
      <c r="J4" s="8">
        <v>20000</v>
      </c>
      <c r="K4" s="5">
        <f>SUM(H4:J4)</f>
        <v>53000</v>
      </c>
    </row>
    <row r="5" spans="1:11">
      <c r="A5" s="1"/>
      <c r="B5" s="1"/>
      <c r="C5" s="1" t="s">
        <v>7</v>
      </c>
      <c r="D5" s="5">
        <f t="shared" ref="D5:J5" si="0">SUM(D3:D4)</f>
        <v>3500</v>
      </c>
      <c r="E5" s="5">
        <f t="shared" si="0"/>
        <v>15000</v>
      </c>
      <c r="F5" s="5">
        <f t="shared" si="0"/>
        <v>8600</v>
      </c>
      <c r="G5" s="5">
        <f t="shared" si="0"/>
        <v>27100</v>
      </c>
      <c r="H5" s="5">
        <f t="shared" si="0"/>
        <v>28000</v>
      </c>
      <c r="I5" s="5">
        <f t="shared" si="0"/>
        <v>45000</v>
      </c>
      <c r="J5" s="5">
        <f t="shared" si="0"/>
        <v>40000</v>
      </c>
      <c r="K5" s="5">
        <f>SUM(H5:J5)</f>
        <v>113000</v>
      </c>
    </row>
    <row r="9" spans="1:11" ht="13" thickBot="1"/>
    <row r="10" spans="1:11" ht="13" thickBot="1">
      <c r="A10" s="15" t="s">
        <v>12</v>
      </c>
      <c r="B10" s="16"/>
      <c r="D10" s="15" t="s">
        <v>16</v>
      </c>
      <c r="E10" s="17"/>
      <c r="F10" s="16"/>
      <c r="H10" s="15" t="s">
        <v>20</v>
      </c>
      <c r="I10" s="16"/>
    </row>
    <row r="11" spans="1:11" ht="13" thickBot="1">
      <c r="A11" s="15" t="s">
        <v>13</v>
      </c>
      <c r="B11" s="16" t="s">
        <v>14</v>
      </c>
      <c r="D11" s="15" t="s">
        <v>13</v>
      </c>
      <c r="E11" s="17" t="s">
        <v>18</v>
      </c>
      <c r="F11" s="16" t="s">
        <v>19</v>
      </c>
      <c r="H11" s="15" t="s">
        <v>13</v>
      </c>
      <c r="I11" s="16" t="s">
        <v>14</v>
      </c>
    </row>
    <row r="12" spans="1:11">
      <c r="A12" s="9">
        <v>1</v>
      </c>
      <c r="B12" s="10" t="s">
        <v>15</v>
      </c>
      <c r="D12" s="9">
        <v>1</v>
      </c>
      <c r="E12" s="13">
        <v>1</v>
      </c>
      <c r="F12" s="10">
        <v>1</v>
      </c>
      <c r="H12" s="9">
        <v>1</v>
      </c>
      <c r="I12" s="10" t="s">
        <v>21</v>
      </c>
    </row>
    <row r="13" spans="1:11" ht="13" thickBot="1">
      <c r="A13" s="11">
        <v>2</v>
      </c>
      <c r="B13" s="12" t="s">
        <v>17</v>
      </c>
      <c r="D13" s="9">
        <v>2</v>
      </c>
      <c r="E13" s="13">
        <v>1</v>
      </c>
      <c r="F13" s="10">
        <v>2</v>
      </c>
      <c r="H13" s="9">
        <v>2</v>
      </c>
      <c r="I13" s="10" t="s">
        <v>5</v>
      </c>
    </row>
    <row r="14" spans="1:11">
      <c r="D14" s="9">
        <v>3</v>
      </c>
      <c r="E14" s="13">
        <v>1</v>
      </c>
      <c r="F14" s="10">
        <v>3</v>
      </c>
      <c r="H14" s="9">
        <v>3</v>
      </c>
      <c r="I14" s="10" t="s">
        <v>22</v>
      </c>
    </row>
    <row r="15" spans="1:11">
      <c r="D15" s="9">
        <v>4</v>
      </c>
      <c r="E15" s="13">
        <v>2</v>
      </c>
      <c r="F15" s="10">
        <v>1</v>
      </c>
      <c r="H15" s="9">
        <v>4</v>
      </c>
      <c r="I15" s="10" t="s">
        <v>23</v>
      </c>
    </row>
    <row r="16" spans="1:11" ht="13" thickBot="1">
      <c r="D16" s="9">
        <v>5</v>
      </c>
      <c r="E16" s="13">
        <v>2</v>
      </c>
      <c r="F16" s="10">
        <v>2</v>
      </c>
      <c r="H16" s="11">
        <v>5</v>
      </c>
      <c r="I16" s="12" t="s">
        <v>24</v>
      </c>
    </row>
    <row r="17" spans="1:9">
      <c r="D17" s="9">
        <v>6</v>
      </c>
      <c r="E17" s="13">
        <v>2</v>
      </c>
      <c r="F17" s="10">
        <v>3</v>
      </c>
      <c r="H17" s="18">
        <v>6</v>
      </c>
      <c r="I17" s="19" t="s">
        <v>31</v>
      </c>
    </row>
    <row r="18" spans="1:9">
      <c r="D18" s="9">
        <v>7</v>
      </c>
      <c r="E18" s="13">
        <v>1</v>
      </c>
      <c r="F18" s="10">
        <v>4</v>
      </c>
    </row>
    <row r="19" spans="1:9">
      <c r="D19" s="9">
        <v>8</v>
      </c>
      <c r="E19" s="13">
        <v>1</v>
      </c>
      <c r="F19" s="10">
        <v>5</v>
      </c>
    </row>
    <row r="20" spans="1:9">
      <c r="D20" s="9">
        <v>9</v>
      </c>
      <c r="E20" s="13">
        <v>2</v>
      </c>
      <c r="F20" s="10">
        <v>6</v>
      </c>
    </row>
    <row r="21" spans="1:9" ht="13" thickBot="1">
      <c r="D21" s="11">
        <v>10</v>
      </c>
      <c r="E21" s="14">
        <v>2</v>
      </c>
      <c r="F21" s="12">
        <v>7</v>
      </c>
    </row>
    <row r="24" spans="1:9" ht="13" thickBot="1"/>
    <row r="25" spans="1:9" ht="13" thickBot="1">
      <c r="A25" s="15" t="s">
        <v>15</v>
      </c>
      <c r="B25" s="17"/>
      <c r="C25" s="20"/>
      <c r="D25" s="17"/>
      <c r="E25" s="16"/>
      <c r="F25" s="16"/>
      <c r="G25" s="16"/>
      <c r="H25" s="16"/>
      <c r="I25" s="16"/>
    </row>
    <row r="26" spans="1:9" ht="13" thickBot="1">
      <c r="A26" s="23" t="s">
        <v>25</v>
      </c>
      <c r="B26" s="24" t="s">
        <v>26</v>
      </c>
      <c r="C26" s="20" t="s">
        <v>21</v>
      </c>
      <c r="D26" s="17" t="s">
        <v>5</v>
      </c>
      <c r="E26" s="16" t="s">
        <v>22</v>
      </c>
      <c r="F26" s="16" t="s">
        <v>23</v>
      </c>
      <c r="G26" s="16" t="s">
        <v>24</v>
      </c>
      <c r="H26" s="16" t="s">
        <v>30</v>
      </c>
      <c r="I26" s="16" t="s">
        <v>31</v>
      </c>
    </row>
    <row r="27" spans="1:9">
      <c r="A27" s="25">
        <v>1</v>
      </c>
      <c r="B27" s="26" t="s">
        <v>27</v>
      </c>
      <c r="C27" s="21">
        <v>123</v>
      </c>
      <c r="D27" s="13">
        <v>334</v>
      </c>
      <c r="E27" s="10">
        <v>734</v>
      </c>
      <c r="F27" s="10">
        <v>734</v>
      </c>
      <c r="G27" s="10">
        <v>734</v>
      </c>
      <c r="H27" s="10">
        <v>734</v>
      </c>
      <c r="I27" s="10">
        <v>734</v>
      </c>
    </row>
    <row r="28" spans="1:9">
      <c r="A28" s="25">
        <v>2</v>
      </c>
      <c r="B28" s="26" t="s">
        <v>28</v>
      </c>
      <c r="C28" s="21">
        <v>123</v>
      </c>
      <c r="D28" s="13">
        <v>4</v>
      </c>
      <c r="E28" s="10"/>
      <c r="F28" s="10"/>
      <c r="G28" s="10"/>
      <c r="H28" s="10"/>
      <c r="I28" s="10">
        <v>234</v>
      </c>
    </row>
    <row r="29" spans="1:9" ht="13" thickBot="1">
      <c r="A29" s="27">
        <v>3</v>
      </c>
      <c r="B29" s="28" t="s">
        <v>29</v>
      </c>
      <c r="C29" s="22">
        <v>34</v>
      </c>
      <c r="D29" s="14">
        <v>3</v>
      </c>
      <c r="E29" s="12">
        <v>2</v>
      </c>
      <c r="F29" s="12">
        <v>2</v>
      </c>
      <c r="G29" s="12">
        <v>2</v>
      </c>
      <c r="H29" s="12">
        <v>2</v>
      </c>
      <c r="I29" s="12">
        <v>2</v>
      </c>
    </row>
    <row r="32" spans="1:9" ht="13" thickBot="1"/>
    <row r="33" spans="1:9" ht="13" thickBot="1">
      <c r="A33" s="15" t="s">
        <v>15</v>
      </c>
      <c r="B33" s="17"/>
      <c r="C33" s="17"/>
      <c r="D33" s="20"/>
      <c r="E33" s="17"/>
      <c r="F33" s="16"/>
      <c r="G33" s="16"/>
    </row>
    <row r="34" spans="1:9" ht="13" thickBot="1">
      <c r="A34" s="23" t="s">
        <v>25</v>
      </c>
      <c r="B34" s="24" t="s">
        <v>26</v>
      </c>
      <c r="C34" s="24" t="s">
        <v>32</v>
      </c>
      <c r="D34" s="20" t="s">
        <v>21</v>
      </c>
      <c r="E34" s="17" t="s">
        <v>5</v>
      </c>
      <c r="F34" s="16" t="s">
        <v>22</v>
      </c>
      <c r="G34" s="16" t="s">
        <v>30</v>
      </c>
    </row>
    <row r="35" spans="1:9">
      <c r="A35" s="25">
        <v>1</v>
      </c>
      <c r="B35" s="26" t="s">
        <v>27</v>
      </c>
      <c r="C35" s="26" t="s">
        <v>23</v>
      </c>
      <c r="D35" s="21">
        <v>123</v>
      </c>
      <c r="E35" s="13">
        <v>334</v>
      </c>
      <c r="F35" s="10">
        <v>734</v>
      </c>
      <c r="G35" s="10">
        <v>734</v>
      </c>
    </row>
    <row r="36" spans="1:9">
      <c r="A36" s="25">
        <v>1</v>
      </c>
      <c r="B36" s="26" t="s">
        <v>27</v>
      </c>
      <c r="C36" s="26" t="s">
        <v>24</v>
      </c>
      <c r="D36" s="21">
        <v>12</v>
      </c>
      <c r="E36" s="13">
        <v>23</v>
      </c>
      <c r="F36" s="10">
        <v>34</v>
      </c>
      <c r="G36" s="10">
        <v>234</v>
      </c>
    </row>
    <row r="37" spans="1:9">
      <c r="A37" s="25">
        <v>2</v>
      </c>
      <c r="B37" s="26" t="s">
        <v>28</v>
      </c>
      <c r="C37" s="26" t="s">
        <v>23</v>
      </c>
      <c r="D37" s="21">
        <v>123</v>
      </c>
      <c r="E37" s="13">
        <v>4</v>
      </c>
      <c r="F37" s="10">
        <v>435</v>
      </c>
      <c r="G37" s="10">
        <v>345</v>
      </c>
    </row>
    <row r="38" spans="1:9">
      <c r="A38" s="25">
        <v>2</v>
      </c>
      <c r="B38" s="26" t="s">
        <v>28</v>
      </c>
      <c r="C38" s="26" t="s">
        <v>24</v>
      </c>
      <c r="D38" s="21">
        <v>345</v>
      </c>
      <c r="E38" s="29">
        <v>345</v>
      </c>
      <c r="F38" s="10">
        <v>345</v>
      </c>
      <c r="G38" s="10">
        <v>345</v>
      </c>
    </row>
    <row r="39" spans="1:9">
      <c r="A39" s="25">
        <v>3</v>
      </c>
      <c r="B39" s="26" t="s">
        <v>29</v>
      </c>
      <c r="C39" s="26" t="s">
        <v>23</v>
      </c>
      <c r="D39" s="21">
        <v>123</v>
      </c>
      <c r="E39" s="29">
        <v>345</v>
      </c>
      <c r="F39" s="10">
        <v>345</v>
      </c>
      <c r="G39" s="10">
        <v>3345</v>
      </c>
    </row>
    <row r="40" spans="1:9" ht="13" thickBot="1">
      <c r="A40" s="27">
        <v>3</v>
      </c>
      <c r="B40" s="28" t="s">
        <v>29</v>
      </c>
      <c r="C40" s="28" t="s">
        <v>24</v>
      </c>
      <c r="D40" s="22">
        <v>34</v>
      </c>
      <c r="E40" s="14">
        <v>3</v>
      </c>
      <c r="F40" s="12">
        <v>2</v>
      </c>
      <c r="G40" s="12">
        <v>2</v>
      </c>
    </row>
    <row r="41" spans="1:9" ht="13" thickBot="1"/>
    <row r="42" spans="1:9" ht="13" thickBot="1">
      <c r="A42" s="15" t="s">
        <v>15</v>
      </c>
      <c r="B42" s="17"/>
      <c r="C42" s="20"/>
      <c r="D42" s="17"/>
      <c r="E42" s="16"/>
      <c r="F42" s="16"/>
      <c r="G42" s="16"/>
      <c r="H42" s="16"/>
      <c r="I42" s="16"/>
    </row>
    <row r="43" spans="1:9" ht="13" thickBot="1">
      <c r="A43" s="23" t="s">
        <v>25</v>
      </c>
      <c r="B43" s="24" t="s">
        <v>26</v>
      </c>
      <c r="C43" s="20" t="s">
        <v>21</v>
      </c>
      <c r="D43" s="17" t="s">
        <v>5</v>
      </c>
      <c r="E43" s="16" t="s">
        <v>22</v>
      </c>
      <c r="F43" s="16" t="s">
        <v>23</v>
      </c>
      <c r="G43" s="16" t="s">
        <v>24</v>
      </c>
      <c r="H43" s="16" t="s">
        <v>30</v>
      </c>
      <c r="I43" s="16" t="s">
        <v>31</v>
      </c>
    </row>
    <row r="44" spans="1:9">
      <c r="A44" s="25">
        <v>1</v>
      </c>
      <c r="B44" s="26" t="s">
        <v>27</v>
      </c>
      <c r="C44" s="21">
        <v>123</v>
      </c>
      <c r="D44" s="13">
        <v>334</v>
      </c>
      <c r="E44" s="10">
        <v>734</v>
      </c>
      <c r="F44" s="10">
        <v>734</v>
      </c>
      <c r="G44" s="10">
        <v>734</v>
      </c>
      <c r="H44" s="10">
        <v>734</v>
      </c>
      <c r="I44" s="10">
        <v>734</v>
      </c>
    </row>
    <row r="45" spans="1:9">
      <c r="A45" s="25">
        <v>2</v>
      </c>
      <c r="B45" s="26" t="s">
        <v>28</v>
      </c>
      <c r="C45" s="21">
        <v>123</v>
      </c>
      <c r="D45" s="13">
        <v>4</v>
      </c>
      <c r="E45" s="10"/>
      <c r="F45" s="10"/>
      <c r="G45" s="10"/>
      <c r="H45" s="10"/>
      <c r="I45" s="10">
        <v>234</v>
      </c>
    </row>
    <row r="46" spans="1:9" ht="13" thickBot="1">
      <c r="A46" s="27">
        <v>3</v>
      </c>
      <c r="B46" s="28" t="s">
        <v>29</v>
      </c>
      <c r="C46" s="22">
        <v>34</v>
      </c>
      <c r="D46" s="14">
        <v>3</v>
      </c>
      <c r="E46" s="12">
        <v>2</v>
      </c>
      <c r="F46" s="12">
        <v>2</v>
      </c>
      <c r="G46" s="12">
        <v>2</v>
      </c>
      <c r="H46" s="12">
        <v>2</v>
      </c>
      <c r="I46" s="12">
        <v>2</v>
      </c>
    </row>
    <row r="48" spans="1:9" s="1" customFormat="1">
      <c r="A48" s="30" t="s">
        <v>33</v>
      </c>
      <c r="B48" s="31" t="s">
        <v>34</v>
      </c>
      <c r="C48" s="30" t="s">
        <v>35</v>
      </c>
      <c r="D48" s="30" t="s">
        <v>32</v>
      </c>
      <c r="E48" s="30" t="s">
        <v>15</v>
      </c>
      <c r="F48" s="30" t="s">
        <v>46</v>
      </c>
      <c r="H48" s="1" t="s">
        <v>39</v>
      </c>
    </row>
    <row r="49" spans="1:10">
      <c r="A49" s="33">
        <v>1</v>
      </c>
      <c r="B49" s="32">
        <v>2012</v>
      </c>
      <c r="C49" s="32" t="s">
        <v>4</v>
      </c>
      <c r="D49" s="32" t="s">
        <v>36</v>
      </c>
      <c r="E49" s="34">
        <v>2000</v>
      </c>
      <c r="F49" s="34">
        <v>15000</v>
      </c>
      <c r="H49" t="s">
        <v>42</v>
      </c>
    </row>
    <row r="50" spans="1:10">
      <c r="A50" s="33">
        <v>1</v>
      </c>
      <c r="B50" s="32">
        <v>2012</v>
      </c>
      <c r="C50" s="32" t="s">
        <v>4</v>
      </c>
      <c r="D50" s="32" t="s">
        <v>37</v>
      </c>
      <c r="E50" s="35">
        <v>8000</v>
      </c>
      <c r="F50" s="35">
        <v>25000</v>
      </c>
      <c r="H50" t="s">
        <v>43</v>
      </c>
    </row>
    <row r="51" spans="1:10">
      <c r="A51" s="33">
        <v>1</v>
      </c>
      <c r="B51" s="32">
        <v>2012</v>
      </c>
      <c r="C51" s="32" t="s">
        <v>4</v>
      </c>
      <c r="D51" s="32" t="s">
        <v>48</v>
      </c>
      <c r="E51" s="33">
        <f>E49+E50</f>
        <v>10000</v>
      </c>
      <c r="F51" s="33">
        <f>F49+F50</f>
        <v>40000</v>
      </c>
      <c r="H51" t="s">
        <v>44</v>
      </c>
    </row>
    <row r="52" spans="1:10">
      <c r="A52" s="33">
        <v>1</v>
      </c>
      <c r="B52" s="32">
        <v>2012</v>
      </c>
      <c r="C52" s="32" t="s">
        <v>48</v>
      </c>
      <c r="D52" s="32" t="s">
        <v>48</v>
      </c>
      <c r="E52" s="33">
        <v>27100</v>
      </c>
      <c r="F52" s="33">
        <v>113000</v>
      </c>
      <c r="I52" t="s">
        <v>4</v>
      </c>
    </row>
    <row r="53" spans="1:10">
      <c r="A53" s="33">
        <v>1</v>
      </c>
      <c r="B53" s="32">
        <v>2012</v>
      </c>
      <c r="C53" s="32" t="s">
        <v>8</v>
      </c>
      <c r="D53" s="32" t="s">
        <v>36</v>
      </c>
      <c r="E53" s="32" t="s">
        <v>38</v>
      </c>
      <c r="F53" s="32"/>
      <c r="I53" t="s">
        <v>8</v>
      </c>
    </row>
    <row r="54" spans="1:10">
      <c r="A54" s="33">
        <v>1</v>
      </c>
      <c r="B54" s="32">
        <v>2012</v>
      </c>
      <c r="C54" s="32" t="s">
        <v>8</v>
      </c>
      <c r="D54" s="32" t="s">
        <v>37</v>
      </c>
      <c r="E54" s="32"/>
      <c r="F54" s="32"/>
      <c r="I54" t="s">
        <v>6</v>
      </c>
    </row>
    <row r="55" spans="1:10">
      <c r="A55" s="33">
        <v>1</v>
      </c>
      <c r="B55" s="32">
        <v>2012</v>
      </c>
      <c r="C55" s="32" t="s">
        <v>6</v>
      </c>
      <c r="D55" s="32" t="s">
        <v>36</v>
      </c>
      <c r="E55" s="32"/>
      <c r="F55" s="32"/>
      <c r="H55" t="s">
        <v>45</v>
      </c>
    </row>
    <row r="56" spans="1:10">
      <c r="A56" s="33">
        <v>1</v>
      </c>
      <c r="B56" s="32">
        <v>2012</v>
      </c>
      <c r="C56" s="32" t="s">
        <v>6</v>
      </c>
      <c r="D56" s="32" t="s">
        <v>37</v>
      </c>
      <c r="E56" s="32"/>
      <c r="F56" s="32"/>
      <c r="I56" t="s">
        <v>36</v>
      </c>
      <c r="J56" t="s">
        <v>40</v>
      </c>
    </row>
    <row r="57" spans="1:10">
      <c r="A57" s="33">
        <v>2</v>
      </c>
      <c r="B57" s="32">
        <v>2012</v>
      </c>
      <c r="C57" s="32" t="s">
        <v>4</v>
      </c>
      <c r="D57" s="32" t="s">
        <v>36</v>
      </c>
      <c r="E57" s="32"/>
      <c r="F57" s="32"/>
      <c r="I57" t="s">
        <v>37</v>
      </c>
    </row>
    <row r="58" spans="1:10">
      <c r="A58" s="33">
        <v>2</v>
      </c>
      <c r="B58" s="32">
        <v>2012</v>
      </c>
      <c r="C58" s="32" t="s">
        <v>4</v>
      </c>
      <c r="D58" s="32" t="s">
        <v>37</v>
      </c>
      <c r="E58" s="32"/>
      <c r="F58" s="32"/>
      <c r="H58" t="s">
        <v>41</v>
      </c>
    </row>
    <row r="59" spans="1:10">
      <c r="A59" s="33">
        <v>2</v>
      </c>
      <c r="B59" s="32">
        <v>2012</v>
      </c>
      <c r="C59" s="32" t="s">
        <v>8</v>
      </c>
      <c r="D59" s="32" t="s">
        <v>36</v>
      </c>
      <c r="E59" s="32"/>
      <c r="F59" s="32"/>
      <c r="H59" t="s">
        <v>47</v>
      </c>
    </row>
    <row r="60" spans="1:10">
      <c r="A60" s="33">
        <v>2</v>
      </c>
      <c r="B60" s="32">
        <v>2012</v>
      </c>
      <c r="C60" s="32" t="s">
        <v>8</v>
      </c>
      <c r="D60" s="32" t="s">
        <v>37</v>
      </c>
      <c r="E60" s="32"/>
      <c r="F60" s="32"/>
    </row>
    <row r="61" spans="1:10">
      <c r="A61" s="33">
        <v>2</v>
      </c>
      <c r="B61" s="32">
        <v>2012</v>
      </c>
      <c r="C61" s="32" t="s">
        <v>6</v>
      </c>
      <c r="D61" s="32" t="s">
        <v>36</v>
      </c>
      <c r="E61" s="32"/>
      <c r="F61" s="32"/>
    </row>
    <row r="62" spans="1:10">
      <c r="A62" s="33">
        <v>2</v>
      </c>
      <c r="B62" s="32">
        <v>2012</v>
      </c>
      <c r="C62" s="32" t="s">
        <v>6</v>
      </c>
      <c r="D62" s="32" t="s">
        <v>37</v>
      </c>
      <c r="E62" s="32"/>
      <c r="F62" s="32"/>
    </row>
    <row r="63" spans="1:10">
      <c r="A63" t="s">
        <v>38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/>
  <headerFooter>
    <oddHeader>&amp;C&amp;"Times New Roman,Regular"&amp;12&amp;A</oddHeader>
    <oddFooter>&amp;C&amp;"Times New Roman,Regular"&amp;12Page 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Gernot Bauer</dc:creator>
  <cp:lastModifiedBy>Andreas Langegger</cp:lastModifiedBy>
  <cp:revision>0</cp:revision>
  <dcterms:created xsi:type="dcterms:W3CDTF">2012-11-10T16:11:20Z</dcterms:created>
  <dcterms:modified xsi:type="dcterms:W3CDTF">2012-11-13T15:29:22Z</dcterms:modified>
</cp:coreProperties>
</file>