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wnloads\"/>
    </mc:Choice>
  </mc:AlternateContent>
  <xr:revisionPtr revIDLastSave="0" documentId="8_{4C5047E5-4CDC-49BF-9B96-42EC7D123E7A}" xr6:coauthVersionLast="47" xr6:coauthVersionMax="47" xr10:uidLastSave="{00000000-0000-0000-0000-000000000000}"/>
  <bookViews>
    <workbookView xWindow="14295" yWindow="0" windowWidth="14610" windowHeight="15585" xr2:uid="{B627F329-E944-4F96-8DDE-772F192179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6" i="1" s="1"/>
  <c r="F13" i="1"/>
  <c r="G5" i="1"/>
  <c r="G6" i="1" s="1"/>
  <c r="G7" i="1" s="1"/>
  <c r="G8" i="1" s="1"/>
</calcChain>
</file>

<file path=xl/sharedStrings.xml><?xml version="1.0" encoding="utf-8"?>
<sst xmlns="http://schemas.openxmlformats.org/spreadsheetml/2006/main" count="18" uniqueCount="15">
  <si>
    <t>TALLER 9</t>
  </si>
  <si>
    <t>Xi= 0.5</t>
  </si>
  <si>
    <t>Xi+1= 0.6</t>
  </si>
  <si>
    <t>h= 0.1</t>
  </si>
  <si>
    <t>ORDEN  0</t>
  </si>
  <si>
    <t>f(x)= 1,1x^3 - 1,6x^2 + 3x-5 base x= 0,5</t>
  </si>
  <si>
    <t>exacto= -3,5384</t>
  </si>
  <si>
    <t>ORDEN 1</t>
  </si>
  <si>
    <t>ORDEN 2</t>
  </si>
  <si>
    <t>ORDEN 3</t>
  </si>
  <si>
    <t>Xi= 0.4</t>
  </si>
  <si>
    <t>Xi+1= 0.45</t>
  </si>
  <si>
    <t>h= 0.05</t>
  </si>
  <si>
    <t>exacto= 3.3693</t>
  </si>
  <si>
    <t>OREN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</si>
</sst>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170" fontId="2" fillId="3" borderId="2" xfId="1" applyNumberFormat="1" applyFont="1" applyFill="1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DB5B-CCFF-42BC-98CD-2551B4D19310}">
  <dimension ref="B3:G16"/>
  <sheetViews>
    <sheetView tabSelected="1" workbookViewId="0">
      <selection activeCell="B23" sqref="B23"/>
    </sheetView>
  </sheetViews>
  <sheetFormatPr baseColWidth="10" defaultRowHeight="15" x14ac:dyDescent="0.25"/>
  <cols>
    <col min="6" max="6" width="12.5703125" bestFit="1" customWidth="1"/>
  </cols>
  <sheetData>
    <row r="3" spans="2:7" x14ac:dyDescent="0.25">
      <c r="D3" t="s">
        <v>0</v>
      </c>
    </row>
    <row r="5" spans="2:7" x14ac:dyDescent="0.25">
      <c r="B5" t="s">
        <v>1</v>
      </c>
      <c r="F5" s="2" t="s">
        <v>4</v>
      </c>
      <c r="G5" s="2">
        <f xml:space="preserve"> (1.1*(0.5)^3)-(1.6*(0.5)^2)+3*(0.5)-5</f>
        <v>-3.7625000000000002</v>
      </c>
    </row>
    <row r="6" spans="2:7" x14ac:dyDescent="0.25">
      <c r="B6" t="s">
        <v>2</v>
      </c>
      <c r="F6" s="2" t="s">
        <v>7</v>
      </c>
      <c r="G6" s="2">
        <f>G5+((((3.3*(0.5)^2)-(3.2*(0.5))+(3*(1)))/1)*0.1)</f>
        <v>-3.54</v>
      </c>
    </row>
    <row r="7" spans="2:7" x14ac:dyDescent="0.25">
      <c r="B7" t="s">
        <v>3</v>
      </c>
      <c r="F7" s="2" t="s">
        <v>8</v>
      </c>
      <c r="G7" s="2">
        <f>G6+((((6.6*(0.5))-(3.2))/2)*0.1^2)</f>
        <v>-3.5394999999999999</v>
      </c>
    </row>
    <row r="8" spans="2:7" x14ac:dyDescent="0.25">
      <c r="F8" s="2" t="s">
        <v>9</v>
      </c>
      <c r="G8" s="2">
        <f>G7+((((6.6))-(3.2)+(3))/1)*0.1^3</f>
        <v>-3.5330999999999997</v>
      </c>
    </row>
    <row r="9" spans="2:7" x14ac:dyDescent="0.25">
      <c r="B9" s="1" t="s">
        <v>5</v>
      </c>
      <c r="C9" s="1"/>
      <c r="D9" s="1"/>
    </row>
    <row r="10" spans="2:7" x14ac:dyDescent="0.25">
      <c r="B10" t="s">
        <v>6</v>
      </c>
    </row>
    <row r="13" spans="2:7" x14ac:dyDescent="0.25">
      <c r="B13" t="s">
        <v>10</v>
      </c>
      <c r="E13" s="2" t="s">
        <v>14</v>
      </c>
      <c r="F13" s="3">
        <f>1.6*EXP(0.4)-4.2*(0.4)+2.75</f>
        <v>3.4569195162260327</v>
      </c>
    </row>
    <row r="14" spans="2:7" x14ac:dyDescent="0.25">
      <c r="B14" t="s">
        <v>11</v>
      </c>
      <c r="E14" s="2" t="s">
        <v>7</v>
      </c>
      <c r="F14" s="3">
        <f>F13+((1.6*EXP(0.4)-4.2*(1))*0.05)</f>
        <v>3.3662654920373343</v>
      </c>
    </row>
    <row r="15" spans="2:7" x14ac:dyDescent="0.25">
      <c r="B15" t="s">
        <v>12</v>
      </c>
      <c r="E15" s="2" t="s">
        <v>8</v>
      </c>
      <c r="F15" s="3">
        <f>F14+(((1.6*EXP(0.4))/2)*0.05^2)</f>
        <v>3.3692491414326167</v>
      </c>
    </row>
    <row r="16" spans="2:7" x14ac:dyDescent="0.25">
      <c r="B16" t="s">
        <v>13</v>
      </c>
      <c r="E16" s="2" t="s">
        <v>9</v>
      </c>
      <c r="F16" s="3">
        <f>F15+(((1.6*EXP(0.4))/6)*0.05^3)</f>
        <v>3.369298868922538</v>
      </c>
    </row>
  </sheetData>
  <mergeCells count="1"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2023-03-02T11:59:05Z</dcterms:created>
  <dcterms:modified xsi:type="dcterms:W3CDTF">2023-03-02T12:53:44Z</dcterms:modified>
</cp:coreProperties>
</file>