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<sst xmlns="http://schemas.openxmlformats.org/spreadsheetml/2006/main" count="55" uniqueCount="55">
  <si>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Hora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</si>
  <si>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</si>
  <si>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</si>
  <si>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</si>
  <si>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</si>
  <si>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</si>
  <si>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</si>
  <si>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</si>
  <si>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3 disponibles</t>
  </si>
  <si>
    <t>2 disponibles</t>
  </si>
  <si>
    <t>1 libre</t>
  </si>
  <si>
    <t>Todos libres</t>
  </si>
  <si>
    <t>Tiempo libre (Personal)</t>
  </si>
  <si>
    <t>Nadie</t>
  </si>
  <si>
    <t>Comer</t>
  </si>
  <si>
    <t>Ocacional</t>
  </si>
  <si>
    <t>Reunion</t>
  </si>
  <si>
    <t>Material</t>
  </si>
  <si>
    <t>Cantidad</t>
  </si>
  <si>
    <t>Valor unidad (COP)</t>
  </si>
  <si>
    <t>Pesa de precisión (g)</t>
  </si>
  <si>
    <t>PIP (g)</t>
  </si>
  <si>
    <t>Porcentaje de error</t>
  </si>
  <si>
    <t>Peso del cilindro (kg)</t>
  </si>
  <si>
    <t>Nivel de GLP</t>
  </si>
  <si>
    <t>Número de Leds encendidos</t>
  </si>
  <si>
    <t>Celdas de carga</t>
  </si>
  <si>
    <t>5,44%</t>
  </si>
  <si>
    <t>56-51</t>
  </si>
  <si>
    <t>Alto</t>
  </si>
  <si>
    <t>Módulo hx711</t>
  </si>
  <si>
    <t>6,56%</t>
  </si>
  <si>
    <t>51-46</t>
  </si>
  <si>
    <t>medio alto</t>
  </si>
  <si>
    <t>Microprocesador</t>
  </si>
  <si>
    <t>3,74%</t>
  </si>
  <si>
    <t>46-41</t>
  </si>
  <si>
    <t>medio</t>
  </si>
  <si>
    <t>Módulo Sim800l</t>
  </si>
  <si>
    <t>1,62%</t>
  </si>
  <si>
    <t>41-36</t>
  </si>
  <si>
    <t>medio bajo</t>
  </si>
  <si>
    <t>Led's, cables y otros</t>
  </si>
  <si>
    <t>0,63%</t>
  </si>
  <si>
    <t>36-31</t>
  </si>
  <si>
    <t>bajo</t>
  </si>
  <si>
    <t>Total</t>
  </si>
  <si>
    <t>2,10%</t>
  </si>
  <si>
    <t>31-26</t>
  </si>
  <si>
    <t>muy bajo</t>
  </si>
  <si>
    <t>1,96%</t>
  </si>
  <si>
    <t>4,98%</t>
  </si>
  <si>
    <t>4,26%</t>
  </si>
  <si>
    <t>Porcentaje de error promedio</t>
  </si>
  <si>
    <t>3,48%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</si>
</sst>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1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00FFFF"/>
        <bgColor rgb="FF00FFFF"/>
      </patternFill>
    </fill>
    <fill>
      <patternFill patternType="solid">
        <fgColor rgb="FF4472C4"/>
        <bgColor rgb="FF4472C4"/>
      </patternFill>
    </fill>
    <fill>
      <patternFill patternType="solid">
        <fgColor rgb="FF7F6000"/>
        <bgColor rgb="FF7F6000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2" fillId="2" fontId="2" numFmtId="0" xfId="0" applyBorder="1" applyFill="1" applyFont="1"/>
    <xf borderId="3" fillId="3" fontId="2" numFmtId="0" xfId="0" applyBorder="1" applyFill="1" applyFont="1"/>
    <xf borderId="4" fillId="2" fontId="2" numFmtId="0" xfId="0" applyBorder="1" applyFont="1"/>
    <xf borderId="4" fillId="4" fontId="2" numFmtId="0" xfId="0" applyBorder="1" applyFill="1" applyFont="1"/>
    <xf borderId="3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3" fontId="2" numFmtId="0" xfId="0" applyBorder="1" applyFont="1"/>
    <xf borderId="8" fillId="2" fontId="2" numFmtId="0" xfId="0" applyBorder="1" applyFont="1"/>
    <xf borderId="8" fillId="4" fontId="2" numFmtId="0" xfId="0" applyBorder="1" applyFont="1"/>
    <xf borderId="7" fillId="5" fontId="2" numFmtId="0" xfId="0" applyBorder="1" applyFill="1" applyFont="1"/>
    <xf borderId="9" fillId="2" fontId="2" numFmtId="0" xfId="0" applyBorder="1" applyFont="1"/>
    <xf borderId="10" fillId="6" fontId="2" numFmtId="0" xfId="0" applyBorder="1" applyFill="1" applyFont="1"/>
    <xf borderId="11" fillId="5" fontId="2" numFmtId="0" xfId="0" applyBorder="1" applyFont="1"/>
    <xf borderId="0" fillId="6" fontId="2" numFmtId="0" xfId="0" applyFont="1"/>
    <xf borderId="12" fillId="2" fontId="2" numFmtId="0" xfId="0" applyBorder="1" applyFont="1"/>
    <xf borderId="11" fillId="2" fontId="2" numFmtId="0" xfId="0" applyBorder="1" applyFont="1"/>
    <xf borderId="3" fillId="5" fontId="2" numFmtId="0" xfId="0" applyBorder="1" applyFont="1"/>
    <xf borderId="4" fillId="5" fontId="2" numFmtId="0" xfId="0" applyBorder="1" applyFont="1"/>
    <xf borderId="0" fillId="4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8" fillId="5" fontId="2" numFmtId="0" xfId="0" applyBorder="1" applyFont="1"/>
    <xf borderId="7" fillId="2" fontId="2" numFmtId="0" xfId="0" applyBorder="1" applyFont="1"/>
    <xf borderId="0" fillId="3" fontId="3" numFmtId="0" xfId="0" applyAlignment="1" applyFont="1">
      <alignment vertical="bottom"/>
    </xf>
    <xf borderId="10" fillId="7" fontId="2" numFmtId="0" xfId="0" applyBorder="1" applyFill="1" applyFont="1"/>
    <xf borderId="11" fillId="7" fontId="2" numFmtId="0" xfId="0" applyBorder="1" applyFont="1"/>
    <xf borderId="0" fillId="7" fontId="2" numFmtId="0" xfId="0" applyFont="1"/>
    <xf borderId="12" fillId="7" fontId="2" numFmtId="0" xfId="0" applyBorder="1" applyFont="1"/>
    <xf borderId="0" fillId="6" fontId="3" numFmtId="0" xfId="0" applyAlignment="1" applyFont="1">
      <alignment vertical="bottom"/>
    </xf>
    <xf borderId="3" fillId="6" fontId="2" numFmtId="0" xfId="0" applyBorder="1" applyFont="1"/>
    <xf borderId="0" fillId="2" fontId="3" numFmtId="0" xfId="0" applyAlignment="1" applyFont="1">
      <alignment vertical="bottom"/>
    </xf>
    <xf borderId="7" fillId="6" fontId="2" numFmtId="0" xfId="0" applyBorder="1" applyFont="1"/>
    <xf borderId="7" fillId="8" fontId="2" numFmtId="0" xfId="0" applyBorder="1" applyFill="1" applyFont="1"/>
    <xf borderId="0" fillId="9" fontId="3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11" fillId="4" fontId="2" numFmtId="0" xfId="0" applyBorder="1" applyFont="1"/>
    <xf borderId="0" fillId="4" fontId="2" numFmtId="0" xfId="0" applyFont="1"/>
    <xf borderId="11" fillId="8" fontId="2" numFmtId="0" xfId="0" applyBorder="1" applyFont="1"/>
    <xf borderId="0" fillId="5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4" fillId="8" fontId="2" numFmtId="0" xfId="0" applyBorder="1" applyFont="1"/>
    <xf borderId="3" fillId="4" fontId="2" numFmtId="0" xfId="0" applyBorder="1" applyFont="1"/>
    <xf borderId="3" fillId="8" fontId="2" numFmtId="0" xfId="0" applyBorder="1" applyFont="1"/>
    <xf borderId="0" fillId="10" fontId="3" numFmtId="0" xfId="0" applyAlignment="1" applyFill="1" applyFont="1">
      <alignment vertical="bottom"/>
    </xf>
    <xf borderId="7" fillId="4" fontId="2" numFmtId="0" xfId="0" applyBorder="1" applyFont="1"/>
    <xf borderId="8" fillId="8" fontId="2" numFmtId="0" xfId="0" applyBorder="1" applyFont="1"/>
    <xf borderId="0" fillId="0" fontId="2" numFmtId="0" xfId="0" applyAlignment="1" applyFont="1">
      <alignment readingOrder="0"/>
    </xf>
    <xf borderId="0" fillId="8" fontId="2" numFmtId="0" xfId="0" applyFont="1"/>
    <xf borderId="10" fillId="2" fontId="2" numFmtId="0" xfId="0" applyBorder="1" applyFont="1"/>
    <xf borderId="0" fillId="2" fontId="2" numFmtId="0" xfId="0" applyFont="1"/>
    <xf borderId="13" fillId="10" fontId="2" numFmtId="0" xfId="0" applyBorder="1" applyFont="1"/>
    <xf borderId="1" fillId="10" fontId="2" numFmtId="0" xfId="0" applyBorder="1" applyFont="1"/>
    <xf borderId="14" fillId="10" fontId="2" numFmtId="0" xfId="0" applyBorder="1" applyFont="1"/>
    <xf borderId="15" fillId="10" fontId="2" numFmtId="0" xfId="0" applyBorder="1" applyFont="1"/>
    <xf borderId="6" fillId="10" fontId="2" numFmtId="0" xfId="0" applyBorder="1" applyFont="1"/>
    <xf borderId="7" fillId="10" fontId="2" numFmtId="0" xfId="0" applyBorder="1" applyFont="1"/>
    <xf borderId="8" fillId="10" fontId="2" numFmtId="0" xfId="0" applyBorder="1" applyFont="1"/>
    <xf borderId="9" fillId="10" fontId="2" numFmtId="0" xfId="0" applyBorder="1" applyFont="1"/>
    <xf borderId="1" fillId="0" fontId="2" numFmtId="0" xfId="0" applyBorder="1" applyFont="1"/>
    <xf borderId="0" fillId="11" fontId="4" numFmtId="0" xfId="0" applyAlignment="1" applyFill="1" applyFont="1">
      <alignment horizontal="center" readingOrder="0" vertical="center"/>
    </xf>
    <xf borderId="1" fillId="12" fontId="4" numFmtId="0" xfId="0" applyAlignment="1" applyBorder="1" applyFill="1" applyFont="1">
      <alignment horizontal="center" readingOrder="0" vertical="center"/>
    </xf>
    <xf borderId="1" fillId="12" fontId="4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ill="1" applyFont="1">
      <alignment horizontal="center" readingOrder="0" shrinkToFit="0" wrapText="1"/>
    </xf>
    <xf borderId="15" fillId="13" fontId="5" numFmtId="0" xfId="0" applyAlignment="1" applyBorder="1" applyFont="1">
      <alignment horizontal="center" readingOrder="0" shrinkToFit="0" wrapText="0"/>
    </xf>
    <xf borderId="1" fillId="13" fontId="5" numFmtId="0" xfId="0" applyAlignment="1" applyBorder="1" applyFont="1">
      <alignment horizontal="center" readingOrder="0" shrinkToFit="0" vertical="center" wrapText="1"/>
    </xf>
    <xf borderId="15" fillId="13" fontId="5" numFmtId="0" xfId="0" applyAlignment="1" applyBorder="1" applyFont="1">
      <alignment horizontal="center" readingOrder="0" shrinkToFit="0" vertical="center" wrapText="1"/>
    </xf>
    <xf borderId="0" fillId="11" fontId="4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7" fillId="0" fontId="6" numFmtId="0" xfId="0" applyAlignment="1" applyBorder="1" applyFont="1">
      <alignment horizontal="center" readingOrder="0" shrinkToFit="0" wrapText="0"/>
    </xf>
    <xf borderId="9" fillId="0" fontId="6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3" fillId="0" fontId="4" numFmtId="0" xfId="0" applyAlignment="1" applyBorder="1" applyFont="1">
      <alignment horizontal="center" readingOrder="0"/>
    </xf>
    <xf borderId="15" fillId="0" fontId="7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horizontal="center" vertical="center"/>
    </xf>
    <xf borderId="13" fillId="0" fontId="5" numFmtId="0" xfId="0" applyAlignment="1" applyBorder="1" applyFont="1">
      <alignment horizontal="center" readingOrder="0" shrinkToFit="0" wrapText="0"/>
    </xf>
    <xf borderId="9" fillId="0" fontId="5" numFmtId="0" xfId="0" applyAlignment="1" applyBorder="1" applyFont="1">
      <alignment horizontal="center" readingOrder="0" shrinkToFit="0" wrapText="0"/>
    </xf>
    <xf borderId="13" fillId="0" fontId="5" numFmtId="0" xfId="0" applyAlignment="1" applyBorder="1" applyFont="1">
      <alignment horizontal="center" readingOrder="0" shrinkToFit="0" vertical="center" wrapText="0"/>
    </xf>
    <xf borderId="9" fillId="0" fontId="5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  <col customWidth="1" min="21" max="21" width="14.75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>
      <c r="B4" s="3">
        <v>7.0</v>
      </c>
      <c r="C4" s="4"/>
      <c r="D4" s="5"/>
      <c r="E4" s="6"/>
      <c r="F4" s="5"/>
      <c r="G4" s="7"/>
      <c r="H4" s="8"/>
      <c r="I4" s="9"/>
    </row>
    <row r="5">
      <c r="B5" s="3">
        <v>8.0</v>
      </c>
      <c r="C5" s="10"/>
      <c r="D5" s="11"/>
      <c r="E5" s="12"/>
      <c r="F5" s="11"/>
      <c r="G5" s="13"/>
      <c r="H5" s="14"/>
      <c r="I5" s="15"/>
    </row>
    <row r="6">
      <c r="B6" s="3">
        <v>9.0</v>
      </c>
      <c r="C6" s="16"/>
      <c r="D6" s="17"/>
      <c r="E6" s="18"/>
      <c r="F6" s="17"/>
      <c r="G6" s="18"/>
      <c r="H6" s="17"/>
      <c r="I6" s="19"/>
    </row>
    <row r="7">
      <c r="B7" s="3">
        <v>10.0</v>
      </c>
      <c r="C7" s="16"/>
      <c r="D7" s="17"/>
      <c r="E7" s="18"/>
      <c r="F7" s="17"/>
      <c r="G7" s="18"/>
      <c r="H7" s="20"/>
      <c r="I7" s="19"/>
    </row>
    <row r="8">
      <c r="B8" s="3">
        <v>11.0</v>
      </c>
      <c r="C8" s="4"/>
      <c r="D8" s="21"/>
      <c r="E8" s="22"/>
      <c r="F8" s="8"/>
      <c r="G8" s="7"/>
      <c r="H8" s="8"/>
      <c r="I8" s="9"/>
      <c r="K8" s="23"/>
      <c r="L8" s="24" t="s">
        <v>8</v>
      </c>
    </row>
    <row r="9">
      <c r="B9" s="3">
        <v>12.0</v>
      </c>
      <c r="C9" s="10"/>
      <c r="D9" s="14"/>
      <c r="E9" s="25"/>
      <c r="F9" s="26"/>
      <c r="G9" s="13"/>
      <c r="H9" s="26"/>
      <c r="I9" s="15"/>
      <c r="K9" s="27"/>
      <c r="L9" s="24" t="s">
        <v>9</v>
      </c>
    </row>
    <row r="10">
      <c r="B10" s="3">
        <v>13.0</v>
      </c>
      <c r="C10" s="28"/>
      <c r="D10" s="29"/>
      <c r="E10" s="30"/>
      <c r="F10" s="29"/>
      <c r="G10" s="30"/>
      <c r="H10" s="29"/>
      <c r="I10" s="31"/>
      <c r="K10" s="32"/>
      <c r="L10" s="24" t="s">
        <v>10</v>
      </c>
    </row>
    <row r="11">
      <c r="B11" s="3">
        <v>14.0</v>
      </c>
      <c r="C11" s="4"/>
      <c r="D11" s="21"/>
      <c r="E11" s="6"/>
      <c r="F11" s="33"/>
      <c r="G11" s="6"/>
      <c r="H11" s="8"/>
      <c r="I11" s="9"/>
      <c r="K11" s="34"/>
      <c r="L11" s="24" t="s">
        <v>11</v>
      </c>
    </row>
    <row r="12">
      <c r="B12" s="3">
        <v>15.0</v>
      </c>
      <c r="C12" s="10"/>
      <c r="D12" s="14"/>
      <c r="E12" s="12"/>
      <c r="F12" s="35"/>
      <c r="G12" s="12"/>
      <c r="H12" s="36"/>
      <c r="I12" s="15"/>
      <c r="K12" s="37"/>
      <c r="L12" s="38" t="s">
        <v>12</v>
      </c>
    </row>
    <row r="13">
      <c r="B13" s="3">
        <v>16.0</v>
      </c>
      <c r="C13" s="16"/>
      <c r="D13" s="39"/>
      <c r="E13" s="18"/>
      <c r="F13" s="17"/>
      <c r="G13" s="40"/>
      <c r="H13" s="41"/>
      <c r="I13" s="19"/>
      <c r="K13" s="42"/>
      <c r="L13" s="24" t="s">
        <v>13</v>
      </c>
    </row>
    <row r="14">
      <c r="B14" s="3">
        <v>17.0</v>
      </c>
      <c r="C14" s="16"/>
      <c r="D14" s="39"/>
      <c r="E14" s="18"/>
      <c r="F14" s="17"/>
      <c r="G14" s="40"/>
      <c r="H14" s="41"/>
      <c r="I14" s="19"/>
      <c r="K14" s="43"/>
      <c r="L14" s="24" t="s">
        <v>14</v>
      </c>
    </row>
    <row r="15">
      <c r="B15" s="3">
        <v>18.0</v>
      </c>
      <c r="C15" s="4"/>
      <c r="D15" s="5"/>
      <c r="E15" s="44"/>
      <c r="F15" s="45"/>
      <c r="G15" s="6"/>
      <c r="H15" s="46"/>
      <c r="I15" s="9"/>
      <c r="K15" s="47"/>
      <c r="L15" s="24" t="s">
        <v>15</v>
      </c>
    </row>
    <row r="16">
      <c r="B16" s="3">
        <v>19.0</v>
      </c>
      <c r="C16" s="10"/>
      <c r="D16" s="48"/>
      <c r="E16" s="49"/>
      <c r="F16" s="48"/>
      <c r="G16" s="12"/>
      <c r="H16" s="26"/>
      <c r="I16" s="15"/>
    </row>
    <row r="17">
      <c r="B17" s="3">
        <v>20.0</v>
      </c>
      <c r="C17" s="4"/>
      <c r="D17" s="8"/>
      <c r="E17" s="44"/>
      <c r="F17" s="8"/>
      <c r="G17" s="6"/>
      <c r="H17" s="8"/>
      <c r="I17" s="9"/>
      <c r="K17" s="50" t="s">
        <v>16</v>
      </c>
      <c r="L17" s="51"/>
    </row>
    <row r="18">
      <c r="B18" s="3">
        <v>21.0</v>
      </c>
      <c r="C18" s="10"/>
      <c r="D18" s="26"/>
      <c r="E18" s="12"/>
      <c r="F18" s="26"/>
      <c r="G18" s="12"/>
      <c r="H18" s="26"/>
      <c r="I18" s="15"/>
    </row>
    <row r="19">
      <c r="B19" s="3">
        <v>22.0</v>
      </c>
      <c r="C19" s="4"/>
      <c r="D19" s="8"/>
      <c r="E19" s="6"/>
      <c r="F19" s="8"/>
      <c r="G19" s="6"/>
      <c r="H19" s="8"/>
      <c r="I19" s="9"/>
    </row>
    <row r="20">
      <c r="B20" s="3">
        <v>23.0</v>
      </c>
      <c r="C20" s="52"/>
      <c r="D20" s="20"/>
      <c r="E20" s="53"/>
      <c r="F20" s="20"/>
      <c r="G20" s="53"/>
      <c r="H20" s="20"/>
      <c r="I20" s="19"/>
    </row>
    <row r="21">
      <c r="B21" s="3">
        <v>24.0</v>
      </c>
      <c r="C21" s="54"/>
      <c r="D21" s="55"/>
      <c r="E21" s="56"/>
      <c r="F21" s="55"/>
      <c r="G21" s="56"/>
      <c r="H21" s="55"/>
      <c r="I21" s="57"/>
    </row>
    <row r="22">
      <c r="B22" s="3">
        <v>1.0</v>
      </c>
      <c r="C22" s="58"/>
      <c r="D22" s="59"/>
      <c r="E22" s="60"/>
      <c r="F22" s="59"/>
      <c r="G22" s="60"/>
      <c r="H22" s="59"/>
      <c r="I22" s="61"/>
    </row>
    <row r="23">
      <c r="B23" s="3">
        <v>2.0</v>
      </c>
      <c r="C23" s="58"/>
      <c r="D23" s="59"/>
      <c r="E23" s="60"/>
      <c r="F23" s="59"/>
      <c r="G23" s="60"/>
      <c r="H23" s="59"/>
      <c r="I23" s="61"/>
      <c r="M23" s="62"/>
    </row>
    <row r="25">
      <c r="T25" s="63"/>
    </row>
    <row r="26">
      <c r="B26" s="64" t="s">
        <v>17</v>
      </c>
      <c r="C26" s="64" t="s">
        <v>18</v>
      </c>
      <c r="D26" s="65" t="s">
        <v>19</v>
      </c>
      <c r="F26" s="66"/>
      <c r="G26" s="67"/>
      <c r="H26" s="67"/>
      <c r="O26" s="68" t="s">
        <v>20</v>
      </c>
      <c r="P26" s="69" t="s">
        <v>21</v>
      </c>
      <c r="Q26" s="69" t="s">
        <v>22</v>
      </c>
      <c r="T26" s="70"/>
      <c r="U26" s="70"/>
      <c r="V26" s="70"/>
      <c r="W26" s="65" t="s">
        <v>23</v>
      </c>
      <c r="X26" s="64" t="s">
        <v>24</v>
      </c>
      <c r="Y26" s="65" t="s">
        <v>25</v>
      </c>
    </row>
    <row r="27">
      <c r="B27" s="71" t="s">
        <v>26</v>
      </c>
      <c r="C27" s="71">
        <v>2.0</v>
      </c>
      <c r="D27" s="72">
        <v>3895.0</v>
      </c>
      <c r="F27" s="73"/>
      <c r="G27" s="74"/>
      <c r="H27" s="74"/>
      <c r="O27" s="75">
        <v>1.489</v>
      </c>
      <c r="P27" s="76">
        <v>1.57</v>
      </c>
      <c r="Q27" s="76" t="s">
        <v>27</v>
      </c>
      <c r="T27" s="77"/>
      <c r="U27" s="77"/>
      <c r="V27" s="77"/>
      <c r="W27" s="71" t="s">
        <v>28</v>
      </c>
      <c r="X27" s="71" t="s">
        <v>29</v>
      </c>
      <c r="Y27" s="71">
        <v>6.0</v>
      </c>
    </row>
    <row r="28">
      <c r="B28" s="71" t="s">
        <v>30</v>
      </c>
      <c r="C28" s="71">
        <v>1.0</v>
      </c>
      <c r="D28" s="78">
        <v>1558.0</v>
      </c>
      <c r="E28" s="79"/>
      <c r="F28" s="73"/>
      <c r="G28" s="74"/>
      <c r="H28" s="74"/>
      <c r="O28" s="75">
        <v>2.027</v>
      </c>
      <c r="P28" s="76">
        <v>2.16</v>
      </c>
      <c r="Q28" s="76" t="s">
        <v>31</v>
      </c>
      <c r="T28" s="77"/>
      <c r="U28" s="77"/>
      <c r="V28" s="77"/>
      <c r="W28" s="71" t="s">
        <v>32</v>
      </c>
      <c r="X28" s="71" t="s">
        <v>33</v>
      </c>
      <c r="Y28" s="71">
        <v>5.0</v>
      </c>
    </row>
    <row r="29">
      <c r="B29" s="71" t="s">
        <v>34</v>
      </c>
      <c r="C29" s="71">
        <v>1.0</v>
      </c>
      <c r="D29" s="78">
        <v>38.95</v>
      </c>
      <c r="F29" s="73"/>
      <c r="G29" s="74"/>
      <c r="H29" s="74"/>
      <c r="O29" s="75">
        <v>2.246</v>
      </c>
      <c r="P29" s="76">
        <v>2.33</v>
      </c>
      <c r="Q29" s="76" t="s">
        <v>35</v>
      </c>
      <c r="T29" s="77"/>
      <c r="U29" s="77"/>
      <c r="V29" s="77"/>
      <c r="W29" s="71" t="s">
        <v>36</v>
      </c>
      <c r="X29" s="71" t="s">
        <v>37</v>
      </c>
      <c r="Y29" s="71">
        <v>4.0</v>
      </c>
    </row>
    <row r="30">
      <c r="B30" s="71" t="s">
        <v>38</v>
      </c>
      <c r="C30" s="71">
        <v>1.0</v>
      </c>
      <c r="D30" s="78">
        <v>7556.3</v>
      </c>
      <c r="F30" s="73"/>
      <c r="G30" s="74"/>
      <c r="H30" s="74"/>
      <c r="O30" s="75">
        <v>5.875</v>
      </c>
      <c r="P30" s="76">
        <v>5.97</v>
      </c>
      <c r="Q30" s="76" t="s">
        <v>39</v>
      </c>
      <c r="T30" s="77"/>
      <c r="U30" s="77"/>
      <c r="V30" s="77"/>
      <c r="W30" s="71" t="s">
        <v>40</v>
      </c>
      <c r="X30" s="71" t="s">
        <v>41</v>
      </c>
      <c r="Y30" s="71">
        <v>3.0</v>
      </c>
    </row>
    <row r="31">
      <c r="B31" s="71" t="s">
        <v>42</v>
      </c>
      <c r="C31" s="71">
        <v>1.0</v>
      </c>
      <c r="D31" s="78">
        <v>1000.0</v>
      </c>
      <c r="F31" s="73"/>
      <c r="G31" s="74"/>
      <c r="H31" s="74"/>
      <c r="O31" s="75">
        <v>9.609</v>
      </c>
      <c r="P31" s="76">
        <v>9.67</v>
      </c>
      <c r="Q31" s="76" t="s">
        <v>43</v>
      </c>
      <c r="T31" s="77"/>
      <c r="U31" s="80"/>
      <c r="V31" s="80"/>
      <c r="W31" s="71" t="s">
        <v>44</v>
      </c>
      <c r="X31" s="71" t="s">
        <v>45</v>
      </c>
      <c r="Y31" s="71">
        <v>2.0</v>
      </c>
    </row>
    <row r="32">
      <c r="B32" s="81" t="s">
        <v>46</v>
      </c>
      <c r="C32" s="82"/>
      <c r="D32" s="83">
        <f>D27*2+D28+D29+D30+D31</f>
        <v>17943.25</v>
      </c>
      <c r="F32" s="73"/>
      <c r="G32" s="74"/>
      <c r="H32" s="74"/>
      <c r="O32" s="75">
        <v>11.636</v>
      </c>
      <c r="P32" s="76">
        <v>11.88</v>
      </c>
      <c r="Q32" s="76" t="s">
        <v>47</v>
      </c>
      <c r="T32" s="77"/>
      <c r="U32" s="80"/>
      <c r="V32" s="80"/>
      <c r="W32" s="71" t="s">
        <v>48</v>
      </c>
      <c r="X32" s="71" t="s">
        <v>49</v>
      </c>
      <c r="Y32" s="71">
        <v>1.0</v>
      </c>
    </row>
    <row r="33">
      <c r="F33" s="73"/>
      <c r="G33" s="74"/>
      <c r="H33" s="74"/>
      <c r="O33" s="75">
        <v>18.359</v>
      </c>
      <c r="P33" s="76">
        <v>18.0</v>
      </c>
      <c r="Q33" s="76" t="s">
        <v>50</v>
      </c>
      <c r="T33" s="77"/>
      <c r="U33" s="77"/>
      <c r="V33" s="80"/>
      <c r="X33" s="84"/>
      <c r="Y33" s="84"/>
      <c r="Z33" s="84"/>
    </row>
    <row r="34">
      <c r="F34" s="73"/>
      <c r="G34" s="74"/>
      <c r="H34" s="74"/>
      <c r="O34" s="75">
        <v>30.005</v>
      </c>
      <c r="P34" s="76">
        <v>28.51</v>
      </c>
      <c r="Q34" s="76" t="s">
        <v>51</v>
      </c>
      <c r="T34" s="77"/>
      <c r="U34" s="80"/>
      <c r="V34" s="80"/>
      <c r="X34" s="84"/>
      <c r="Y34" s="84"/>
      <c r="Z34" s="84"/>
    </row>
    <row r="35">
      <c r="F35" s="73"/>
      <c r="G35" s="74"/>
      <c r="H35" s="74"/>
      <c r="O35" s="75">
        <v>30.5</v>
      </c>
      <c r="P35" s="76">
        <v>29.2</v>
      </c>
      <c r="Q35" s="76" t="s">
        <v>52</v>
      </c>
      <c r="X35" s="84"/>
      <c r="Y35" s="84"/>
      <c r="Z35" s="84"/>
    </row>
    <row r="36">
      <c r="F36" s="85"/>
      <c r="G36" s="82"/>
      <c r="H36" s="86"/>
      <c r="O36" s="87" t="s">
        <v>53</v>
      </c>
      <c r="P36" s="82"/>
      <c r="Q36" s="88" t="s">
        <v>54</v>
      </c>
      <c r="X36" s="84"/>
      <c r="Y36" s="84"/>
      <c r="Z36" s="84"/>
    </row>
  </sheetData>
  <mergeCells count="4">
    <mergeCell ref="T25:V25"/>
    <mergeCell ref="B32:C32"/>
    <mergeCell ref="F36:G36"/>
    <mergeCell ref="O36:P36"/>
  </mergeCells>
  <drawing r:id="rId1"/>
</worksheet>
</file>