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1" documentId="11_3060BB94F708287687AFD994EE3F9BE31A170283" xr6:coauthVersionLast="47" xr6:coauthVersionMax="47" xr10:uidLastSave="{07A52B5A-3C44-4130-9FD4-D0FABFC72507}"/>
  <bookViews>
    <workbookView xWindow="1920" yWindow="1920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  <c r="H8" i="1"/>
  <c r="H9" i="1"/>
  <c r="H10" i="1"/>
  <c r="H11" i="1"/>
  <c r="H12" i="1"/>
  <c r="H7" i="1"/>
  <c r="G8" i="1"/>
  <c r="G9" i="1"/>
  <c r="G10" i="1"/>
  <c r="G11" i="1"/>
  <c r="G12" i="1"/>
  <c r="G13" i="1"/>
  <c r="G7" i="1"/>
  <c r="F8" i="1"/>
  <c r="F9" i="1"/>
  <c r="F10" i="1"/>
  <c r="F11" i="1"/>
  <c r="F12" i="1"/>
  <c r="F13" i="1"/>
  <c r="H13" i="1" s="1"/>
  <c r="F7" i="1"/>
</calcChain>
</file>

<file path=xl/sharedStrings.xml><?xml version="1.0" encoding="utf-8"?>
<sst xmlns="http://schemas.openxmlformats.org/spreadsheetml/2006/main" count="15" uniqueCount="15">
  <si>
    <t>Jugador</t>
  </si>
  <si>
    <t>Goles 09/10</t>
  </si>
  <si>
    <t>Goles 10/11</t>
  </si>
  <si>
    <t>Forlan</t>
  </si>
  <si>
    <t>Etoo</t>
  </si>
  <si>
    <t>Villa</t>
  </si>
  <si>
    <t>Messi</t>
  </si>
  <si>
    <t>Higuain</t>
  </si>
  <si>
    <t>Cristiano</t>
  </si>
  <si>
    <t>Negredo</t>
  </si>
  <si>
    <t>Total</t>
  </si>
  <si>
    <t>Máximo</t>
  </si>
  <si>
    <t>Mínimo</t>
  </si>
  <si>
    <t>Media</t>
  </si>
  <si>
    <t>Goles 08/09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</si>
</sst>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66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00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Goleadores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025371828521435E-2"/>
          <c:y val="0.16245370370370371"/>
          <c:w val="0.671092320077493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Goles 08/09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Hoja1!$C$7:$C$13</c:f>
              <c:numCache>
                <c:formatCode>General</c:formatCode>
                <c:ptCount val="7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2-4758-8707-FD32AE1F4CF7}"/>
            </c:ext>
          </c:extLst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Goles 09/10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Hoja1!$D$7:$D$13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2">
                  <c:v>21</c:v>
                </c:pt>
                <c:pt idx="3">
                  <c:v>34</c:v>
                </c:pt>
                <c:pt idx="4">
                  <c:v>27</c:v>
                </c:pt>
                <c:pt idx="5">
                  <c:v>26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2-4758-8707-FD32AE1F4CF7}"/>
            </c:ext>
          </c:extLst>
        </c:ser>
        <c:ser>
          <c:idx val="2"/>
          <c:order val="2"/>
          <c:tx>
            <c:strRef>
              <c:f>Hoja1!$E$6</c:f>
              <c:strCache>
                <c:ptCount val="1"/>
                <c:pt idx="0">
                  <c:v>Goles 10/11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Hoja1!$E$7:$E$13</c:f>
              <c:numCache>
                <c:formatCode>General</c:formatCode>
                <c:ptCount val="7"/>
                <c:pt idx="0">
                  <c:v>17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5</c:v>
                </c:pt>
                <c:pt idx="5">
                  <c:v>17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2-4758-8707-FD32AE1F4CF7}"/>
            </c:ext>
          </c:extLst>
        </c:ser>
        <c:ser>
          <c:idx val="3"/>
          <c:order val="3"/>
          <c:tx>
            <c:strRef>
              <c:f>Hoja1!$F$6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Hoja1!$B$7:$B$13</c:f>
              <c:strCache>
                <c:ptCount val="7"/>
                <c:pt idx="0">
                  <c:v>Forlan</c:v>
                </c:pt>
                <c:pt idx="1">
                  <c:v>Etoo</c:v>
                </c:pt>
                <c:pt idx="2">
                  <c:v>Villa</c:v>
                </c:pt>
                <c:pt idx="3">
                  <c:v>Messi</c:v>
                </c:pt>
                <c:pt idx="4">
                  <c:v>Higuain</c:v>
                </c:pt>
                <c:pt idx="5">
                  <c:v>Cristiano</c:v>
                </c:pt>
                <c:pt idx="6">
                  <c:v>Negredo</c:v>
                </c:pt>
              </c:strCache>
            </c:strRef>
          </c:cat>
          <c:val>
            <c:numRef>
              <c:f>Hoja1!$F$7:$F$13</c:f>
              <c:numCache>
                <c:formatCode>General</c:formatCode>
                <c:ptCount val="7"/>
                <c:pt idx="0">
                  <c:v>67</c:v>
                </c:pt>
                <c:pt idx="1">
                  <c:v>49</c:v>
                </c:pt>
                <c:pt idx="2">
                  <c:v>60</c:v>
                </c:pt>
                <c:pt idx="3">
                  <c:v>74</c:v>
                </c:pt>
                <c:pt idx="4">
                  <c:v>54</c:v>
                </c:pt>
                <c:pt idx="5">
                  <c:v>61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2-4758-8707-FD32AE1F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417104"/>
        <c:axId val="1217668208"/>
      </c:barChart>
      <c:catAx>
        <c:axId val="12184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rgbClr val="FF0000"/>
                    </a:solidFill>
                  </a:rPr>
                  <a:t>Jugadores</a:t>
                </a:r>
              </a:p>
            </c:rich>
          </c:tx>
          <c:layout>
            <c:manualLayout>
              <c:xMode val="edge"/>
              <c:yMode val="edge"/>
              <c:x val="0.39196857607682417"/>
              <c:y val="0.8573863357268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668208"/>
        <c:crosses val="autoZero"/>
        <c:auto val="1"/>
        <c:lblAlgn val="ctr"/>
        <c:lblOffset val="100"/>
        <c:noMultiLvlLbl val="0"/>
      </c:catAx>
      <c:valAx>
        <c:axId val="121766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rgbClr val="FF0000"/>
                    </a:solidFill>
                  </a:rPr>
                  <a:t>Goles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13562475675612"/>
          <c:y val="0.33874675786052355"/>
          <c:w val="0.21523935601954891"/>
          <c:h val="0.29654238667126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FFFF"/>
        </a:gs>
        <a:gs pos="67000">
          <a:schemeClr val="accent1">
            <a:lumMod val="45000"/>
            <a:lumOff val="55000"/>
          </a:schemeClr>
        </a:gs>
        <a:gs pos="82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561981</xdr:colOff>
      <xdr:row>14</xdr:row>
      <xdr:rowOff>4762</xdr:rowOff>
    </xdr:from>
    <xdr:to>
      <xdr:col>8</xdr:col>
      <xdr:colOff>371475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14"/>
  <sheetViews>
    <sheetView tabSelected="1" topLeftCell="A2" workbookViewId="0">
      <selection activeCell="C6" sqref="C6"/>
    </sheetView>
  </sheetViews>
  <sheetFormatPr baseColWidth="10" defaultColWidth="9.109375" defaultRowHeight="14.4" x14ac:dyDescent="0.3"/>
  <cols>
    <col min="3" max="3" width="16.88671875" bestFit="1" customWidth="1"/>
    <col min="4" max="5" width="11.33203125" bestFit="1" customWidth="1"/>
  </cols>
  <sheetData>
    <row r="5" spans="2:9" ht="15" thickBot="1" x14ac:dyDescent="0.35"/>
    <row r="6" spans="2:9" ht="15.6" thickTop="1" thickBot="1" x14ac:dyDescent="0.35">
      <c r="B6" s="5" t="s">
        <v>0</v>
      </c>
      <c r="C6" s="5" t="s">
        <v>14</v>
      </c>
      <c r="D6" s="5" t="s">
        <v>1</v>
      </c>
      <c r="E6" s="5" t="s">
        <v>2</v>
      </c>
      <c r="F6" s="5" t="s">
        <v>10</v>
      </c>
      <c r="G6" s="5" t="s">
        <v>11</v>
      </c>
      <c r="H6" s="5" t="s">
        <v>12</v>
      </c>
      <c r="I6" s="5" t="s">
        <v>13</v>
      </c>
    </row>
    <row r="7" spans="2:9" ht="15.6" thickTop="1" thickBot="1" x14ac:dyDescent="0.35">
      <c r="B7" s="1" t="s">
        <v>3</v>
      </c>
      <c r="C7" s="2">
        <v>32</v>
      </c>
      <c r="D7" s="2">
        <v>18</v>
      </c>
      <c r="E7" s="2">
        <v>17</v>
      </c>
      <c r="F7" s="3">
        <f>SUM(C7:E7)</f>
        <v>67</v>
      </c>
      <c r="G7" s="3">
        <f>MAX(C7:E7)</f>
        <v>32</v>
      </c>
      <c r="H7" s="3">
        <f>MIN(C7:F7)</f>
        <v>17</v>
      </c>
      <c r="I7" s="4">
        <f>AVERAGE(C7:E7)</f>
        <v>22.333333333333332</v>
      </c>
    </row>
    <row r="8" spans="2:9" ht="15.6" thickTop="1" thickBot="1" x14ac:dyDescent="0.35">
      <c r="B8" s="1" t="s">
        <v>4</v>
      </c>
      <c r="C8" s="2">
        <v>30</v>
      </c>
      <c r="D8" s="2">
        <v>12</v>
      </c>
      <c r="E8" s="2">
        <v>7</v>
      </c>
      <c r="F8" s="3">
        <f t="shared" ref="F8:F13" si="0">SUM(C8:E8)</f>
        <v>49</v>
      </c>
      <c r="G8" s="3">
        <f t="shared" ref="G8:G13" si="1">MAX(C8:E8)</f>
        <v>30</v>
      </c>
      <c r="H8" s="3">
        <f t="shared" ref="H8:H13" si="2">MIN(C8:F8)</f>
        <v>7</v>
      </c>
      <c r="I8" s="4">
        <f t="shared" ref="I8:I13" si="3">AVERAGE(C8:E8)</f>
        <v>16.333333333333332</v>
      </c>
    </row>
    <row r="9" spans="2:9" ht="15.6" thickTop="1" thickBot="1" x14ac:dyDescent="0.35">
      <c r="B9" s="1" t="s">
        <v>5</v>
      </c>
      <c r="C9" s="2">
        <v>28</v>
      </c>
      <c r="D9" s="2">
        <v>21</v>
      </c>
      <c r="E9" s="2">
        <v>11</v>
      </c>
      <c r="F9" s="3">
        <f t="shared" si="0"/>
        <v>60</v>
      </c>
      <c r="G9" s="3">
        <f t="shared" si="1"/>
        <v>28</v>
      </c>
      <c r="H9" s="3">
        <f t="shared" si="2"/>
        <v>11</v>
      </c>
      <c r="I9" s="4">
        <f t="shared" si="3"/>
        <v>20</v>
      </c>
    </row>
    <row r="10" spans="2:9" ht="15.6" thickTop="1" thickBot="1" x14ac:dyDescent="0.35">
      <c r="B10" s="1" t="s">
        <v>6</v>
      </c>
      <c r="C10" s="2">
        <v>23</v>
      </c>
      <c r="D10" s="2">
        <v>34</v>
      </c>
      <c r="E10" s="2">
        <v>17</v>
      </c>
      <c r="F10" s="3">
        <f t="shared" si="0"/>
        <v>74</v>
      </c>
      <c r="G10" s="3">
        <f t="shared" si="1"/>
        <v>34</v>
      </c>
      <c r="H10" s="3">
        <f t="shared" si="2"/>
        <v>17</v>
      </c>
      <c r="I10" s="4">
        <f t="shared" si="3"/>
        <v>24.666666666666668</v>
      </c>
    </row>
    <row r="11" spans="2:9" ht="15.6" thickTop="1" thickBot="1" x14ac:dyDescent="0.35">
      <c r="B11" s="1" t="s">
        <v>7</v>
      </c>
      <c r="C11" s="2">
        <v>22</v>
      </c>
      <c r="D11" s="2">
        <v>27</v>
      </c>
      <c r="E11" s="2">
        <v>5</v>
      </c>
      <c r="F11" s="3">
        <f t="shared" si="0"/>
        <v>54</v>
      </c>
      <c r="G11" s="3">
        <f t="shared" si="1"/>
        <v>27</v>
      </c>
      <c r="H11" s="3">
        <f t="shared" si="2"/>
        <v>5</v>
      </c>
      <c r="I11" s="4">
        <f t="shared" si="3"/>
        <v>18</v>
      </c>
    </row>
    <row r="12" spans="2:9" ht="15.6" thickTop="1" thickBot="1" x14ac:dyDescent="0.35">
      <c r="B12" s="1" t="s">
        <v>8</v>
      </c>
      <c r="C12" s="2">
        <v>18</v>
      </c>
      <c r="D12" s="2">
        <v>26</v>
      </c>
      <c r="E12" s="2">
        <v>17</v>
      </c>
      <c r="F12" s="3">
        <f t="shared" si="0"/>
        <v>61</v>
      </c>
      <c r="G12" s="3">
        <f t="shared" si="1"/>
        <v>26</v>
      </c>
      <c r="H12" s="3">
        <f t="shared" si="2"/>
        <v>17</v>
      </c>
      <c r="I12" s="4">
        <f t="shared" si="3"/>
        <v>20.333333333333332</v>
      </c>
    </row>
    <row r="13" spans="2:9" ht="15.6" thickTop="1" thickBot="1" x14ac:dyDescent="0.35">
      <c r="B13" s="1" t="s">
        <v>9</v>
      </c>
      <c r="C13" s="2">
        <v>19</v>
      </c>
      <c r="D13" s="2">
        <v>11</v>
      </c>
      <c r="E13" s="2">
        <v>5</v>
      </c>
      <c r="F13" s="3">
        <f t="shared" si="0"/>
        <v>35</v>
      </c>
      <c r="G13" s="3">
        <f t="shared" si="1"/>
        <v>19</v>
      </c>
      <c r="H13" s="3">
        <f t="shared" si="2"/>
        <v>5</v>
      </c>
      <c r="I13" s="4">
        <f t="shared" si="3"/>
        <v>11.666666666666666</v>
      </c>
    </row>
    <row r="14" spans="2:9" ht="15" thickTop="1" x14ac:dyDescent="0.3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2021-06-06T11:15:21Z</dcterms:modified>
</cp:coreProperties>
</file>