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Occu" sheetId="1" r:id="rId4"/>
  </sheets>
  <definedNames>
    <definedName name="MEDTEACH_BY_YEAR">#REF!</definedName>
    <definedName name="FS89_2003_Crosstab">#REF!</definedName>
    <definedName name="emigoccu8803_formit_Crosstab2">#REF!</definedName>
    <definedName name="EMIG_BY_PROVINCE_CITY">#REF!</definedName>
    <definedName name="MEDTEACH_BYYEAR">#REF!</definedName>
    <definedName name="BYcOUNTRY_Crosstab">#REF!</definedName>
    <definedName name="Print_Area_MI">#REF!</definedName>
  </definedNames>
  <calcPr/>
  <extLst>
    <ext uri="GoogleSheetsCustomDataVersion2">
      <go:sheetsCustomData xmlns:go="http://customooxmlschemas.google.com/" r:id="rId5" roundtripDataChecksum="Ncq1UFOXQNXCPC1pylf0UpXQUo+MjWgmA8CLlUyWAo0="/>
    </ext>
  </extLst>
</workbook>
</file>

<file path=xl/sharedStrings.xml><?xml version="1.0" encoding="utf-8"?>
<sst xmlns="http://schemas.openxmlformats.org/spreadsheetml/2006/main" count="27" uniqueCount="23">
  <si>
    <t>NUMBER  OF REGISTERED FILIPINO EMIGRANTS BY MAJOR OCCUPATIONAL GROUP PRIOR TO MIGRATION : 1981 - 2020</t>
  </si>
  <si>
    <t>MAJOR OCCUPATION GROUP</t>
  </si>
  <si>
    <t>TOTAL</t>
  </si>
  <si>
    <t>%</t>
  </si>
  <si>
    <t>A. EMPLOYED</t>
  </si>
  <si>
    <t>Prof'l, Tech'l, &amp; Related Workers</t>
  </si>
  <si>
    <t>Managerial, Executive, and Administrative Workers</t>
  </si>
  <si>
    <t>Clerical Workers</t>
  </si>
  <si>
    <t>Sales Workers</t>
  </si>
  <si>
    <t>Service Workers</t>
  </si>
  <si>
    <t>Agri, Animal Husbandry, Forestry Workers &amp; Fishermen</t>
  </si>
  <si>
    <t>Production Process, Transport Equipment Operators, &amp; Laborers</t>
  </si>
  <si>
    <t>Members of the Armed Forces</t>
  </si>
  <si>
    <t>B. UNEMPLOYED</t>
  </si>
  <si>
    <t xml:space="preserve"> </t>
  </si>
  <si>
    <t>Housewives</t>
  </si>
  <si>
    <t>Retirees</t>
  </si>
  <si>
    <t>Students</t>
  </si>
  <si>
    <t>Minors (Below 7 years old)</t>
  </si>
  <si>
    <t>Out of School Youth</t>
  </si>
  <si>
    <t>Refugees</t>
  </si>
  <si>
    <t>No Occupation Reported</t>
  </si>
  <si>
    <t>Source:  Commission on Filipinos Overseas (CFO)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</si>
</sst>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_)"/>
    <numFmt numFmtId="165" formatCode="0.0000;[Red]0.0000"/>
    <numFmt numFmtId="166" formatCode="_(* #,##0_);_(* \(#,##0\);_(* &quot;-&quot;??_);_(@_)"/>
  </numFmts>
  <fonts count="6">
    <font>
      <sz val="10.0"/>
      <color rgb="FF000000"/>
      <name val="Arial"/>
      <scheme val="minor"/>
    </font>
    <font>
      <b/>
      <sz val="13.0"/>
      <color theme="1"/>
      <name val="Arial Narrow"/>
    </font>
    <font>
      <sz val="11.0"/>
      <color theme="1"/>
      <name val="Arial Narrow"/>
    </font>
    <font>
      <b/>
      <sz val="11.0"/>
      <color theme="0"/>
      <name val="Arial Narrow"/>
    </font>
    <font>
      <sz val="11.0"/>
      <color rgb="FF000000"/>
      <name val="Arial Narrow"/>
    </font>
    <font>
      <b/>
      <sz val="11.0"/>
      <color theme="1"/>
      <name val="Arial Narrow"/>
    </font>
  </fonts>
  <fills count="3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Font="1"/>
    <xf borderId="0" fillId="0" fontId="2" numFmtId="165" xfId="0" applyFont="1" applyNumberFormat="1"/>
    <xf borderId="1" fillId="2" fontId="3" numFmtId="0" xfId="0" applyAlignment="1" applyBorder="1" applyFill="1" applyFont="1">
      <alignment horizontal="center" vertical="center"/>
    </xf>
    <xf borderId="2" fillId="2" fontId="3" numFmtId="0" xfId="0" applyAlignment="1" applyBorder="1" applyFon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3" fillId="0" fontId="2" numFmtId="0" xfId="0" applyAlignment="1" applyBorder="1" applyFont="1">
      <alignment horizontal="left"/>
    </xf>
    <xf borderId="4" fillId="0" fontId="2" numFmtId="166" xfId="0" applyBorder="1" applyFont="1" applyNumberFormat="1"/>
    <xf borderId="3" fillId="0" fontId="2" numFmtId="166" xfId="0" applyBorder="1" applyFont="1" applyNumberFormat="1"/>
    <xf borderId="3" fillId="0" fontId="4" numFmtId="166" xfId="0" applyAlignment="1" applyBorder="1" applyFont="1" applyNumberFormat="1">
      <alignment horizontal="right" shrinkToFit="0" wrapText="1"/>
    </xf>
    <xf borderId="3" fillId="0" fontId="2" numFmtId="166" xfId="0" applyAlignment="1" applyBorder="1" applyFont="1" applyNumberFormat="1">
      <alignment horizontal="right" shrinkToFit="0" wrapText="1"/>
    </xf>
    <xf borderId="3" fillId="0" fontId="2" numFmtId="10" xfId="0" applyBorder="1" applyFont="1" applyNumberFormat="1"/>
    <xf borderId="3" fillId="0" fontId="2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vertical="center"/>
    </xf>
    <xf borderId="6" fillId="0" fontId="5" numFmtId="166" xfId="0" applyAlignment="1" applyBorder="1" applyFont="1" applyNumberFormat="1">
      <alignment vertical="center"/>
    </xf>
    <xf borderId="1" fillId="0" fontId="5" numFmtId="166" xfId="0" applyAlignment="1" applyBorder="1" applyFont="1" applyNumberFormat="1">
      <alignment vertical="center"/>
    </xf>
    <xf borderId="7" fillId="0" fontId="5" numFmtId="10" xfId="0" applyAlignment="1" applyBorder="1" applyFont="1" applyNumberFormat="1">
      <alignment vertical="center"/>
    </xf>
    <xf borderId="0" fillId="0" fontId="2" numFmtId="165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workbookViewId="0"/>
  </sheetViews>
  <sheetFormatPr customHeight="1" defaultColWidth="12.63" defaultRowHeight="15.0"/>
  <cols>
    <col customWidth="1" min="1" max="1" width="40.13"/>
    <col customWidth="1" min="2" max="36" width="8.38"/>
    <col customWidth="1" min="37" max="41" width="7.5"/>
    <col customWidth="1" min="42" max="42" width="10.38"/>
    <col customWidth="1" min="43" max="43" width="8.13"/>
    <col customWidth="1" min="44" max="45" width="9.13"/>
  </cols>
  <sheetData>
    <row r="1" ht="1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3"/>
      <c r="AS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3"/>
      <c r="AS2" s="2"/>
    </row>
    <row r="3" ht="22.5" customHeight="1">
      <c r="A3" s="4" t="s">
        <v>1</v>
      </c>
      <c r="B3" s="5">
        <v>1981.0</v>
      </c>
      <c r="C3" s="5">
        <v>1982.0</v>
      </c>
      <c r="D3" s="5">
        <v>1983.0</v>
      </c>
      <c r="E3" s="5">
        <v>1984.0</v>
      </c>
      <c r="F3" s="5">
        <v>1985.0</v>
      </c>
      <c r="G3" s="5">
        <v>1986.0</v>
      </c>
      <c r="H3" s="5">
        <v>1987.0</v>
      </c>
      <c r="I3" s="5">
        <v>1988.0</v>
      </c>
      <c r="J3" s="5">
        <v>1989.0</v>
      </c>
      <c r="K3" s="5">
        <v>1990.0</v>
      </c>
      <c r="L3" s="5">
        <v>1991.0</v>
      </c>
      <c r="M3" s="5">
        <v>1992.0</v>
      </c>
      <c r="N3" s="5">
        <v>1993.0</v>
      </c>
      <c r="O3" s="5">
        <v>1994.0</v>
      </c>
      <c r="P3" s="5">
        <v>1995.0</v>
      </c>
      <c r="Q3" s="5">
        <v>1996.0</v>
      </c>
      <c r="R3" s="5">
        <v>1997.0</v>
      </c>
      <c r="S3" s="5">
        <v>1998.0</v>
      </c>
      <c r="T3" s="5">
        <v>1999.0</v>
      </c>
      <c r="U3" s="5">
        <v>2000.0</v>
      </c>
      <c r="V3" s="5">
        <v>2001.0</v>
      </c>
      <c r="W3" s="5">
        <v>2002.0</v>
      </c>
      <c r="X3" s="5">
        <v>2003.0</v>
      </c>
      <c r="Y3" s="5">
        <v>2004.0</v>
      </c>
      <c r="Z3" s="5">
        <v>2005.0</v>
      </c>
      <c r="AA3" s="5">
        <v>2006.0</v>
      </c>
      <c r="AB3" s="5">
        <v>2007.0</v>
      </c>
      <c r="AC3" s="5">
        <v>2008.0</v>
      </c>
      <c r="AD3" s="5">
        <v>2009.0</v>
      </c>
      <c r="AE3" s="5">
        <v>2010.0</v>
      </c>
      <c r="AF3" s="5">
        <v>2011.0</v>
      </c>
      <c r="AG3" s="5">
        <v>2012.0</v>
      </c>
      <c r="AH3" s="5">
        <v>2013.0</v>
      </c>
      <c r="AI3" s="5">
        <v>2014.0</v>
      </c>
      <c r="AJ3" s="5">
        <v>2015.0</v>
      </c>
      <c r="AK3" s="5">
        <v>2016.0</v>
      </c>
      <c r="AL3" s="5">
        <v>2017.0</v>
      </c>
      <c r="AM3" s="5">
        <v>2018.0</v>
      </c>
      <c r="AN3" s="5">
        <v>2019.0</v>
      </c>
      <c r="AO3" s="5">
        <v>2020.0</v>
      </c>
      <c r="AP3" s="5" t="s">
        <v>2</v>
      </c>
      <c r="AQ3" s="5" t="s">
        <v>3</v>
      </c>
      <c r="AR3" s="6"/>
      <c r="AS3" s="7"/>
    </row>
    <row r="4" ht="20.25" customHeight="1">
      <c r="A4" s="8" t="s">
        <v>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10"/>
      <c r="AQ4" s="10"/>
      <c r="AR4" s="3"/>
      <c r="AS4" s="2"/>
    </row>
    <row r="5" ht="13.5" customHeight="1">
      <c r="A5" s="11" t="s">
        <v>5</v>
      </c>
      <c r="B5" s="12">
        <v>4821.0</v>
      </c>
      <c r="C5" s="12">
        <v>5509.0</v>
      </c>
      <c r="D5" s="12">
        <v>3928.0</v>
      </c>
      <c r="E5" s="12">
        <v>3791.0</v>
      </c>
      <c r="F5" s="12">
        <v>3869.0</v>
      </c>
      <c r="G5" s="12">
        <v>4147.0</v>
      </c>
      <c r="H5" s="12">
        <v>4899.0</v>
      </c>
      <c r="I5" s="12">
        <v>7689.0</v>
      </c>
      <c r="J5" s="12">
        <v>6861.0</v>
      </c>
      <c r="K5" s="12">
        <v>7858.0</v>
      </c>
      <c r="L5" s="12">
        <v>7635.0</v>
      </c>
      <c r="M5" s="12">
        <v>7299.0</v>
      </c>
      <c r="N5" s="12">
        <v>7225.0</v>
      </c>
      <c r="O5" s="12">
        <v>6369.0</v>
      </c>
      <c r="P5" s="12">
        <v>5416.0</v>
      </c>
      <c r="Q5" s="12">
        <v>6315.0</v>
      </c>
      <c r="R5" s="12">
        <v>5522.0</v>
      </c>
      <c r="S5" s="12">
        <v>3425.0</v>
      </c>
      <c r="T5" s="12">
        <v>2521.0</v>
      </c>
      <c r="U5" s="12">
        <v>6154.0</v>
      </c>
      <c r="V5" s="12">
        <v>6932.0</v>
      </c>
      <c r="W5" s="12">
        <v>8294.0</v>
      </c>
      <c r="X5" s="12">
        <v>7574.0</v>
      </c>
      <c r="Y5" s="12">
        <v>9540.0</v>
      </c>
      <c r="Z5" s="12">
        <v>9095.0</v>
      </c>
      <c r="AA5" s="12">
        <v>12526.0</v>
      </c>
      <c r="AB5" s="13">
        <v>7816.0</v>
      </c>
      <c r="AC5" s="14">
        <v>7072.0</v>
      </c>
      <c r="AD5" s="14">
        <v>6849.0</v>
      </c>
      <c r="AE5" s="14">
        <v>7932.0</v>
      </c>
      <c r="AF5" s="14">
        <v>8181.0</v>
      </c>
      <c r="AG5" s="14">
        <v>7841.0</v>
      </c>
      <c r="AH5" s="14">
        <v>6499.0</v>
      </c>
      <c r="AI5" s="14">
        <v>6507.0</v>
      </c>
      <c r="AJ5" s="14">
        <v>7504.0</v>
      </c>
      <c r="AK5" s="15">
        <v>6781.0</v>
      </c>
      <c r="AL5" s="15">
        <v>5074.0</v>
      </c>
      <c r="AM5" s="15">
        <v>5029.0</v>
      </c>
      <c r="AN5" s="15">
        <v>5209.0</v>
      </c>
      <c r="AO5" s="15">
        <v>1240.0</v>
      </c>
      <c r="AP5" s="13">
        <f t="shared" ref="AP5:AP12" si="1">SUM(B5:AO5)</f>
        <v>254748</v>
      </c>
      <c r="AQ5" s="16">
        <f>AP5/AP21</f>
        <v>0.1012620994</v>
      </c>
      <c r="AR5" s="3"/>
      <c r="AS5" s="2"/>
    </row>
    <row r="6" ht="13.5" customHeight="1">
      <c r="A6" s="17" t="s">
        <v>6</v>
      </c>
      <c r="B6" s="12">
        <v>451.0</v>
      </c>
      <c r="C6" s="12">
        <v>360.0</v>
      </c>
      <c r="D6" s="12">
        <v>324.0</v>
      </c>
      <c r="E6" s="12">
        <v>320.0</v>
      </c>
      <c r="F6" s="12">
        <v>366.0</v>
      </c>
      <c r="G6" s="12">
        <v>369.0</v>
      </c>
      <c r="H6" s="12">
        <v>420.0</v>
      </c>
      <c r="I6" s="12">
        <v>678.0</v>
      </c>
      <c r="J6" s="12">
        <v>480.0</v>
      </c>
      <c r="K6" s="12">
        <v>430.0</v>
      </c>
      <c r="L6" s="12">
        <v>461.0</v>
      </c>
      <c r="M6" s="12">
        <v>548.0</v>
      </c>
      <c r="N6" s="12">
        <v>823.0</v>
      </c>
      <c r="O6" s="12">
        <v>800.0</v>
      </c>
      <c r="P6" s="12">
        <v>613.0</v>
      </c>
      <c r="Q6" s="12">
        <v>635.0</v>
      </c>
      <c r="R6" s="12">
        <v>687.0</v>
      </c>
      <c r="S6" s="12">
        <v>621.0</v>
      </c>
      <c r="T6" s="12">
        <v>740.0</v>
      </c>
      <c r="U6" s="12">
        <v>791.0</v>
      </c>
      <c r="V6" s="12">
        <v>932.0</v>
      </c>
      <c r="W6" s="12">
        <v>890.0</v>
      </c>
      <c r="X6" s="12">
        <v>928.0</v>
      </c>
      <c r="Y6" s="12">
        <v>770.0</v>
      </c>
      <c r="Z6" s="12">
        <v>1025.0</v>
      </c>
      <c r="AA6" s="12">
        <v>1449.0</v>
      </c>
      <c r="AB6" s="13">
        <v>1708.0</v>
      </c>
      <c r="AC6" s="14">
        <v>1553.0</v>
      </c>
      <c r="AD6" s="14">
        <v>2001.0</v>
      </c>
      <c r="AE6" s="14">
        <v>2603.0</v>
      </c>
      <c r="AF6" s="14">
        <v>2176.0</v>
      </c>
      <c r="AG6" s="14">
        <v>1954.0</v>
      </c>
      <c r="AH6" s="14">
        <v>2195.0</v>
      </c>
      <c r="AI6" s="14">
        <v>1905.0</v>
      </c>
      <c r="AJ6" s="14">
        <v>1789.0</v>
      </c>
      <c r="AK6" s="14">
        <v>1554.0</v>
      </c>
      <c r="AL6" s="14">
        <v>1258.0</v>
      </c>
      <c r="AM6" s="14">
        <v>1211.0</v>
      </c>
      <c r="AN6" s="14">
        <v>1249.0</v>
      </c>
      <c r="AO6" s="14">
        <v>282.0</v>
      </c>
      <c r="AP6" s="13">
        <f t="shared" si="1"/>
        <v>40349</v>
      </c>
      <c r="AQ6" s="16">
        <f>AP6/AP21</f>
        <v>0.01603869097</v>
      </c>
      <c r="AR6" s="3"/>
      <c r="AS6" s="2"/>
    </row>
    <row r="7" ht="13.5" customHeight="1">
      <c r="A7" s="11" t="s">
        <v>7</v>
      </c>
      <c r="B7" s="12">
        <v>2475.0</v>
      </c>
      <c r="C7" s="12">
        <v>3992.0</v>
      </c>
      <c r="D7" s="12">
        <v>2796.0</v>
      </c>
      <c r="E7" s="12">
        <v>3131.0</v>
      </c>
      <c r="F7" s="12">
        <v>2972.0</v>
      </c>
      <c r="G7" s="12">
        <v>3394.0</v>
      </c>
      <c r="H7" s="12">
        <v>4605.0</v>
      </c>
      <c r="I7" s="12">
        <v>2157.0</v>
      </c>
      <c r="J7" s="12">
        <v>1681.0</v>
      </c>
      <c r="K7" s="12">
        <v>1807.0</v>
      </c>
      <c r="L7" s="12">
        <v>1928.0</v>
      </c>
      <c r="M7" s="12">
        <v>1789.0</v>
      </c>
      <c r="N7" s="12">
        <v>2079.0</v>
      </c>
      <c r="O7" s="12">
        <v>2153.0</v>
      </c>
      <c r="P7" s="12">
        <v>2270.0</v>
      </c>
      <c r="Q7" s="12">
        <v>1600.0</v>
      </c>
      <c r="R7" s="12">
        <v>1646.0</v>
      </c>
      <c r="S7" s="12">
        <v>1357.0</v>
      </c>
      <c r="T7" s="12">
        <v>1339.0</v>
      </c>
      <c r="U7" s="12">
        <v>1625.0</v>
      </c>
      <c r="V7" s="12">
        <v>1480.0</v>
      </c>
      <c r="W7" s="12">
        <v>1377.0</v>
      </c>
      <c r="X7" s="12">
        <v>1333.0</v>
      </c>
      <c r="Y7" s="12">
        <v>1450.0</v>
      </c>
      <c r="Z7" s="12">
        <v>1454.0</v>
      </c>
      <c r="AA7" s="12">
        <v>1945.0</v>
      </c>
      <c r="AB7" s="13">
        <v>2153.0</v>
      </c>
      <c r="AC7" s="14">
        <v>1979.0</v>
      </c>
      <c r="AD7" s="14">
        <v>2451.0</v>
      </c>
      <c r="AE7" s="14">
        <v>2596.0</v>
      </c>
      <c r="AF7" s="14">
        <v>2207.0</v>
      </c>
      <c r="AG7" s="14">
        <v>1947.0</v>
      </c>
      <c r="AH7" s="14">
        <v>1915.0</v>
      </c>
      <c r="AI7" s="14">
        <v>1954.0</v>
      </c>
      <c r="AJ7" s="14">
        <v>1925.0</v>
      </c>
      <c r="AK7" s="14">
        <v>1878.0</v>
      </c>
      <c r="AL7" s="14">
        <v>1453.0</v>
      </c>
      <c r="AM7" s="14">
        <v>1370.0</v>
      </c>
      <c r="AN7" s="14">
        <v>1385.0</v>
      </c>
      <c r="AO7" s="14">
        <v>356.0</v>
      </c>
      <c r="AP7" s="13">
        <f t="shared" si="1"/>
        <v>81404</v>
      </c>
      <c r="AQ7" s="16">
        <f>AP7/AP21</f>
        <v>0.0323580163</v>
      </c>
      <c r="AR7" s="3"/>
      <c r="AS7" s="2"/>
    </row>
    <row r="8" ht="13.5" customHeight="1">
      <c r="A8" s="11" t="s">
        <v>8</v>
      </c>
      <c r="B8" s="12">
        <v>1628.0</v>
      </c>
      <c r="C8" s="12">
        <v>1865.0</v>
      </c>
      <c r="D8" s="12">
        <v>1414.0</v>
      </c>
      <c r="E8" s="12">
        <v>1326.0</v>
      </c>
      <c r="F8" s="12">
        <v>1819.0</v>
      </c>
      <c r="G8" s="12">
        <v>2109.0</v>
      </c>
      <c r="H8" s="12">
        <v>2825.0</v>
      </c>
      <c r="I8" s="12">
        <v>2184.0</v>
      </c>
      <c r="J8" s="12">
        <v>2251.0</v>
      </c>
      <c r="K8" s="12">
        <v>2715.0</v>
      </c>
      <c r="L8" s="12">
        <v>2878.0</v>
      </c>
      <c r="M8" s="12">
        <v>3031.0</v>
      </c>
      <c r="N8" s="12">
        <v>2116.0</v>
      </c>
      <c r="O8" s="12">
        <v>2681.0</v>
      </c>
      <c r="P8" s="12">
        <v>2524.0</v>
      </c>
      <c r="Q8" s="12">
        <v>2704.0</v>
      </c>
      <c r="R8" s="12">
        <v>2695.0</v>
      </c>
      <c r="S8" s="12">
        <v>1862.0</v>
      </c>
      <c r="T8" s="12">
        <v>1793.0</v>
      </c>
      <c r="U8" s="12">
        <v>2324.0</v>
      </c>
      <c r="V8" s="12">
        <v>2291.0</v>
      </c>
      <c r="W8" s="12">
        <v>2830.0</v>
      </c>
      <c r="X8" s="12">
        <v>2886.0</v>
      </c>
      <c r="Y8" s="12">
        <v>3426.0</v>
      </c>
      <c r="Z8" s="12">
        <v>3358.0</v>
      </c>
      <c r="AA8" s="12">
        <v>3564.0</v>
      </c>
      <c r="AB8" s="13">
        <v>3576.0</v>
      </c>
      <c r="AC8" s="14">
        <v>3037.0</v>
      </c>
      <c r="AD8" s="14">
        <v>3227.0</v>
      </c>
      <c r="AE8" s="14">
        <v>2950.0</v>
      </c>
      <c r="AF8" s="14">
        <v>2880.0</v>
      </c>
      <c r="AG8" s="14">
        <v>2786.0</v>
      </c>
      <c r="AH8" s="14">
        <v>2129.0</v>
      </c>
      <c r="AI8" s="14">
        <v>2495.0</v>
      </c>
      <c r="AJ8" s="14">
        <v>2807.0</v>
      </c>
      <c r="AK8" s="14">
        <v>3018.0</v>
      </c>
      <c r="AL8" s="14">
        <v>2287.0</v>
      </c>
      <c r="AM8" s="14">
        <v>2383.0</v>
      </c>
      <c r="AN8" s="14">
        <v>2366.0</v>
      </c>
      <c r="AO8" s="14">
        <v>498.0</v>
      </c>
      <c r="AP8" s="13">
        <f t="shared" si="1"/>
        <v>99538</v>
      </c>
      <c r="AQ8" s="16">
        <f>AP8/AP21</f>
        <v>0.03956626489</v>
      </c>
      <c r="AR8" s="3"/>
      <c r="AS8" s="2"/>
    </row>
    <row r="9" ht="13.5" customHeight="1">
      <c r="A9" s="11" t="s">
        <v>9</v>
      </c>
      <c r="B9" s="12">
        <v>2381.0</v>
      </c>
      <c r="C9" s="12">
        <v>2213.0</v>
      </c>
      <c r="D9" s="12">
        <v>1614.0</v>
      </c>
      <c r="E9" s="12">
        <v>1075.0</v>
      </c>
      <c r="F9" s="12">
        <v>1037.0</v>
      </c>
      <c r="G9" s="12">
        <v>1038.0</v>
      </c>
      <c r="H9" s="12">
        <v>874.0</v>
      </c>
      <c r="I9" s="12">
        <v>956.0</v>
      </c>
      <c r="J9" s="12">
        <v>1028.0</v>
      </c>
      <c r="K9" s="12">
        <v>1331.0</v>
      </c>
      <c r="L9" s="12">
        <v>1965.0</v>
      </c>
      <c r="M9" s="12">
        <v>1755.0</v>
      </c>
      <c r="N9" s="12">
        <v>1724.0</v>
      </c>
      <c r="O9" s="12">
        <v>2436.0</v>
      </c>
      <c r="P9" s="12">
        <v>1230.0</v>
      </c>
      <c r="Q9" s="12">
        <v>1026.0</v>
      </c>
      <c r="R9" s="12">
        <v>1103.0</v>
      </c>
      <c r="S9" s="12">
        <v>752.0</v>
      </c>
      <c r="T9" s="12">
        <v>1129.0</v>
      </c>
      <c r="U9" s="12">
        <v>964.0</v>
      </c>
      <c r="V9" s="12">
        <v>992.0</v>
      </c>
      <c r="W9" s="12">
        <v>1046.0</v>
      </c>
      <c r="X9" s="12">
        <v>1139.0</v>
      </c>
      <c r="Y9" s="12">
        <v>1338.0</v>
      </c>
      <c r="Z9" s="12">
        <v>1850.0</v>
      </c>
      <c r="AA9" s="12">
        <v>1192.0</v>
      </c>
      <c r="AB9" s="13">
        <v>1035.0</v>
      </c>
      <c r="AC9" s="14">
        <v>1188.0</v>
      </c>
      <c r="AD9" s="14">
        <v>1600.0</v>
      </c>
      <c r="AE9" s="14">
        <v>1688.0</v>
      </c>
      <c r="AF9" s="14">
        <v>1899.0</v>
      </c>
      <c r="AG9" s="14">
        <v>2161.0</v>
      </c>
      <c r="AH9" s="14">
        <v>2333.0</v>
      </c>
      <c r="AI9" s="14">
        <v>2522.0</v>
      </c>
      <c r="AJ9" s="14">
        <v>2639.0</v>
      </c>
      <c r="AK9" s="14">
        <v>2754.0</v>
      </c>
      <c r="AL9" s="14">
        <v>3501.0</v>
      </c>
      <c r="AM9" s="14">
        <v>2892.0</v>
      </c>
      <c r="AN9" s="14">
        <v>2921.0</v>
      </c>
      <c r="AO9" s="14">
        <v>664.0</v>
      </c>
      <c r="AP9" s="13">
        <f t="shared" si="1"/>
        <v>64985</v>
      </c>
      <c r="AQ9" s="16">
        <f>AP9/AP21</f>
        <v>0.02583147867</v>
      </c>
      <c r="AR9" s="3"/>
      <c r="AS9" s="2"/>
    </row>
    <row r="10" ht="13.5" customHeight="1">
      <c r="A10" s="17" t="s">
        <v>10</v>
      </c>
      <c r="B10" s="12">
        <v>2238.0</v>
      </c>
      <c r="C10" s="12">
        <v>1894.0</v>
      </c>
      <c r="D10" s="12">
        <v>1787.0</v>
      </c>
      <c r="E10" s="12">
        <v>1475.0</v>
      </c>
      <c r="F10" s="12">
        <v>1483.0</v>
      </c>
      <c r="G10" s="12">
        <v>1389.0</v>
      </c>
      <c r="H10" s="12">
        <v>1105.0</v>
      </c>
      <c r="I10" s="12">
        <v>1227.0</v>
      </c>
      <c r="J10" s="12">
        <v>1081.0</v>
      </c>
      <c r="K10" s="12">
        <v>1283.0</v>
      </c>
      <c r="L10" s="12">
        <v>1412.0</v>
      </c>
      <c r="M10" s="12">
        <v>1177.0</v>
      </c>
      <c r="N10" s="12">
        <v>1409.0</v>
      </c>
      <c r="O10" s="12">
        <v>1294.0</v>
      </c>
      <c r="P10" s="12">
        <v>1020.0</v>
      </c>
      <c r="Q10" s="12">
        <v>1189.0</v>
      </c>
      <c r="R10" s="12">
        <v>1003.0</v>
      </c>
      <c r="S10" s="12">
        <v>739.0</v>
      </c>
      <c r="T10" s="12">
        <v>693.0</v>
      </c>
      <c r="U10" s="12">
        <v>899.0</v>
      </c>
      <c r="V10" s="12">
        <v>965.0</v>
      </c>
      <c r="W10" s="12">
        <v>979.0</v>
      </c>
      <c r="X10" s="12">
        <v>920.0</v>
      </c>
      <c r="Y10" s="12">
        <v>1098.0</v>
      </c>
      <c r="Z10" s="12">
        <v>888.0</v>
      </c>
      <c r="AA10" s="12">
        <v>1086.0</v>
      </c>
      <c r="AB10" s="13">
        <v>1201.0</v>
      </c>
      <c r="AC10" s="14">
        <v>948.0</v>
      </c>
      <c r="AD10" s="14">
        <v>1217.0</v>
      </c>
      <c r="AE10" s="14">
        <v>1311.0</v>
      </c>
      <c r="AF10" s="14">
        <v>1138.0</v>
      </c>
      <c r="AG10" s="14">
        <v>958.0</v>
      </c>
      <c r="AH10" s="14">
        <v>906.0</v>
      </c>
      <c r="AI10" s="14">
        <v>858.0</v>
      </c>
      <c r="AJ10" s="14">
        <v>1151.0</v>
      </c>
      <c r="AK10" s="14">
        <v>1032.0</v>
      </c>
      <c r="AL10" s="14">
        <v>920.0</v>
      </c>
      <c r="AM10" s="14">
        <v>789.0</v>
      </c>
      <c r="AN10" s="14">
        <v>590.0</v>
      </c>
      <c r="AO10" s="14">
        <v>136.0</v>
      </c>
      <c r="AP10" s="13">
        <f t="shared" si="1"/>
        <v>44888</v>
      </c>
      <c r="AQ10" s="16">
        <f>AP10/AP21</f>
        <v>0.01784293936</v>
      </c>
      <c r="AR10" s="3"/>
      <c r="AS10" s="2"/>
    </row>
    <row r="11" ht="13.5" customHeight="1">
      <c r="A11" s="17" t="s">
        <v>11</v>
      </c>
      <c r="B11" s="12">
        <v>1780.0</v>
      </c>
      <c r="C11" s="12">
        <v>2758.0</v>
      </c>
      <c r="D11" s="12">
        <v>1951.0</v>
      </c>
      <c r="E11" s="12">
        <v>1992.0</v>
      </c>
      <c r="F11" s="12">
        <v>1848.0</v>
      </c>
      <c r="G11" s="12">
        <v>1822.0</v>
      </c>
      <c r="H11" s="12">
        <v>1754.0</v>
      </c>
      <c r="I11" s="12">
        <v>2281.0</v>
      </c>
      <c r="J11" s="12">
        <v>2236.0</v>
      </c>
      <c r="K11" s="12">
        <v>2476.0</v>
      </c>
      <c r="L11" s="12">
        <v>3113.0</v>
      </c>
      <c r="M11" s="12">
        <v>2507.0</v>
      </c>
      <c r="N11" s="12">
        <v>2906.0</v>
      </c>
      <c r="O11" s="12">
        <v>2616.0</v>
      </c>
      <c r="P11" s="12">
        <v>2407.0</v>
      </c>
      <c r="Q11" s="12">
        <v>2721.0</v>
      </c>
      <c r="R11" s="12">
        <v>2204.0</v>
      </c>
      <c r="S11" s="12">
        <v>1487.0</v>
      </c>
      <c r="T11" s="12">
        <v>1545.0</v>
      </c>
      <c r="U11" s="12">
        <v>2025.0</v>
      </c>
      <c r="V11" s="12">
        <v>1695.0</v>
      </c>
      <c r="W11" s="12">
        <v>1762.0</v>
      </c>
      <c r="X11" s="12">
        <v>1759.0</v>
      </c>
      <c r="Y11" s="12">
        <v>2198.0</v>
      </c>
      <c r="Z11" s="12">
        <v>1821.0</v>
      </c>
      <c r="AA11" s="12">
        <v>2260.0</v>
      </c>
      <c r="AB11" s="13">
        <v>2374.0</v>
      </c>
      <c r="AC11" s="14">
        <v>2188.0</v>
      </c>
      <c r="AD11" s="14">
        <v>2801.0</v>
      </c>
      <c r="AE11" s="14">
        <v>2889.0</v>
      </c>
      <c r="AF11" s="14">
        <v>2936.0</v>
      </c>
      <c r="AG11" s="14">
        <v>2562.0</v>
      </c>
      <c r="AH11" s="14">
        <v>2162.0</v>
      </c>
      <c r="AI11" s="14">
        <v>2290.0</v>
      </c>
      <c r="AJ11" s="14">
        <v>2708.0</v>
      </c>
      <c r="AK11" s="14">
        <v>2494.0</v>
      </c>
      <c r="AL11" s="14">
        <v>2342.0</v>
      </c>
      <c r="AM11" s="14">
        <v>1819.0</v>
      </c>
      <c r="AN11" s="14">
        <v>1597.0</v>
      </c>
      <c r="AO11" s="14">
        <v>405.0</v>
      </c>
      <c r="AP11" s="13">
        <f t="shared" si="1"/>
        <v>87491</v>
      </c>
      <c r="AQ11" s="16">
        <f>AP11/AP21</f>
        <v>0.03477759329</v>
      </c>
      <c r="AR11" s="3"/>
      <c r="AS11" s="2"/>
    </row>
    <row r="12" ht="13.5" customHeight="1">
      <c r="A12" s="11" t="s">
        <v>12</v>
      </c>
      <c r="B12" s="12">
        <v>858.0</v>
      </c>
      <c r="C12" s="12">
        <v>504.0</v>
      </c>
      <c r="D12" s="12">
        <v>96.0</v>
      </c>
      <c r="E12" s="12">
        <v>57.0</v>
      </c>
      <c r="F12" s="12">
        <v>36.0</v>
      </c>
      <c r="G12" s="12">
        <v>32.0</v>
      </c>
      <c r="H12" s="12">
        <v>73.0</v>
      </c>
      <c r="I12" s="12">
        <v>315.0</v>
      </c>
      <c r="J12" s="12">
        <v>309.0</v>
      </c>
      <c r="K12" s="12">
        <v>285.0</v>
      </c>
      <c r="L12" s="12">
        <v>285.0</v>
      </c>
      <c r="M12" s="12">
        <v>159.0</v>
      </c>
      <c r="N12" s="12">
        <v>84.0</v>
      </c>
      <c r="O12" s="12">
        <v>67.0</v>
      </c>
      <c r="P12" s="12">
        <v>48.0</v>
      </c>
      <c r="Q12" s="12">
        <v>41.0</v>
      </c>
      <c r="R12" s="12">
        <v>32.0</v>
      </c>
      <c r="S12" s="12">
        <v>18.0</v>
      </c>
      <c r="T12" s="12">
        <v>357.0</v>
      </c>
      <c r="U12" s="12">
        <v>73.0</v>
      </c>
      <c r="V12" s="12">
        <v>139.0</v>
      </c>
      <c r="W12" s="12">
        <v>358.0</v>
      </c>
      <c r="X12" s="12">
        <v>217.0</v>
      </c>
      <c r="Y12" s="12">
        <v>57.0</v>
      </c>
      <c r="Z12" s="12">
        <v>116.0</v>
      </c>
      <c r="AA12" s="12">
        <v>310.0</v>
      </c>
      <c r="AB12" s="13">
        <v>289.0</v>
      </c>
      <c r="AC12" s="14">
        <v>226.0</v>
      </c>
      <c r="AD12" s="14">
        <v>247.0</v>
      </c>
      <c r="AE12" s="14">
        <v>389.0</v>
      </c>
      <c r="AF12" s="14">
        <v>327.0</v>
      </c>
      <c r="AG12" s="14">
        <v>175.0</v>
      </c>
      <c r="AH12" s="14">
        <v>128.0</v>
      </c>
      <c r="AI12" s="14">
        <v>149.0</v>
      </c>
      <c r="AJ12" s="14">
        <v>285.0</v>
      </c>
      <c r="AK12" s="14">
        <v>214.0</v>
      </c>
      <c r="AL12" s="14">
        <v>190.0</v>
      </c>
      <c r="AM12" s="14">
        <v>220.0</v>
      </c>
      <c r="AN12" s="14">
        <v>259.0</v>
      </c>
      <c r="AO12" s="14">
        <v>54.0</v>
      </c>
      <c r="AP12" s="13">
        <f t="shared" si="1"/>
        <v>8078</v>
      </c>
      <c r="AQ12" s="16">
        <f>AP12/AP21</f>
        <v>0.003210997687</v>
      </c>
      <c r="AR12" s="3"/>
      <c r="AS12" s="2"/>
    </row>
    <row r="13" ht="13.5" customHeight="1">
      <c r="A13" s="8" t="s">
        <v>13</v>
      </c>
      <c r="B13" s="12"/>
      <c r="C13" s="12"/>
      <c r="D13" s="12"/>
      <c r="E13" s="12"/>
      <c r="F13" s="12"/>
      <c r="G13" s="12"/>
      <c r="H13" s="12"/>
      <c r="I13" s="12" t="s">
        <v>14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 t="s">
        <v>14</v>
      </c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6"/>
      <c r="AR13" s="3"/>
      <c r="AS13" s="2"/>
    </row>
    <row r="14" ht="13.5" customHeight="1">
      <c r="A14" s="11" t="s">
        <v>15</v>
      </c>
      <c r="B14" s="12">
        <v>11202.0</v>
      </c>
      <c r="C14" s="12">
        <v>12469.0</v>
      </c>
      <c r="D14" s="12">
        <v>9025.0</v>
      </c>
      <c r="E14" s="12">
        <v>8730.0</v>
      </c>
      <c r="F14" s="12">
        <v>9247.0</v>
      </c>
      <c r="G14" s="12">
        <v>8695.0</v>
      </c>
      <c r="H14" s="12">
        <v>9315.0</v>
      </c>
      <c r="I14" s="12">
        <v>9720.0</v>
      </c>
      <c r="J14" s="12">
        <v>9929.0</v>
      </c>
      <c r="K14" s="12">
        <v>11520.0</v>
      </c>
      <c r="L14" s="12">
        <v>12248.0</v>
      </c>
      <c r="M14" s="12">
        <v>15076.0</v>
      </c>
      <c r="N14" s="12">
        <v>15850.0</v>
      </c>
      <c r="O14" s="12">
        <v>14800.0</v>
      </c>
      <c r="P14" s="12">
        <v>12863.0</v>
      </c>
      <c r="Q14" s="12">
        <v>14549.0</v>
      </c>
      <c r="R14" s="12">
        <v>13377.0</v>
      </c>
      <c r="S14" s="12">
        <v>9545.0</v>
      </c>
      <c r="T14" s="12">
        <v>10146.0</v>
      </c>
      <c r="U14" s="12">
        <v>11000.0</v>
      </c>
      <c r="V14" s="12">
        <v>11561.0</v>
      </c>
      <c r="W14" s="12">
        <v>12138.0</v>
      </c>
      <c r="X14" s="12">
        <v>11418.0</v>
      </c>
      <c r="Y14" s="12">
        <v>12014.0</v>
      </c>
      <c r="Z14" s="12">
        <v>13477.0</v>
      </c>
      <c r="AA14" s="12">
        <v>17701.0</v>
      </c>
      <c r="AB14" s="13">
        <v>17677.0</v>
      </c>
      <c r="AC14" s="14">
        <v>14396.0</v>
      </c>
      <c r="AD14" s="14">
        <v>15283.0</v>
      </c>
      <c r="AE14" s="14">
        <v>14036.0</v>
      </c>
      <c r="AF14" s="14">
        <v>13918.0</v>
      </c>
      <c r="AG14" s="14">
        <v>13647.0</v>
      </c>
      <c r="AH14" s="14">
        <v>13086.0</v>
      </c>
      <c r="AI14" s="14">
        <v>13423.0</v>
      </c>
      <c r="AJ14" s="14">
        <v>13723.0</v>
      </c>
      <c r="AK14" s="14">
        <v>13357.0</v>
      </c>
      <c r="AL14" s="14">
        <v>11400.0</v>
      </c>
      <c r="AM14" s="14">
        <v>11310.0</v>
      </c>
      <c r="AN14" s="14">
        <v>9326.0</v>
      </c>
      <c r="AO14" s="14">
        <v>2918.0</v>
      </c>
      <c r="AP14" s="13">
        <f t="shared" ref="AP14:AP18" si="2">SUM(B14:AO14)</f>
        <v>485115</v>
      </c>
      <c r="AQ14" s="16">
        <f>AP14/AP21</f>
        <v>0.1928327733</v>
      </c>
      <c r="AR14" s="3"/>
      <c r="AS14" s="2"/>
    </row>
    <row r="15" ht="13.5" customHeight="1">
      <c r="A15" s="11" t="s">
        <v>16</v>
      </c>
      <c r="B15" s="12">
        <v>1718.0</v>
      </c>
      <c r="C15" s="12">
        <v>2056.0</v>
      </c>
      <c r="D15" s="12">
        <v>1327.0</v>
      </c>
      <c r="E15" s="12">
        <v>1022.0</v>
      </c>
      <c r="F15" s="12">
        <v>1103.0</v>
      </c>
      <c r="G15" s="12">
        <v>1399.0</v>
      </c>
      <c r="H15" s="12">
        <v>1691.0</v>
      </c>
      <c r="I15" s="12">
        <v>1417.0</v>
      </c>
      <c r="J15" s="12">
        <v>1716.0</v>
      </c>
      <c r="K15" s="12">
        <v>1855.0</v>
      </c>
      <c r="L15" s="12">
        <v>2107.0</v>
      </c>
      <c r="M15" s="12">
        <v>1948.0</v>
      </c>
      <c r="N15" s="12">
        <v>2236.0</v>
      </c>
      <c r="O15" s="12">
        <v>2241.0</v>
      </c>
      <c r="P15" s="12">
        <v>1670.0</v>
      </c>
      <c r="Q15" s="12">
        <v>2069.0</v>
      </c>
      <c r="R15" s="12">
        <v>1897.0</v>
      </c>
      <c r="S15" s="12">
        <v>1326.0</v>
      </c>
      <c r="T15" s="12">
        <v>1706.0</v>
      </c>
      <c r="U15" s="12">
        <v>1898.0</v>
      </c>
      <c r="V15" s="12">
        <v>2288.0</v>
      </c>
      <c r="W15" s="12">
        <v>2207.0</v>
      </c>
      <c r="X15" s="12">
        <v>1936.0</v>
      </c>
      <c r="Y15" s="12">
        <v>2378.0</v>
      </c>
      <c r="Z15" s="12">
        <v>2325.0</v>
      </c>
      <c r="AA15" s="12">
        <v>3152.0</v>
      </c>
      <c r="AB15" s="13">
        <v>4310.0</v>
      </c>
      <c r="AC15" s="14">
        <v>3322.0</v>
      </c>
      <c r="AD15" s="14">
        <v>3821.0</v>
      </c>
      <c r="AE15" s="14">
        <v>3315.0</v>
      </c>
      <c r="AF15" s="14">
        <v>3020.0</v>
      </c>
      <c r="AG15" s="14">
        <v>3854.0</v>
      </c>
      <c r="AH15" s="14">
        <v>3435.0</v>
      </c>
      <c r="AI15" s="14">
        <v>3105.0</v>
      </c>
      <c r="AJ15" s="14">
        <v>3576.0</v>
      </c>
      <c r="AK15" s="14">
        <v>2895.0</v>
      </c>
      <c r="AL15" s="14">
        <v>2322.0</v>
      </c>
      <c r="AM15" s="14">
        <v>2536.0</v>
      </c>
      <c r="AN15" s="14">
        <v>2736.0</v>
      </c>
      <c r="AO15" s="14">
        <v>592.0</v>
      </c>
      <c r="AP15" s="13">
        <f t="shared" si="2"/>
        <v>91527</v>
      </c>
      <c r="AQ15" s="16">
        <f>AP15/AP21</f>
        <v>0.03638189964</v>
      </c>
      <c r="AR15" s="3"/>
      <c r="AS15" s="2"/>
    </row>
    <row r="16" ht="13.5" customHeight="1">
      <c r="A16" s="11" t="s">
        <v>17</v>
      </c>
      <c r="B16" s="12">
        <v>10486.0</v>
      </c>
      <c r="C16" s="12">
        <v>10374.0</v>
      </c>
      <c r="D16" s="12">
        <v>9773.0</v>
      </c>
      <c r="E16" s="12">
        <v>8872.0</v>
      </c>
      <c r="F16" s="12">
        <v>9575.0</v>
      </c>
      <c r="G16" s="12">
        <v>11439.0</v>
      </c>
      <c r="H16" s="12">
        <v>13409.0</v>
      </c>
      <c r="I16" s="12">
        <v>14811.0</v>
      </c>
      <c r="J16" s="12">
        <v>13429.0</v>
      </c>
      <c r="K16" s="12">
        <v>13641.0</v>
      </c>
      <c r="L16" s="12">
        <v>13722.0</v>
      </c>
      <c r="M16" s="12">
        <v>15324.0</v>
      </c>
      <c r="N16" s="12">
        <v>17725.0</v>
      </c>
      <c r="O16" s="12">
        <v>16954.0</v>
      </c>
      <c r="P16" s="12">
        <v>14760.0</v>
      </c>
      <c r="Q16" s="12">
        <v>17019.0</v>
      </c>
      <c r="R16" s="12">
        <v>14572.0</v>
      </c>
      <c r="S16" s="12">
        <v>10552.0</v>
      </c>
      <c r="T16" s="12">
        <v>10903.0</v>
      </c>
      <c r="U16" s="12">
        <v>12908.0</v>
      </c>
      <c r="V16" s="12">
        <v>12731.0</v>
      </c>
      <c r="W16" s="12">
        <v>13656.0</v>
      </c>
      <c r="X16" s="12">
        <v>13098.0</v>
      </c>
      <c r="Y16" s="12">
        <v>14990.0</v>
      </c>
      <c r="Z16" s="12">
        <v>16931.0</v>
      </c>
      <c r="AA16" s="12">
        <v>20465.0</v>
      </c>
      <c r="AB16" s="13">
        <v>21151.0</v>
      </c>
      <c r="AC16" s="14">
        <v>18885.0</v>
      </c>
      <c r="AD16" s="14">
        <v>20897.0</v>
      </c>
      <c r="AE16" s="14">
        <v>23145.0</v>
      </c>
      <c r="AF16" s="14">
        <v>21796.0</v>
      </c>
      <c r="AG16" s="14">
        <v>21507.0</v>
      </c>
      <c r="AH16" s="14">
        <v>19792.0</v>
      </c>
      <c r="AI16" s="14">
        <v>20698.0</v>
      </c>
      <c r="AJ16" s="14">
        <v>26667.0</v>
      </c>
      <c r="AK16" s="14">
        <v>24749.0</v>
      </c>
      <c r="AL16" s="14">
        <v>23912.0</v>
      </c>
      <c r="AM16" s="14">
        <v>20363.0</v>
      </c>
      <c r="AN16" s="14">
        <v>16403.0</v>
      </c>
      <c r="AO16" s="14">
        <v>3966.0</v>
      </c>
      <c r="AP16" s="13">
        <f t="shared" si="2"/>
        <v>636050</v>
      </c>
      <c r="AQ16" s="16">
        <f>AP16/AP21</f>
        <v>0.2528292992</v>
      </c>
      <c r="AR16" s="3"/>
      <c r="AS16" s="2"/>
    </row>
    <row r="17" ht="13.5" customHeight="1">
      <c r="A17" s="11" t="s">
        <v>18</v>
      </c>
      <c r="B17" s="12">
        <v>3625.0</v>
      </c>
      <c r="C17" s="12">
        <v>4419.0</v>
      </c>
      <c r="D17" s="12">
        <v>3826.0</v>
      </c>
      <c r="E17" s="12">
        <v>3919.0</v>
      </c>
      <c r="F17" s="12">
        <v>4348.0</v>
      </c>
      <c r="G17" s="12">
        <v>4750.0</v>
      </c>
      <c r="H17" s="12">
        <v>5382.0</v>
      </c>
      <c r="I17" s="12">
        <v>5683.0</v>
      </c>
      <c r="J17" s="12">
        <v>5114.0</v>
      </c>
      <c r="K17" s="12">
        <v>5051.0</v>
      </c>
      <c r="L17" s="12">
        <v>4783.0</v>
      </c>
      <c r="M17" s="12">
        <v>4913.0</v>
      </c>
      <c r="N17" s="12">
        <v>4642.0</v>
      </c>
      <c r="O17" s="12">
        <v>4315.0</v>
      </c>
      <c r="P17" s="12">
        <v>4216.0</v>
      </c>
      <c r="Q17" s="12">
        <v>4342.0</v>
      </c>
      <c r="R17" s="12">
        <v>3523.0</v>
      </c>
      <c r="S17" s="12">
        <v>2497.0</v>
      </c>
      <c r="T17" s="12">
        <v>2594.0</v>
      </c>
      <c r="U17" s="12">
        <v>3286.0</v>
      </c>
      <c r="V17" s="12">
        <v>4060.0</v>
      </c>
      <c r="W17" s="12">
        <v>4796.0</v>
      </c>
      <c r="X17" s="12">
        <v>4688.0</v>
      </c>
      <c r="Y17" s="12">
        <v>5880.0</v>
      </c>
      <c r="Z17" s="12">
        <v>5672.0</v>
      </c>
      <c r="AA17" s="12">
        <v>6692.0</v>
      </c>
      <c r="AB17" s="13">
        <v>5820.0</v>
      </c>
      <c r="AC17" s="14">
        <v>4954.0</v>
      </c>
      <c r="AD17" s="14">
        <v>5831.0</v>
      </c>
      <c r="AE17" s="14">
        <v>7162.0</v>
      </c>
      <c r="AF17" s="14">
        <v>6770.0</v>
      </c>
      <c r="AG17" s="14">
        <v>6172.0</v>
      </c>
      <c r="AH17" s="14">
        <v>5659.0</v>
      </c>
      <c r="AI17" s="14">
        <v>5849.0</v>
      </c>
      <c r="AJ17" s="14">
        <v>6159.0</v>
      </c>
      <c r="AK17" s="14">
        <v>5788.0</v>
      </c>
      <c r="AL17" s="14">
        <v>4555.0</v>
      </c>
      <c r="AM17" s="14">
        <v>4258.0</v>
      </c>
      <c r="AN17" s="14">
        <v>3687.0</v>
      </c>
      <c r="AO17" s="14">
        <v>848.0</v>
      </c>
      <c r="AP17" s="13">
        <f t="shared" si="2"/>
        <v>190528</v>
      </c>
      <c r="AQ17" s="16">
        <f>AP17/AP21</f>
        <v>0.07573470751</v>
      </c>
      <c r="AR17" s="3"/>
      <c r="AS17" s="2"/>
    </row>
    <row r="18" ht="13.5" customHeight="1">
      <c r="A18" s="11" t="s">
        <v>19</v>
      </c>
      <c r="B18" s="12">
        <v>0.0</v>
      </c>
      <c r="C18" s="12">
        <v>0.0</v>
      </c>
      <c r="D18" s="12">
        <v>0.0</v>
      </c>
      <c r="E18" s="12">
        <v>0.0</v>
      </c>
      <c r="F18" s="12">
        <v>0.0</v>
      </c>
      <c r="G18" s="12">
        <v>0.0</v>
      </c>
      <c r="H18" s="12">
        <v>0.0</v>
      </c>
      <c r="I18" s="12">
        <v>132.0</v>
      </c>
      <c r="J18" s="12">
        <v>222.0</v>
      </c>
      <c r="K18" s="12">
        <v>213.0</v>
      </c>
      <c r="L18" s="12">
        <v>270.0</v>
      </c>
      <c r="M18" s="12">
        <v>325.0</v>
      </c>
      <c r="N18" s="12">
        <v>201.0</v>
      </c>
      <c r="O18" s="12">
        <v>3.0</v>
      </c>
      <c r="P18" s="12">
        <v>6.0</v>
      </c>
      <c r="Q18" s="12">
        <v>2.0</v>
      </c>
      <c r="R18" s="12"/>
      <c r="S18" s="12"/>
      <c r="T18" s="12"/>
      <c r="U18" s="12">
        <v>163.0</v>
      </c>
      <c r="V18" s="12">
        <v>371.0</v>
      </c>
      <c r="W18" s="12">
        <v>655.0</v>
      </c>
      <c r="X18" s="12">
        <v>376.0</v>
      </c>
      <c r="Y18" s="12">
        <v>677.0</v>
      </c>
      <c r="Z18" s="12">
        <v>550.0</v>
      </c>
      <c r="AA18" s="12">
        <v>178.0</v>
      </c>
      <c r="AB18" s="13">
        <v>307.0</v>
      </c>
      <c r="AC18" s="14">
        <v>299.0</v>
      </c>
      <c r="AD18" s="14">
        <v>380.0</v>
      </c>
      <c r="AE18" s="14">
        <v>457.0</v>
      </c>
      <c r="AF18" s="14">
        <v>573.0</v>
      </c>
      <c r="AG18" s="14">
        <v>381.0</v>
      </c>
      <c r="AH18" s="14">
        <v>739.0</v>
      </c>
      <c r="AI18" s="14">
        <v>435.0</v>
      </c>
      <c r="AJ18" s="14">
        <v>473.0</v>
      </c>
      <c r="AK18" s="14">
        <v>1466.0</v>
      </c>
      <c r="AL18" s="14">
        <v>564.0</v>
      </c>
      <c r="AM18" s="14">
        <v>443.0</v>
      </c>
      <c r="AN18" s="14">
        <v>515.0</v>
      </c>
      <c r="AO18" s="14">
        <v>126.0</v>
      </c>
      <c r="AP18" s="13">
        <f t="shared" si="2"/>
        <v>11502</v>
      </c>
      <c r="AQ18" s="16">
        <f>AP18/AP21</f>
        <v>0.004572034587</v>
      </c>
      <c r="AR18" s="3"/>
      <c r="AS18" s="2"/>
    </row>
    <row r="19" ht="13.5" customHeight="1">
      <c r="A19" s="11" t="s">
        <v>20</v>
      </c>
      <c r="B19" s="12">
        <v>0.0</v>
      </c>
      <c r="C19" s="12">
        <v>0.0</v>
      </c>
      <c r="D19" s="12">
        <v>0.0</v>
      </c>
      <c r="E19" s="12">
        <v>0.0</v>
      </c>
      <c r="F19" s="12">
        <v>0.0</v>
      </c>
      <c r="G19" s="12">
        <v>0.0</v>
      </c>
      <c r="H19" s="12">
        <v>0.0</v>
      </c>
      <c r="I19" s="12">
        <v>1.0</v>
      </c>
      <c r="J19" s="12">
        <v>1.0</v>
      </c>
      <c r="K19" s="12"/>
      <c r="L19" s="12">
        <v>1.0</v>
      </c>
      <c r="M19" s="12"/>
      <c r="N19" s="12"/>
      <c r="O19" s="12"/>
      <c r="P19" s="12"/>
      <c r="Q19" s="12"/>
      <c r="R19" s="12"/>
      <c r="S19" s="12"/>
      <c r="T19" s="12"/>
      <c r="U19" s="12" t="s">
        <v>14</v>
      </c>
      <c r="V19" s="12"/>
      <c r="W19" s="12"/>
      <c r="X19" s="12"/>
      <c r="Y19" s="12"/>
      <c r="Z19" s="12"/>
      <c r="AA19" s="12" t="s">
        <v>14</v>
      </c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>
        <f>SUM(B19:AJ19)</f>
        <v>3</v>
      </c>
      <c r="AQ19" s="16">
        <f>AP19/AP21</f>
        <v>0.000001192497284</v>
      </c>
      <c r="AR19" s="3"/>
      <c r="AS19" s="2"/>
    </row>
    <row r="20" ht="13.5" customHeight="1">
      <c r="A20" s="11" t="s">
        <v>21</v>
      </c>
      <c r="B20" s="12">
        <v>5204.0</v>
      </c>
      <c r="C20" s="12">
        <v>5540.0</v>
      </c>
      <c r="D20" s="12">
        <v>4620.0</v>
      </c>
      <c r="E20" s="12">
        <v>5841.0</v>
      </c>
      <c r="F20" s="12">
        <v>7566.0</v>
      </c>
      <c r="G20" s="12">
        <v>8755.0</v>
      </c>
      <c r="H20" s="12">
        <v>9998.0</v>
      </c>
      <c r="I20" s="12">
        <v>8769.0</v>
      </c>
      <c r="J20" s="12">
        <v>9407.0</v>
      </c>
      <c r="K20" s="12">
        <v>12684.0</v>
      </c>
      <c r="L20" s="12">
        <v>9656.0</v>
      </c>
      <c r="M20" s="12">
        <v>8303.0</v>
      </c>
      <c r="N20" s="12">
        <v>7370.0</v>
      </c>
      <c r="O20" s="12">
        <v>7802.0</v>
      </c>
      <c r="P20" s="12">
        <v>7199.0</v>
      </c>
      <c r="Q20" s="12">
        <v>6701.0</v>
      </c>
      <c r="R20" s="12">
        <v>5798.0</v>
      </c>
      <c r="S20" s="12">
        <v>4828.0</v>
      </c>
      <c r="T20" s="12">
        <v>5041.0</v>
      </c>
      <c r="U20" s="12">
        <v>6921.0</v>
      </c>
      <c r="V20" s="12">
        <v>5617.0</v>
      </c>
      <c r="W20" s="12">
        <v>6732.0</v>
      </c>
      <c r="X20" s="12">
        <v>6865.0</v>
      </c>
      <c r="Y20" s="12">
        <v>9108.0</v>
      </c>
      <c r="Z20" s="12">
        <v>10466.0</v>
      </c>
      <c r="AA20" s="12">
        <v>10447.0</v>
      </c>
      <c r="AB20" s="13">
        <v>11182.0</v>
      </c>
      <c r="AC20" s="14">
        <v>10753.0</v>
      </c>
      <c r="AD20" s="14">
        <v>13113.0</v>
      </c>
      <c r="AE20" s="14">
        <v>15602.0</v>
      </c>
      <c r="AF20" s="14">
        <v>15589.0</v>
      </c>
      <c r="AG20" s="14">
        <v>17695.0</v>
      </c>
      <c r="AH20" s="14">
        <v>17250.0</v>
      </c>
      <c r="AI20" s="14">
        <v>18499.0</v>
      </c>
      <c r="AJ20" s="14">
        <v>21592.0</v>
      </c>
      <c r="AK20" s="15">
        <v>21374.0</v>
      </c>
      <c r="AL20" s="15">
        <v>20001.0</v>
      </c>
      <c r="AM20" s="15">
        <v>19096.0</v>
      </c>
      <c r="AN20" s="15">
        <v>16921.0</v>
      </c>
      <c r="AO20" s="15">
        <v>3618.0</v>
      </c>
      <c r="AP20" s="13">
        <f t="shared" ref="AP20:AP21" si="4">SUM(B20:AO20)</f>
        <v>419523</v>
      </c>
      <c r="AQ20" s="16">
        <f>AP20/AP21</f>
        <v>0.1667600127</v>
      </c>
      <c r="AR20" s="3"/>
      <c r="AS20" s="2"/>
    </row>
    <row r="21" ht="21.75" customHeight="1">
      <c r="A21" s="18" t="s">
        <v>2</v>
      </c>
      <c r="B21" s="19">
        <f t="shared" ref="B21:AO21" si="3">SUM(B5:B20)</f>
        <v>48867</v>
      </c>
      <c r="C21" s="20">
        <f t="shared" si="3"/>
        <v>53953</v>
      </c>
      <c r="D21" s="20">
        <f t="shared" si="3"/>
        <v>42481</v>
      </c>
      <c r="E21" s="20">
        <f t="shared" si="3"/>
        <v>41551</v>
      </c>
      <c r="F21" s="20">
        <f t="shared" si="3"/>
        <v>45269</v>
      </c>
      <c r="G21" s="20">
        <f t="shared" si="3"/>
        <v>49338</v>
      </c>
      <c r="H21" s="20">
        <f t="shared" si="3"/>
        <v>56350</v>
      </c>
      <c r="I21" s="20">
        <f t="shared" si="3"/>
        <v>58020</v>
      </c>
      <c r="J21" s="20">
        <f t="shared" si="3"/>
        <v>55745</v>
      </c>
      <c r="K21" s="20">
        <f t="shared" si="3"/>
        <v>63149</v>
      </c>
      <c r="L21" s="20">
        <f t="shared" si="3"/>
        <v>62464</v>
      </c>
      <c r="M21" s="20">
        <f t="shared" si="3"/>
        <v>64154</v>
      </c>
      <c r="N21" s="20">
        <f t="shared" si="3"/>
        <v>66390</v>
      </c>
      <c r="O21" s="20">
        <f t="shared" si="3"/>
        <v>64531</v>
      </c>
      <c r="P21" s="20">
        <f t="shared" si="3"/>
        <v>56242</v>
      </c>
      <c r="Q21" s="20">
        <f t="shared" si="3"/>
        <v>60913</v>
      </c>
      <c r="R21" s="20">
        <f t="shared" si="3"/>
        <v>54059</v>
      </c>
      <c r="S21" s="20">
        <f t="shared" si="3"/>
        <v>39009</v>
      </c>
      <c r="T21" s="20">
        <f t="shared" si="3"/>
        <v>40507</v>
      </c>
      <c r="U21" s="20">
        <f t="shared" si="3"/>
        <v>51031</v>
      </c>
      <c r="V21" s="20">
        <f t="shared" si="3"/>
        <v>52054</v>
      </c>
      <c r="W21" s="20">
        <f t="shared" si="3"/>
        <v>57720</v>
      </c>
      <c r="X21" s="20">
        <f t="shared" si="3"/>
        <v>55137</v>
      </c>
      <c r="Y21" s="20">
        <f t="shared" si="3"/>
        <v>64924</v>
      </c>
      <c r="Z21" s="20">
        <f t="shared" si="3"/>
        <v>69028</v>
      </c>
      <c r="AA21" s="20">
        <f t="shared" si="3"/>
        <v>82967</v>
      </c>
      <c r="AB21" s="20">
        <f t="shared" si="3"/>
        <v>80599</v>
      </c>
      <c r="AC21" s="20">
        <f t="shared" si="3"/>
        <v>70800</v>
      </c>
      <c r="AD21" s="20">
        <f t="shared" si="3"/>
        <v>79718</v>
      </c>
      <c r="AE21" s="20">
        <f t="shared" si="3"/>
        <v>86075</v>
      </c>
      <c r="AF21" s="20">
        <f t="shared" si="3"/>
        <v>83410</v>
      </c>
      <c r="AG21" s="20">
        <f t="shared" si="3"/>
        <v>83640</v>
      </c>
      <c r="AH21" s="20">
        <f t="shared" si="3"/>
        <v>78228</v>
      </c>
      <c r="AI21" s="20">
        <f t="shared" si="3"/>
        <v>80689</v>
      </c>
      <c r="AJ21" s="20">
        <f t="shared" si="3"/>
        <v>92998</v>
      </c>
      <c r="AK21" s="20">
        <f t="shared" si="3"/>
        <v>89354</v>
      </c>
      <c r="AL21" s="20">
        <f t="shared" si="3"/>
        <v>79779</v>
      </c>
      <c r="AM21" s="20">
        <f t="shared" si="3"/>
        <v>73719</v>
      </c>
      <c r="AN21" s="20">
        <f t="shared" si="3"/>
        <v>65164</v>
      </c>
      <c r="AO21" s="20">
        <f t="shared" si="3"/>
        <v>15703</v>
      </c>
      <c r="AP21" s="20">
        <f t="shared" si="4"/>
        <v>2515729</v>
      </c>
      <c r="AQ21" s="21">
        <f>SUM(AQ5:AQ20)</f>
        <v>1</v>
      </c>
      <c r="AR21" s="22"/>
      <c r="AS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3"/>
      <c r="AS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3"/>
      <c r="AS23" s="2"/>
    </row>
    <row r="24" ht="13.5" customHeight="1">
      <c r="A24" s="2" t="s">
        <v>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3"/>
      <c r="AS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3"/>
      <c r="AS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3"/>
      <c r="AS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3"/>
      <c r="AS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3"/>
      <c r="AS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3"/>
      <c r="AS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3"/>
      <c r="AS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3"/>
      <c r="AS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3"/>
      <c r="AS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3"/>
      <c r="AS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3"/>
      <c r="AS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3"/>
      <c r="AS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3"/>
      <c r="AS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3"/>
      <c r="AS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3"/>
      <c r="AS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3"/>
      <c r="AS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3"/>
      <c r="AS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3"/>
      <c r="AS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3"/>
      <c r="AS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3"/>
      <c r="AS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3"/>
      <c r="AS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3"/>
      <c r="AS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3"/>
      <c r="AS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3"/>
      <c r="AS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3"/>
      <c r="AS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3"/>
      <c r="AS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3"/>
      <c r="AS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3"/>
      <c r="AS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3"/>
      <c r="AS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3"/>
      <c r="AS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3"/>
      <c r="AS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3"/>
      <c r="AS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3"/>
      <c r="AS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3"/>
      <c r="AS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3"/>
      <c r="AS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3"/>
      <c r="AS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3"/>
      <c r="AS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3"/>
      <c r="AS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3"/>
      <c r="AS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3"/>
      <c r="AS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3"/>
      <c r="AS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3"/>
      <c r="AS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3"/>
      <c r="AS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3"/>
      <c r="AS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3"/>
      <c r="AS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3"/>
      <c r="AS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3"/>
      <c r="AS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3"/>
      <c r="AS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3"/>
      <c r="AS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3"/>
      <c r="AS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3"/>
      <c r="AS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3"/>
      <c r="AS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3"/>
      <c r="AS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3"/>
      <c r="AS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3"/>
      <c r="AS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3"/>
      <c r="AS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3"/>
      <c r="AS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3"/>
      <c r="AS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3"/>
      <c r="AS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3"/>
      <c r="AS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3"/>
      <c r="AS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3"/>
      <c r="AS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3"/>
      <c r="AS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3"/>
      <c r="AS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3"/>
      <c r="AS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3"/>
      <c r="AS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3"/>
      <c r="AS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3"/>
      <c r="AS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3"/>
      <c r="AS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3"/>
      <c r="AS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3"/>
      <c r="AS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3"/>
      <c r="AS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3"/>
      <c r="AS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3"/>
      <c r="AS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3"/>
      <c r="AS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3"/>
      <c r="AS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3"/>
      <c r="AS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3"/>
      <c r="AS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3"/>
      <c r="AS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3"/>
      <c r="AS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3"/>
      <c r="AS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3"/>
      <c r="AS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3"/>
      <c r="AS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3"/>
      <c r="AS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3"/>
      <c r="AS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3"/>
      <c r="AS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3"/>
      <c r="AS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3"/>
      <c r="AS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3"/>
      <c r="AS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3"/>
      <c r="AS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3"/>
      <c r="AS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3"/>
      <c r="AS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3"/>
      <c r="AS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3"/>
      <c r="AS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3"/>
      <c r="AS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3"/>
      <c r="AS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3"/>
      <c r="AS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3"/>
      <c r="AS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3"/>
      <c r="AS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3"/>
      <c r="AS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3"/>
      <c r="AS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3"/>
      <c r="AS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3"/>
      <c r="AS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3"/>
      <c r="AS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3"/>
      <c r="AS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3"/>
      <c r="AS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3"/>
      <c r="AS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3"/>
      <c r="AS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3"/>
      <c r="AS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3"/>
      <c r="AS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3"/>
      <c r="AS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3"/>
      <c r="AS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3"/>
      <c r="AS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3"/>
      <c r="AS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3"/>
      <c r="AS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3"/>
      <c r="AS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3"/>
      <c r="AS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3"/>
      <c r="AS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3"/>
      <c r="AS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3"/>
      <c r="AS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3"/>
      <c r="AS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3"/>
      <c r="AS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3"/>
      <c r="AS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3"/>
      <c r="AS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3"/>
      <c r="AS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3"/>
      <c r="AS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3"/>
      <c r="AS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3"/>
      <c r="AS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3"/>
      <c r="AS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3"/>
      <c r="AS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3"/>
      <c r="AS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3"/>
      <c r="AS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3"/>
      <c r="AS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3"/>
      <c r="AS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3"/>
      <c r="AS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3"/>
      <c r="AS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3"/>
      <c r="AS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3"/>
      <c r="AS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3"/>
      <c r="AS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3"/>
      <c r="AS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3"/>
      <c r="AS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3"/>
      <c r="AS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3"/>
      <c r="AS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3"/>
      <c r="AS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3"/>
      <c r="AS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3"/>
      <c r="AS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3"/>
      <c r="AS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3"/>
      <c r="AS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3"/>
      <c r="AS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3"/>
      <c r="AS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3"/>
      <c r="AS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3"/>
      <c r="AS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3"/>
      <c r="AS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3"/>
      <c r="AS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3"/>
      <c r="AS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3"/>
      <c r="AS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3"/>
      <c r="AS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3"/>
      <c r="AS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3"/>
      <c r="AS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3"/>
      <c r="AS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3"/>
      <c r="AS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3"/>
      <c r="AS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3"/>
      <c r="AS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3"/>
      <c r="AS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3"/>
      <c r="AS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3"/>
      <c r="AS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3"/>
      <c r="AS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3"/>
      <c r="AS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3"/>
      <c r="AS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3"/>
      <c r="AS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3"/>
      <c r="AS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3"/>
      <c r="AS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3"/>
      <c r="AS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3"/>
      <c r="AS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3"/>
      <c r="AS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3"/>
      <c r="AS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3"/>
      <c r="AS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3"/>
      <c r="AS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3"/>
      <c r="AS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3"/>
      <c r="AS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3"/>
      <c r="AS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3"/>
      <c r="AS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3"/>
      <c r="AS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3"/>
      <c r="AS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3"/>
      <c r="AS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3"/>
      <c r="AS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3"/>
      <c r="AS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3"/>
      <c r="AS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3"/>
      <c r="AS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3"/>
      <c r="AS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3"/>
      <c r="AS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3"/>
      <c r="AS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3"/>
      <c r="AS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3"/>
      <c r="AS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3"/>
      <c r="AS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3"/>
      <c r="AS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3"/>
      <c r="AS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3"/>
      <c r="AS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3"/>
      <c r="AS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3"/>
      <c r="AS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3"/>
      <c r="AS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3"/>
      <c r="AS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3"/>
      <c r="AS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3"/>
      <c r="AS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3"/>
      <c r="AS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3"/>
      <c r="AS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3"/>
      <c r="AS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3"/>
      <c r="AS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3"/>
      <c r="AS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3"/>
      <c r="AS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3"/>
      <c r="AS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3"/>
      <c r="AS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3"/>
      <c r="AS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3"/>
      <c r="AS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3"/>
      <c r="AS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3"/>
      <c r="AS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3"/>
      <c r="AS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3"/>
      <c r="AS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3"/>
      <c r="AS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3"/>
      <c r="AS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3"/>
      <c r="AS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3"/>
      <c r="AS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3"/>
      <c r="AS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3"/>
      <c r="AS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3"/>
      <c r="AS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3"/>
      <c r="AS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3"/>
      <c r="AS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3"/>
      <c r="AS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3"/>
      <c r="AS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3"/>
      <c r="AS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3"/>
      <c r="AS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3"/>
      <c r="AS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3"/>
      <c r="AS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3"/>
      <c r="AS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3"/>
      <c r="AS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3"/>
      <c r="AS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3"/>
      <c r="AS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3"/>
      <c r="AS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3"/>
      <c r="AS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3"/>
      <c r="AS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3"/>
      <c r="AS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3"/>
      <c r="AS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3"/>
      <c r="AS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3"/>
      <c r="AS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3"/>
      <c r="AS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3"/>
      <c r="AS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3"/>
      <c r="AS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3"/>
      <c r="AS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3"/>
      <c r="AS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3"/>
      <c r="AS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3"/>
      <c r="AS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3"/>
      <c r="AS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3"/>
      <c r="AS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3"/>
      <c r="AS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3"/>
      <c r="AS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3"/>
      <c r="AS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3"/>
      <c r="AS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3"/>
      <c r="AS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3"/>
      <c r="AS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3"/>
      <c r="AS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3"/>
      <c r="AS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3"/>
      <c r="AS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3"/>
      <c r="AS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3"/>
      <c r="AS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3"/>
      <c r="AS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3"/>
      <c r="AS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3"/>
      <c r="AS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3"/>
      <c r="AS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3"/>
      <c r="AS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3"/>
      <c r="AS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3"/>
      <c r="AS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3"/>
      <c r="AS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3"/>
      <c r="AS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3"/>
      <c r="AS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3"/>
      <c r="AS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3"/>
      <c r="AS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3"/>
      <c r="AS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3"/>
      <c r="AS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3"/>
      <c r="AS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3"/>
      <c r="AS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3"/>
      <c r="AS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3"/>
      <c r="AS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3"/>
      <c r="AS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3"/>
      <c r="AS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3"/>
      <c r="AS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3"/>
      <c r="AS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3"/>
      <c r="AS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3"/>
      <c r="AS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3"/>
      <c r="AS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3"/>
      <c r="AS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3"/>
      <c r="AS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3"/>
      <c r="AS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3"/>
      <c r="AS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3"/>
      <c r="AS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3"/>
      <c r="AS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3"/>
      <c r="AS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3"/>
      <c r="AS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3"/>
      <c r="AS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3"/>
      <c r="AS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3"/>
      <c r="AS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3"/>
      <c r="AS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3"/>
      <c r="AS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3"/>
      <c r="AS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3"/>
      <c r="AS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3"/>
      <c r="AS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3"/>
      <c r="AS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3"/>
      <c r="AS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3"/>
      <c r="AS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3"/>
      <c r="AS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3"/>
      <c r="AS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3"/>
      <c r="AS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3"/>
      <c r="AS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3"/>
      <c r="AS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3"/>
      <c r="AS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3"/>
      <c r="AS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3"/>
      <c r="AS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3"/>
      <c r="AS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3"/>
      <c r="AS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3"/>
      <c r="AS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3"/>
      <c r="AS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3"/>
      <c r="AS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3"/>
      <c r="AS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3"/>
      <c r="AS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3"/>
      <c r="AS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3"/>
      <c r="AS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3"/>
      <c r="AS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3"/>
      <c r="AS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3"/>
      <c r="AS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3"/>
      <c r="AS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3"/>
      <c r="AS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3"/>
      <c r="AS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3"/>
      <c r="AS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3"/>
      <c r="AS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3"/>
      <c r="AS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3"/>
      <c r="AS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3"/>
      <c r="AS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3"/>
      <c r="AS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3"/>
      <c r="AS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3"/>
      <c r="AS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3"/>
      <c r="AS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3"/>
      <c r="AS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3"/>
      <c r="AS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3"/>
      <c r="AS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3"/>
      <c r="AS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3"/>
      <c r="AS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3"/>
      <c r="AS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3"/>
      <c r="AS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3"/>
      <c r="AS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3"/>
      <c r="AS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3"/>
      <c r="AS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3"/>
      <c r="AS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3"/>
      <c r="AS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3"/>
      <c r="AS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3"/>
      <c r="AS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3"/>
      <c r="AS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3"/>
      <c r="AS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3"/>
      <c r="AS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3"/>
      <c r="AS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3"/>
      <c r="AS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3"/>
      <c r="AS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3"/>
      <c r="AS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3"/>
      <c r="AS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3"/>
      <c r="AS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3"/>
      <c r="AS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3"/>
      <c r="AS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3"/>
      <c r="AS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3"/>
      <c r="AS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3"/>
      <c r="AS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3"/>
      <c r="AS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3"/>
      <c r="AS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3"/>
      <c r="AS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3"/>
      <c r="AS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3"/>
      <c r="AS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3"/>
      <c r="AS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3"/>
      <c r="AS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3"/>
      <c r="AS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3"/>
      <c r="AS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3"/>
      <c r="AS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3"/>
      <c r="AS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3"/>
      <c r="AS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3"/>
      <c r="AS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3"/>
      <c r="AS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3"/>
      <c r="AS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3"/>
      <c r="AS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3"/>
      <c r="AS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3"/>
      <c r="AS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3"/>
      <c r="AS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3"/>
      <c r="AS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3"/>
      <c r="AS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3"/>
      <c r="AS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3"/>
      <c r="AS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3"/>
      <c r="AS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3"/>
      <c r="AS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3"/>
      <c r="AS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3"/>
      <c r="AS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3"/>
      <c r="AS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3"/>
      <c r="AS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3"/>
      <c r="AS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3"/>
      <c r="AS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3"/>
      <c r="AS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3"/>
      <c r="AS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3"/>
      <c r="AS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3"/>
      <c r="AS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3"/>
      <c r="AS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3"/>
      <c r="AS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3"/>
      <c r="AS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3"/>
      <c r="AS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3"/>
      <c r="AS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3"/>
      <c r="AS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3"/>
      <c r="AS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3"/>
      <c r="AS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3"/>
      <c r="AS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3"/>
      <c r="AS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3"/>
      <c r="AS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3"/>
      <c r="AS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3"/>
      <c r="AS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3"/>
      <c r="AS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3"/>
      <c r="AS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3"/>
      <c r="AS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3"/>
      <c r="AS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3"/>
      <c r="AS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3"/>
      <c r="AS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3"/>
      <c r="AS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3"/>
      <c r="AS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3"/>
      <c r="AS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3"/>
      <c r="AS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3"/>
      <c r="AS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3"/>
      <c r="AS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3"/>
      <c r="AS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3"/>
      <c r="AS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3"/>
      <c r="AS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3"/>
      <c r="AS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3"/>
      <c r="AS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3"/>
      <c r="AS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3"/>
      <c r="AS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3"/>
      <c r="AS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3"/>
      <c r="AS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3"/>
      <c r="AS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3"/>
      <c r="AS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3"/>
      <c r="AS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3"/>
      <c r="AS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3"/>
      <c r="AS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3"/>
      <c r="AS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3"/>
      <c r="AS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3"/>
      <c r="AS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3"/>
      <c r="AS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3"/>
      <c r="AS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3"/>
      <c r="AS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3"/>
      <c r="AS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3"/>
      <c r="AS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3"/>
      <c r="AS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3"/>
      <c r="AS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3"/>
      <c r="AS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3"/>
      <c r="AS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3"/>
      <c r="AS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3"/>
      <c r="AS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3"/>
      <c r="AS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3"/>
      <c r="AS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3"/>
      <c r="AS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3"/>
      <c r="AS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3"/>
      <c r="AS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3"/>
      <c r="AS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3"/>
      <c r="AS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3"/>
      <c r="AS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3"/>
      <c r="AS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3"/>
      <c r="AS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3"/>
      <c r="AS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3"/>
      <c r="AS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3"/>
      <c r="AS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3"/>
      <c r="AS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3"/>
      <c r="AS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3"/>
      <c r="AS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3"/>
      <c r="AS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3"/>
      <c r="AS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3"/>
      <c r="AS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3"/>
      <c r="AS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3"/>
      <c r="AS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3"/>
      <c r="AS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3"/>
      <c r="AS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3"/>
      <c r="AS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3"/>
      <c r="AS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3"/>
      <c r="AS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3"/>
      <c r="AS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3"/>
      <c r="AS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3"/>
      <c r="AS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3"/>
      <c r="AS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3"/>
      <c r="AS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3"/>
      <c r="AS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3"/>
      <c r="AS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3"/>
      <c r="AS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3"/>
      <c r="AS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3"/>
      <c r="AS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3"/>
      <c r="AS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3"/>
      <c r="AS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3"/>
      <c r="AS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3"/>
      <c r="AS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3"/>
      <c r="AS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3"/>
      <c r="AS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3"/>
      <c r="AS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3"/>
      <c r="AS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3"/>
      <c r="AS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3"/>
      <c r="AS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3"/>
      <c r="AS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3"/>
      <c r="AS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3"/>
      <c r="AS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3"/>
      <c r="AS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3"/>
      <c r="AS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3"/>
      <c r="AS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3"/>
      <c r="AS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3"/>
      <c r="AS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3"/>
      <c r="AS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3"/>
      <c r="AS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3"/>
      <c r="AS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3"/>
      <c r="AS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3"/>
      <c r="AS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3"/>
      <c r="AS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3"/>
      <c r="AS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3"/>
      <c r="AS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3"/>
      <c r="AS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3"/>
      <c r="AS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3"/>
      <c r="AS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3"/>
      <c r="AS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3"/>
      <c r="AS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3"/>
      <c r="AS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3"/>
      <c r="AS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3"/>
      <c r="AS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3"/>
      <c r="AS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3"/>
      <c r="AS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3"/>
      <c r="AS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3"/>
      <c r="AS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3"/>
      <c r="AS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3"/>
      <c r="AS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3"/>
      <c r="AS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3"/>
      <c r="AS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3"/>
      <c r="AS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3"/>
      <c r="AS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3"/>
      <c r="AS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3"/>
      <c r="AS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3"/>
      <c r="AS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3"/>
      <c r="AS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3"/>
      <c r="AS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3"/>
      <c r="AS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3"/>
      <c r="AS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3"/>
      <c r="AS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3"/>
      <c r="AS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3"/>
      <c r="AS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3"/>
      <c r="AS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3"/>
      <c r="AS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3"/>
      <c r="AS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3"/>
      <c r="AS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3"/>
      <c r="AS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3"/>
      <c r="AS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3"/>
      <c r="AS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3"/>
      <c r="AS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3"/>
      <c r="AS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3"/>
      <c r="AS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3"/>
      <c r="AS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3"/>
      <c r="AS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3"/>
      <c r="AS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3"/>
      <c r="AS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3"/>
      <c r="AS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3"/>
      <c r="AS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3"/>
      <c r="AS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3"/>
      <c r="AS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3"/>
      <c r="AS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3"/>
      <c r="AS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3"/>
      <c r="AS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3"/>
      <c r="AS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3"/>
      <c r="AS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3"/>
      <c r="AS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3"/>
      <c r="AS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3"/>
      <c r="AS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3"/>
      <c r="AS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3"/>
      <c r="AS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3"/>
      <c r="AS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3"/>
      <c r="AS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3"/>
      <c r="AS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3"/>
      <c r="AS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3"/>
      <c r="AS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3"/>
      <c r="AS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3"/>
      <c r="AS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3"/>
      <c r="AS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3"/>
      <c r="AS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3"/>
      <c r="AS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3"/>
      <c r="AS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3"/>
      <c r="AS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3"/>
      <c r="AS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3"/>
      <c r="AS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3"/>
      <c r="AS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3"/>
      <c r="AS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3"/>
      <c r="AS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3"/>
      <c r="AS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3"/>
      <c r="AS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3"/>
      <c r="AS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3"/>
      <c r="AS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3"/>
      <c r="AS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3"/>
      <c r="AS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3"/>
      <c r="AS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3"/>
      <c r="AS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3"/>
      <c r="AS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3"/>
      <c r="AS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3"/>
      <c r="AS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3"/>
      <c r="AS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3"/>
      <c r="AS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3"/>
      <c r="AS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3"/>
      <c r="AS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3"/>
      <c r="AS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3"/>
      <c r="AS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3"/>
      <c r="AS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3"/>
      <c r="AS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3"/>
      <c r="AS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3"/>
      <c r="AS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3"/>
      <c r="AS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3"/>
      <c r="AS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3"/>
      <c r="AS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3"/>
      <c r="AS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3"/>
      <c r="AS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3"/>
      <c r="AS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3"/>
      <c r="AS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3"/>
      <c r="AS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3"/>
      <c r="AS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3"/>
      <c r="AS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3"/>
      <c r="AS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3"/>
      <c r="AS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3"/>
      <c r="AS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3"/>
      <c r="AS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3"/>
      <c r="AS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3"/>
      <c r="AS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3"/>
      <c r="AS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3"/>
      <c r="AS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3"/>
      <c r="AS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3"/>
      <c r="AS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3"/>
      <c r="AS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3"/>
      <c r="AS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3"/>
      <c r="AS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3"/>
      <c r="AS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3"/>
      <c r="AS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3"/>
      <c r="AS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3"/>
      <c r="AS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3"/>
      <c r="AS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3"/>
      <c r="AS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3"/>
      <c r="AS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3"/>
      <c r="AS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3"/>
      <c r="AS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3"/>
      <c r="AS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3"/>
      <c r="AS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3"/>
      <c r="AS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3"/>
      <c r="AS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3"/>
      <c r="AS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3"/>
      <c r="AS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3"/>
      <c r="AS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3"/>
      <c r="AS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3"/>
      <c r="AS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3"/>
      <c r="AS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3"/>
      <c r="AS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3"/>
      <c r="AS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3"/>
      <c r="AS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3"/>
      <c r="AS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3"/>
      <c r="AS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3"/>
      <c r="AS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3"/>
      <c r="AS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3"/>
      <c r="AS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3"/>
      <c r="AS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3"/>
      <c r="AS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3"/>
      <c r="AS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3"/>
      <c r="AS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3"/>
      <c r="AS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3"/>
      <c r="AS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3"/>
      <c r="AS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3"/>
      <c r="AS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3"/>
      <c r="AS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3"/>
      <c r="AS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3"/>
      <c r="AS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3"/>
      <c r="AS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3"/>
      <c r="AS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3"/>
      <c r="AS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3"/>
      <c r="AS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3"/>
      <c r="AS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3"/>
      <c r="AS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3"/>
      <c r="AS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3"/>
      <c r="AS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3"/>
      <c r="AS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3"/>
      <c r="AS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3"/>
      <c r="AS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3"/>
      <c r="AS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3"/>
      <c r="AS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3"/>
      <c r="AS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3"/>
      <c r="AS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3"/>
      <c r="AS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3"/>
      <c r="AS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3"/>
      <c r="AS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3"/>
      <c r="AS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3"/>
      <c r="AS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3"/>
      <c r="AS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3"/>
      <c r="AS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3"/>
      <c r="AS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3"/>
      <c r="AS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3"/>
      <c r="AS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3"/>
      <c r="AS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3"/>
      <c r="AS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3"/>
      <c r="AS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3"/>
      <c r="AS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3"/>
      <c r="AS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3"/>
      <c r="AS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3"/>
      <c r="AS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3"/>
      <c r="AS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3"/>
      <c r="AS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3"/>
      <c r="AS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3"/>
      <c r="AS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3"/>
      <c r="AS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3"/>
      <c r="AS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3"/>
      <c r="AS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3"/>
      <c r="AS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3"/>
      <c r="AS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3"/>
      <c r="AS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3"/>
      <c r="AS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3"/>
      <c r="AS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3"/>
      <c r="AS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3"/>
      <c r="AS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3"/>
      <c r="AS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3"/>
      <c r="AS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3"/>
      <c r="AS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3"/>
      <c r="AS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3"/>
      <c r="AS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3"/>
      <c r="AS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3"/>
      <c r="AS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3"/>
      <c r="AS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3"/>
      <c r="AS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3"/>
      <c r="AS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3"/>
      <c r="AS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3"/>
      <c r="AS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3"/>
      <c r="AS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3"/>
      <c r="AS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3"/>
      <c r="AS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3"/>
      <c r="AS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3"/>
      <c r="AS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3"/>
      <c r="AS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3"/>
      <c r="AS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3"/>
      <c r="AS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3"/>
      <c r="AS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3"/>
      <c r="AS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3"/>
      <c r="AS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3"/>
      <c r="AS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3"/>
      <c r="AS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3"/>
      <c r="AS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3"/>
      <c r="AS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3"/>
      <c r="AS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3"/>
      <c r="AS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3"/>
      <c r="AS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3"/>
      <c r="AS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3"/>
      <c r="AS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3"/>
      <c r="AS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3"/>
      <c r="AS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3"/>
      <c r="AS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3"/>
      <c r="AS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3"/>
      <c r="AS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3"/>
      <c r="AS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3"/>
      <c r="AS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3"/>
      <c r="AS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3"/>
      <c r="AS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3"/>
      <c r="AS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3"/>
      <c r="AS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3"/>
      <c r="AS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3"/>
      <c r="AS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3"/>
      <c r="AS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3"/>
      <c r="AS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3"/>
      <c r="AS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3"/>
      <c r="AS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3"/>
      <c r="AS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3"/>
      <c r="AS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3"/>
      <c r="AS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3"/>
      <c r="AS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3"/>
      <c r="AS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3"/>
      <c r="AS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3"/>
      <c r="AS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3"/>
      <c r="AS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3"/>
      <c r="AS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3"/>
      <c r="AS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3"/>
      <c r="AS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3"/>
      <c r="AS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3"/>
      <c r="AS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3"/>
      <c r="AS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3"/>
      <c r="AS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3"/>
      <c r="AS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3"/>
      <c r="AS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3"/>
      <c r="AS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3"/>
      <c r="AS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3"/>
      <c r="AS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3"/>
      <c r="AS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3"/>
      <c r="AS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3"/>
      <c r="AS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3"/>
      <c r="AS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3"/>
      <c r="AS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3"/>
      <c r="AS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3"/>
      <c r="AS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3"/>
      <c r="AS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3"/>
      <c r="AS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3"/>
      <c r="AS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3"/>
      <c r="AS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3"/>
      <c r="AS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3"/>
      <c r="AS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3"/>
      <c r="AS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3"/>
      <c r="AS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3"/>
      <c r="AS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3"/>
      <c r="AS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3"/>
      <c r="AS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3"/>
      <c r="AS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3"/>
      <c r="AS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3"/>
      <c r="AS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3"/>
      <c r="AS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3"/>
      <c r="AS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3"/>
      <c r="AS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3"/>
      <c r="AS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3"/>
      <c r="AS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3"/>
      <c r="AS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3"/>
      <c r="AS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3"/>
      <c r="AS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3"/>
      <c r="AS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3"/>
      <c r="AS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3"/>
      <c r="AS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3"/>
      <c r="AS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3"/>
      <c r="AS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3"/>
      <c r="AS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3"/>
      <c r="AS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3"/>
      <c r="AS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3"/>
      <c r="AS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3"/>
      <c r="AS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3"/>
      <c r="AS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3"/>
      <c r="AS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3"/>
      <c r="AS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3"/>
      <c r="AS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3"/>
      <c r="AS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3"/>
      <c r="AS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3"/>
      <c r="AS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3"/>
      <c r="AS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3"/>
      <c r="AS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3"/>
      <c r="AS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3"/>
      <c r="AS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3"/>
      <c r="AS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3"/>
      <c r="AS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3"/>
      <c r="AS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3"/>
      <c r="AS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3"/>
      <c r="AS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3"/>
      <c r="AS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3"/>
      <c r="AS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3"/>
      <c r="AS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3"/>
      <c r="AS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3"/>
      <c r="AS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3"/>
      <c r="AS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3"/>
      <c r="AS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3"/>
      <c r="AS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3"/>
      <c r="AS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3"/>
      <c r="AS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3"/>
      <c r="AS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3"/>
      <c r="AS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3"/>
      <c r="AS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3"/>
      <c r="AS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3"/>
      <c r="AS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3"/>
      <c r="AS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3"/>
      <c r="AS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3"/>
      <c r="AS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3"/>
      <c r="AS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3"/>
      <c r="AS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3"/>
      <c r="AS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3"/>
      <c r="AS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3"/>
      <c r="AS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3"/>
      <c r="AS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3"/>
      <c r="AS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3"/>
      <c r="AS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3"/>
      <c r="AS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3"/>
      <c r="AS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3"/>
      <c r="AS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3"/>
      <c r="AS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3"/>
      <c r="AS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3"/>
      <c r="AS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3"/>
      <c r="AS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3"/>
      <c r="AS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3"/>
      <c r="AS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3"/>
      <c r="AS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3"/>
      <c r="AS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3"/>
      <c r="AS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3"/>
      <c r="AS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3"/>
      <c r="AS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3"/>
      <c r="AS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3"/>
      <c r="AS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3"/>
      <c r="AS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3"/>
      <c r="AS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3"/>
      <c r="AS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3"/>
      <c r="AS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3"/>
      <c r="AS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3"/>
      <c r="AS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3"/>
      <c r="AS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3"/>
      <c r="AS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3"/>
      <c r="AS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3"/>
      <c r="AS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3"/>
      <c r="AS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3"/>
      <c r="AS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3"/>
      <c r="AS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3"/>
      <c r="AS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3"/>
      <c r="AS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3"/>
      <c r="AS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3"/>
      <c r="AS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3"/>
      <c r="AS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3"/>
      <c r="AS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3"/>
      <c r="AS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3"/>
      <c r="AS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3"/>
      <c r="AS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3"/>
      <c r="AS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3"/>
      <c r="AS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3"/>
      <c r="AS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3"/>
      <c r="AS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3"/>
      <c r="AS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3"/>
      <c r="AS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3"/>
      <c r="AS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3"/>
      <c r="AS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3"/>
      <c r="AS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3"/>
      <c r="AS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3"/>
      <c r="AS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3"/>
      <c r="AS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3"/>
      <c r="AS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3"/>
      <c r="AS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3"/>
      <c r="AS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3"/>
      <c r="AS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3"/>
      <c r="AS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3"/>
      <c r="AS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3"/>
      <c r="AS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3"/>
      <c r="AS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3"/>
      <c r="AS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3"/>
      <c r="AS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3"/>
      <c r="AS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3"/>
      <c r="AS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3"/>
      <c r="AS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3"/>
      <c r="AS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3"/>
      <c r="AS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3"/>
      <c r="AS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3"/>
      <c r="AS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3"/>
      <c r="AS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3"/>
      <c r="AS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3"/>
      <c r="AS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3"/>
      <c r="AS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3"/>
      <c r="AS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3"/>
      <c r="AS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3"/>
      <c r="AS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3"/>
      <c r="AS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3"/>
      <c r="AS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3"/>
      <c r="AS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3"/>
      <c r="AS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3"/>
      <c r="AS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3"/>
      <c r="AS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3"/>
      <c r="AS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3"/>
      <c r="AS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3"/>
      <c r="AS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3"/>
      <c r="AS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3"/>
      <c r="AS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3"/>
      <c r="AS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3"/>
      <c r="AS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3"/>
      <c r="AS980" s="2"/>
    </row>
  </sheetData>
  <printOptions horizontalCentered="1"/>
  <pageMargins bottom="0.5" footer="0.0" header="0.0" left="0.25" right="0.25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2019-05-02T07:41:53Z</dcterms:created>
  <dc:creator>Rosemarie V. Juan</dc:creator>
</cp:coreProperties>
</file>