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uan\Documents\from MY BACKUP\Compendium of CFO Statistics 2019\EMIGRANT\EMIGRANT - FOR COMPENDIUM\"/>
    </mc:Choice>
  </mc:AlternateContent>
  <bookViews>
    <workbookView xWindow="-12" yWindow="-12" windowWidth="10248" windowHeight="8172"/>
  </bookViews>
  <sheets>
    <sheet name="byCivStat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 localSheetId="0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H22" i="1" l="1"/>
  <c r="H23" i="1"/>
  <c r="H24" i="1"/>
  <c r="H5" i="1" l="1"/>
  <c r="H6" i="1"/>
  <c r="H7" i="1"/>
  <c r="H8" i="1"/>
  <c r="H9" i="1"/>
  <c r="H37" i="1" s="1"/>
  <c r="H10" i="1"/>
  <c r="H11" i="1"/>
  <c r="H12" i="1"/>
  <c r="H13" i="1"/>
  <c r="H14" i="1"/>
  <c r="H15" i="1"/>
  <c r="H16" i="1"/>
  <c r="H17" i="1"/>
  <c r="H18" i="1"/>
  <c r="H19" i="1"/>
  <c r="H20" i="1"/>
  <c r="H21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<sst xmlns="http://schemas.openxmlformats.org/spreadsheetml/2006/main" count="34" uniqueCount="31">
  <si>
    <t xml:space="preserve"> </t>
  </si>
  <si>
    <t>YEAR</t>
  </si>
  <si>
    <t>Single</t>
  </si>
  <si>
    <t>Married</t>
  </si>
  <si>
    <t>Widower</t>
  </si>
  <si>
    <t>Separated</t>
  </si>
  <si>
    <t>Divorced</t>
  </si>
  <si>
    <t>Not Reported</t>
  </si>
  <si>
    <t>TOTAL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</si>
  <si>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</si>
  <si>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</si>
  <si>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</si>
  <si>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</si>
  <si>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</si>
  <si>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</si>
  <si>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</si>
  <si>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</si>
  <si>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</si>
  <si>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</si>
  <si>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</si>
  <si>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</si>
  <si>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</si>
  <si>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</si>
  <si>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</si>
  <si>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</si>
  <si>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</si>
  <si>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</si>
  <si>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</si>
  <si>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</si>
  <si>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Source:  Commission on Filipinos Overseas (CFO)</t>
  </si>
  <si>
    <t>NUMBER OF REGISTERED FILIPINO EMIGRANTS BY CIVIL STATUS: 1988 - 2020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</si>
</sst>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4" fontId="6" fillId="0" borderId="5" xfId="1" applyNumberFormat="1" applyFont="1" applyFill="1" applyBorder="1" applyAlignment="1">
      <alignment vertical="center"/>
    </xf>
    <xf numFmtId="164" fontId="6" fillId="0" borderId="6" xfId="1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vertical="center"/>
    </xf>
    <xf numFmtId="0" fontId="6" fillId="0" borderId="7" xfId="0" quotePrefix="1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64" fontId="6" fillId="0" borderId="10" xfId="1" applyNumberFormat="1" applyFont="1" applyFill="1" applyBorder="1" applyAlignment="1">
      <alignment vertical="center"/>
    </xf>
    <xf numFmtId="164" fontId="7" fillId="0" borderId="10" xfId="1" applyNumberFormat="1" applyFont="1" applyFill="1" applyBorder="1" applyAlignment="1">
      <alignment vertical="center" wrapText="1"/>
    </xf>
    <xf numFmtId="164" fontId="7" fillId="0" borderId="8" xfId="1" applyNumberFormat="1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/>
    </xf>
    <xf numFmtId="164" fontId="3" fillId="0" borderId="12" xfId="1" applyNumberFormat="1" applyFont="1" applyFill="1" applyBorder="1" applyAlignment="1">
      <alignment vertical="center"/>
    </xf>
    <xf numFmtId="164" fontId="3" fillId="0" borderId="13" xfId="1" applyNumberFormat="1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9">
    <cellStyle name="Comma 2" xfId="2"/>
    <cellStyle name="Comma 2 2" xfId="3"/>
    <cellStyle name="Comma 3" xfId="4"/>
    <cellStyle name="Comma 4" xfId="1"/>
    <cellStyle name="Normal" xfId="0" builtinId="0"/>
    <cellStyle name="Normal 2" xfId="5"/>
    <cellStyle name="Normal 3" xfId="6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40"/>
  <sheetViews>
    <sheetView tabSelected="1" workbookViewId="0">
      <pane ySplit="3" topLeftCell="A4" activePane="bottomLeft" state="frozen"/>
      <selection pane="bottomLeft" activeCell="A3" sqref="A3"/>
    </sheetView>
  </sheetViews>
  <sheetFormatPr defaultRowHeight="13.2" x14ac:dyDescent="0.25"/>
  <cols>
    <col min="1" max="1" width="13.88671875" style="22" customWidth="1"/>
    <col min="2" max="6" width="10.6640625" customWidth="1"/>
    <col min="7" max="7" width="12.88671875" customWidth="1"/>
    <col min="8" max="8" width="11.5546875" customWidth="1"/>
  </cols>
  <sheetData>
    <row r="1" spans="1:8" ht="15.6" x14ac:dyDescent="0.3">
      <c r="A1" s="1" t="s">
        <v>30</v>
      </c>
      <c r="B1" s="2"/>
      <c r="C1" s="2"/>
      <c r="D1" s="2"/>
      <c r="E1" s="2"/>
      <c r="F1" s="2"/>
      <c r="G1" s="2"/>
      <c r="H1" s="2"/>
    </row>
    <row r="2" spans="1:8" ht="13.8" thickBot="1" x14ac:dyDescent="0.3">
      <c r="A2" s="3"/>
      <c r="B2" s="4"/>
      <c r="C2" s="4"/>
      <c r="D2" s="4"/>
      <c r="E2" s="4"/>
      <c r="F2" s="4"/>
      <c r="G2" s="5" t="s">
        <v>0</v>
      </c>
      <c r="H2" s="4"/>
    </row>
    <row r="3" spans="1:8" ht="30" customHeight="1" thickBot="1" x14ac:dyDescent="0.3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</row>
    <row r="4" spans="1:8" ht="30" customHeight="1" x14ac:dyDescent="0.25">
      <c r="A4" s="9" t="s">
        <v>9</v>
      </c>
      <c r="B4" s="10">
        <v>31989</v>
      </c>
      <c r="C4" s="10">
        <v>23530</v>
      </c>
      <c r="D4" s="10">
        <v>2133</v>
      </c>
      <c r="E4" s="10">
        <v>134</v>
      </c>
      <c r="F4" s="10">
        <v>143</v>
      </c>
      <c r="G4" s="10">
        <v>91</v>
      </c>
      <c r="H4" s="11">
        <f>SUM(B4:G4)</f>
        <v>58020</v>
      </c>
    </row>
    <row r="5" spans="1:8" ht="30" customHeight="1" x14ac:dyDescent="0.25">
      <c r="A5" s="12" t="s">
        <v>10</v>
      </c>
      <c r="B5" s="13">
        <v>30338</v>
      </c>
      <c r="C5" s="13">
        <v>23203</v>
      </c>
      <c r="D5" s="13">
        <v>1858</v>
      </c>
      <c r="E5" s="13">
        <v>98</v>
      </c>
      <c r="F5" s="13">
        <v>143</v>
      </c>
      <c r="G5" s="13">
        <v>105</v>
      </c>
      <c r="H5" s="11">
        <f t="shared" ref="H5:H36" si="0">SUM(B5:G5)</f>
        <v>55745</v>
      </c>
    </row>
    <row r="6" spans="1:8" ht="30" customHeight="1" x14ac:dyDescent="0.25">
      <c r="A6" s="12" t="s">
        <v>11</v>
      </c>
      <c r="B6" s="13">
        <v>33477</v>
      </c>
      <c r="C6" s="13">
        <v>27005</v>
      </c>
      <c r="D6" s="13">
        <v>2299</v>
      </c>
      <c r="E6" s="13">
        <v>127</v>
      </c>
      <c r="F6" s="13">
        <v>194</v>
      </c>
      <c r="G6" s="13">
        <v>47</v>
      </c>
      <c r="H6" s="11">
        <f t="shared" si="0"/>
        <v>63149</v>
      </c>
    </row>
    <row r="7" spans="1:8" ht="30" customHeight="1" x14ac:dyDescent="0.25">
      <c r="A7" s="12" t="s">
        <v>12</v>
      </c>
      <c r="B7" s="13">
        <v>31989</v>
      </c>
      <c r="C7" s="13">
        <v>27559</v>
      </c>
      <c r="D7" s="13">
        <v>2517</v>
      </c>
      <c r="E7" s="13">
        <v>186</v>
      </c>
      <c r="F7" s="13">
        <v>192</v>
      </c>
      <c r="G7" s="13">
        <v>21</v>
      </c>
      <c r="H7" s="11">
        <f t="shared" si="0"/>
        <v>62464</v>
      </c>
    </row>
    <row r="8" spans="1:8" ht="30" customHeight="1" x14ac:dyDescent="0.25">
      <c r="A8" s="12" t="s">
        <v>13</v>
      </c>
      <c r="B8" s="13">
        <v>33759</v>
      </c>
      <c r="C8" s="13">
        <v>27976</v>
      </c>
      <c r="D8" s="13">
        <v>2123</v>
      </c>
      <c r="E8" s="13">
        <v>131</v>
      </c>
      <c r="F8" s="13">
        <v>159</v>
      </c>
      <c r="G8" s="13">
        <v>6</v>
      </c>
      <c r="H8" s="11">
        <f t="shared" si="0"/>
        <v>64154</v>
      </c>
    </row>
    <row r="9" spans="1:8" ht="30" customHeight="1" x14ac:dyDescent="0.25">
      <c r="A9" s="12" t="s">
        <v>14</v>
      </c>
      <c r="B9" s="13">
        <v>33589</v>
      </c>
      <c r="C9" s="13">
        <v>29987</v>
      </c>
      <c r="D9" s="13">
        <v>2432</v>
      </c>
      <c r="E9" s="13">
        <v>148</v>
      </c>
      <c r="F9" s="13">
        <v>234</v>
      </c>
      <c r="G9" s="13"/>
      <c r="H9" s="11">
        <f t="shared" si="0"/>
        <v>66390</v>
      </c>
    </row>
    <row r="10" spans="1:8" ht="30" customHeight="1" x14ac:dyDescent="0.25">
      <c r="A10" s="12" t="s">
        <v>15</v>
      </c>
      <c r="B10" s="13">
        <v>32760</v>
      </c>
      <c r="C10" s="13">
        <v>28911</v>
      </c>
      <c r="D10" s="13">
        <v>2491</v>
      </c>
      <c r="E10" s="13">
        <v>149</v>
      </c>
      <c r="F10" s="13">
        <v>220</v>
      </c>
      <c r="G10" s="13"/>
      <c r="H10" s="11">
        <f t="shared" si="0"/>
        <v>64531</v>
      </c>
    </row>
    <row r="11" spans="1:8" ht="30" customHeight="1" x14ac:dyDescent="0.25">
      <c r="A11" s="12" t="s">
        <v>16</v>
      </c>
      <c r="B11" s="13">
        <v>29663</v>
      </c>
      <c r="C11" s="13">
        <v>24439</v>
      </c>
      <c r="D11" s="13">
        <v>1818</v>
      </c>
      <c r="E11" s="13">
        <v>158</v>
      </c>
      <c r="F11" s="13">
        <v>163</v>
      </c>
      <c r="G11" s="13">
        <v>1</v>
      </c>
      <c r="H11" s="11">
        <f t="shared" si="0"/>
        <v>56242</v>
      </c>
    </row>
    <row r="12" spans="1:8" ht="30" customHeight="1" x14ac:dyDescent="0.25">
      <c r="A12" s="12" t="s">
        <v>17</v>
      </c>
      <c r="B12" s="13">
        <v>29747</v>
      </c>
      <c r="C12" s="13">
        <v>28399</v>
      </c>
      <c r="D12" s="13">
        <v>2393</v>
      </c>
      <c r="E12" s="13">
        <v>182</v>
      </c>
      <c r="F12" s="13">
        <v>192</v>
      </c>
      <c r="G12" s="13"/>
      <c r="H12" s="11">
        <f t="shared" si="0"/>
        <v>60913</v>
      </c>
    </row>
    <row r="13" spans="1:8" ht="30" customHeight="1" x14ac:dyDescent="0.25">
      <c r="A13" s="12" t="s">
        <v>18</v>
      </c>
      <c r="B13" s="13">
        <v>24990</v>
      </c>
      <c r="C13" s="13">
        <v>26287</v>
      </c>
      <c r="D13" s="13">
        <v>2341</v>
      </c>
      <c r="E13" s="13">
        <v>172</v>
      </c>
      <c r="F13" s="13">
        <v>269</v>
      </c>
      <c r="G13" s="13"/>
      <c r="H13" s="11">
        <f t="shared" si="0"/>
        <v>54059</v>
      </c>
    </row>
    <row r="14" spans="1:8" ht="30" customHeight="1" x14ac:dyDescent="0.25">
      <c r="A14" s="12" t="s">
        <v>19</v>
      </c>
      <c r="B14" s="13">
        <v>18569</v>
      </c>
      <c r="C14" s="13">
        <v>18795</v>
      </c>
      <c r="D14" s="13">
        <v>1415</v>
      </c>
      <c r="E14" s="13">
        <v>103</v>
      </c>
      <c r="F14" s="13">
        <v>127</v>
      </c>
      <c r="G14" s="13"/>
      <c r="H14" s="11">
        <f t="shared" si="0"/>
        <v>39009</v>
      </c>
    </row>
    <row r="15" spans="1:8" ht="30" customHeight="1" x14ac:dyDescent="0.25">
      <c r="A15" s="12" t="s">
        <v>20</v>
      </c>
      <c r="B15" s="13">
        <v>19451</v>
      </c>
      <c r="C15" s="13">
        <v>19081</v>
      </c>
      <c r="D15" s="13">
        <v>1661</v>
      </c>
      <c r="E15" s="13">
        <v>135</v>
      </c>
      <c r="F15" s="13">
        <v>179</v>
      </c>
      <c r="G15" s="13"/>
      <c r="H15" s="11">
        <f t="shared" si="0"/>
        <v>40507</v>
      </c>
    </row>
    <row r="16" spans="1:8" ht="30" customHeight="1" x14ac:dyDescent="0.25">
      <c r="A16" s="12" t="s">
        <v>21</v>
      </c>
      <c r="B16" s="13">
        <v>25438</v>
      </c>
      <c r="C16" s="13">
        <v>23583</v>
      </c>
      <c r="D16" s="13">
        <v>1657</v>
      </c>
      <c r="E16" s="13">
        <v>154</v>
      </c>
      <c r="F16" s="13">
        <v>179</v>
      </c>
      <c r="G16" s="13">
        <v>20</v>
      </c>
      <c r="H16" s="11">
        <f t="shared" si="0"/>
        <v>51031</v>
      </c>
    </row>
    <row r="17" spans="1:8" ht="30" customHeight="1" x14ac:dyDescent="0.25">
      <c r="A17" s="12" t="s">
        <v>22</v>
      </c>
      <c r="B17" s="13">
        <v>24721</v>
      </c>
      <c r="C17" s="13">
        <v>24959</v>
      </c>
      <c r="D17" s="13">
        <v>1916</v>
      </c>
      <c r="E17" s="13">
        <v>233</v>
      </c>
      <c r="F17" s="13">
        <v>219</v>
      </c>
      <c r="G17" s="13">
        <v>6</v>
      </c>
      <c r="H17" s="11">
        <f t="shared" si="0"/>
        <v>52054</v>
      </c>
    </row>
    <row r="18" spans="1:8" ht="30" customHeight="1" x14ac:dyDescent="0.25">
      <c r="A18" s="12" t="s">
        <v>23</v>
      </c>
      <c r="B18" s="13">
        <v>28118</v>
      </c>
      <c r="C18" s="13">
        <v>27100</v>
      </c>
      <c r="D18" s="13">
        <v>2015</v>
      </c>
      <c r="E18" s="13">
        <v>179</v>
      </c>
      <c r="F18" s="13">
        <v>306</v>
      </c>
      <c r="G18" s="13">
        <v>2</v>
      </c>
      <c r="H18" s="11">
        <f t="shared" si="0"/>
        <v>57720</v>
      </c>
    </row>
    <row r="19" spans="1:8" ht="30" customHeight="1" x14ac:dyDescent="0.25">
      <c r="A19" s="12" t="s">
        <v>24</v>
      </c>
      <c r="B19" s="13">
        <v>26687</v>
      </c>
      <c r="C19" s="13">
        <v>26233</v>
      </c>
      <c r="D19" s="13">
        <v>1804</v>
      </c>
      <c r="E19" s="13">
        <v>172</v>
      </c>
      <c r="F19" s="13">
        <v>239</v>
      </c>
      <c r="G19" s="13">
        <v>2</v>
      </c>
      <c r="H19" s="11">
        <f t="shared" si="0"/>
        <v>55137</v>
      </c>
    </row>
    <row r="20" spans="1:8" ht="30" customHeight="1" x14ac:dyDescent="0.25">
      <c r="A20" s="14" t="s">
        <v>25</v>
      </c>
      <c r="B20" s="13">
        <v>32870</v>
      </c>
      <c r="C20" s="13">
        <v>29577</v>
      </c>
      <c r="D20" s="13">
        <v>1946</v>
      </c>
      <c r="E20" s="13">
        <v>208</v>
      </c>
      <c r="F20" s="13">
        <v>323</v>
      </c>
      <c r="G20" s="13" t="s">
        <v>0</v>
      </c>
      <c r="H20" s="11">
        <f t="shared" si="0"/>
        <v>64924</v>
      </c>
    </row>
    <row r="21" spans="1:8" ht="30" customHeight="1" x14ac:dyDescent="0.25">
      <c r="A21" s="15" t="s">
        <v>26</v>
      </c>
      <c r="B21" s="16">
        <v>34346</v>
      </c>
      <c r="C21" s="16">
        <v>32056</v>
      </c>
      <c r="D21" s="16">
        <v>2035</v>
      </c>
      <c r="E21" s="16">
        <v>239</v>
      </c>
      <c r="F21" s="16">
        <v>347</v>
      </c>
      <c r="G21" s="16">
        <v>5</v>
      </c>
      <c r="H21" s="11">
        <f t="shared" si="0"/>
        <v>69028</v>
      </c>
    </row>
    <row r="22" spans="1:8" ht="30" customHeight="1" x14ac:dyDescent="0.25">
      <c r="A22" s="14" t="s">
        <v>27</v>
      </c>
      <c r="B22" s="13">
        <v>40505</v>
      </c>
      <c r="C22" s="13">
        <v>39007</v>
      </c>
      <c r="D22" s="13">
        <v>2616</v>
      </c>
      <c r="E22" s="13">
        <v>303</v>
      </c>
      <c r="F22" s="13">
        <v>536</v>
      </c>
      <c r="G22" s="13" t="s">
        <v>0</v>
      </c>
      <c r="H22" s="11">
        <f>SUM(B22:G22)</f>
        <v>82967</v>
      </c>
    </row>
    <row r="23" spans="1:8" ht="30" customHeight="1" x14ac:dyDescent="0.25">
      <c r="A23" s="14" t="s">
        <v>28</v>
      </c>
      <c r="B23" s="13">
        <v>40200</v>
      </c>
      <c r="C23" s="13">
        <v>36128</v>
      </c>
      <c r="D23" s="13">
        <v>3295</v>
      </c>
      <c r="E23" s="13">
        <v>318</v>
      </c>
      <c r="F23" s="13">
        <v>656</v>
      </c>
      <c r="G23" s="13">
        <v>2</v>
      </c>
      <c r="H23" s="11">
        <f>SUM(B23:G23)</f>
        <v>80599</v>
      </c>
    </row>
    <row r="24" spans="1:8" ht="30" customHeight="1" x14ac:dyDescent="0.25">
      <c r="A24" s="15">
        <v>2008</v>
      </c>
      <c r="B24" s="17">
        <v>35250</v>
      </c>
      <c r="C24" s="17">
        <v>32390</v>
      </c>
      <c r="D24" s="17">
        <v>2341</v>
      </c>
      <c r="E24" s="17">
        <v>264</v>
      </c>
      <c r="F24" s="17">
        <v>538</v>
      </c>
      <c r="G24" s="17">
        <v>17</v>
      </c>
      <c r="H24" s="11">
        <f>SUM(B24:G24)</f>
        <v>70800</v>
      </c>
    </row>
    <row r="25" spans="1:8" ht="30" customHeight="1" x14ac:dyDescent="0.25">
      <c r="A25" s="14">
        <v>2009</v>
      </c>
      <c r="B25" s="18">
        <v>41119</v>
      </c>
      <c r="C25" s="18">
        <v>34700</v>
      </c>
      <c r="D25" s="18">
        <v>2874</v>
      </c>
      <c r="E25" s="18">
        <v>347</v>
      </c>
      <c r="F25" s="18">
        <v>581</v>
      </c>
      <c r="G25" s="18">
        <v>97</v>
      </c>
      <c r="H25" s="11">
        <f t="shared" si="0"/>
        <v>79718</v>
      </c>
    </row>
    <row r="26" spans="1:8" ht="30" customHeight="1" x14ac:dyDescent="0.25">
      <c r="A26" s="14">
        <v>2010</v>
      </c>
      <c r="B26" s="18">
        <v>47143</v>
      </c>
      <c r="C26" s="18">
        <v>35564</v>
      </c>
      <c r="D26" s="18">
        <v>2359</v>
      </c>
      <c r="E26" s="18">
        <v>380</v>
      </c>
      <c r="F26" s="18">
        <v>609</v>
      </c>
      <c r="G26" s="18">
        <v>20</v>
      </c>
      <c r="H26" s="11">
        <f t="shared" si="0"/>
        <v>86075</v>
      </c>
    </row>
    <row r="27" spans="1:8" ht="30" customHeight="1" x14ac:dyDescent="0.25">
      <c r="A27" s="14">
        <v>2011</v>
      </c>
      <c r="B27" s="18">
        <v>44825</v>
      </c>
      <c r="C27" s="18">
        <v>35214</v>
      </c>
      <c r="D27" s="18">
        <v>2439</v>
      </c>
      <c r="E27" s="18">
        <v>338</v>
      </c>
      <c r="F27" s="18">
        <v>579</v>
      </c>
      <c r="G27" s="18">
        <v>15</v>
      </c>
      <c r="H27" s="11">
        <f t="shared" si="0"/>
        <v>83410</v>
      </c>
    </row>
    <row r="28" spans="1:8" ht="30" customHeight="1" x14ac:dyDescent="0.25">
      <c r="A28" s="14">
        <v>2012</v>
      </c>
      <c r="B28" s="18">
        <v>43908</v>
      </c>
      <c r="C28" s="18">
        <v>35776</v>
      </c>
      <c r="D28" s="18">
        <v>2866</v>
      </c>
      <c r="E28" s="18">
        <v>401</v>
      </c>
      <c r="F28" s="18">
        <v>675</v>
      </c>
      <c r="G28" s="18">
        <v>14</v>
      </c>
      <c r="H28" s="11">
        <f t="shared" si="0"/>
        <v>83640</v>
      </c>
    </row>
    <row r="29" spans="1:8" ht="30" customHeight="1" x14ac:dyDescent="0.25">
      <c r="A29" s="14">
        <v>2013</v>
      </c>
      <c r="B29" s="18">
        <v>41388</v>
      </c>
      <c r="C29" s="18">
        <v>33164</v>
      </c>
      <c r="D29" s="18">
        <v>2639</v>
      </c>
      <c r="E29" s="18">
        <v>368</v>
      </c>
      <c r="F29" s="18">
        <v>623</v>
      </c>
      <c r="G29" s="18">
        <v>46</v>
      </c>
      <c r="H29" s="11">
        <f t="shared" si="0"/>
        <v>78228</v>
      </c>
    </row>
    <row r="30" spans="1:8" ht="30" customHeight="1" x14ac:dyDescent="0.25">
      <c r="A30" s="14">
        <v>2014</v>
      </c>
      <c r="B30" s="18">
        <v>45280</v>
      </c>
      <c r="C30" s="18">
        <v>32062</v>
      </c>
      <c r="D30" s="18">
        <v>2307</v>
      </c>
      <c r="E30" s="18">
        <v>345</v>
      </c>
      <c r="F30" s="18">
        <v>657</v>
      </c>
      <c r="G30" s="18">
        <v>38</v>
      </c>
      <c r="H30" s="11">
        <f t="shared" si="0"/>
        <v>80689</v>
      </c>
    </row>
    <row r="31" spans="1:8" ht="30" customHeight="1" x14ac:dyDescent="0.25">
      <c r="A31" s="14">
        <v>2015</v>
      </c>
      <c r="B31" s="18">
        <v>52957</v>
      </c>
      <c r="C31" s="18">
        <v>36238</v>
      </c>
      <c r="D31" s="18">
        <v>2671</v>
      </c>
      <c r="E31" s="18">
        <v>350</v>
      </c>
      <c r="F31" s="18">
        <v>754</v>
      </c>
      <c r="G31" s="18">
        <v>28</v>
      </c>
      <c r="H31" s="11">
        <f t="shared" si="0"/>
        <v>92998</v>
      </c>
    </row>
    <row r="32" spans="1:8" ht="30" customHeight="1" x14ac:dyDescent="0.25">
      <c r="A32" s="14">
        <v>2016</v>
      </c>
      <c r="B32" s="18">
        <v>50236</v>
      </c>
      <c r="C32" s="18">
        <v>35592</v>
      </c>
      <c r="D32" s="18">
        <v>2436</v>
      </c>
      <c r="E32" s="18">
        <v>305</v>
      </c>
      <c r="F32" s="18">
        <v>703</v>
      </c>
      <c r="G32" s="18">
        <v>82</v>
      </c>
      <c r="H32" s="11">
        <f t="shared" si="0"/>
        <v>89354</v>
      </c>
    </row>
    <row r="33" spans="1:8" ht="30" customHeight="1" x14ac:dyDescent="0.25">
      <c r="A33" s="14">
        <v>2017</v>
      </c>
      <c r="B33" s="18">
        <v>46211</v>
      </c>
      <c r="C33" s="18">
        <v>30646</v>
      </c>
      <c r="D33" s="18">
        <v>1813</v>
      </c>
      <c r="E33" s="18">
        <v>329</v>
      </c>
      <c r="F33" s="18">
        <v>658</v>
      </c>
      <c r="G33" s="18">
        <v>122</v>
      </c>
      <c r="H33" s="11">
        <f t="shared" si="0"/>
        <v>79779</v>
      </c>
    </row>
    <row r="34" spans="1:8" ht="30" customHeight="1" x14ac:dyDescent="0.25">
      <c r="A34" s="14">
        <v>2018</v>
      </c>
      <c r="B34" s="18">
        <v>40668</v>
      </c>
      <c r="C34" s="18">
        <v>30069</v>
      </c>
      <c r="D34" s="18">
        <v>1998</v>
      </c>
      <c r="E34" s="18">
        <v>277</v>
      </c>
      <c r="F34" s="18">
        <v>614</v>
      </c>
      <c r="G34" s="18">
        <v>93</v>
      </c>
      <c r="H34" s="11">
        <f t="shared" si="0"/>
        <v>73719</v>
      </c>
    </row>
    <row r="35" spans="1:8" ht="30" customHeight="1" x14ac:dyDescent="0.25">
      <c r="A35" s="14">
        <v>2019</v>
      </c>
      <c r="B35" s="18">
        <v>36804</v>
      </c>
      <c r="C35" s="18">
        <v>25563</v>
      </c>
      <c r="D35" s="18">
        <v>1799</v>
      </c>
      <c r="E35" s="18">
        <v>261</v>
      </c>
      <c r="F35" s="18">
        <v>680</v>
      </c>
      <c r="G35" s="18">
        <v>57</v>
      </c>
      <c r="H35" s="11">
        <f t="shared" si="0"/>
        <v>65164</v>
      </c>
    </row>
    <row r="36" spans="1:8" ht="30" customHeight="1" x14ac:dyDescent="0.25">
      <c r="A36" s="14">
        <v>2020</v>
      </c>
      <c r="B36" s="18">
        <v>8513</v>
      </c>
      <c r="C36" s="18">
        <v>6607</v>
      </c>
      <c r="D36" s="18">
        <v>349</v>
      </c>
      <c r="E36" s="18">
        <v>70</v>
      </c>
      <c r="F36" s="18">
        <v>118</v>
      </c>
      <c r="G36" s="18">
        <v>46</v>
      </c>
      <c r="H36" s="11">
        <f t="shared" si="0"/>
        <v>15703</v>
      </c>
    </row>
    <row r="37" spans="1:8" ht="30" customHeight="1" thickBot="1" x14ac:dyDescent="0.3">
      <c r="A37" s="19" t="s">
        <v>8</v>
      </c>
      <c r="B37" s="20">
        <f>SUM(B4:B36)</f>
        <v>1137508</v>
      </c>
      <c r="C37" s="20">
        <f>SUM(C4:C36)</f>
        <v>947400</v>
      </c>
      <c r="D37" s="20">
        <f>SUM(D4:D36)</f>
        <v>71656</v>
      </c>
      <c r="E37" s="20">
        <f>SUM(E4:E36)</f>
        <v>7564</v>
      </c>
      <c r="F37" s="20">
        <f>SUM(F4:F36)</f>
        <v>12809</v>
      </c>
      <c r="G37" s="20">
        <f>SUM(G4:G36)</f>
        <v>983</v>
      </c>
      <c r="H37" s="21">
        <f>SUM(H4:H36)</f>
        <v>2177920</v>
      </c>
    </row>
    <row r="40" spans="1:8" x14ac:dyDescent="0.25">
      <c r="A40" t="s">
        <v>29</v>
      </c>
    </row>
  </sheetData>
  <printOptions horizontalCentered="1"/>
  <pageMargins left="0.5" right="0.5" top="0.75" bottom="0.5" header="0.5" footer="0.5"/>
  <pageSetup paperSize="9"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byCivStat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Rosemarie V. Juan</cp:lastModifiedBy>
  <cp:lastPrinted>2021-07-01T07:43:11Z</cp:lastPrinted>
  <dcterms:created xsi:type="dcterms:W3CDTF">2019-05-02T07:41:14Z</dcterms:created>
  <dcterms:modified xsi:type="dcterms:W3CDTF">2022-06-09T06:42:20Z</dcterms:modified>
</cp:coreProperties>
</file>