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7405B0A0-E8B4-468D-9438-8E924CDFC389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43" i="1"/>
  <c r="C42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<sst xmlns="http://schemas.openxmlformats.org/spreadsheetml/2006/main" count="91" uniqueCount="51">
  <si>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</si>
  <si>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</si>
  <si>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</si>
  <si>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</si>
  <si>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</si>
  <si>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</si>
  <si>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</si>
  <si>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</si>
  <si>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</si>
  <si>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</si>
  <si>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</si>
  <si>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</si>
  <si>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</si>
  <si>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</si>
  <si>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</si>
  <si>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</si>
  <si>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</si>
  <si>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</si>
  <si>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</si>
  <si>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</si>
  <si>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</si>
  <si>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</si>
  <si>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</si>
  <si>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</si>
  <si>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</si>
  <si>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</si>
  <si>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</si>
  <si>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</si>
  <si>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</si>
  <si>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</si>
  <si>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</si>
  <si>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</si>
  <si>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</si>
  <si>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</si>
  <si>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</si>
  <si>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</si>
  <si>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</si>
  <si>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</si>
  <si>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</si>
  <si>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</si>
  <si>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</si>
  <si>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</si>
  <si>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</si>
  <si>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</si>
  <si>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</si>
  <si>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No es Homogeno, pide la creacion de ceunta al crear el usuario</t>
  </si>
  <si>
    <t>No muestra el Mensaje correctamente</t>
  </si>
  <si>
    <t>No</t>
  </si>
  <si>
    <t>No Registra Usuario</t>
  </si>
  <si>
    <t>Falla por que duplica la cuenta</t>
  </si>
  <si>
    <t>No Filtra por id del Maestro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</si>
</sst>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36" zoomScale="130" zoomScaleNormal="130" workbookViewId="0">
      <selection activeCell="C45" sqref="C45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17</v>
      </c>
      <c r="B4" s="8" t="s">
        <v>7</v>
      </c>
      <c r="C4" s="9">
        <f>IF(B4="Si", 0.1,0)</f>
        <v>0.1</v>
      </c>
      <c r="E4" s="13"/>
    </row>
    <row r="5" spans="1:5" s="1" customFormat="1" x14ac:dyDescent="0.3">
      <c r="A5" s="1" t="s">
        <v>18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19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3</v>
      </c>
      <c r="C7" s="9">
        <f>IF(B7="Si", 0.1,0)</f>
        <v>0.1</v>
      </c>
      <c r="E7" s="13"/>
    </row>
    <row r="8" spans="1:5" s="1" customFormat="1" x14ac:dyDescent="0.3">
      <c r="A8" s="1" t="s">
        <v>23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20</v>
      </c>
      <c r="B10" s="8" t="s">
        <v>47</v>
      </c>
      <c r="C10" s="9">
        <f>IF(B10="Si", 0.1,0)</f>
        <v>0</v>
      </c>
      <c r="D10" s="1" t="s">
        <v>48</v>
      </c>
      <c r="E10" s="13"/>
    </row>
    <row r="11" spans="1:5" s="1" customFormat="1" x14ac:dyDescent="0.3">
      <c r="A11" s="1" t="s">
        <v>18</v>
      </c>
      <c r="B11" s="8" t="s">
        <v>3</v>
      </c>
      <c r="C11" s="9">
        <f>IF(B11="Si", 0.1,0)</f>
        <v>0.1</v>
      </c>
      <c r="E11" s="13"/>
    </row>
    <row r="12" spans="1:5" s="1" customFormat="1" x14ac:dyDescent="0.3">
      <c r="A12" s="1" t="s">
        <v>16</v>
      </c>
      <c r="B12" s="8" t="s">
        <v>47</v>
      </c>
      <c r="C12" s="9">
        <f>IF(B12="Si", 0.1,0)</f>
        <v>0</v>
      </c>
      <c r="D12" s="1" t="s">
        <v>46</v>
      </c>
      <c r="E12" s="13"/>
    </row>
    <row r="13" spans="1:5" s="1" customFormat="1" x14ac:dyDescent="0.3">
      <c r="A13" s="1" t="s">
        <v>21</v>
      </c>
      <c r="B13" s="8" t="s">
        <v>47</v>
      </c>
      <c r="C13" s="9">
        <f>IF(B13="Si", 0.1,0)</f>
        <v>0</v>
      </c>
      <c r="D13" s="1" t="s">
        <v>48</v>
      </c>
      <c r="E13" s="13"/>
    </row>
    <row r="14" spans="1:5" s="1" customFormat="1" x14ac:dyDescent="0.3">
      <c r="A14" s="1" t="s">
        <v>22</v>
      </c>
      <c r="B14" s="8" t="s">
        <v>47</v>
      </c>
      <c r="C14" s="9">
        <f>IF(B14="Si", 0.1,0)</f>
        <v>0</v>
      </c>
      <c r="D14" s="1" t="s">
        <v>48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24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25</v>
      </c>
      <c r="B17" s="8" t="s">
        <v>3</v>
      </c>
      <c r="C17" s="9">
        <f t="shared" si="0"/>
        <v>0.1</v>
      </c>
      <c r="E17" s="13"/>
    </row>
    <row r="18" spans="1:5" s="1" customFormat="1" x14ac:dyDescent="0.3">
      <c r="A18" s="1" t="s">
        <v>26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27</v>
      </c>
      <c r="B19" s="8" t="s">
        <v>3</v>
      </c>
      <c r="C19" s="9">
        <f t="shared" si="0"/>
        <v>0.1</v>
      </c>
      <c r="E19" s="13"/>
    </row>
    <row r="20" spans="1:5" s="1" customFormat="1" x14ac:dyDescent="0.3">
      <c r="A20" s="1" t="s">
        <v>28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43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29</v>
      </c>
      <c r="B22" s="15"/>
      <c r="C22" s="18"/>
      <c r="D22" s="16"/>
      <c r="E22" s="13"/>
    </row>
    <row r="23" spans="1:5" s="1" customFormat="1" x14ac:dyDescent="0.3">
      <c r="A23" s="1" t="s">
        <v>35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31</v>
      </c>
      <c r="B24" s="8" t="s">
        <v>3</v>
      </c>
      <c r="C24" s="9">
        <f t="shared" si="1"/>
        <v>0.1</v>
      </c>
      <c r="E24" s="13"/>
    </row>
    <row r="25" spans="1:5" s="1" customFormat="1" x14ac:dyDescent="0.3">
      <c r="A25" s="1" t="s">
        <v>33</v>
      </c>
      <c r="B25" s="8" t="s">
        <v>47</v>
      </c>
      <c r="C25" s="9">
        <f t="shared" si="1"/>
        <v>0</v>
      </c>
      <c r="D25" s="1" t="s">
        <v>49</v>
      </c>
      <c r="E25" s="13"/>
    </row>
    <row r="26" spans="1:5" s="1" customFormat="1" x14ac:dyDescent="0.3">
      <c r="A26" s="1" t="s">
        <v>32</v>
      </c>
      <c r="B26" s="8" t="s">
        <v>3</v>
      </c>
      <c r="C26" s="9">
        <f t="shared" si="1"/>
        <v>0.1</v>
      </c>
      <c r="E26" s="13"/>
    </row>
    <row r="27" spans="1:5" s="1" customFormat="1" x14ac:dyDescent="0.3">
      <c r="A27" s="1" t="s">
        <v>34</v>
      </c>
      <c r="B27" s="8" t="s">
        <v>3</v>
      </c>
      <c r="C27" s="9">
        <f t="shared" si="1"/>
        <v>0.1</v>
      </c>
      <c r="E27" s="13"/>
    </row>
    <row r="28" spans="1:5" s="1" customFormat="1" x14ac:dyDescent="0.3">
      <c r="A28" s="1" t="s">
        <v>30</v>
      </c>
      <c r="B28" s="8" t="s">
        <v>47</v>
      </c>
      <c r="C28" s="9">
        <f t="shared" si="1"/>
        <v>0</v>
      </c>
      <c r="D28" s="1" t="s">
        <v>50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35</v>
      </c>
      <c r="B30" s="8" t="s">
        <v>3</v>
      </c>
      <c r="C30" s="9">
        <f t="shared" ref="C30:C35" si="2">IF(B30="Si", 0.1,0)</f>
        <v>0.1</v>
      </c>
      <c r="E30" s="13"/>
    </row>
    <row r="31" spans="1:5" s="1" customFormat="1" x14ac:dyDescent="0.3">
      <c r="A31" s="1" t="s">
        <v>31</v>
      </c>
      <c r="B31" s="8" t="s">
        <v>3</v>
      </c>
      <c r="C31" s="9">
        <f t="shared" si="2"/>
        <v>0.1</v>
      </c>
      <c r="E31" s="13"/>
    </row>
    <row r="32" spans="1:5" s="1" customFormat="1" x14ac:dyDescent="0.3">
      <c r="A32" s="1" t="s">
        <v>33</v>
      </c>
      <c r="B32" s="8" t="s">
        <v>3</v>
      </c>
      <c r="C32" s="9">
        <f t="shared" si="2"/>
        <v>0.1</v>
      </c>
      <c r="E32" s="13"/>
    </row>
    <row r="33" spans="1:5" s="1" customFormat="1" x14ac:dyDescent="0.3">
      <c r="A33" s="1" t="s">
        <v>32</v>
      </c>
      <c r="B33" s="8" t="s">
        <v>3</v>
      </c>
      <c r="C33" s="9">
        <f t="shared" si="2"/>
        <v>0.1</v>
      </c>
      <c r="E33" s="13"/>
    </row>
    <row r="34" spans="1:5" s="1" customFormat="1" x14ac:dyDescent="0.3">
      <c r="A34" s="1" t="s">
        <v>34</v>
      </c>
      <c r="B34" s="8" t="s">
        <v>3</v>
      </c>
      <c r="C34" s="9">
        <f t="shared" si="2"/>
        <v>0.1</v>
      </c>
      <c r="E34" s="13"/>
    </row>
    <row r="35" spans="1:5" s="1" customFormat="1" x14ac:dyDescent="0.3">
      <c r="A35" s="1" t="s">
        <v>44</v>
      </c>
      <c r="B35" s="8" t="s">
        <v>47</v>
      </c>
      <c r="C35" s="9">
        <f t="shared" si="2"/>
        <v>0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36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37</v>
      </c>
      <c r="B38" s="8" t="s">
        <v>3</v>
      </c>
      <c r="C38" s="9">
        <f>IF(B38="Si", 0.1,0)</f>
        <v>0.1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38</v>
      </c>
      <c r="B40" s="8" t="s">
        <v>7</v>
      </c>
      <c r="C40" s="9">
        <v>0.2</v>
      </c>
      <c r="E40" s="13"/>
    </row>
    <row r="41" spans="1:5" s="1" customFormat="1" x14ac:dyDescent="0.3">
      <c r="A41" s="2" t="s">
        <v>39</v>
      </c>
      <c r="B41" s="8" t="s">
        <v>3</v>
      </c>
      <c r="C41" s="9">
        <v>0.3</v>
      </c>
      <c r="D41" s="1" t="s">
        <v>45</v>
      </c>
      <c r="E41" s="13"/>
    </row>
    <row r="42" spans="1:5" s="1" customFormat="1" x14ac:dyDescent="0.3">
      <c r="A42" s="2" t="s">
        <v>40</v>
      </c>
      <c r="B42" s="8" t="s">
        <v>3</v>
      </c>
      <c r="C42" s="9">
        <f t="shared" ref="C41:C44" si="3">IF(B42="Si", 0.4,0)</f>
        <v>0.4</v>
      </c>
      <c r="E42" s="13"/>
    </row>
    <row r="43" spans="1:5" s="1" customFormat="1" x14ac:dyDescent="0.3">
      <c r="A43" s="2" t="s">
        <v>41</v>
      </c>
      <c r="B43" s="8" t="s">
        <v>3</v>
      </c>
      <c r="C43" s="9">
        <f t="shared" si="3"/>
        <v>0.4</v>
      </c>
      <c r="E43" s="13"/>
    </row>
    <row r="44" spans="1:5" s="1" customFormat="1" x14ac:dyDescent="0.3">
      <c r="A44" s="2" t="s">
        <v>42</v>
      </c>
      <c r="B44" s="8" t="s">
        <v>3</v>
      </c>
      <c r="C44" s="9">
        <f t="shared" si="3"/>
        <v>0.4</v>
      </c>
      <c r="E44" s="13"/>
    </row>
    <row r="45" spans="1:5" ht="18" x14ac:dyDescent="0.35">
      <c r="A45" s="4" t="s">
        <v>5</v>
      </c>
      <c r="B45" s="5"/>
      <c r="C45" s="7">
        <f>SUM(C2:C44)</f>
        <v>4.0000000000000009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3:B38 B40:B44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40" xr:uid="{00000000-0002-0000-0000-000001000000}">
      <formula1>"Si,No"</formula1>
    </dataValidation>
    <dataValidation type="list" allowBlank="1" showInputMessage="1" showErrorMessage="1" sqref="B37:B38 B5:B8 B10:B14 B41:B44 B16:B21 B23:B28 B30:B35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2023-11-21T23:47:35Z</dcterms:modified>
</cp:coreProperties>
</file>