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pivotCache/pivotCacheDefinition9.xml" ContentType="application/vnd.openxmlformats-officedocument.spreadsheetml.pivotCacheDefinition+xml"/>
  <Override PartName="/xl/pivotCache/pivotCacheDefinition10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queryTables/queryTable1.xml" ContentType="application/vnd.openxmlformats-officedocument.spreadsheetml.queryTable+xml"/>
  <Override PartName="/xl/tables/table36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37.xml" ContentType="application/vnd.openxmlformats-officedocument.spreadsheetml.table+xml"/>
  <Override PartName="/xl/queryTables/queryTable3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38.xml" ContentType="application/vnd.openxmlformats-officedocument.spreadsheetml.table+xml"/>
  <Override PartName="/xl/queryTables/queryTable4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Judy\Documents\Project1\"/>
    </mc:Choice>
  </mc:AlternateContent>
  <xr:revisionPtr revIDLastSave="0" documentId="13_ncr:1_{0DDE054D-21F6-4980-B6CF-67C4E8B3F7EC}" xr6:coauthVersionLast="47" xr6:coauthVersionMax="47" xr10:uidLastSave="{00000000-0000-0000-0000-000000000000}"/>
  <bookViews>
    <workbookView xWindow="-120" yWindow="-120" windowWidth="20730" windowHeight="11160" tabRatio="951" firstSheet="3" activeTab="7" xr2:uid="{82A67A0A-B26A-4DB7-B361-B390995A3431}"/>
  </bookViews>
  <sheets>
    <sheet name="Home" sheetId="46" r:id="rId1"/>
    <sheet name="IMF Urls" sheetId="2" r:id="rId2"/>
    <sheet name="IMFMetrics" sheetId="34" r:id="rId3"/>
    <sheet name="Quotas" sheetId="39" r:id="rId4"/>
    <sheet name="PivotTableQuotas" sheetId="1" r:id="rId5"/>
    <sheet name="PivotTableHoldingsRate" sheetId="42" r:id="rId6"/>
    <sheet name="SDRDepartment" sheetId="40" r:id="rId7"/>
    <sheet name="PivotTable-SDRDepartment" sheetId="43" r:id="rId8"/>
    <sheet name="OutstandingCredit" sheetId="41" r:id="rId9"/>
    <sheet name="PivotTables-OutstandingCredit" sheetId="45" r:id="rId10"/>
  </sheets>
  <definedNames>
    <definedName name="ExternalData_1" localSheetId="8" hidden="1">OutstandingCredit!$A$6:$D$92</definedName>
    <definedName name="ExternalData_1" localSheetId="3" hidden="1">Quotas!$A$5:$D$495</definedName>
    <definedName name="ExternalData_1" localSheetId="6" hidden="1">SDRDepartment!$A$6:$D$306</definedName>
    <definedName name="ExternalData_4" localSheetId="2" hidden="1">IMFMetrics!$A$4:$A$16</definedName>
  </definedNames>
  <calcPr calcId="191029"/>
  <pivotCaches>
    <pivotCache cacheId="156" r:id="rId11"/>
    <pivotCache cacheId="157" r:id="rId12"/>
    <pivotCache cacheId="158" r:id="rId13"/>
    <pivotCache cacheId="159" r:id="rId14"/>
    <pivotCache cacheId="160" r:id="rId15"/>
    <pivotCache cacheId="161" r:id="rId16"/>
    <pivotCache cacheId="162" r:id="rId17"/>
    <pivotCache cacheId="163" r:id="rId18"/>
    <pivotCache cacheId="164" r:id="rId19"/>
    <pivotCache cacheId="165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MFMetrics_fb65289c-d300-4375-b2d6-693e40453daa" name="IMFMetrics" connection="Query - IMFMetrics"/>
          <x15:modelTable id="Quotas_ab74b0b4-3c8e-4ff2-8c06-112088a2b606" name="Quotas" connection="Query - Quotas"/>
          <x15:modelTable id="SDRDepartment_f2d881bf-25e4-46ed-a936-69ec78102982" name="SDRDepartment" connection="Query - SDRDepartment"/>
          <x15:modelTable id="OutstandingCredit_b324c1e5-608a-4c47-a7a8-fd2a9d8283be" name="OutstandingCredit" connection="Query - OutstandingCredit"/>
          <x15:modelTable id="Country_55b13a73-965e-4fdb-9dd5-71ebe7769122" name="Country" connection="Query - Country"/>
          <x15:modelTable id="Calendar" name="Calendar" connection="Connection"/>
        </x15:modelTables>
        <x15:modelRelationships>
          <x15:modelRelationship fromTable="Quotas" fromColumn="Country" toTable="Country" toColumn="Country"/>
          <x15:modelRelationship fromTable="Quotas" fromColumn="Date" toTable="Calendar" toColumn="Date"/>
          <x15:modelRelationship fromTable="Quotas" fromColumn="General Resources Account" toTable="IMFMetrics" toColumn="IMF Metrics"/>
          <x15:modelRelationship fromTable="SDRDepartment" fromColumn="Country" toTable="Country" toColumn="Country"/>
          <x15:modelRelationship fromTable="SDRDepartment" fromColumn="Date" toTable="Calendar" toColumn="Date"/>
          <x15:modelRelationship fromTable="SDRDepartment" fromColumn="Country" toTable="IMFMetrics" toColumn="IMF Metrics"/>
          <x15:modelRelationship fromTable="OutstandingCredit" fromColumn="Country" toTable="Country" toColumn="Country"/>
          <x15:modelRelationship fromTable="OutstandingCredit" fromColumn="Date" toTable="Calendar" toColumn="Date"/>
          <x15:modelRelationship fromTable="OutstandingCredit" fromColumn="Country" toTable="IMFMetrics" toColumn="IMF Metrics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CF85674-456B-4615-A28F-7D55A9B8D40A}" name="Connection" type="104" refreshedVersion="0" background="1">
    <extLst>
      <ext xmlns:x15="http://schemas.microsoft.com/office/spreadsheetml/2010/11/main" uri="{DE250136-89BD-433C-8126-D09CA5730AF9}">
        <x15:connection id="Calendar"/>
      </ext>
    </extLst>
  </connection>
  <connection id="2" xr16:uid="{CA10312D-403D-405B-94D0-DD2945C12CD0}" keepAlive="1" name="ModelConnection_ExternalData_1" description="Data Model" type="5" refreshedVersion="8" minRefreshableVersion="5" saveData="1">
    <dbPr connection="Data Model Connection" command="Quotas" commandType="3"/>
    <extLst>
      <ext xmlns:x15="http://schemas.microsoft.com/office/spreadsheetml/2010/11/main" uri="{DE250136-89BD-433C-8126-D09CA5730AF9}">
        <x15:connection id="" model="1"/>
      </ext>
    </extLst>
  </connection>
  <connection id="3" xr16:uid="{86CA08C8-F2ED-4453-AE8E-0695B5F0C0B8}" keepAlive="1" name="ModelConnection_ExternalData_11" description="Data Model" type="5" refreshedVersion="8" minRefreshableVersion="5" saveData="1">
    <dbPr connection="Data Model Connection" command="SDRDepartment" commandType="3"/>
    <extLst>
      <ext xmlns:x15="http://schemas.microsoft.com/office/spreadsheetml/2010/11/main" uri="{DE250136-89BD-433C-8126-D09CA5730AF9}">
        <x15:connection id="" model="1"/>
      </ext>
    </extLst>
  </connection>
  <connection id="4" xr16:uid="{6B3B3F58-2FB3-496C-80E8-AC5D24A351C5}" keepAlive="1" name="ModelConnection_ExternalData_12" description="Data Model" type="5" refreshedVersion="8" minRefreshableVersion="5" saveData="1">
    <dbPr connection="Data Model Connection" command="OutstandingCredit" commandType="3"/>
    <extLst>
      <ext xmlns:x15="http://schemas.microsoft.com/office/spreadsheetml/2010/11/main" uri="{DE250136-89BD-433C-8126-D09CA5730AF9}">
        <x15:connection id="" model="1"/>
      </ext>
    </extLst>
  </connection>
  <connection id="5" xr16:uid="{8D263E91-C513-41A4-8DCC-F0DA24F9FE65}" keepAlive="1" name="ModelConnection_ExternalData_4" description="Data Model" type="5" refreshedVersion="8" minRefreshableVersion="5" saveData="1">
    <dbPr connection="Data Model Connection" command="IMFMetrics" commandType="3"/>
    <extLst>
      <ext xmlns:x15="http://schemas.microsoft.com/office/spreadsheetml/2010/11/main" uri="{DE250136-89BD-433C-8126-D09CA5730AF9}">
        <x15:connection id="" model="1"/>
      </ext>
    </extLst>
  </connection>
  <connection id="6" xr16:uid="{AFAE0110-8496-494D-A6C9-B5AF0DB37E9F}" keepAlive="1" name="Query - ArgentinaOutstandingCredit" description="Connection to the 'ArgentinaOutstandingCredit' query in the workbook." type="5" refreshedVersion="0" background="1">
    <dbPr connection="Provider=Microsoft.Mashup.OleDb.1;Data Source=$Workbook$;Location=ArgentinaOutstandingCredit;Extended Properties=&quot;&quot;" command="SELECT * FROM [ArgentinaOutstandingCredit]"/>
  </connection>
  <connection id="7" xr16:uid="{9D3D7B5A-8CAD-4C19-83DF-FA29805A449E}" keepAlive="1" name="Query - ArgentinaQuota" description="Connection to the 'ArgentinaQuota' query in the workbook." type="5" refreshedVersion="0" background="1">
    <dbPr connection="Provider=Microsoft.Mashup.OleDb.1;Data Source=$Workbook$;Location=ArgentinaQuota;Extended Properties=&quot;&quot;" command="SELECT * FROM [ArgentinaQuota]"/>
  </connection>
  <connection id="8" xr16:uid="{378299ED-A8E0-405C-8281-1900923360C8}" keepAlive="1" name="Query - ArgentinaSDRDepartment" description="Connection to the 'ArgentinaSDRDepartment' query in the workbook." type="5" refreshedVersion="0" background="1">
    <dbPr connection="Provider=Microsoft.Mashup.OleDb.1;Data Source=$Workbook$;Location=ArgentinaSDRDepartment;Extended Properties=&quot;&quot;" command="SELECT * FROM [ArgentinaSDRDepartment]"/>
  </connection>
  <connection id="9" xr16:uid="{C63972EF-EE83-4EF5-902A-011FD4AC4E22}" keepAlive="1" name="Query - BrazilQuota" description="Connection to the 'BrazilQuota' query in the workbook." type="5" refreshedVersion="8" background="1" saveData="1">
    <dbPr connection="Provider=Microsoft.Mashup.OleDb.1;Data Source=$Workbook$;Location=BrazilQuota;Extended Properties=&quot;&quot;" command="SELECT * FROM [BrazilQuota]"/>
  </connection>
  <connection id="10" xr16:uid="{2B823E9E-DA80-427F-A928-335E8E1DE6CC}" keepAlive="1" name="Query - BrazilSDRDepartment" description="Connection to the 'BrazilSDRDepartment' query in the workbook." type="5" refreshedVersion="8" background="1" saveData="1">
    <dbPr connection="Provider=Microsoft.Mashup.OleDb.1;Data Source=$Workbook$;Location=BrazilSDRDepartment;Extended Properties=&quot;&quot;" command="SELECT * FROM [BrazilSDRDepartment]"/>
  </connection>
  <connection id="11" xr16:uid="{6A93F31C-81EF-40DF-A280-C9918737BEE2}" keepAlive="1" name="Query - ChinaQuota" description="Connection to the 'ChinaQuota' query in the workbook." type="5" refreshedVersion="8" background="1" saveData="1">
    <dbPr connection="Provider=Microsoft.Mashup.OleDb.1;Data Source=$Workbook$;Location=ChinaQuota;Extended Properties=&quot;&quot;" command="SELECT * FROM [ChinaQuota]"/>
  </connection>
  <connection id="12" xr16:uid="{579E4645-04E5-49D8-864A-3FF23B760EB2}" keepAlive="1" name="Query - ChinaSDRDepartment" description="Connection to the 'ChinaSDRDepartment' query in the workbook." type="5" refreshedVersion="8" background="1" saveData="1">
    <dbPr connection="Provider=Microsoft.Mashup.OleDb.1;Data Source=$Workbook$;Location=ChinaSDRDepartment;Extended Properties=&quot;&quot;" command="SELECT * FROM [ChinaSDRDepartment]"/>
  </connection>
  <connection id="13" xr16:uid="{691302B7-43FB-4FEA-8BCA-90930FC71589}" name="Query - Country" description="Connection to the 'Country' query in the workbook." type="100" refreshedVersion="8" minRefreshableVersion="5">
    <extLst>
      <ext xmlns:x15="http://schemas.microsoft.com/office/spreadsheetml/2010/11/main" uri="{DE250136-89BD-433C-8126-D09CA5730AF9}">
        <x15:connection id="32c92181-e402-402b-af4f-a28da4bf0a06"/>
      </ext>
    </extLst>
  </connection>
  <connection id="14" xr16:uid="{495DDB94-38D2-42EA-8B60-6AFCC1B1DFF0}" keepAlive="1" name="Query - EcuadorOutstandingCredit" description="Connection to the 'EcuadorOutstandingCredit' query in the workbook." type="5" refreshedVersion="0" background="1">
    <dbPr connection="Provider=Microsoft.Mashup.OleDb.1;Data Source=$Workbook$;Location=EcuadorOutstandingCredit;Extended Properties=&quot;&quot;" command="SELECT * FROM [EcuadorOutstandingCredit]"/>
  </connection>
  <connection id="15" xr16:uid="{B3B9A31C-ADFB-42FB-A8FC-2BC1E525DF65}" keepAlive="1" name="Query - EcuadorQuota" description="Connection to the 'EcuadorQuota' query in the workbook." type="5" refreshedVersion="0" background="1">
    <dbPr connection="Provider=Microsoft.Mashup.OleDb.1;Data Source=$Workbook$;Location=EcuadorQuota;Extended Properties=&quot;&quot;" command="SELECT * FROM [EcuadorQuota]"/>
  </connection>
  <connection id="16" xr16:uid="{430853F7-91D0-4B5B-B472-D2FEF0AC3535}" keepAlive="1" name="Query - EcuadorSDRDepartment" description="Connection to the 'EcuadorSDRDepartment' query in the workbook." type="5" refreshedVersion="0" background="1">
    <dbPr connection="Provider=Microsoft.Mashup.OleDb.1;Data Source=$Workbook$;Location=EcuadorSDRDepartment;Extended Properties=&quot;&quot;" command="SELECT * FROM [EcuadorSDRDepartment]"/>
  </connection>
  <connection id="17" xr16:uid="{DC6409E3-EBE3-41CC-B0E7-F509EEE556A0}" keepAlive="1" name="Query - EgyptOutstandingCredit" description="Connection to the 'EgyptOutstandingCredit' query in the workbook." type="5" refreshedVersion="0" background="1">
    <dbPr connection="Provider=Microsoft.Mashup.OleDb.1;Data Source=$Workbook$;Location=EgyptOutstandingCredit;Extended Properties=&quot;&quot;" command="SELECT * FROM [EgyptOutstandingCredit]"/>
  </connection>
  <connection id="18" xr16:uid="{6C2C41D0-0B36-4A3D-99FB-D7F03AA15E45}" keepAlive="1" name="Query - EgyptQuota" description="Connection to the 'EgyptQuota' query in the workbook." type="5" refreshedVersion="0" background="1">
    <dbPr connection="Provider=Microsoft.Mashup.OleDb.1;Data Source=$Workbook$;Location=EgyptQuota;Extended Properties=&quot;&quot;" command="SELECT * FROM [EgyptQuota]"/>
  </connection>
  <connection id="19" xr16:uid="{A9FB9D58-9190-4FC6-BC54-D56D2965A867}" keepAlive="1" name="Query - EgyptSDRDepartment" description="Connection to the 'EgyptSDRDepartment' query in the workbook." type="5" refreshedVersion="0" background="1">
    <dbPr connection="Provider=Microsoft.Mashup.OleDb.1;Data Source=$Workbook$;Location=EgyptSDRDepartment;Extended Properties=&quot;&quot;" command="SELECT * FROM [EgyptSDRDepartment]"/>
  </connection>
  <connection id="20" xr16:uid="{22AFF55C-9157-483C-A847-7085A713F280}" keepAlive="1" name="Query - fxOutstandingCredit" description="Connection to the 'fxOutstandingCredit' query in the workbook." type="5" refreshedVersion="8" background="1" saveData="1">
    <dbPr connection="Provider=Microsoft.Mashup.OleDb.1;Data Source=$Workbook$;Location=fxOutstandingCredit;Extended Properties=&quot;&quot;" command="SELECT * FROM [fxOutstandingCredit]"/>
  </connection>
  <connection id="21" xr16:uid="{B566B20D-9550-4CC8-800A-F9B21CEC3BE9}" keepAlive="1" name="Query - fxOutstandingCredit2" description="Connection to the 'fxOutstandingCredit2' query in the workbook." type="5" refreshedVersion="0" background="1">
    <dbPr connection="Provider=Microsoft.Mashup.OleDb.1;Data Source=$Workbook$;Location=fxOutstandingCredit2;Extended Properties=&quot;&quot;" command="SELECT * FROM [fxOutstandingCredit2]"/>
  </connection>
  <connection id="22" xr16:uid="{2A970A3C-ABF5-4335-B2EE-84D13B58C722}" keepAlive="1" name="Query - fxQuota" description="Connection to the 'fxQuota' query in the workbook." type="5" refreshedVersion="0" background="1">
    <dbPr connection="Provider=Microsoft.Mashup.OleDb.1;Data Source=$Workbook$;Location=fxQuota;Extended Properties=&quot;&quot;" command="SELECT * FROM [fxQuota]"/>
  </connection>
  <connection id="23" xr16:uid="{DCEBE429-1496-49BB-A630-722FEBED87E0}" keepAlive="1" name="Query - fxSDRDepartment" description="Connection to the 'fxSDRDepartment' query in the workbook." type="5" refreshedVersion="8" background="1" saveData="1">
    <dbPr connection="Provider=Microsoft.Mashup.OleDb.1;Data Source=$Workbook$;Location=fxSDRDepartment;Extended Properties=&quot;&quot;" command="SELECT * FROM [fxSDRDepartment]"/>
  </connection>
  <connection id="24" xr16:uid="{49DAA362-467F-42B6-94C2-0F8A8013D268}" name="Query - IMFMetrics" description="Connection to the 'IMFMetrics' query in the workbook." type="100" refreshedVersion="8" minRefreshableVersion="5">
    <extLst>
      <ext xmlns:x15="http://schemas.microsoft.com/office/spreadsheetml/2010/11/main" uri="{DE250136-89BD-433C-8126-D09CA5730AF9}">
        <x15:connection id="b4b1f707-1f8b-4e31-9e0e-ed1bfd732805"/>
      </ext>
    </extLst>
  </connection>
  <connection id="25" xr16:uid="{21685F17-6C27-46D5-A668-8E03E8EB3E5C}" keepAlive="1" name="Query - IMFMetrics2" description="Connection to the 'IMFMetrics2' query in the workbook." type="5" refreshedVersion="8" background="1" saveData="1">
    <dbPr connection="Provider=Microsoft.Mashup.OleDb.1;Data Source=$Workbook$;Location=IMFMetrics2;Extended Properties=&quot;&quot;" command="SELECT * FROM [IMFMetrics2]"/>
  </connection>
  <connection id="26" xr16:uid="{CEFD915A-2D40-4022-A1E9-0AA8DA1EC80A}" keepAlive="1" name="Query - IMFMetrics3" description="Connection to the 'IMFMetrics3' query in the workbook." type="5" refreshedVersion="0" background="1">
    <dbPr connection="Provider=Microsoft.Mashup.OleDb.1;Data Source=$Workbook$;Location=IMFMetrics3;Extended Properties=&quot;&quot;" command="SELECT * FROM [IMFMetrics3]"/>
  </connection>
  <connection id="27" xr16:uid="{477AD1EE-26BF-41C7-9A58-57703C97910B}" keepAlive="1" name="Query - IndiaQuota" description="Connection to the 'IndiaQuota' query in the workbook." type="5" refreshedVersion="8" background="1" saveData="1">
    <dbPr connection="Provider=Microsoft.Mashup.OleDb.1;Data Source=$Workbook$;Location=IndiaQuota;Extended Properties=&quot;&quot;" command="SELECT * FROM [IndiaQuota]"/>
  </connection>
  <connection id="28" xr16:uid="{36C305F3-DF42-4DC0-9226-CD9922F5744C}" keepAlive="1" name="Query - IndiaSDRDepartment" description="Connection to the 'IndiaSDRDepartment' query in the workbook." type="5" refreshedVersion="8" background="1" saveData="1">
    <dbPr connection="Provider=Microsoft.Mashup.OleDb.1;Data Source=$Workbook$;Location=IndiaSDRDepartment;Extended Properties=&quot;&quot;" command="SELECT * FROM [IndiaSDRDepartment]"/>
  </connection>
  <connection id="29" xr16:uid="{DD0690AF-6F44-4C97-9D3C-1131AE104558}" keepAlive="1" name="Query - JapanQuota" description="Connection to the 'JapanQuota' query in the workbook." type="5" refreshedVersion="8" background="1" saveData="1">
    <dbPr connection="Provider=Microsoft.Mashup.OleDb.1;Data Source=$Workbook$;Location=JapanQuota;Extended Properties=&quot;&quot;" command="SELECT * FROM [JapanQuota]"/>
  </connection>
  <connection id="30" xr16:uid="{4EAC6531-93DB-4778-9738-591D909CA451}" keepAlive="1" name="Query - JapanSDRDepartment" description="Connection to the 'JapanSDRDepartment' query in the workbook." type="5" refreshedVersion="8" background="1" saveData="1">
    <dbPr connection="Provider=Microsoft.Mashup.OleDb.1;Data Source=$Workbook$;Location=JapanSDRDepartment;Extended Properties=&quot;&quot;" command="SELECT * FROM [JapanSDRDepartment]"/>
  </connection>
  <connection id="31" xr16:uid="{4A30F9D7-28BA-4950-BCC9-EF9E50465DB8}" keepAlive="1" name="Query - KenyaOutstandingCredit" description="Connection to the 'KenyaOutstandingCredit' query in the workbook." type="5" refreshedVersion="8" background="1" saveData="1">
    <dbPr connection="Provider=Microsoft.Mashup.OleDb.1;Data Source=$Workbook$;Location=KenyaOutstandingCredit;Extended Properties=&quot;&quot;" command="SELECT * FROM [KenyaOutstandingCredit]"/>
  </connection>
  <connection id="32" xr16:uid="{4315F14C-C40B-4EA2-9E09-2436E6F4835F}" keepAlive="1" name="Query - KenyaQuota" description="Connection to the 'KenyaQuota' query in the workbook." type="5" refreshedVersion="8" background="1" saveData="1">
    <dbPr connection="Provider=Microsoft.Mashup.OleDb.1;Data Source=$Workbook$;Location=KenyaQuota;Extended Properties=&quot;&quot;" command="SELECT * FROM [KenyaQuota]"/>
  </connection>
  <connection id="33" xr16:uid="{26389DD6-FF89-4D22-9B1B-93CB39E0E611}" keepAlive="1" name="Query - KenyaSDRDepartment" description="Connection to the 'KenyaSDRDepartment' query in the workbook." type="5" refreshedVersion="8" background="1" saveData="1">
    <dbPr connection="Provider=Microsoft.Mashup.OleDb.1;Data Source=$Workbook$;Location=KenyaSDRDepartment;Extended Properties=&quot;&quot;" command="SELECT * FROM [KenyaSDRDepartment]"/>
  </connection>
  <connection id="34" xr16:uid="{04EA2E57-FF5A-4CA0-90E6-002BA5317882}" keepAlive="1" name="Query - NigeriaOutstandingCredit" description="Connection to the 'NigeriaOutstandingCredit' query in the workbook." type="5" refreshedVersion="8" background="1" saveData="1">
    <dbPr connection="Provider=Microsoft.Mashup.OleDb.1;Data Source=$Workbook$;Location=NigeriaOutstandingCredit;Extended Properties=&quot;&quot;" command="SELECT * FROM [NigeriaOutstandingCredit]"/>
  </connection>
  <connection id="35" xr16:uid="{DAB0C897-B423-4F7B-999C-F14F1CD02D81}" keepAlive="1" name="Query - NigeriaQuota" description="Connection to the 'NigeriaQuota' query in the workbook." type="5" refreshedVersion="8" background="1" saveData="1">
    <dbPr connection="Provider=Microsoft.Mashup.OleDb.1;Data Source=$Workbook$;Location=NigeriaQuota;Extended Properties=&quot;&quot;" command="SELECT * FROM [NigeriaQuota]"/>
  </connection>
  <connection id="36" xr16:uid="{219DAEA0-01EA-4E70-BA94-D39D745BDBBF}" keepAlive="1" name="Query - NigeriaSDRDepartment" description="Connection to the 'NigeriaSDRDepartment' query in the workbook." type="5" refreshedVersion="8" background="1" saveData="1">
    <dbPr connection="Provider=Microsoft.Mashup.OleDb.1;Data Source=$Workbook$;Location=NigeriaSDRDepartment;Extended Properties=&quot;&quot;" command="SELECT * FROM [NigeriaSDRDepartment]"/>
  </connection>
  <connection id="37" xr16:uid="{9EC0124C-C4C4-4F1A-91E9-451C6A05DAFB}" name="Query - OutstandingCredit" description="Connection to the 'OutstandingCredit' query in the workbook." type="100" refreshedVersion="8" minRefreshableVersion="5">
    <extLst>
      <ext xmlns:x15="http://schemas.microsoft.com/office/spreadsheetml/2010/11/main" uri="{DE250136-89BD-433C-8126-D09CA5730AF9}">
        <x15:connection id="90302f6d-3dcd-46c6-bdc1-9d1773cdd59d"/>
      </ext>
    </extLst>
  </connection>
  <connection id="38" xr16:uid="{198E8614-295E-4425-93EA-07A3893320A3}" keepAlive="1" name="Query - PakistanOutstandingCredit" description="Connection to the 'PakistanOutstandingCredit' query in the workbook." type="5" refreshedVersion="0" background="1">
    <dbPr connection="Provider=Microsoft.Mashup.OleDb.1;Data Source=$Workbook$;Location=PakistanOutstandingCredit;Extended Properties=&quot;&quot;" command="SELECT * FROM [PakistanOutstandingCredit]"/>
  </connection>
  <connection id="39" xr16:uid="{95E101D4-AEC4-487E-A7BE-0853A3E6A689}" keepAlive="1" name="Query - PakistanQuota" description="Connection to the 'PakistanQuota' query in the workbook." type="5" refreshedVersion="0" background="1">
    <dbPr connection="Provider=Microsoft.Mashup.OleDb.1;Data Source=$Workbook$;Location=PakistanQuota;Extended Properties=&quot;&quot;" command="SELECT * FROM [PakistanQuota]"/>
  </connection>
  <connection id="40" xr16:uid="{4429118A-B745-4465-A96A-C877765AC593}" keepAlive="1" name="Query - PakistanSDRDepartment" description="Connection to the 'PakistanSDRDepartment' query in the workbook." type="5" refreshedVersion="0" background="1">
    <dbPr connection="Provider=Microsoft.Mashup.OleDb.1;Data Source=$Workbook$;Location=PakistanSDRDepartment;Extended Properties=&quot;&quot;" command="SELECT * FROM [PakistanSDRDepartment]"/>
  </connection>
  <connection id="41" xr16:uid="{6D60E52D-E041-4797-BF3A-0B7BC029F797}" name="Query - Quotas" description="Connection to the 'Quotas' query in the workbook." type="100" refreshedVersion="8" minRefreshableVersion="5">
    <extLst>
      <ext xmlns:x15="http://schemas.microsoft.com/office/spreadsheetml/2010/11/main" uri="{DE250136-89BD-433C-8126-D09CA5730AF9}">
        <x15:connection id="63c6e4b2-2958-41cc-8bbe-3dba26dcdb89"/>
      </ext>
    </extLst>
  </connection>
  <connection id="42" xr16:uid="{EB47093F-6F47-4666-B9C7-8934B8430236}" keepAlive="1" name="Query - RussiaQuota" description="Connection to the 'RussiaQuota' query in the workbook." type="5" refreshedVersion="8" background="1" saveData="1">
    <dbPr connection="Provider=Microsoft.Mashup.OleDb.1;Data Source=$Workbook$;Location=RussiaQuota;Extended Properties=&quot;&quot;" command="SELECT * FROM [RussiaQuota]"/>
  </connection>
  <connection id="43" xr16:uid="{3066DA05-38F4-4D5B-8A77-343D1EDB47EE}" keepAlive="1" name="Query - RussiaSDRDepartment" description="Connection to the 'RussiaSDRDepartment' query in the workbook." type="5" refreshedVersion="8" background="1" saveData="1">
    <dbPr connection="Provider=Microsoft.Mashup.OleDb.1;Data Source=$Workbook$;Location=RussiaSDRDepartment;Extended Properties=&quot;&quot;" command="SELECT * FROM [RussiaSDRDepartment]"/>
  </connection>
  <connection id="44" xr16:uid="{C7C8CBE8-E1A3-409E-AE91-E0ABCCA68E9F}" name="Query - SDRDepartment" description="Connection to the 'SDRDepartment' query in the workbook." type="100" refreshedVersion="8" minRefreshableVersion="5">
    <extLst>
      <ext xmlns:x15="http://schemas.microsoft.com/office/spreadsheetml/2010/11/main" uri="{DE250136-89BD-433C-8126-D09CA5730AF9}">
        <x15:connection id="cadf102c-563a-40e5-9ecf-9121e28d3a20"/>
      </ext>
    </extLst>
  </connection>
  <connection id="45" xr16:uid="{A5B8E08B-816A-4D82-9177-F78DF861988E}" keepAlive="1" name="Query - SelectCountriesOutstandingCredit" description="Connection to the 'SelectCountriesOutstandingCredit' query in the workbook." type="5" refreshedVersion="0" background="1">
    <dbPr connection="Provider=Microsoft.Mashup.OleDb.1;Data Source=$Workbook$;Location=SelectCountriesOutstandingCredit;Extended Properties=&quot;&quot;" command="SELECT * FROM [SelectCountriesOutstandingCredit]"/>
  </connection>
  <connection id="46" xr16:uid="{A877A7AC-E84F-4DDE-974A-E74B6202791B}" keepAlive="1" name="Query - SelectCountriesQuotas" description="Connection to the 'SelectCountriesQuotas' query in the workbook." type="5" refreshedVersion="0" background="1">
    <dbPr connection="Provider=Microsoft.Mashup.OleDb.1;Data Source=$Workbook$;Location=SelectCountriesQuotas;Extended Properties=&quot;&quot;" command="SELECT * FROM [SelectCountriesQuotas]"/>
  </connection>
  <connection id="47" xr16:uid="{38EE9AEB-1F69-454B-AC6B-2E7271E88465}" keepAlive="1" name="Query - SelectCountriesSDRDepartment" description="Connection to the 'SelectCountriesSDRDepartment' query in the workbook." type="5" refreshedVersion="0" background="1">
    <dbPr connection="Provider=Microsoft.Mashup.OleDb.1;Data Source=$Workbook$;Location=SelectCountriesSDRDepartment;Extended Properties=&quot;&quot;" command="SELECT * FROM [SelectCountriesSDRDepartment]"/>
  </connection>
  <connection id="48" xr16:uid="{164095DA-7040-491D-9326-DDD5D4149479}" keepAlive="1" name="Query - SouthAfricaOutstandingCredit" description="Connection to the 'SouthAfricaOutstandingCredit' query in the workbook." type="5" refreshedVersion="8" background="1" saveData="1">
    <dbPr connection="Provider=Microsoft.Mashup.OleDb.1;Data Source=$Workbook$;Location=SouthAfricaOutstandingCredit;Extended Properties=&quot;&quot;" command="SELECT * FROM [SouthAfricaOutstandingCredit]"/>
  </connection>
  <connection id="49" xr16:uid="{D5F6CB6B-13EA-47C9-8534-7159840453F2}" keepAlive="1" name="Query - SouthAfricaQuota" description="Connection to the 'SouthAfricaQuota' query in the workbook." type="5" refreshedVersion="8" background="1" saveData="1">
    <dbPr connection="Provider=Microsoft.Mashup.OleDb.1;Data Source=$Workbook$;Location=SouthAfricaQuota;Extended Properties=&quot;&quot;" command="SELECT * FROM [SouthAfricaQuota]"/>
  </connection>
  <connection id="50" xr16:uid="{76289B89-90E9-46EA-9126-7D352DCE7B4C}" keepAlive="1" name="Query - SouthAfricaSDRDepartment" description="Connection to the 'SouthAfricaSDRDepartment' query in the workbook." type="5" refreshedVersion="8" background="1" saveData="1">
    <dbPr connection="Provider=Microsoft.Mashup.OleDb.1;Data Source=$Workbook$;Location=SouthAfricaSDRDepartment;Extended Properties=&quot;&quot;" command="SELECT * FROM [SouthAfricaSDRDepartment]"/>
  </connection>
  <connection id="51" xr16:uid="{F245DB9F-37C0-415B-8769-2EA1DB6874F0}" keepAlive="1" name="Query - UkraineOutstandingCredit" description="Connection to the 'UkraineOutstandingCredit' query in the workbook." type="5" refreshedVersion="8" background="1" saveData="1">
    <dbPr connection="Provider=Microsoft.Mashup.OleDb.1;Data Source=$Workbook$;Location=UkraineOutstandingCredit;Extended Properties=&quot;&quot;" command="SELECT * FROM [UkraineOutstandingCredit]"/>
  </connection>
  <connection id="52" xr16:uid="{BD2A905F-A74B-4719-AA95-0B70F4E476A6}" keepAlive="1" name="Query - UkraineQuota" description="Connection to the 'UkraineQuota' query in the workbook." type="5" refreshedVersion="8" background="1" saveData="1">
    <dbPr connection="Provider=Microsoft.Mashup.OleDb.1;Data Source=$Workbook$;Location=UkraineQuota;Extended Properties=&quot;&quot;" command="SELECT * FROM [UkraineQuota]"/>
  </connection>
  <connection id="53" xr16:uid="{02956B5E-A78D-4526-8DF0-F665F5FBDBC5}" keepAlive="1" name="Query - UkraineSDRDepartment" description="Connection to the 'UkraineSDRDepartment' query in the workbook." type="5" refreshedVersion="8" background="1" saveData="1">
    <dbPr connection="Provider=Microsoft.Mashup.OleDb.1;Data Source=$Workbook$;Location=UkraineSDRDepartment;Extended Properties=&quot;&quot;" command="SELECT * FROM [UkraineSDRDepartment]"/>
  </connection>
  <connection id="54" xr16:uid="{3BF09D41-8EFD-41E2-8C35-4409D87C20B6}" keepAlive="1" name="Query - USAQuota" description="Connection to the 'USAQuota' query in the workbook." type="5" refreshedVersion="8" background="1" saveData="1">
    <dbPr connection="Provider=Microsoft.Mashup.OleDb.1;Data Source=$Workbook$;Location=USAQuota;Extended Properties=&quot;&quot;" command="SELECT * FROM [USAQuota]"/>
  </connection>
  <connection id="55" xr16:uid="{CED89A46-69F1-43EE-B7DB-ABBFC1875841}" keepAlive="1" name="Query - USASDRDepartment" description="Connection to the 'USASDRDepartment' query in the workbook." type="5" refreshedVersion="8" background="1" saveData="1">
    <dbPr connection="Provider=Microsoft.Mashup.OleDb.1;Data Source=$Workbook$;Location=USASDRDepartment;Extended Properties=&quot;&quot;" command="SELECT * FROM [USASDRDepartment]"/>
  </connection>
  <connection id="56" xr16:uid="{4601E60C-C04E-4216-82F0-19B354B9110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<sst xmlns="http://schemas.openxmlformats.org/spreadsheetml/2006/main" count="2609" uniqueCount="427">
  <si>
    <t>https://www.imf.org/external/np/fin/tad/exfin2.aspx?memberkey1=350&amp;date1Key=2013-03-31</t>
  </si>
  <si>
    <t>https://www.imf.org/external/np/fin/tad/exfin2.aspx?memberkey1=350&amp;date1Key=2014-03-31</t>
  </si>
  <si>
    <t>https://www.imf.org/external/np/fin/tad/exfin2.aspx?memberkey1=350&amp;date1Key=2015-03-31</t>
  </si>
  <si>
    <t>https://www.imf.org/external/np/fin/tad/exfin2.aspx?memberkey1=350&amp;date1Key=2016-03-31</t>
  </si>
  <si>
    <t>https://www.imf.org/external/np/fin/tad/exfin2.aspx?memberkey1=350&amp;date1Key=2017-03-31</t>
  </si>
  <si>
    <t>https://www.imf.org/external/np/fin/tad/exfin2.aspx?memberkey1=350&amp;date1Key=2018-03-31</t>
  </si>
  <si>
    <t>https://www.imf.org/external/np/fin/tad/exfin2.aspx?memberkey1=350&amp;date1Key=2019-03-31</t>
  </si>
  <si>
    <t>https://www.imf.org/external/np/fin/tad/exfin2.aspx?memberkey1=350&amp;date1Key=2020-03-31</t>
  </si>
  <si>
    <t>https://www.imf.org/external/np/fin/tad/exfin2.aspx?memberkey1=350&amp;date1Key=2021-03-31</t>
  </si>
  <si>
    <t>https://www.imf.org/external/np/fin/tad/exfin2.aspx?memberkey1=350&amp;date1Key=2022-03-31</t>
  </si>
  <si>
    <t>Column7</t>
  </si>
  <si>
    <t>Column6</t>
  </si>
  <si>
    <t>Column5</t>
  </si>
  <si>
    <t>Column4</t>
  </si>
  <si>
    <t>Column3</t>
  </si>
  <si>
    <t>Column2</t>
  </si>
  <si>
    <t>Column1</t>
  </si>
  <si>
    <t>Url</t>
  </si>
  <si>
    <t>Date</t>
  </si>
  <si>
    <t>Ghana</t>
  </si>
  <si>
    <t>https://www.imf.org/external/np/fin/tad/exfin2.aspx?memberkey1=740&amp;date1Key=2013-03-31</t>
  </si>
  <si>
    <t>https://www.imf.org/external/np/fin/tad/exfin2.aspx?memberkey1=740&amp;date1Key=2014-03-31</t>
  </si>
  <si>
    <t>https://www.imf.org/external/np/fin/tad/exfin2.aspx?memberkey1=740&amp;date1Key=2015-03-31</t>
  </si>
  <si>
    <t>https://www.imf.org/external/np/fin/tad/exfin2.aspx?memberkey1=740&amp;date1Key=2016-03-31</t>
  </si>
  <si>
    <t>https://www.imf.org/external/np/fin/tad/exfin2.aspx?memberkey1=740&amp;date1Key=2017-03-31</t>
  </si>
  <si>
    <t>https://www.imf.org/external/np/fin/tad/exfin2.aspx?memberkey1=740&amp;date1Key=2018-03-31</t>
  </si>
  <si>
    <t>https://www.imf.org/external/np/fin/tad/exfin2.aspx?memberkey1=740&amp;date1Key=2019-03-31</t>
  </si>
  <si>
    <t>https://www.imf.org/external/np/fin/tad/exfin2.aspx?memberkey1=740&amp;date1Key=2020-03-31</t>
  </si>
  <si>
    <t>https://www.imf.org/external/np/fin/tad/exfin2.aspx?memberkey1=740&amp;date1Key=2021-03-31</t>
  </si>
  <si>
    <t>https://www.imf.org/external/np/fin/tad/exfin2.aspx?memberkey1=740&amp;date1Key=2022-03-31</t>
  </si>
  <si>
    <t>Nigeria</t>
  </si>
  <si>
    <t>https://www.imf.org/external/np/fin/tad/exfin2.aspx?memberkey1=1080&amp;date1Key=2013-03-31</t>
  </si>
  <si>
    <t>https://www.imf.org/external/np/fin/tad/exfin2.aspx?memberkey1=1080&amp;date1Key=2014-03-31</t>
  </si>
  <si>
    <t>https://www.imf.org/external/np/fin/tad/exfin2.aspx?memberkey1=1080&amp;date1Key=2015-03-31</t>
  </si>
  <si>
    <t>https://www.imf.org/external/np/fin/tad/exfin2.aspx?memberkey1=1080&amp;date1Key=2016-03-31</t>
  </si>
  <si>
    <t>https://www.imf.org/external/np/fin/tad/exfin2.aspx?memberkey1=1080&amp;date1Key=2017-03-31</t>
  </si>
  <si>
    <t>https://www.imf.org/external/np/fin/tad/exfin2.aspx?memberkey1=1080&amp;date1Key=2018-03-31</t>
  </si>
  <si>
    <t>https://www.imf.org/external/np/fin/tad/exfin2.aspx?memberkey1=1080&amp;date1Key=2019-03-31</t>
  </si>
  <si>
    <t>https://www.imf.org/external/np/fin/tad/exfin2.aspx?memberkey1=1080&amp;date1Key=2020-03-31</t>
  </si>
  <si>
    <t>https://www.imf.org/external/np/fin/tad/exfin2.aspx?memberkey1=1080&amp;date1Key=2021-03-31</t>
  </si>
  <si>
    <t>https://www.imf.org/external/np/fin/tad/exfin2.aspx?memberkey1=1080&amp;date1Key=2022-03-31</t>
  </si>
  <si>
    <t>Zambia</t>
  </si>
  <si>
    <t>https://www.imf.org/external/np/fin/tad/exfin2.aspx?memberkey1=80&amp;date1Key=2013-03-31</t>
  </si>
  <si>
    <t>https://www.imf.org/external/np/fin/tad/exfin2.aspx?memberkey1=80&amp;date1Key=2014-03-31</t>
  </si>
  <si>
    <t>https://www.imf.org/external/np/fin/tad/exfin2.aspx?memberkey1=80&amp;date1Key=2015-03-31</t>
  </si>
  <si>
    <t>https://www.imf.org/external/np/fin/tad/exfin2.aspx?memberkey1=80&amp;date1Key=2016-03-31</t>
  </si>
  <si>
    <t>https://www.imf.org/external/np/fin/tad/exfin2.aspx?memberkey1=80&amp;date1Key=2017-03-31</t>
  </si>
  <si>
    <t>https://www.imf.org/external/np/fin/tad/exfin2.aspx?memberkey1=80&amp;date1Key=2018-03-31</t>
  </si>
  <si>
    <t>https://www.imf.org/external/np/fin/tad/exfin2.aspx?memberkey1=80&amp;date1Key=2019-03-31</t>
  </si>
  <si>
    <t>https://www.imf.org/external/np/fin/tad/exfin2.aspx?memberkey1=80&amp;date1Key=2020-03-31</t>
  </si>
  <si>
    <t>https://www.imf.org/external/np/fin/tad/exfin2.aspx?memberkey1=80&amp;date1Key=2021-03-31</t>
  </si>
  <si>
    <t>https://www.imf.org/external/np/fin/tad/exfin2.aspx?memberkey1=80&amp;date1Key=2022-03-31</t>
  </si>
  <si>
    <t>Botswana</t>
  </si>
  <si>
    <t>https://www.imf.org/external/np/fin/tad/exfin2.aspx?memberkey1=23&amp;date1Key=2013-03-31</t>
  </si>
  <si>
    <t>https://www.imf.org/external/np/fin/tad/exfin2.aspx?memberkey1=23&amp;date1Key=2014-03-31</t>
  </si>
  <si>
    <t>https://www.imf.org/external/np/fin/tad/exfin2.aspx?memberkey1=23&amp;date1Key=2015-03-31</t>
  </si>
  <si>
    <t>https://www.imf.org/external/np/fin/tad/exfin2.aspx?memberkey1=23&amp;date1Key=2016-03-31</t>
  </si>
  <si>
    <t>https://www.imf.org/external/np/fin/tad/exfin2.aspx?memberkey1=23&amp;date1Key=2017-03-31</t>
  </si>
  <si>
    <t>https://www.imf.org/external/np/fin/tad/exfin2.aspx?memberkey1=23&amp;date1Key=2018-03-31</t>
  </si>
  <si>
    <t>https://www.imf.org/external/np/fin/tad/exfin2.aspx?memberkey1=23&amp;date1Key=2019-03-31</t>
  </si>
  <si>
    <t>https://www.imf.org/external/np/fin/tad/exfin2.aspx?memberkey1=23&amp;date1Key=2020-03-31</t>
  </si>
  <si>
    <t>https://www.imf.org/external/np/fin/tad/exfin2.aspx?memberkey1=23&amp;date1Key=2021-03-31</t>
  </si>
  <si>
    <t>https://www.imf.org/external/np/fin/tad/exfin2.aspx?memberkey1=23&amp;date1Key=2022-03-31</t>
  </si>
  <si>
    <t>Angola</t>
  </si>
  <si>
    <t>https://www.imf.org/external/np/fin/tad/exfin2.aspx?memberkey1=689&amp;date1Key=2013-03-31</t>
  </si>
  <si>
    <t>https://www.imf.org/external/np/fin/tad/exfin2.aspx?memberkey1=689&amp;date1Key=2014-03-31</t>
  </si>
  <si>
    <t>https://www.imf.org/external/np/fin/tad/exfin2.aspx?memberkey1=689&amp;date1Key=2015-03-31</t>
  </si>
  <si>
    <t>https://www.imf.org/external/np/fin/tad/exfin2.aspx?memberkey1=689&amp;date1Key=2016-03-31</t>
  </si>
  <si>
    <t>https://www.imf.org/external/np/fin/tad/exfin2.aspx?memberkey1=689&amp;date1Key=2017-03-31</t>
  </si>
  <si>
    <t>https://www.imf.org/external/np/fin/tad/exfin2.aspx?memberkey1=689&amp;date1Key=2018-03-31</t>
  </si>
  <si>
    <t>https://www.imf.org/external/np/fin/tad/exfin2.aspx?memberkey1=689&amp;date1Key=2019-03-31</t>
  </si>
  <si>
    <t>https://www.imf.org/external/np/fin/tad/exfin2.aspx?memberkey1=689&amp;date1Key=2020-03-31</t>
  </si>
  <si>
    <t>https://www.imf.org/external/np/fin/tad/exfin2.aspx?memberkey1=689&amp;date1Key=2021-03-31</t>
  </si>
  <si>
    <t>https://www.imf.org/external/np/fin/tad/exfin2.aspx?memberkey1=689&amp;date1Key=2022-03-31</t>
  </si>
  <si>
    <t>Namibia</t>
  </si>
  <si>
    <t>https://www.imf.org/external/np/fin/tad/exfin2.aspx?memberkey1=880&amp;date1Key=2013-03-31</t>
  </si>
  <si>
    <t>https://www.imf.org/external/np/fin/tad/exfin2.aspx?memberkey1=880&amp;date1Key=2014-03-31</t>
  </si>
  <si>
    <t>https://www.imf.org/external/np/fin/tad/exfin2.aspx?memberkey1=880&amp;date1Key=2015-03-31</t>
  </si>
  <si>
    <t>https://www.imf.org/external/np/fin/tad/exfin2.aspx?memberkey1=880&amp;date1Key=2016-03-31</t>
  </si>
  <si>
    <t>https://www.imf.org/external/np/fin/tad/exfin2.aspx?memberkey1=880&amp;date1Key=2017-03-31</t>
  </si>
  <si>
    <t>https://www.imf.org/external/np/fin/tad/exfin2.aspx?memberkey1=880&amp;date1Key=2018-03-31</t>
  </si>
  <si>
    <t>https://www.imf.org/external/np/fin/tad/exfin2.aspx?memberkey1=880&amp;date1Key=2019-03-31</t>
  </si>
  <si>
    <t>https://www.imf.org/external/np/fin/tad/exfin2.aspx?memberkey1=880&amp;date1Key=2020-03-31</t>
  </si>
  <si>
    <t>https://www.imf.org/external/np/fin/tad/exfin2.aspx?memberkey1=880&amp;date1Key=2021-03-31</t>
  </si>
  <si>
    <t>https://www.imf.org/external/np/fin/tad/exfin2.aspx?memberkey1=880&amp;date1Key=2022-03-31</t>
  </si>
  <si>
    <t>South Africa</t>
  </si>
  <si>
    <t>https://www.imf.org/external/np/fin/tad/exfin2.aspx?memberkey1=870&amp;date1Key=2013-03-31</t>
  </si>
  <si>
    <t>https://www.imf.org/external/np/fin/tad/exfin2.aspx?memberkey1=870&amp;date1Key=2014-03-31</t>
  </si>
  <si>
    <t>https://www.imf.org/external/np/fin/tad/exfin2.aspx?memberkey1=870&amp;date1Key=2015-03-31</t>
  </si>
  <si>
    <t>https://www.imf.org/external/np/fin/tad/exfin2.aspx?memberkey1=870&amp;date1Key=2016-03-31</t>
  </si>
  <si>
    <t>https://www.imf.org/external/np/fin/tad/exfin2.aspx?memberkey1=870&amp;date1Key=2017-03-31</t>
  </si>
  <si>
    <t>https://www.imf.org/external/np/fin/tad/exfin2.aspx?memberkey1=870&amp;date1Key=2018-03-31</t>
  </si>
  <si>
    <t>https://www.imf.org/external/np/fin/tad/exfin2.aspx?memberkey1=870&amp;date1Key=2019-03-31</t>
  </si>
  <si>
    <t>https://www.imf.org/external/np/fin/tad/exfin2.aspx?memberkey1=870&amp;date1Key=2020-03-31</t>
  </si>
  <si>
    <t>https://www.imf.org/external/np/fin/tad/exfin2.aspx?memberkey1=870&amp;date1Key=2021-03-31</t>
  </si>
  <si>
    <t>https://www.imf.org/external/np/fin/tad/exfin2.aspx?memberkey1=870&amp;date1Key=2022-03-31</t>
  </si>
  <si>
    <t>Somalia</t>
  </si>
  <si>
    <t>https://www.imf.org/external/np/fin/tad/exfin2.aspx?memberkey1=900&amp;date1Key=2013-03-31</t>
  </si>
  <si>
    <t>https://www.imf.org/external/np/fin/tad/exfin2.aspx?memberkey1=900&amp;date1Key=2014-03-31</t>
  </si>
  <si>
    <t>https://www.imf.org/external/np/fin/tad/exfin2.aspx?memberkey1=900&amp;date1Key=2015-03-31</t>
  </si>
  <si>
    <t>https://www.imf.org/external/np/fin/tad/exfin2.aspx?memberkey1=900&amp;date1Key=2016-03-31</t>
  </si>
  <si>
    <t>https://www.imf.org/external/np/fin/tad/exfin2.aspx?memberkey1=900&amp;date1Key=2017-03-31</t>
  </si>
  <si>
    <t>https://www.imf.org/external/np/fin/tad/exfin2.aspx?memberkey1=900&amp;date1Key=2018-03-31</t>
  </si>
  <si>
    <t>https://www.imf.org/external/np/fin/tad/exfin2.aspx?memberkey1=900&amp;date1Key=2019-03-31</t>
  </si>
  <si>
    <t>https://www.imf.org/external/np/fin/tad/exfin2.aspx?memberkey1=900&amp;date1Key=2020-03-31</t>
  </si>
  <si>
    <t>https://www.imf.org/external/np/fin/tad/exfin2.aspx?memberkey1=900&amp;date1Key=2021-03-31</t>
  </si>
  <si>
    <t>https://www.imf.org/external/np/fin/tad/exfin2.aspx?memberkey1=900&amp;date1Key=2022-03-31</t>
  </si>
  <si>
    <t>Sudan</t>
  </si>
  <si>
    <t>https://www.imf.org/external/np/fin/tad/exfin2.aspx?memberkey1=286&amp;date1Key=2013-03-31</t>
  </si>
  <si>
    <t>https://www.imf.org/external/np/fin/tad/exfin2.aspx?memberkey1=286&amp;date1Key=2014-03-31</t>
  </si>
  <si>
    <t>https://www.imf.org/external/np/fin/tad/exfin2.aspx?memberkey1=286&amp;date1Key=2015-03-31</t>
  </si>
  <si>
    <t>https://www.imf.org/external/np/fin/tad/exfin2.aspx?memberkey1=286&amp;date1Key=2016-03-31</t>
  </si>
  <si>
    <t>https://www.imf.org/external/np/fin/tad/exfin2.aspx?memberkey1=286&amp;date1Key=2017-03-31</t>
  </si>
  <si>
    <t>https://www.imf.org/external/np/fin/tad/exfin2.aspx?memberkey1=286&amp;date1Key=2018-03-31</t>
  </si>
  <si>
    <t>https://www.imf.org/external/np/fin/tad/exfin2.aspx?memberkey1=286&amp;date1Key=2019-03-31</t>
  </si>
  <si>
    <t>https://www.imf.org/external/np/fin/tad/exfin2.aspx?memberkey1=286&amp;date1Key=2020-03-31</t>
  </si>
  <si>
    <t>https://www.imf.org/external/np/fin/tad/exfin2.aspx?memberkey1=286&amp;date1Key=2021-03-31</t>
  </si>
  <si>
    <t>https://www.imf.org/external/np/fin/tad/exfin2.aspx?memberkey1=286&amp;date1Key=2022-03-31</t>
  </si>
  <si>
    <t>Eritrea</t>
  </si>
  <si>
    <t>https://www.imf.org/external/np/fin/tad/exfin2.aspx?memberkey1=253&amp;date1Key=2013-03-31</t>
  </si>
  <si>
    <t>https://www.imf.org/external/np/fin/tad/exfin2.aspx?memberkey1=253&amp;date1Key=2014-03-31</t>
  </si>
  <si>
    <t>https://www.imf.org/external/np/fin/tad/exfin2.aspx?memberkey1=253&amp;date1Key=2015-03-31</t>
  </si>
  <si>
    <t>https://www.imf.org/external/np/fin/tad/exfin2.aspx?memberkey1=253&amp;date1Key=2016-03-31</t>
  </si>
  <si>
    <t>https://www.imf.org/external/np/fin/tad/exfin2.aspx?memberkey1=253&amp;date1Key=2017-03-31</t>
  </si>
  <si>
    <t>https://www.imf.org/external/np/fin/tad/exfin2.aspx?memberkey1=253&amp;date1Key=2018-03-31</t>
  </si>
  <si>
    <t>https://www.imf.org/external/np/fin/tad/exfin2.aspx?memberkey1=253&amp;date1Key=2019-03-31</t>
  </si>
  <si>
    <t>https://www.imf.org/external/np/fin/tad/exfin2.aspx?memberkey1=253&amp;date1Key=2020-03-31</t>
  </si>
  <si>
    <t>https://www.imf.org/external/np/fin/tad/exfin2.aspx?memberkey1=253&amp;date1Key=2021-03-31</t>
  </si>
  <si>
    <t>https://www.imf.org/external/np/fin/tad/exfin2.aspx?memberkey1=253&amp;date1Key=2022-03-31</t>
  </si>
  <si>
    <t>Djibouti</t>
  </si>
  <si>
    <t>https://www.imf.org/external/np/fin/tad/exfin2.aspx?memberkey1=290&amp;date1Key=2013-03-31</t>
  </si>
  <si>
    <t>https://www.imf.org/external/np/fin/tad/exfin2.aspx?memberkey1=290&amp;date1Key=2014-03-31</t>
  </si>
  <si>
    <t>https://www.imf.org/external/np/fin/tad/exfin2.aspx?memberkey1=290&amp;date1Key=2015-03-31</t>
  </si>
  <si>
    <t>https://www.imf.org/external/np/fin/tad/exfin2.aspx?memberkey1=290&amp;date1Key=2016-03-31</t>
  </si>
  <si>
    <t>https://www.imf.org/external/np/fin/tad/exfin2.aspx?memberkey1=290&amp;date1Key=2017-03-31</t>
  </si>
  <si>
    <t>https://www.imf.org/external/np/fin/tad/exfin2.aspx?memberkey1=290&amp;date1Key=2018-03-31</t>
  </si>
  <si>
    <t>https://www.imf.org/external/np/fin/tad/exfin2.aspx?memberkey1=290&amp;date1Key=2019-03-31</t>
  </si>
  <si>
    <t>https://www.imf.org/external/np/fin/tad/exfin2.aspx?memberkey1=290&amp;date1Key=2020-03-31</t>
  </si>
  <si>
    <t>https://www.imf.org/external/np/fin/tad/exfin2.aspx?memberkey1=290&amp;date1Key=2021-03-31</t>
  </si>
  <si>
    <t>https://www.imf.org/external/np/fin/tad/exfin2.aspx?memberkey1=290&amp;date1Key=2022-03-31</t>
  </si>
  <si>
    <t>Ethiopia</t>
  </si>
  <si>
    <t>https://www.imf.org/external/np/fin/tad/exfin2.aspx?memberkey1=540&amp;date1Key=2013-03-31</t>
  </si>
  <si>
    <t>https://www.imf.org/external/np/fin/tad/exfin2.aspx?memberkey1=540&amp;date1Key=2014-03-31</t>
  </si>
  <si>
    <t>https://www.imf.org/external/np/fin/tad/exfin2.aspx?memberkey1=540&amp;date1Key=2015-03-31</t>
  </si>
  <si>
    <t>https://www.imf.org/external/np/fin/tad/exfin2.aspx?memberkey1=540&amp;date1Key=2016-03-31</t>
  </si>
  <si>
    <t>https://www.imf.org/external/np/fin/tad/exfin2.aspx?memberkey1=540&amp;date1Key=2017-03-31</t>
  </si>
  <si>
    <t>https://www.imf.org/external/np/fin/tad/exfin2.aspx?memberkey1=540&amp;date1Key=2018-03-31</t>
  </si>
  <si>
    <t>https://www.imf.org/external/np/fin/tad/exfin2.aspx?memberkey1=540&amp;date1Key=2019-03-31</t>
  </si>
  <si>
    <t>https://www.imf.org/external/np/fin/tad/exfin2.aspx?memberkey1=540&amp;date1Key=2020-03-31</t>
  </si>
  <si>
    <t>https://www.imf.org/external/np/fin/tad/exfin2.aspx?memberkey1=540&amp;date1Key=2021-03-31</t>
  </si>
  <si>
    <t>https://www.imf.org/external/np/fin/tad/exfin2.aspx?memberkey1=540&amp;date1Key=2022-03-31</t>
  </si>
  <si>
    <t>Kenya</t>
  </si>
  <si>
    <t>https://www.imf.org/external/np/fin/tad/exfin2.aspx?memberkey1=990&amp;date1Key=2013-03-31</t>
  </si>
  <si>
    <t>https://www.imf.org/external/np/fin/tad/exfin2.aspx?memberkey1=990&amp;date1Key=2014-03-31</t>
  </si>
  <si>
    <t>https://www.imf.org/external/np/fin/tad/exfin2.aspx?memberkey1=990&amp;date1Key=2015-03-31</t>
  </si>
  <si>
    <t>https://www.imf.org/external/np/fin/tad/exfin2.aspx?memberkey1=990&amp;date1Key=2016-03-31</t>
  </si>
  <si>
    <t>https://www.imf.org/external/np/fin/tad/exfin2.aspx?memberkey1=990&amp;date1Key=2017-03-31</t>
  </si>
  <si>
    <t>https://www.imf.org/external/np/fin/tad/exfin2.aspx?memberkey1=990&amp;date1Key=2018-03-31</t>
  </si>
  <si>
    <t>https://www.imf.org/external/np/fin/tad/exfin2.aspx?memberkey1=990&amp;date1Key=2019-03-31</t>
  </si>
  <si>
    <t>https://www.imf.org/external/np/fin/tad/exfin2.aspx?memberkey1=990&amp;date1Key=2020-03-31</t>
  </si>
  <si>
    <t>https://www.imf.org/external/np/fin/tad/exfin2.aspx?memberkey1=990&amp;date1Key=2021-03-31</t>
  </si>
  <si>
    <t>https://www.imf.org/external/np/fin/tad/exfin2.aspx?memberkey1=990&amp;date1Key=2022-03-31</t>
  </si>
  <si>
    <t>Uganda</t>
  </si>
  <si>
    <t>https://www.imf.org/external/np/fin/tad/exfin2.aspx?memberkey1=930&amp;date1Key=2013-03-31</t>
  </si>
  <si>
    <t>https://www.imf.org/external/np/fin/tad/exfin2.aspx?memberkey1=930&amp;date1Key=2014-03-31</t>
  </si>
  <si>
    <t>https://www.imf.org/external/np/fin/tad/exfin2.aspx?memberkey1=930&amp;date1Key=2015-03-31</t>
  </si>
  <si>
    <t>https://www.imf.org/external/np/fin/tad/exfin2.aspx?memberkey1=930&amp;date1Key=2016-03-31</t>
  </si>
  <si>
    <t>https://www.imf.org/external/np/fin/tad/exfin2.aspx?memberkey1=930&amp;date1Key=2017-03-31</t>
  </si>
  <si>
    <t>https://www.imf.org/external/np/fin/tad/exfin2.aspx?memberkey1=930&amp;date1Key=2018-03-31</t>
  </si>
  <si>
    <t>https://www.imf.org/external/np/fin/tad/exfin2.aspx?memberkey1=930&amp;date1Key=2019-03-31</t>
  </si>
  <si>
    <t>https://www.imf.org/external/np/fin/tad/exfin2.aspx?memberkey1=930&amp;date1Key=2020-03-31</t>
  </si>
  <si>
    <t>https://www.imf.org/external/np/fin/tad/exfin2.aspx?memberkey1=930&amp;date1Key=2021-03-31</t>
  </si>
  <si>
    <t>https://www.imf.org/external/np/fin/tad/exfin2.aspx?memberkey1=930&amp;date1Key=2022-03-31</t>
  </si>
  <si>
    <t>Tanzania</t>
  </si>
  <si>
    <t>https://www.imf.org/external/np/fin/tad/exfin2.aspx?memberkey1=820&amp;date1Key=2013-03-31</t>
  </si>
  <si>
    <t>https://www.imf.org/external/np/fin/tad/exfin2.aspx?memberkey1=820&amp;date1Key=2014-03-31</t>
  </si>
  <si>
    <t>https://www.imf.org/external/np/fin/tad/exfin2.aspx?memberkey1=820&amp;date1Key=2015-03-31</t>
  </si>
  <si>
    <t>https://www.imf.org/external/np/fin/tad/exfin2.aspx?memberkey1=820&amp;date1Key=2016-03-31</t>
  </si>
  <si>
    <t>https://www.imf.org/external/np/fin/tad/exfin2.aspx?memberkey1=820&amp;date1Key=2017-03-31</t>
  </si>
  <si>
    <t>https://www.imf.org/external/np/fin/tad/exfin2.aspx?memberkey1=820&amp;date1Key=2018-03-31</t>
  </si>
  <si>
    <t>https://www.imf.org/external/np/fin/tad/exfin2.aspx?memberkey1=820&amp;date1Key=2019-03-31</t>
  </si>
  <si>
    <t>https://www.imf.org/external/np/fin/tad/exfin2.aspx?memberkey1=820&amp;date1Key=2020-03-31</t>
  </si>
  <si>
    <t>https://www.imf.org/external/np/fin/tad/exfin2.aspx?memberkey1=820&amp;date1Key=2021-03-31</t>
  </si>
  <si>
    <t>https://www.imf.org/external/np/fin/tad/exfin2.aspx?memberkey1=820&amp;date1Key=2022-03-31</t>
  </si>
  <si>
    <t>Rwanda</t>
  </si>
  <si>
    <t>https://www.imf.org/external/np/fin/tad/exfin2.aspx?memberkey1=110&amp;date1Key=2013-03-31</t>
  </si>
  <si>
    <t>https://www.imf.org/external/np/fin/tad/exfin2.aspx?memberkey1=110&amp;date1Key=2014-03-31</t>
  </si>
  <si>
    <t>https://www.imf.org/external/np/fin/tad/exfin2.aspx?memberkey1=110&amp;date1Key=2015-03-31</t>
  </si>
  <si>
    <t>https://www.imf.org/external/np/fin/tad/exfin2.aspx?memberkey1=110&amp;date1Key=2016-03-31</t>
  </si>
  <si>
    <t>https://www.imf.org/external/np/fin/tad/exfin2.aspx?memberkey1=110&amp;date1Key=2017-03-31</t>
  </si>
  <si>
    <t>https://www.imf.org/external/np/fin/tad/exfin2.aspx?memberkey1=110&amp;date1Key=2018-03-31</t>
  </si>
  <si>
    <t>https://www.imf.org/external/np/fin/tad/exfin2.aspx?memberkey1=110&amp;date1Key=2019-03-31</t>
  </si>
  <si>
    <t>https://www.imf.org/external/np/fin/tad/exfin2.aspx?memberkey1=110&amp;date1Key=2020-03-31</t>
  </si>
  <si>
    <t>https://www.imf.org/external/np/fin/tad/exfin2.aspx?memberkey1=110&amp;date1Key=2021-03-31</t>
  </si>
  <si>
    <t>https://www.imf.org/external/np/fin/tad/exfin2.aspx?memberkey1=110&amp;date1Key=2022-03-31</t>
  </si>
  <si>
    <t>Burundi</t>
  </si>
  <si>
    <t>https://www.imf.org/external/np/fin/tad/exfin2.aspx?memberkey1=197&amp;date1Key=2013-03-31</t>
  </si>
  <si>
    <t>https://www.imf.org/external/np/fin/tad/exfin2.aspx?memberkey1=197&amp;date1Key=2014-03-31</t>
  </si>
  <si>
    <t>https://www.imf.org/external/np/fin/tad/exfin2.aspx?memberkey1=197&amp;date1Key=2015-03-31</t>
  </si>
  <si>
    <t>https://www.imf.org/external/np/fin/tad/exfin2.aspx?memberkey1=197&amp;date1Key=2016-03-31</t>
  </si>
  <si>
    <t>https://www.imf.org/external/np/fin/tad/exfin2.aspx?memberkey1=197&amp;date1Key=2017-03-31</t>
  </si>
  <si>
    <t>https://www.imf.org/external/np/fin/tad/exfin2.aspx?memberkey1=197&amp;date1Key=2018-03-31</t>
  </si>
  <si>
    <t>https://www.imf.org/external/np/fin/tad/exfin2.aspx?memberkey1=197&amp;date1Key=2019-03-31</t>
  </si>
  <si>
    <t>https://www.imf.org/external/np/fin/tad/exfin2.aspx?memberkey1=197&amp;date1Key=2020-03-31</t>
  </si>
  <si>
    <t>https://www.imf.org/external/np/fin/tad/exfin2.aspx?memberkey1=197&amp;date1Key=2021-03-31</t>
  </si>
  <si>
    <t>https://www.imf.org/external/np/fin/tad/exfin2.aspx?memberkey1=197&amp;date1Key=2022-03-31</t>
  </si>
  <si>
    <t>DRC</t>
  </si>
  <si>
    <t>https://www.imf.org/external/np/fin/tad/exfin2.aspx?memberkey1=885&amp;date1Key=2013-03-31</t>
  </si>
  <si>
    <t>https://www.imf.org/external/np/fin/tad/exfin2.aspx?memberkey1=885&amp;date1Key=2014-03-31</t>
  </si>
  <si>
    <t>https://www.imf.org/external/np/fin/tad/exfin2.aspx?memberkey1=885&amp;date1Key=2015-03-31</t>
  </si>
  <si>
    <t>https://www.imf.org/external/np/fin/tad/exfin2.aspx?memberkey1=885&amp;date1Key=2016-03-31</t>
  </si>
  <si>
    <t>https://www.imf.org/external/np/fin/tad/exfin2.aspx?memberkey1=885&amp;date1Key=2017-03-31</t>
  </si>
  <si>
    <t>https://www.imf.org/external/np/fin/tad/exfin2.aspx?memberkey1=885&amp;date1Key=2018-03-31</t>
  </si>
  <si>
    <t>https://www.imf.org/external/np/fin/tad/exfin2.aspx?memberkey1=885&amp;date1Key=2019-03-31</t>
  </si>
  <si>
    <t>https://www.imf.org/external/np/fin/tad/exfin2.aspx?memberkey1=885&amp;date1Key=2020-03-31</t>
  </si>
  <si>
    <t>https://www.imf.org/external/np/fin/tad/exfin2.aspx?memberkey1=885&amp;date1Key=2021-03-31</t>
  </si>
  <si>
    <t>https://www.imf.org/external/np/fin/tad/exfin2.aspx?memberkey1=885&amp;date1Key=2022-03-31</t>
  </si>
  <si>
    <t>S.Sudan</t>
  </si>
  <si>
    <t>https://www.imf.org/external/np/fin/tad/exfin2.aspx?memberkey1=430&amp;date1Key=2013-03-31</t>
  </si>
  <si>
    <t>https://www.imf.org/external/np/fin/tad/exfin2.aspx?memberkey1=430&amp;date1Key=2014-03-31</t>
  </si>
  <si>
    <t>https://www.imf.org/external/np/fin/tad/exfin2.aspx?memberkey1=430&amp;date1Key=2015-03-31</t>
  </si>
  <si>
    <t>https://www.imf.org/external/np/fin/tad/exfin2.aspx?memberkey1=430&amp;date1Key=2016-03-31</t>
  </si>
  <si>
    <t>https://www.imf.org/external/np/fin/tad/exfin2.aspx?memberkey1=430&amp;date1Key=2017-03-31</t>
  </si>
  <si>
    <t>https://www.imf.org/external/np/fin/tad/exfin2.aspx?memberkey1=430&amp;date1Key=2018-03-31</t>
  </si>
  <si>
    <t>https://www.imf.org/external/np/fin/tad/exfin2.aspx?memberkey1=430&amp;date1Key=2019-03-31</t>
  </si>
  <si>
    <t>https://www.imf.org/external/np/fin/tad/exfin2.aspx?memberkey1=430&amp;date1Key=2020-03-31</t>
  </si>
  <si>
    <t>https://www.imf.org/external/np/fin/tad/exfin2.aspx?memberkey1=430&amp;date1Key=2021-03-31</t>
  </si>
  <si>
    <t>https://www.imf.org/external/np/fin/tad/exfin2.aspx?memberkey1=430&amp;date1Key=2022-03-31</t>
  </si>
  <si>
    <t>India</t>
  </si>
  <si>
    <t>https://www.imf.org/external/np/fin/tad/exfin2.aspx?memberkey1=90&amp;date1Key=2013-03-31</t>
  </si>
  <si>
    <t>https://www.imf.org/external/np/fin/tad/exfin2.aspx?memberkey1=90&amp;date1Key=2014-03-31</t>
  </si>
  <si>
    <t>https://www.imf.org/external/np/fin/tad/exfin2.aspx?memberkey1=90&amp;date1Key=2015-03-31</t>
  </si>
  <si>
    <t>https://www.imf.org/external/np/fin/tad/exfin2.aspx?memberkey1=90&amp;date1Key=2016-03-31</t>
  </si>
  <si>
    <t>https://www.imf.org/external/np/fin/tad/exfin2.aspx?memberkey1=90&amp;date1Key=2017-03-31</t>
  </si>
  <si>
    <t>https://www.imf.org/external/np/fin/tad/exfin2.aspx?memberkey1=90&amp;date1Key=2018-03-31</t>
  </si>
  <si>
    <t>https://www.imf.org/external/np/fin/tad/exfin2.aspx?memberkey1=90&amp;date1Key=2019-03-31</t>
  </si>
  <si>
    <t>https://www.imf.org/external/np/fin/tad/exfin2.aspx?memberkey1=90&amp;date1Key=2020-03-31</t>
  </si>
  <si>
    <t>https://www.imf.org/external/np/fin/tad/exfin2.aspx?memberkey1=90&amp;date1Key=2021-03-31</t>
  </si>
  <si>
    <t>https://www.imf.org/external/np/fin/tad/exfin2.aspx?memberkey1=90&amp;date1Key=2022-03-31</t>
  </si>
  <si>
    <t>Brazil</t>
  </si>
  <si>
    <t>https://www.imf.org/external/np/fin/tad/exfin2.aspx?memberkey1=819&amp;date1Key=2013-03-31</t>
  </si>
  <si>
    <t>https://www.imf.org/external/np/fin/tad/exfin2.aspx?memberkey1=819&amp;date1Key=2014-03-31</t>
  </si>
  <si>
    <t>https://www.imf.org/external/np/fin/tad/exfin2.aspx?memberkey1=819&amp;date1Key=2015-03-31</t>
  </si>
  <si>
    <t>https://www.imf.org/external/np/fin/tad/exfin2.aspx?memberkey1=819&amp;date1Key=2016-03-31</t>
  </si>
  <si>
    <t>https://www.imf.org/external/np/fin/tad/exfin2.aspx?memberkey1=819&amp;date1Key=2017-03-31</t>
  </si>
  <si>
    <t>https://www.imf.org/external/np/fin/tad/exfin2.aspx?memberkey1=819&amp;date1Key=2018-03-31</t>
  </si>
  <si>
    <t>https://www.imf.org/external/np/fin/tad/exfin2.aspx?memberkey1=819&amp;date1Key=2019-03-31</t>
  </si>
  <si>
    <t>https://www.imf.org/external/np/fin/tad/exfin2.aspx?memberkey1=819&amp;date1Key=2020-03-31</t>
  </si>
  <si>
    <t>https://www.imf.org/external/np/fin/tad/exfin2.aspx?memberkey1=819&amp;date1Key=2021-03-31</t>
  </si>
  <si>
    <t>https://www.imf.org/external/np/fin/tad/exfin2.aspx?memberkey1=819&amp;date1Key=2022-03-31</t>
  </si>
  <si>
    <t>Russia</t>
  </si>
  <si>
    <t>https://www.imf.org/external/np/fin/tad/exfin2.aspx?memberkey1=490&amp;date1Key=2013-03-31</t>
  </si>
  <si>
    <t>https://www.imf.org/external/np/fin/tad/exfin2.aspx?memberkey1=490&amp;date1Key=2014-03-31</t>
  </si>
  <si>
    <t>https://www.imf.org/external/np/fin/tad/exfin2.aspx?memberkey1=490&amp;date1Key=2015-03-31</t>
  </si>
  <si>
    <t>https://www.imf.org/external/np/fin/tad/exfin2.aspx?memberkey1=490&amp;date1Key=2016-03-31</t>
  </si>
  <si>
    <t>https://www.imf.org/external/np/fin/tad/exfin2.aspx?memberkey1=490&amp;date1Key=2017-03-31</t>
  </si>
  <si>
    <t>https://www.imf.org/external/np/fin/tad/exfin2.aspx?memberkey1=490&amp;date1Key=2018-03-31</t>
  </si>
  <si>
    <t>https://www.imf.org/external/np/fin/tad/exfin2.aspx?memberkey1=490&amp;date1Key=2019-03-31</t>
  </si>
  <si>
    <t>https://www.imf.org/external/np/fin/tad/exfin2.aspx?memberkey1=490&amp;date1Key=2020-03-31</t>
  </si>
  <si>
    <t>https://www.imf.org/external/np/fin/tad/exfin2.aspx?memberkey1=490&amp;date1Key=2021-03-31</t>
  </si>
  <si>
    <t>https://www.imf.org/external/np/fin/tad/exfin2.aspx?memberkey1=490&amp;date1Key=2022-03-31</t>
  </si>
  <si>
    <t>Italy</t>
  </si>
  <si>
    <t>https://www.imf.org/external/np/fin/tad/exfin2.aspx?memberkey1=180&amp;date1Key=2013-03-31</t>
  </si>
  <si>
    <t>https://www.imf.org/external/np/fin/tad/exfin2.aspx?memberkey1=180&amp;date1Key=2014-03-31</t>
  </si>
  <si>
    <t>https://www.imf.org/external/np/fin/tad/exfin2.aspx?memberkey1=180&amp;date1Key=2015-03-31</t>
  </si>
  <si>
    <t>https://www.imf.org/external/np/fin/tad/exfin2.aspx?memberkey1=180&amp;date1Key=2016-03-31</t>
  </si>
  <si>
    <t>https://www.imf.org/external/np/fin/tad/exfin2.aspx?memberkey1=180&amp;date1Key=2017-03-31</t>
  </si>
  <si>
    <t>https://www.imf.org/external/np/fin/tad/exfin2.aspx?memberkey1=180&amp;date1Key=2018-03-31</t>
  </si>
  <si>
    <t>https://www.imf.org/external/np/fin/tad/exfin2.aspx?memberkey1=180&amp;date1Key=2019-03-31</t>
  </si>
  <si>
    <t>https://www.imf.org/external/np/fin/tad/exfin2.aspx?memberkey1=180&amp;date1Key=2020-03-31</t>
  </si>
  <si>
    <t>https://www.imf.org/external/np/fin/tad/exfin2.aspx?memberkey1=180&amp;date1Key=2021-03-31</t>
  </si>
  <si>
    <t>https://www.imf.org/external/np/fin/tad/exfin2.aspx?memberkey1=180&amp;date1Key=2022-03-31</t>
  </si>
  <si>
    <t>China</t>
  </si>
  <si>
    <t>https://www.imf.org/external/np/fin/tad/exfin2.aspx?memberkey1=1010&amp;date1Key=2013-03-31</t>
  </si>
  <si>
    <t>https://www.imf.org/external/np/fin/tad/exfin2.aspx?memberkey1=1010&amp;date1Key=2014-03-31</t>
  </si>
  <si>
    <t>https://www.imf.org/external/np/fin/tad/exfin2.aspx?memberkey1=1010&amp;date1Key=2015-03-31</t>
  </si>
  <si>
    <t>https://www.imf.org/external/np/fin/tad/exfin2.aspx?memberkey1=1010&amp;date1Key=2016-03-31</t>
  </si>
  <si>
    <t>https://www.imf.org/external/np/fin/tad/exfin2.aspx?memberkey1=1010&amp;date1Key=2017-03-31</t>
  </si>
  <si>
    <t>https://www.imf.org/external/np/fin/tad/exfin2.aspx?memberkey1=1010&amp;date1Key=2018-03-31</t>
  </si>
  <si>
    <t>https://www.imf.org/external/np/fin/tad/exfin2.aspx?memberkey1=1010&amp;date1Key=2019-03-31</t>
  </si>
  <si>
    <t>https://www.imf.org/external/np/fin/tad/exfin2.aspx?memberkey1=1010&amp;date1Key=2020-03-31</t>
  </si>
  <si>
    <t>https://www.imf.org/external/np/fin/tad/exfin2.aspx?memberkey1=1010&amp;date1Key=2021-03-31</t>
  </si>
  <si>
    <t>https://www.imf.org/external/np/fin/tad/exfin2.aspx?memberkey1=1010&amp;date1Key=2022-03-31</t>
  </si>
  <si>
    <t>United Kingdom</t>
  </si>
  <si>
    <t>https://www.imf.org/external/np/fin/tad/exfin2.aspx?memberkey1=310&amp;date1Key=2013-03-31</t>
  </si>
  <si>
    <t>https://www.imf.org/external/np/fin/tad/exfin2.aspx?memberkey1=310&amp;date1Key=2014-03-31</t>
  </si>
  <si>
    <t>https://www.imf.org/external/np/fin/tad/exfin2.aspx?memberkey1=310&amp;date1Key=2015-03-31</t>
  </si>
  <si>
    <t>https://www.imf.org/external/np/fin/tad/exfin2.aspx?memberkey1=310&amp;date1Key=2016-03-31</t>
  </si>
  <si>
    <t>https://www.imf.org/external/np/fin/tad/exfin2.aspx?memberkey1=310&amp;date1Key=2017-03-31</t>
  </si>
  <si>
    <t>https://www.imf.org/external/np/fin/tad/exfin2.aspx?memberkey1=310&amp;date1Key=2018-03-31</t>
  </si>
  <si>
    <t>https://www.imf.org/external/np/fin/tad/exfin2.aspx?memberkey1=310&amp;date1Key=2019-03-31</t>
  </si>
  <si>
    <t>https://www.imf.org/external/np/fin/tad/exfin2.aspx?memberkey1=310&amp;date1Key=2020-03-31</t>
  </si>
  <si>
    <t>https://www.imf.org/external/np/fin/tad/exfin2.aspx?memberkey1=310&amp;date1Key=2021-03-31</t>
  </si>
  <si>
    <t>https://www.imf.org/external/np/fin/tad/exfin2.aspx?memberkey1=310&amp;date1Key=2022-03-31</t>
  </si>
  <si>
    <t>France</t>
  </si>
  <si>
    <t>https://www.imf.org/external/np/fin/tad/exfin2.aspx?memberkey1=340&amp;date1Key=2013-03-31</t>
  </si>
  <si>
    <t>https://www.imf.org/external/np/fin/tad/exfin2.aspx?memberkey1=340&amp;date1Key=2014-03-31</t>
  </si>
  <si>
    <t>https://www.imf.org/external/np/fin/tad/exfin2.aspx?memberkey1=340&amp;date1Key=2015-03-31</t>
  </si>
  <si>
    <t>https://www.imf.org/external/np/fin/tad/exfin2.aspx?memberkey1=340&amp;date1Key=2016-03-31</t>
  </si>
  <si>
    <t>https://www.imf.org/external/np/fin/tad/exfin2.aspx?memberkey1=340&amp;date1Key=2017-03-31</t>
  </si>
  <si>
    <t>https://www.imf.org/external/np/fin/tad/exfin2.aspx?memberkey1=340&amp;date1Key=2018-03-31</t>
  </si>
  <si>
    <t>https://www.imf.org/external/np/fin/tad/exfin2.aspx?memberkey1=340&amp;date1Key=2019-03-31</t>
  </si>
  <si>
    <t>https://www.imf.org/external/np/fin/tad/exfin2.aspx?memberkey1=340&amp;date1Key=2020-03-31</t>
  </si>
  <si>
    <t>https://www.imf.org/external/np/fin/tad/exfin2.aspx?memberkey1=340&amp;date1Key=2021-03-31</t>
  </si>
  <si>
    <t>https://www.imf.org/external/np/fin/tad/exfin2.aspx?memberkey1=340&amp;date1Key=2022-03-31</t>
  </si>
  <si>
    <t>Germany</t>
  </si>
  <si>
    <t>https://www.imf.org/external/np/fin/tad/exfin2.aspx?memberkey1=520&amp;date1Key=2013-03-31</t>
  </si>
  <si>
    <t>https://www.imf.org/external/np/fin/tad/exfin2.aspx?memberkey1=520&amp;date1Key=2014-03-31</t>
  </si>
  <si>
    <t>https://www.imf.org/external/np/fin/tad/exfin2.aspx?memberkey1=520&amp;date1Key=2015-03-31</t>
  </si>
  <si>
    <t>https://www.imf.org/external/np/fin/tad/exfin2.aspx?memberkey1=520&amp;date1Key=2016-03-31</t>
  </si>
  <si>
    <t>https://www.imf.org/external/np/fin/tad/exfin2.aspx?memberkey1=520&amp;date1Key=2017-03-31</t>
  </si>
  <si>
    <t>https://www.imf.org/external/np/fin/tad/exfin2.aspx?memberkey1=520&amp;date1Key=2018-03-31</t>
  </si>
  <si>
    <t>https://www.imf.org/external/np/fin/tad/exfin2.aspx?memberkey1=520&amp;date1Key=2019-03-31</t>
  </si>
  <si>
    <t>https://www.imf.org/external/np/fin/tad/exfin2.aspx?memberkey1=520&amp;date1Key=2020-03-31</t>
  </si>
  <si>
    <t>https://www.imf.org/external/np/fin/tad/exfin2.aspx?memberkey1=520&amp;date1Key=2021-03-31</t>
  </si>
  <si>
    <t>https://www.imf.org/external/np/fin/tad/exfin2.aspx?memberkey1=520&amp;date1Key=2022-03-31</t>
  </si>
  <si>
    <t>Japan</t>
  </si>
  <si>
    <t>https://www.imf.org/external/np/fin/tad/exfin2.aspx?memberkey1=1020&amp;date1Key=2013-03-31</t>
  </si>
  <si>
    <t>https://www.imf.org/external/np/fin/tad/exfin2.aspx?memberkey1=1020&amp;date1Key=2014-03-31</t>
  </si>
  <si>
    <t>https://www.imf.org/external/np/fin/tad/exfin2.aspx?memberkey1=1020&amp;date1Key=2015-03-31</t>
  </si>
  <si>
    <t>https://www.imf.org/external/np/fin/tad/exfin2.aspx?memberkey1=1020&amp;date1Key=2016-03-31</t>
  </si>
  <si>
    <t>https://www.imf.org/external/np/fin/tad/exfin2.aspx?memberkey1=1020&amp;date1Key=2017-03-31</t>
  </si>
  <si>
    <t>https://www.imf.org/external/np/fin/tad/exfin2.aspx?memberkey1=1020&amp;date1Key=2018-03-31</t>
  </si>
  <si>
    <t>https://www.imf.org/external/np/fin/tad/exfin2.aspx?memberkey1=1020&amp;date1Key=2019-03-31</t>
  </si>
  <si>
    <t>https://www.imf.org/external/np/fin/tad/exfin2.aspx?memberkey1=1020&amp;date1Key=2020-03-31</t>
  </si>
  <si>
    <t>https://www.imf.org/external/np/fin/tad/exfin2.aspx?memberkey1=1020&amp;date1Key=2021-03-31</t>
  </si>
  <si>
    <t>https://www.imf.org/external/np/fin/tad/exfin2.aspx?memberkey1=1020&amp;date1Key=2022-03-31</t>
  </si>
  <si>
    <t>United States of America</t>
  </si>
  <si>
    <t>https://www.imf.org/external/np/fin/tad/exfin2.aspx?memberkey1=270&amp;date1Key=2013-03-31</t>
  </si>
  <si>
    <t>https://www.imf.org/external/np/fin/tad/exfin2.aspx?memberkey1=270&amp;date1Key=2014-03-31</t>
  </si>
  <si>
    <t>https://www.imf.org/external/np/fin/tad/exfin2.aspx?memberkey1=270&amp;date1Key=2015-03-31</t>
  </si>
  <si>
    <t>https://www.imf.org/external/np/fin/tad/exfin2.aspx?memberkey1=270&amp;date1Key=2016-03-31</t>
  </si>
  <si>
    <t>https://www.imf.org/external/np/fin/tad/exfin2.aspx?memberkey1=270&amp;date1Key=2017-03-31</t>
  </si>
  <si>
    <t>https://www.imf.org/external/np/fin/tad/exfin2.aspx?memberkey1=270&amp;date1Key=2018-03-31</t>
  </si>
  <si>
    <t>https://www.imf.org/external/np/fin/tad/exfin2.aspx?memberkey1=270&amp;date1Key=2019-03-31</t>
  </si>
  <si>
    <t>https://www.imf.org/external/np/fin/tad/exfin2.aspx?memberkey1=270&amp;date1Key=2020-03-31</t>
  </si>
  <si>
    <t>https://www.imf.org/external/np/fin/tad/exfin2.aspx?memberkey1=270&amp;date1Key=2021-03-31</t>
  </si>
  <si>
    <t>https://www.imf.org/external/np/fin/tad/exfin2.aspx?memberkey1=270&amp;date1Key=2022-03-31</t>
  </si>
  <si>
    <t>Ecuador</t>
  </si>
  <si>
    <t>https://www.imf.org/external/np/fin/tad/exfin2.aspx?memberkey1=760&amp;date1Key=2013-03-31</t>
  </si>
  <si>
    <t>https://www.imf.org/external/np/fin/tad/exfin2.aspx?memberkey1=760&amp;date1Key=2014-03-31</t>
  </si>
  <si>
    <t>https://www.imf.org/external/np/fin/tad/exfin2.aspx?memberkey1=760&amp;date1Key=2015-03-31</t>
  </si>
  <si>
    <t>https://www.imf.org/external/np/fin/tad/exfin2.aspx?memberkey1=760&amp;date1Key=2016-03-31</t>
  </si>
  <si>
    <t>https://www.imf.org/external/np/fin/tad/exfin2.aspx?memberkey1=760&amp;date1Key=2017-03-31</t>
  </si>
  <si>
    <t>https://www.imf.org/external/np/fin/tad/exfin2.aspx?memberkey1=760&amp;date1Key=2018-03-31</t>
  </si>
  <si>
    <t>https://www.imf.org/external/np/fin/tad/exfin2.aspx?memberkey1=760&amp;date1Key=2019-03-31</t>
  </si>
  <si>
    <t>https://www.imf.org/external/np/fin/tad/exfin2.aspx?memberkey1=760&amp;date1Key=2020-03-31</t>
  </si>
  <si>
    <t>https://www.imf.org/external/np/fin/tad/exfin2.aspx?memberkey1=760&amp;date1Key=2021-03-31</t>
  </si>
  <si>
    <t>https://www.imf.org/external/np/fin/tad/exfin2.aspx?memberkey1=760&amp;date1Key=2022-03-31</t>
  </si>
  <si>
    <t>Pakistan</t>
  </si>
  <si>
    <t>https://www.imf.org/external/np/fin/tad/exfin2.aspx?memberkey1=993&amp;date1Key=2013-03-31</t>
  </si>
  <si>
    <t>https://www.imf.org/external/np/fin/tad/exfin2.aspx?memberkey1=993&amp;date1Key=2014-03-31</t>
  </si>
  <si>
    <t>https://www.imf.org/external/np/fin/tad/exfin2.aspx?memberkey1=993&amp;date1Key=2015-03-31</t>
  </si>
  <si>
    <t>https://www.imf.org/external/np/fin/tad/exfin2.aspx?memberkey1=993&amp;date1Key=2016-03-31</t>
  </si>
  <si>
    <t>https://www.imf.org/external/np/fin/tad/exfin2.aspx?memberkey1=993&amp;date1Key=2017-03-31</t>
  </si>
  <si>
    <t>https://www.imf.org/external/np/fin/tad/exfin2.aspx?memberkey1=993&amp;date1Key=2018-03-31</t>
  </si>
  <si>
    <t>https://www.imf.org/external/np/fin/tad/exfin2.aspx?memberkey1=993&amp;date1Key=2019-03-31</t>
  </si>
  <si>
    <t>https://www.imf.org/external/np/fin/tad/exfin2.aspx?memberkey1=993&amp;date1Key=2020-03-31</t>
  </si>
  <si>
    <t>https://www.imf.org/external/np/fin/tad/exfin2.aspx?memberkey1=993&amp;date1Key=2021-03-31</t>
  </si>
  <si>
    <t>https://www.imf.org/external/np/fin/tad/exfin2.aspx?memberkey1=993&amp;date1Key=2022-03-31</t>
  </si>
  <si>
    <t>Ukraine</t>
  </si>
  <si>
    <t>https://www.imf.org/external/np/fin/tad/exfin2.aspx?memberkey1=275&amp;date1Key=2013-03-31</t>
  </si>
  <si>
    <t>https://www.imf.org/external/np/fin/tad/exfin2.aspx?memberkey1=275&amp;date1Key=2014-03-31</t>
  </si>
  <si>
    <t>https://www.imf.org/external/np/fin/tad/exfin2.aspx?memberkey1=275&amp;date1Key=2015-03-31</t>
  </si>
  <si>
    <t>https://www.imf.org/external/np/fin/tad/exfin2.aspx?memberkey1=275&amp;date1Key=2016-03-31</t>
  </si>
  <si>
    <t>https://www.imf.org/external/np/fin/tad/exfin2.aspx?memberkey1=275&amp;date1Key=2017-03-31</t>
  </si>
  <si>
    <t>https://www.imf.org/external/np/fin/tad/exfin2.aspx?memberkey1=275&amp;date1Key=2018-03-31</t>
  </si>
  <si>
    <t>https://www.imf.org/external/np/fin/tad/exfin2.aspx?memberkey1=275&amp;date1Key=2019-03-31</t>
  </si>
  <si>
    <t>https://www.imf.org/external/np/fin/tad/exfin2.aspx?memberkey1=275&amp;date1Key=2020-03-31</t>
  </si>
  <si>
    <t>https://www.imf.org/external/np/fin/tad/exfin2.aspx?memberkey1=275&amp;date1Key=2021-03-31</t>
  </si>
  <si>
    <t>https://www.imf.org/external/np/fin/tad/exfin2.aspx?memberkey1=275&amp;date1Key=2022-03-31</t>
  </si>
  <si>
    <t>Egypt</t>
  </si>
  <si>
    <t>https://www.imf.org/external/np/fin/tad/exfin2.aspx?memberkey1=30&amp;date1Key=2013-03-31</t>
  </si>
  <si>
    <t>https://www.imf.org/external/np/fin/tad/exfin2.aspx?memberkey1=30&amp;date1Key=2014-03-31</t>
  </si>
  <si>
    <t>https://www.imf.org/external/np/fin/tad/exfin2.aspx?memberkey1=30&amp;date1Key=2015-03-31</t>
  </si>
  <si>
    <t>https://www.imf.org/external/np/fin/tad/exfin2.aspx?memberkey1=30&amp;date1Key=2016-03-31</t>
  </si>
  <si>
    <t>https://www.imf.org/external/np/fin/tad/exfin2.aspx?memberkey1=30&amp;date1Key=2017-03-31</t>
  </si>
  <si>
    <t>https://www.imf.org/external/np/fin/tad/exfin2.aspx?memberkey1=30&amp;date1Key=2018-03-31</t>
  </si>
  <si>
    <t>https://www.imf.org/external/np/fin/tad/exfin2.aspx?memberkey1=30&amp;date1Key=2019-03-31</t>
  </si>
  <si>
    <t>https://www.imf.org/external/np/fin/tad/exfin2.aspx?memberkey1=30&amp;date1Key=2020-03-31</t>
  </si>
  <si>
    <t>https://www.imf.org/external/np/fin/tad/exfin2.aspx?memberkey1=30&amp;date1Key=2021-03-31</t>
  </si>
  <si>
    <t>https://www.imf.org/external/np/fin/tad/exfin2.aspx?memberkey1=30&amp;date1Key=2022-03-31</t>
  </si>
  <si>
    <t>Argentina</t>
  </si>
  <si>
    <t>SDR Million</t>
  </si>
  <si>
    <t>Quota</t>
  </si>
  <si>
    <t>IMF's Holdings of Currency(Holdings Rate)</t>
  </si>
  <si>
    <t>Reserve Tranche Position</t>
  </si>
  <si>
    <t>New Arrangements to Borrow</t>
  </si>
  <si>
    <t>SDR Department</t>
  </si>
  <si>
    <t>Net cumulative allocation</t>
  </si>
  <si>
    <t>Holdings</t>
  </si>
  <si>
    <t>Country</t>
  </si>
  <si>
    <t>General Resources Account</t>
  </si>
  <si>
    <t>Stand-by Arrangements</t>
  </si>
  <si>
    <t>Emergency Assistance 1/</t>
  </si>
  <si>
    <t>Extended Arrangements</t>
  </si>
  <si>
    <t>Outstanding Purchases and Loans</t>
  </si>
  <si>
    <t>RCF Loans</t>
  </si>
  <si>
    <t>ECF Arrangements</t>
  </si>
  <si>
    <t>Exogenous Shocks Facility - RAC</t>
  </si>
  <si>
    <t>Row Labels</t>
  </si>
  <si>
    <t>Sum of SDR Million</t>
  </si>
  <si>
    <t>IMF Metrics</t>
  </si>
  <si>
    <t>Column Labels</t>
  </si>
  <si>
    <t>Year</t>
  </si>
  <si>
    <t xml:space="preserve"> SDR Million</t>
  </si>
  <si>
    <t/>
  </si>
  <si>
    <t>IMF URLS</t>
  </si>
  <si>
    <t>IMF METRICS BRIDGE TABLE</t>
  </si>
  <si>
    <t>IMF QUOTAS</t>
  </si>
  <si>
    <t>PIVOT TABLE AND CHART -  IMF QUOTAS</t>
  </si>
  <si>
    <t>PIVOT TABLE AND CHART -  IMF GRA (HOLDINGS OF CURRENCY)</t>
  </si>
  <si>
    <t>IMF SDR ALLOCATIONS</t>
  </si>
  <si>
    <t>PIVOT TABLE AND CHART - IMF SDR ALLOCATIONS AND HOLDINGS</t>
  </si>
  <si>
    <t xml:space="preserve">IMF OUTSTANDING LOANS </t>
  </si>
  <si>
    <t>PIVOT TABLES AND CHARTS -IMF OUTSTANDING CREDIT</t>
  </si>
  <si>
    <t>Outstanding Credit</t>
  </si>
  <si>
    <t>HOME</t>
  </si>
  <si>
    <t>Objective:</t>
  </si>
  <si>
    <t>Skills Demonstrated:</t>
  </si>
  <si>
    <t>2) Power Pivot - Modelling for many to many relationships.</t>
  </si>
  <si>
    <t>Extract data and consolidate workings with main project.</t>
  </si>
  <si>
    <t>Source:</t>
  </si>
  <si>
    <t>www.imf.org</t>
  </si>
  <si>
    <t>1) Power Query for ETL functions. (50 queries)</t>
  </si>
  <si>
    <t>END</t>
  </si>
  <si>
    <t>3) Pivot Tables and Charts. (CHARTS COPIED TO MAIN PROJECT)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</si>
</sst>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;\(\$#,##0.00\);\$#,##0.00"/>
  </numFmts>
  <fonts count="6" x14ac:knownFonts="1"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3"/>
      <color theme="3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4"/>
      <color theme="1"/>
      <name val="Arial Black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</cellStyleXfs>
  <cellXfs count="15">
    <xf numFmtId="0" fontId="0" fillId="0" borderId="0" xfId="0"/>
    <xf numFmtId="0" fontId="1" fillId="0" borderId="0" xfId="1" applyFill="1"/>
    <xf numFmtId="14" fontId="0" fillId="0" borderId="0" xfId="0" applyNumberFormat="1"/>
    <xf numFmtId="0" fontId="1" fillId="0" borderId="0" xfId="1"/>
    <xf numFmtId="0" fontId="0" fillId="0" borderId="0" xfId="0" applyNumberFormat="1"/>
    <xf numFmtId="0" fontId="0" fillId="0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4" fontId="0" fillId="0" borderId="0" xfId="0" applyNumberForma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3" fillId="0" borderId="1" xfId="3"/>
    <xf numFmtId="0" fontId="2" fillId="0" borderId="0" xfId="2"/>
  </cellXfs>
  <cellStyles count="4">
    <cellStyle name="Heading 2" xfId="3" builtinId="17"/>
    <cellStyle name="Hyperlink" xfId="2" builtinId="8"/>
    <cellStyle name="Hyperlink 2" xfId="1" xr:uid="{E0A58821-F1E2-48D5-BE1C-40BAB6A82162}"/>
    <cellStyle name="Normal" xfId="0" builtinId="0"/>
  </cellStyles>
  <dxfs count="43">
    <dxf>
      <numFmt numFmtId="0" formatCode="General"/>
    </dxf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19" formatCode="m/d/yyyy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0" formatCode="General"/>
    </dxf>
    <dxf>
      <numFmt numFmtId="19" formatCode="m/d/yyyy"/>
    </dxf>
    <dxf>
      <numFmt numFmtId="0" formatCode="General"/>
    </dxf>
  </dxfs>
  <tableStyles count="0" defaultTableStyle="TableStyleMedium2" defaultPivotStyle="PivotStyleLight16"/>
  <colors>
    <mruColors>
      <color rgb="FFFF9999"/>
      <color rgb="FFFF99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3.xml"/><Relationship Id="rId18" Type="http://schemas.openxmlformats.org/officeDocument/2006/relationships/pivotCacheDefinition" Target="pivotCache/pivotCacheDefinition8.xml"/><Relationship Id="rId26" Type="http://schemas.openxmlformats.org/officeDocument/2006/relationships/customXml" Target="../customXml/item1.xml"/><Relationship Id="rId39" Type="http://schemas.openxmlformats.org/officeDocument/2006/relationships/customXml" Target="../customXml/item14.xml"/><Relationship Id="rId21" Type="http://schemas.openxmlformats.org/officeDocument/2006/relationships/theme" Target="theme/theme1.xml"/><Relationship Id="rId34" Type="http://schemas.openxmlformats.org/officeDocument/2006/relationships/customXml" Target="../customXml/item9.xml"/><Relationship Id="rId42" Type="http://schemas.openxmlformats.org/officeDocument/2006/relationships/customXml" Target="../customXml/item17.xml"/><Relationship Id="rId47" Type="http://schemas.openxmlformats.org/officeDocument/2006/relationships/customXml" Target="../customXml/item22.xml"/><Relationship Id="rId50" Type="http://schemas.openxmlformats.org/officeDocument/2006/relationships/customXml" Target="../customXml/item2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6.xml"/><Relationship Id="rId29" Type="http://schemas.openxmlformats.org/officeDocument/2006/relationships/customXml" Target="../customXml/item4.xml"/><Relationship Id="rId11" Type="http://schemas.openxmlformats.org/officeDocument/2006/relationships/pivotCacheDefinition" Target="pivotCache/pivotCacheDefinition1.xml"/><Relationship Id="rId24" Type="http://schemas.openxmlformats.org/officeDocument/2006/relationships/sharedStrings" Target="sharedStrings.xml"/><Relationship Id="rId32" Type="http://schemas.openxmlformats.org/officeDocument/2006/relationships/customXml" Target="../customXml/item7.xml"/><Relationship Id="rId37" Type="http://schemas.openxmlformats.org/officeDocument/2006/relationships/customXml" Target="../customXml/item12.xml"/><Relationship Id="rId40" Type="http://schemas.openxmlformats.org/officeDocument/2006/relationships/customXml" Target="../customXml/item15.xml"/><Relationship Id="rId45" Type="http://schemas.openxmlformats.org/officeDocument/2006/relationships/customXml" Target="../customXml/item20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36" Type="http://schemas.openxmlformats.org/officeDocument/2006/relationships/customXml" Target="../customXml/item11.xml"/><Relationship Id="rId49" Type="http://schemas.openxmlformats.org/officeDocument/2006/relationships/customXml" Target="../customXml/item24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9.xml"/><Relationship Id="rId31" Type="http://schemas.openxmlformats.org/officeDocument/2006/relationships/customXml" Target="../customXml/item6.xml"/><Relationship Id="rId44" Type="http://schemas.openxmlformats.org/officeDocument/2006/relationships/customXml" Target="../customXml/item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4.xml"/><Relationship Id="rId22" Type="http://schemas.openxmlformats.org/officeDocument/2006/relationships/connections" Target="connections.xml"/><Relationship Id="rId27" Type="http://schemas.openxmlformats.org/officeDocument/2006/relationships/customXml" Target="../customXml/item2.xml"/><Relationship Id="rId30" Type="http://schemas.openxmlformats.org/officeDocument/2006/relationships/customXml" Target="../customXml/item5.xml"/><Relationship Id="rId35" Type="http://schemas.openxmlformats.org/officeDocument/2006/relationships/customXml" Target="../customXml/item10.xml"/><Relationship Id="rId43" Type="http://schemas.openxmlformats.org/officeDocument/2006/relationships/customXml" Target="../customXml/item18.xml"/><Relationship Id="rId48" Type="http://schemas.openxmlformats.org/officeDocument/2006/relationships/customXml" Target="../customXml/item23.xml"/><Relationship Id="rId8" Type="http://schemas.openxmlformats.org/officeDocument/2006/relationships/worksheet" Target="worksheets/sheet8.xml"/><Relationship Id="rId51" Type="http://schemas.openxmlformats.org/officeDocument/2006/relationships/customXml" Target="../customXml/item26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2.xml"/><Relationship Id="rId17" Type="http://schemas.openxmlformats.org/officeDocument/2006/relationships/pivotCacheDefinition" Target="pivotCache/pivotCacheDefinition7.xml"/><Relationship Id="rId25" Type="http://schemas.openxmlformats.org/officeDocument/2006/relationships/powerPivotData" Target="model/item.data"/><Relationship Id="rId33" Type="http://schemas.openxmlformats.org/officeDocument/2006/relationships/customXml" Target="../customXml/item8.xml"/><Relationship Id="rId38" Type="http://schemas.openxmlformats.org/officeDocument/2006/relationships/customXml" Target="../customXml/item13.xml"/><Relationship Id="rId46" Type="http://schemas.openxmlformats.org/officeDocument/2006/relationships/customXml" Target="../customXml/item21.xml"/><Relationship Id="rId20" Type="http://schemas.openxmlformats.org/officeDocument/2006/relationships/pivotCacheDefinition" Target="pivotCache/pivotCacheDefinition10.xml"/><Relationship Id="rId41" Type="http://schemas.openxmlformats.org/officeDocument/2006/relationships/customXml" Target="../customXml/item1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-IMF.xlsx]PivotTableQuotas!PivotTable5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QUOTAS IN SDR MILLION</a:t>
            </a:r>
          </a:p>
        </c:rich>
      </c:tx>
      <c:layout>
        <c:manualLayout>
          <c:xMode val="edge"/>
          <c:yMode val="edge"/>
          <c:x val="0.43317409969761866"/>
          <c:y val="8.28164344404694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89656969287396E-2"/>
          <c:y val="0.10362611640893864"/>
          <c:w val="0.73521725719466768"/>
          <c:h val="0.73048623100529997"/>
        </c:manualLayout>
      </c:layout>
      <c:lineChart>
        <c:grouping val="standard"/>
        <c:varyColors val="0"/>
        <c:ser>
          <c:idx val="0"/>
          <c:order val="0"/>
          <c:tx>
            <c:strRef>
              <c:f>PivotTableQuotas!$B$5:$B$6</c:f>
              <c:strCache>
                <c:ptCount val="1"/>
                <c:pt idx="0">
                  <c:v>Argentina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PivotTableQuotas!$B$7:$B$17</c:f>
              <c:numCache>
                <c:formatCode>\$#,##0.00;\(\$#,##0.00\);\$#,##0.00</c:formatCode>
                <c:ptCount val="10"/>
                <c:pt idx="0">
                  <c:v>2117.1</c:v>
                </c:pt>
                <c:pt idx="1">
                  <c:v>2117.1</c:v>
                </c:pt>
                <c:pt idx="2">
                  <c:v>2117.1</c:v>
                </c:pt>
                <c:pt idx="3">
                  <c:v>2117.1</c:v>
                </c:pt>
                <c:pt idx="4">
                  <c:v>3187.3</c:v>
                </c:pt>
                <c:pt idx="5">
                  <c:v>3187.3</c:v>
                </c:pt>
                <c:pt idx="6">
                  <c:v>3187.3</c:v>
                </c:pt>
                <c:pt idx="7">
                  <c:v>3187.3</c:v>
                </c:pt>
                <c:pt idx="8">
                  <c:v>3187.3</c:v>
                </c:pt>
                <c:pt idx="9">
                  <c:v>3187.3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C3-4174-A0B8-4ADAF8D38623}"/>
            </c:ext>
          </c:extLst>
        </c:ser>
        <c:ser>
          <c:idx val="1"/>
          <c:order val="1"/>
          <c:tx>
            <c:strRef>
              <c:f>PivotTableQuotas!$C$5:$C$6</c:f>
              <c:strCache>
                <c:ptCount val="1"/>
                <c:pt idx="0">
                  <c:v>Brazil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PivotTableQuotas!$C$7:$C$17</c:f>
              <c:numCache>
                <c:formatCode>\$#,##0.00;\(\$#,##0.00\);\$#,##0.00</c:formatCode>
                <c:ptCount val="10"/>
                <c:pt idx="0">
                  <c:v>4250.5</c:v>
                </c:pt>
                <c:pt idx="1">
                  <c:v>4250.5</c:v>
                </c:pt>
                <c:pt idx="2">
                  <c:v>4250.5</c:v>
                </c:pt>
                <c:pt idx="3">
                  <c:v>11042</c:v>
                </c:pt>
                <c:pt idx="4">
                  <c:v>11042</c:v>
                </c:pt>
                <c:pt idx="5">
                  <c:v>11042</c:v>
                </c:pt>
                <c:pt idx="6">
                  <c:v>11042</c:v>
                </c:pt>
                <c:pt idx="7">
                  <c:v>11042</c:v>
                </c:pt>
                <c:pt idx="8">
                  <c:v>11042</c:v>
                </c:pt>
                <c:pt idx="9">
                  <c:v>11042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6-0DC3-4174-A0B8-4ADAF8D38623}"/>
            </c:ext>
          </c:extLst>
        </c:ser>
        <c:ser>
          <c:idx val="2"/>
          <c:order val="2"/>
          <c:tx>
            <c:strRef>
              <c:f>PivotTableQuotas!$D$5:$D$6</c:f>
              <c:strCache>
                <c:ptCount val="1"/>
                <c:pt idx="0">
                  <c:v>China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PivotTableQuotas!$D$7:$D$17</c:f>
              <c:numCache>
                <c:formatCode>\$#,##0.00;\(\$#,##0.00\);\$#,##0.00</c:formatCode>
                <c:ptCount val="10"/>
                <c:pt idx="0">
                  <c:v>9525.9</c:v>
                </c:pt>
                <c:pt idx="1">
                  <c:v>9525.9</c:v>
                </c:pt>
                <c:pt idx="2">
                  <c:v>9525.9</c:v>
                </c:pt>
                <c:pt idx="3">
                  <c:v>30482.9</c:v>
                </c:pt>
                <c:pt idx="4">
                  <c:v>30482.9</c:v>
                </c:pt>
                <c:pt idx="5">
                  <c:v>30482.9</c:v>
                </c:pt>
                <c:pt idx="6">
                  <c:v>30482.9</c:v>
                </c:pt>
                <c:pt idx="7">
                  <c:v>30482.9</c:v>
                </c:pt>
                <c:pt idx="8">
                  <c:v>30482.9</c:v>
                </c:pt>
                <c:pt idx="9">
                  <c:v>30482.9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7-0DC3-4174-A0B8-4ADAF8D38623}"/>
            </c:ext>
          </c:extLst>
        </c:ser>
        <c:ser>
          <c:idx val="3"/>
          <c:order val="3"/>
          <c:tx>
            <c:strRef>
              <c:f>PivotTableQuotas!$E$5:$E$6</c:f>
              <c:strCache>
                <c:ptCount val="1"/>
                <c:pt idx="0">
                  <c:v>Ecuador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PivotTableQuotas!$E$7:$E$17</c:f>
              <c:numCache>
                <c:formatCode>\$#,##0.00;\(\$#,##0.00\);\$#,##0.00</c:formatCode>
                <c:ptCount val="10"/>
                <c:pt idx="0">
                  <c:v>347.8</c:v>
                </c:pt>
                <c:pt idx="1">
                  <c:v>347.8</c:v>
                </c:pt>
                <c:pt idx="2">
                  <c:v>347.8</c:v>
                </c:pt>
                <c:pt idx="3">
                  <c:v>347.8</c:v>
                </c:pt>
                <c:pt idx="4">
                  <c:v>697.7</c:v>
                </c:pt>
                <c:pt idx="5">
                  <c:v>697.7</c:v>
                </c:pt>
                <c:pt idx="6">
                  <c:v>697.7</c:v>
                </c:pt>
                <c:pt idx="7">
                  <c:v>697.7</c:v>
                </c:pt>
                <c:pt idx="8">
                  <c:v>697.7</c:v>
                </c:pt>
                <c:pt idx="9">
                  <c:v>697.7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8-0DC3-4174-A0B8-4ADAF8D38623}"/>
            </c:ext>
          </c:extLst>
        </c:ser>
        <c:ser>
          <c:idx val="4"/>
          <c:order val="4"/>
          <c:tx>
            <c:strRef>
              <c:f>PivotTableQuotas!$F$5:$F$6</c:f>
              <c:strCache>
                <c:ptCount val="1"/>
                <c:pt idx="0">
                  <c:v>Egypt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PivotTableQuotas!$F$7:$F$17</c:f>
              <c:numCache>
                <c:formatCode>\$#,##0.00;\(\$#,##0.00\);\$#,##0.00</c:formatCode>
                <c:ptCount val="10"/>
                <c:pt idx="0">
                  <c:v>943.7</c:v>
                </c:pt>
                <c:pt idx="1">
                  <c:v>943.7</c:v>
                </c:pt>
                <c:pt idx="2">
                  <c:v>943.7</c:v>
                </c:pt>
                <c:pt idx="3">
                  <c:v>2037.1</c:v>
                </c:pt>
                <c:pt idx="4">
                  <c:v>2037.1</c:v>
                </c:pt>
                <c:pt idx="5">
                  <c:v>2037.1</c:v>
                </c:pt>
                <c:pt idx="6">
                  <c:v>2037.1</c:v>
                </c:pt>
                <c:pt idx="7">
                  <c:v>2037.1</c:v>
                </c:pt>
                <c:pt idx="8">
                  <c:v>2037.1</c:v>
                </c:pt>
                <c:pt idx="9">
                  <c:v>2037.1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9-0DC3-4174-A0B8-4ADAF8D38623}"/>
            </c:ext>
          </c:extLst>
        </c:ser>
        <c:ser>
          <c:idx val="5"/>
          <c:order val="5"/>
          <c:tx>
            <c:strRef>
              <c:f>PivotTableQuotas!$G$5:$G$6</c:f>
              <c:strCache>
                <c:ptCount val="1"/>
                <c:pt idx="0">
                  <c:v>India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PivotTableQuotas!$G$7:$G$17</c:f>
              <c:numCache>
                <c:formatCode>\$#,##0.00;\(\$#,##0.00\);\$#,##0.00</c:formatCode>
                <c:ptCount val="10"/>
                <c:pt idx="0">
                  <c:v>5821.5</c:v>
                </c:pt>
                <c:pt idx="1">
                  <c:v>5821.5</c:v>
                </c:pt>
                <c:pt idx="2">
                  <c:v>5821.5</c:v>
                </c:pt>
                <c:pt idx="3">
                  <c:v>13114.4</c:v>
                </c:pt>
                <c:pt idx="4">
                  <c:v>13114.4</c:v>
                </c:pt>
                <c:pt idx="5">
                  <c:v>13114.4</c:v>
                </c:pt>
                <c:pt idx="6">
                  <c:v>13114.4</c:v>
                </c:pt>
                <c:pt idx="7">
                  <c:v>13114.4</c:v>
                </c:pt>
                <c:pt idx="8">
                  <c:v>13114.4</c:v>
                </c:pt>
                <c:pt idx="9">
                  <c:v>13114.4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A-0DC3-4174-A0B8-4ADAF8D38623}"/>
            </c:ext>
          </c:extLst>
        </c:ser>
        <c:ser>
          <c:idx val="6"/>
          <c:order val="6"/>
          <c:tx>
            <c:strRef>
              <c:f>PivotTableQuotas!$H$5:$H$6</c:f>
              <c:strCache>
                <c:ptCount val="1"/>
                <c:pt idx="0">
                  <c:v>Japan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PivotTableQuotas!$H$7:$H$17</c:f>
              <c:numCache>
                <c:formatCode>\$#,##0.00;\(\$#,##0.00\);\$#,##0.00</c:formatCode>
                <c:ptCount val="10"/>
                <c:pt idx="0">
                  <c:v>15628.5</c:v>
                </c:pt>
                <c:pt idx="1">
                  <c:v>15628.5</c:v>
                </c:pt>
                <c:pt idx="2">
                  <c:v>15628.5</c:v>
                </c:pt>
                <c:pt idx="3">
                  <c:v>30820.5</c:v>
                </c:pt>
                <c:pt idx="4">
                  <c:v>30820.5</c:v>
                </c:pt>
                <c:pt idx="5">
                  <c:v>30820.5</c:v>
                </c:pt>
                <c:pt idx="6">
                  <c:v>30820.5</c:v>
                </c:pt>
                <c:pt idx="7">
                  <c:v>30820.5</c:v>
                </c:pt>
                <c:pt idx="8">
                  <c:v>30820.5</c:v>
                </c:pt>
                <c:pt idx="9">
                  <c:v>30820.5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B-0DC3-4174-A0B8-4ADAF8D38623}"/>
            </c:ext>
          </c:extLst>
        </c:ser>
        <c:ser>
          <c:idx val="7"/>
          <c:order val="7"/>
          <c:tx>
            <c:strRef>
              <c:f>PivotTableQuotas!$I$5:$I$6</c:f>
              <c:strCache>
                <c:ptCount val="1"/>
                <c:pt idx="0">
                  <c:v>Kenya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PivotTableQuotas!$I$7:$I$17</c:f>
              <c:numCache>
                <c:formatCode>\$#,##0.00;\(\$#,##0.00\);\$#,##0.00</c:formatCode>
                <c:ptCount val="10"/>
                <c:pt idx="0">
                  <c:v>271.39999999999998</c:v>
                </c:pt>
                <c:pt idx="1">
                  <c:v>271.39999999999998</c:v>
                </c:pt>
                <c:pt idx="2">
                  <c:v>271.39999999999998</c:v>
                </c:pt>
                <c:pt idx="3">
                  <c:v>542.79999999999995</c:v>
                </c:pt>
                <c:pt idx="4">
                  <c:v>542.79999999999995</c:v>
                </c:pt>
                <c:pt idx="5">
                  <c:v>542.79999999999995</c:v>
                </c:pt>
                <c:pt idx="6">
                  <c:v>542.79999999999995</c:v>
                </c:pt>
                <c:pt idx="7">
                  <c:v>542.79999999999995</c:v>
                </c:pt>
                <c:pt idx="8">
                  <c:v>542.79999999999995</c:v>
                </c:pt>
                <c:pt idx="9">
                  <c:v>542.79999999999995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C-0DC3-4174-A0B8-4ADAF8D38623}"/>
            </c:ext>
          </c:extLst>
        </c:ser>
        <c:ser>
          <c:idx val="8"/>
          <c:order val="8"/>
          <c:tx>
            <c:strRef>
              <c:f>PivotTableQuotas!$J$5:$J$6</c:f>
              <c:strCache>
                <c:ptCount val="1"/>
                <c:pt idx="0">
                  <c:v>Nigeria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PivotTableQuotas!$J$7:$J$17</c:f>
              <c:numCache>
                <c:formatCode>\$#,##0.00;\(\$#,##0.00\);\$#,##0.00</c:formatCode>
                <c:ptCount val="10"/>
                <c:pt idx="0">
                  <c:v>1753.2</c:v>
                </c:pt>
                <c:pt idx="1">
                  <c:v>1753.2</c:v>
                </c:pt>
                <c:pt idx="2">
                  <c:v>1753.2</c:v>
                </c:pt>
                <c:pt idx="3">
                  <c:v>2454.5</c:v>
                </c:pt>
                <c:pt idx="4">
                  <c:v>2454.5</c:v>
                </c:pt>
                <c:pt idx="5">
                  <c:v>2454.5</c:v>
                </c:pt>
                <c:pt idx="6">
                  <c:v>2454.5</c:v>
                </c:pt>
                <c:pt idx="7">
                  <c:v>2454.5</c:v>
                </c:pt>
                <c:pt idx="8">
                  <c:v>2454.5</c:v>
                </c:pt>
                <c:pt idx="9">
                  <c:v>2454.5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D-0DC3-4174-A0B8-4ADAF8D38623}"/>
            </c:ext>
          </c:extLst>
        </c:ser>
        <c:ser>
          <c:idx val="9"/>
          <c:order val="9"/>
          <c:tx>
            <c:strRef>
              <c:f>PivotTableQuotas!$K$5:$K$6</c:f>
              <c:strCache>
                <c:ptCount val="1"/>
                <c:pt idx="0">
                  <c:v>Pakistan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PivotTableQuotas!$K$7:$K$17</c:f>
              <c:numCache>
                <c:formatCode>\$#,##0.00;\(\$#,##0.00\);\$#,##0.00</c:formatCode>
                <c:ptCount val="10"/>
                <c:pt idx="0">
                  <c:v>1033.7</c:v>
                </c:pt>
                <c:pt idx="1">
                  <c:v>1033.7</c:v>
                </c:pt>
                <c:pt idx="2">
                  <c:v>1033.7</c:v>
                </c:pt>
                <c:pt idx="3">
                  <c:v>2031</c:v>
                </c:pt>
                <c:pt idx="4">
                  <c:v>2031</c:v>
                </c:pt>
                <c:pt idx="5">
                  <c:v>2031</c:v>
                </c:pt>
                <c:pt idx="6">
                  <c:v>2031</c:v>
                </c:pt>
                <c:pt idx="7">
                  <c:v>2031</c:v>
                </c:pt>
                <c:pt idx="8">
                  <c:v>2031</c:v>
                </c:pt>
                <c:pt idx="9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E-0DC3-4174-A0B8-4ADAF8D38623}"/>
            </c:ext>
          </c:extLst>
        </c:ser>
        <c:ser>
          <c:idx val="10"/>
          <c:order val="10"/>
          <c:tx>
            <c:strRef>
              <c:f>PivotTableQuotas!$L$5:$L$6</c:f>
              <c:strCache>
                <c:ptCount val="1"/>
                <c:pt idx="0">
                  <c:v>Russia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PivotTableQuotas!$L$7:$L$17</c:f>
              <c:numCache>
                <c:formatCode>\$#,##0.00;\(\$#,##0.00\);\$#,##0.00</c:formatCode>
                <c:ptCount val="10"/>
                <c:pt idx="0">
                  <c:v>5945.4</c:v>
                </c:pt>
                <c:pt idx="1">
                  <c:v>5945.4</c:v>
                </c:pt>
                <c:pt idx="2">
                  <c:v>5945.4</c:v>
                </c:pt>
                <c:pt idx="3">
                  <c:v>12903.7</c:v>
                </c:pt>
                <c:pt idx="4">
                  <c:v>12903.7</c:v>
                </c:pt>
                <c:pt idx="5">
                  <c:v>12903.7</c:v>
                </c:pt>
                <c:pt idx="6">
                  <c:v>12903.7</c:v>
                </c:pt>
                <c:pt idx="7">
                  <c:v>12903.7</c:v>
                </c:pt>
                <c:pt idx="8">
                  <c:v>12903.7</c:v>
                </c:pt>
                <c:pt idx="9">
                  <c:v>12903.7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9F-0DC3-4174-A0B8-4ADAF8D38623}"/>
            </c:ext>
          </c:extLst>
        </c:ser>
        <c:ser>
          <c:idx val="11"/>
          <c:order val="11"/>
          <c:tx>
            <c:strRef>
              <c:f>PivotTableQuotas!$M$5:$M$6</c:f>
              <c:strCache>
                <c:ptCount val="1"/>
                <c:pt idx="0">
                  <c:v>South Africa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PivotTableQuotas!$M$7:$M$17</c:f>
              <c:numCache>
                <c:formatCode>\$#,##0.00;\(\$#,##0.00\);\$#,##0.00</c:formatCode>
                <c:ptCount val="10"/>
                <c:pt idx="0">
                  <c:v>1868.5</c:v>
                </c:pt>
                <c:pt idx="1">
                  <c:v>1868.5</c:v>
                </c:pt>
                <c:pt idx="2">
                  <c:v>1868.5</c:v>
                </c:pt>
                <c:pt idx="3">
                  <c:v>3051.2</c:v>
                </c:pt>
                <c:pt idx="4">
                  <c:v>3051.2</c:v>
                </c:pt>
                <c:pt idx="5">
                  <c:v>3051.2</c:v>
                </c:pt>
                <c:pt idx="6">
                  <c:v>3051.2</c:v>
                </c:pt>
                <c:pt idx="7">
                  <c:v>3051.2</c:v>
                </c:pt>
                <c:pt idx="8">
                  <c:v>3051.2</c:v>
                </c:pt>
                <c:pt idx="9">
                  <c:v>3051.2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0-0DC3-4174-A0B8-4ADAF8D38623}"/>
            </c:ext>
          </c:extLst>
        </c:ser>
        <c:ser>
          <c:idx val="12"/>
          <c:order val="12"/>
          <c:tx>
            <c:strRef>
              <c:f>PivotTableQuotas!$N$5:$N$6</c:f>
              <c:strCache>
                <c:ptCount val="1"/>
                <c:pt idx="0">
                  <c:v>Ukraine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PivotTableQuotas!$N$7:$N$17</c:f>
              <c:numCache>
                <c:formatCode>\$#,##0.00;\(\$#,##0.00\);\$#,##0.00</c:formatCode>
                <c:ptCount val="10"/>
                <c:pt idx="0">
                  <c:v>1372</c:v>
                </c:pt>
                <c:pt idx="1">
                  <c:v>1372</c:v>
                </c:pt>
                <c:pt idx="2">
                  <c:v>1372</c:v>
                </c:pt>
                <c:pt idx="3">
                  <c:v>2011.8</c:v>
                </c:pt>
                <c:pt idx="4">
                  <c:v>2011.8</c:v>
                </c:pt>
                <c:pt idx="5">
                  <c:v>2011.8</c:v>
                </c:pt>
                <c:pt idx="6">
                  <c:v>2011.8</c:v>
                </c:pt>
                <c:pt idx="7">
                  <c:v>2011.8</c:v>
                </c:pt>
                <c:pt idx="8">
                  <c:v>2011.8</c:v>
                </c:pt>
                <c:pt idx="9">
                  <c:v>2011.8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1-0DC3-4174-A0B8-4ADAF8D38623}"/>
            </c:ext>
          </c:extLst>
        </c:ser>
        <c:ser>
          <c:idx val="13"/>
          <c:order val="13"/>
          <c:tx>
            <c:strRef>
              <c:f>PivotTableQuotas!$O$5:$O$6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PivotTableQuotas!$O$7:$O$17</c:f>
              <c:numCache>
                <c:formatCode>\$#,##0.00;\(\$#,##0.00\);\$#,##0.00</c:formatCode>
                <c:ptCount val="10"/>
                <c:pt idx="0">
                  <c:v>42122.400000000001</c:v>
                </c:pt>
                <c:pt idx="1">
                  <c:v>42122.400000000001</c:v>
                </c:pt>
                <c:pt idx="2">
                  <c:v>42122.400000000001</c:v>
                </c:pt>
                <c:pt idx="3">
                  <c:v>82994.2</c:v>
                </c:pt>
                <c:pt idx="4">
                  <c:v>82994.2</c:v>
                </c:pt>
                <c:pt idx="5">
                  <c:v>82994.2</c:v>
                </c:pt>
                <c:pt idx="6">
                  <c:v>82994.2</c:v>
                </c:pt>
                <c:pt idx="7">
                  <c:v>82994.2</c:v>
                </c:pt>
                <c:pt idx="8">
                  <c:v>82994.2</c:v>
                </c:pt>
                <c:pt idx="9">
                  <c:v>82994.2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A2-0DC3-4174-A0B8-4ADAF8D38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24816"/>
        <c:axId val="619328560"/>
      </c:lineChart>
      <c:catAx>
        <c:axId val="619324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8560"/>
        <c:crosses val="autoZero"/>
        <c:auto val="1"/>
        <c:lblAlgn val="ctr"/>
        <c:lblOffset val="100"/>
        <c:noMultiLvlLbl val="0"/>
      </c:catAx>
      <c:valAx>
        <c:axId val="619328560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IMF EMERGENCY ASSISTANCE 1/</a:t>
            </a:r>
          </a:p>
          <a:p>
            <a:pPr>
              <a:defRPr/>
            </a:pPr>
            <a:r>
              <a:rPr lang="en-US"/>
              <a:t>SDR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Emergency Assistance 1/ - Ecuador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261.63</c:v>
              </c:pt>
              <c:pt idx="4">
                <c:v>261.63</c:v>
              </c:pt>
              <c:pt idx="5">
                <c:v>261.63</c:v>
              </c:pt>
              <c:pt idx="6">
                <c:v>196.22</c:v>
              </c:pt>
              <c:pt idx="7">
                <c:v>535.11</c:v>
              </c:pt>
              <c:pt idx="8">
                <c:v>469.7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71A6-4390-AB85-55341E51DA88}"/>
            </c:ext>
          </c:extLst>
        </c:ser>
        <c:ser>
          <c:idx val="1"/>
          <c:order val="1"/>
          <c:tx>
            <c:v>Emergency Assistance 1/ - Egypt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2037.1</c:v>
              </c:pt>
              <c:pt idx="8">
                <c:v>2037.1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71A6-4390-AB85-55341E51DA88}"/>
            </c:ext>
          </c:extLst>
        </c:ser>
        <c:ser>
          <c:idx val="2"/>
          <c:order val="2"/>
          <c:tx>
            <c:v>Emergency Assistance 1/ - Nigeria</c:v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2454.5</c:v>
              </c:pt>
              <c:pt idx="8">
                <c:v>2454.5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71A6-4390-AB85-55341E51DA88}"/>
            </c:ext>
          </c:extLst>
        </c:ser>
        <c:ser>
          <c:idx val="3"/>
          <c:order val="3"/>
          <c:tx>
            <c:v>Emergency Assistance 1/ - Pakistan</c:v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296.98</c:v>
              </c:pt>
              <c:pt idx="1">
                <c:v>222.74</c:v>
              </c:pt>
              <c:pt idx="2">
                <c:v>74.25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1015.5</c:v>
              </c:pt>
              <c:pt idx="8">
                <c:v>1015.5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71A6-4390-AB85-55341E51DA88}"/>
            </c:ext>
          </c:extLst>
        </c:ser>
        <c:ser>
          <c:idx val="4"/>
          <c:order val="4"/>
          <c:tx>
            <c:v>Emergency Assistance 1/ - South Africa</c:v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3051.2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71A6-4390-AB85-55341E51DA88}"/>
            </c:ext>
          </c:extLst>
        </c:ser>
        <c:ser>
          <c:idx val="5"/>
          <c:order val="5"/>
          <c:tx>
            <c:v>Emergency Assistance 1/ - Ukraine</c:v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1005.9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71A6-4390-AB85-55341E51DA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381184"/>
        <c:axId val="492385344"/>
      </c:lineChart>
      <c:catAx>
        <c:axId val="4923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5344"/>
        <c:crosses val="autoZero"/>
        <c:auto val="1"/>
        <c:lblAlgn val="ctr"/>
        <c:lblOffset val="100"/>
        <c:noMultiLvlLbl val="0"/>
      </c:catAx>
      <c:valAx>
        <c:axId val="49238534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3.7275096008088177E-2"/>
          <c:y val="0.20115673987307009"/>
          <c:w val="0.87409708784972939"/>
          <c:h val="0.12841287050772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EXOGENOUS SHOCKS FACILITY - RAC </a:t>
            </a:r>
          </a:p>
          <a:p>
            <a:pPr>
              <a:defRPr/>
            </a:pPr>
            <a:r>
              <a:rPr lang="en-US"/>
              <a:t>AND RCF LOANS IN SDR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Exogenous Shocks Facility - RAC - Kenya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135.69999999999999</c:v>
              </c:pt>
              <c:pt idx="1">
                <c:v>135.69999999999999</c:v>
              </c:pt>
              <c:pt idx="2">
                <c:v>122.13</c:v>
              </c:pt>
              <c:pt idx="3">
                <c:v>94.99</c:v>
              </c:pt>
              <c:pt idx="4">
                <c:v>67.849999999999994</c:v>
              </c:pt>
              <c:pt idx="5">
                <c:v>40.71</c:v>
              </c:pt>
              <c:pt idx="6">
                <c:v>13.57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6EA2-4D2B-BF3E-85BA2588D29F}"/>
            </c:ext>
          </c:extLst>
        </c:ser>
        <c:ser>
          <c:idx val="1"/>
          <c:order val="1"/>
          <c:tx>
            <c:v>RCF Loans - Kenya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542.79999999999995</c:v>
              </c:pt>
              <c:pt idx="8">
                <c:v>542.79999999999995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6EA2-4D2B-BF3E-85BA2588D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0485136"/>
        <c:axId val="330503856"/>
      </c:lineChart>
      <c:catAx>
        <c:axId val="3304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03856"/>
        <c:crosses val="autoZero"/>
        <c:auto val="1"/>
        <c:lblAlgn val="ctr"/>
        <c:lblOffset val="100"/>
        <c:noMultiLvlLbl val="0"/>
      </c:catAx>
      <c:valAx>
        <c:axId val="3305038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IMF EXTENDED ARRANGEMENTS in sdr million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Extended Arrangements - Argentina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7000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E7C8-4227-8055-DAF5A2F639DB}"/>
            </c:ext>
          </c:extLst>
        </c:ser>
        <c:ser>
          <c:idx val="1"/>
          <c:order val="1"/>
          <c:tx>
            <c:v>Extended Arrangements - Ecuador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469.7</c:v>
              </c:pt>
              <c:pt idx="6">
                <c:v>1011.65</c:v>
              </c:pt>
              <c:pt idx="7">
                <c:v>3851.65</c:v>
              </c:pt>
              <c:pt idx="8">
                <c:v>4419.6499999999996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E7C8-4227-8055-DAF5A2F639DB}"/>
            </c:ext>
          </c:extLst>
        </c:ser>
        <c:ser>
          <c:idx val="2"/>
          <c:order val="2"/>
          <c:tx>
            <c:v>Extended Arrangements - Egypt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1970.05</c:v>
              </c:pt>
              <c:pt idx="4">
                <c:v>4298.29</c:v>
              </c:pt>
              <c:pt idx="5">
                <c:v>7163.81</c:v>
              </c:pt>
              <c:pt idx="6">
                <c:v>8596.57</c:v>
              </c:pt>
              <c:pt idx="7">
                <c:v>8596.57</c:v>
              </c:pt>
              <c:pt idx="8">
                <c:v>8193.61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E7C8-4227-8055-DAF5A2F639DB}"/>
            </c:ext>
          </c:extLst>
        </c:ser>
        <c:ser>
          <c:idx val="3"/>
          <c:order val="3"/>
          <c:tx>
            <c:v>Extended Arrangements - Kenya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474.95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E7C8-4227-8055-DAF5A2F639DB}"/>
            </c:ext>
          </c:extLst>
        </c:ser>
        <c:ser>
          <c:idx val="4"/>
          <c:order val="4"/>
          <c:tx>
            <c:v>Extended Arrangements - Pakistan</c:v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1080</c:v>
              </c:pt>
              <c:pt idx="1">
                <c:v>2520</c:v>
              </c:pt>
              <c:pt idx="2">
                <c:v>3960</c:v>
              </c:pt>
              <c:pt idx="3">
                <c:v>4393</c:v>
              </c:pt>
              <c:pt idx="4">
                <c:v>4363</c:v>
              </c:pt>
              <c:pt idx="5">
                <c:v>4153</c:v>
              </c:pt>
              <c:pt idx="6">
                <c:v>4717</c:v>
              </c:pt>
              <c:pt idx="7">
                <c:v>4370.92</c:v>
              </c:pt>
              <c:pt idx="8">
                <c:v>4388.75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E7C8-4227-8055-DAF5A2F639DB}"/>
            </c:ext>
          </c:extLst>
        </c:ser>
        <c:ser>
          <c:idx val="5"/>
          <c:order val="5"/>
          <c:tx>
            <c:v>Extended Arrangements - Ukraine</c:v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3546</c:v>
              </c:pt>
              <c:pt idx="2">
                <c:v>4728.1000000000004</c:v>
              </c:pt>
              <c:pt idx="3">
                <c:v>5444.21</c:v>
              </c:pt>
              <c:pt idx="4">
                <c:v>6178.26</c:v>
              </c:pt>
              <c:pt idx="5">
                <c:v>6178.26</c:v>
              </c:pt>
              <c:pt idx="6">
                <c:v>5488.75</c:v>
              </c:pt>
              <c:pt idx="7">
                <c:v>4641.0600000000004</c:v>
              </c:pt>
              <c:pt idx="8">
                <c:v>3672.52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E7C8-4227-8055-DAF5A2F63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5048192"/>
        <c:axId val="475039456"/>
      </c:lineChart>
      <c:catAx>
        <c:axId val="475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9456"/>
        <c:crosses val="autoZero"/>
        <c:auto val="1"/>
        <c:lblAlgn val="ctr"/>
        <c:lblOffset val="100"/>
        <c:noMultiLvlLbl val="0"/>
      </c:catAx>
      <c:valAx>
        <c:axId val="47503945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Stand-by Arrangements - Argentina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20213.71</c:v>
              </c:pt>
              <c:pt idx="7">
                <c:v>31913.71</c:v>
              </c:pt>
              <c:pt idx="8">
                <c:v>31913.71</c:v>
              </c:pt>
              <c:pt idx="9">
                <c:v>26733.57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4CA-40E2-BF3C-307C9029A33C}"/>
            </c:ext>
          </c:extLst>
        </c:ser>
        <c:ser>
          <c:idx val="1"/>
          <c:order val="1"/>
          <c:tx>
            <c:v>Stand-by Arrangements - Egypt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2605.6</c:v>
              </c:pt>
              <c:pt idx="9">
                <c:v>3763.64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4CA-40E2-BF3C-307C9029A33C}"/>
            </c:ext>
          </c:extLst>
        </c:ser>
        <c:ser>
          <c:idx val="2"/>
          <c:order val="2"/>
          <c:tx>
            <c:v>Stand-by Arrangements - Pakistan</c:v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3143.2</c:v>
              </c:pt>
              <c:pt idx="1">
                <c:v>1029.44</c:v>
              </c:pt>
              <c:pt idx="2">
                <c:v>95.84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4CA-40E2-BF3C-307C9029A33C}"/>
            </c:ext>
          </c:extLst>
        </c:ser>
        <c:ser>
          <c:idx val="3"/>
          <c:order val="3"/>
          <c:tx>
            <c:v>Stand-by Arrangements - Ukraine</c:v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6140.63</c:v>
              </c:pt>
              <c:pt idx="1">
                <c:v>2578.13</c:v>
              </c:pt>
              <c:pt idx="2">
                <c:v>3660.17</c:v>
              </c:pt>
              <c:pt idx="3">
                <c:v>2972.67</c:v>
              </c:pt>
              <c:pt idx="4">
                <c:v>2972.67</c:v>
              </c:pt>
              <c:pt idx="5">
                <c:v>1972.25</c:v>
              </c:pt>
              <c:pt idx="6">
                <c:v>1485.92</c:v>
              </c:pt>
              <c:pt idx="7">
                <c:v>1000</c:v>
              </c:pt>
              <c:pt idx="8">
                <c:v>2500</c:v>
              </c:pt>
              <c:pt idx="9">
                <c:v>2875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4CA-40E2-BF3C-307C9029A3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416544"/>
        <c:axId val="492418208"/>
      </c:lineChart>
      <c:catAx>
        <c:axId val="4924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8208"/>
        <c:crosses val="autoZero"/>
        <c:auto val="1"/>
        <c:lblAlgn val="ctr"/>
        <c:lblOffset val="100"/>
        <c:noMultiLvlLbl val="0"/>
      </c:catAx>
      <c:valAx>
        <c:axId val="492418208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-IMF.xlsx]PivotTables-OutstandingCredit!PivotTable22</c:name>
    <c:fmtId val="24"/>
  </c:pivotSource>
  <c:chart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ln w="34925" cap="rnd">
            <a:solidFill>
              <a:schemeClr val="accent1"/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1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2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3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5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</c:pivotFmt>
      <c:pivotFmt>
        <c:idx val="26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ln w="34925" cap="rnd">
            <a:solidFill>
              <a:schemeClr val="accent5">
                <a:lumMod val="80000"/>
                <a:lumOff val="2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layout>
            <c:manualLayout>
              <c:x val="-2.2062932763453041E-3"/>
              <c:y val="4.142690247824453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ln w="34925" cap="rnd">
            <a:solidFill>
              <a:schemeClr val="accent6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ln w="34925" cap="rnd">
            <a:solidFill>
              <a:schemeClr val="accent6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ln w="34925" cap="rnd">
            <a:solidFill>
              <a:schemeClr val="accent6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ln w="34925" cap="rnd">
            <a:solidFill>
              <a:schemeClr val="accent6">
                <a:lumMod val="60000"/>
              </a:schemeClr>
            </a:solidFill>
            <a:round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1141776174299285E-2"/>
          <c:y val="0.30648417405339712"/>
          <c:w val="0.93885820411382337"/>
          <c:h val="0.62232824266089015"/>
        </c:manualLayout>
      </c:layout>
      <c:lineChart>
        <c:grouping val="standard"/>
        <c:varyColors val="0"/>
        <c:ser>
          <c:idx val="0"/>
          <c:order val="0"/>
          <c:tx>
            <c:strRef>
              <c:f>'PivotTables-OutstandingCredit'!$D$129:$D$131</c:f>
              <c:strCache>
                <c:ptCount val="1"/>
                <c:pt idx="0">
                  <c:v>ECF Arrangements - Kenya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'PivotTables-OutstandingCredit'!$D$132:$D$141</c:f>
              <c:numCache>
                <c:formatCode>\$#,##0.00;\(\$#,##0.00\);\$#,##0.00</c:formatCode>
                <c:ptCount val="10"/>
                <c:pt idx="0">
                  <c:v>440.93</c:v>
                </c:pt>
                <c:pt idx="1">
                  <c:v>554.77</c:v>
                </c:pt>
                <c:pt idx="2">
                  <c:v>529.77</c:v>
                </c:pt>
                <c:pt idx="3">
                  <c:v>514.77</c:v>
                </c:pt>
                <c:pt idx="4">
                  <c:v>482.4</c:v>
                </c:pt>
                <c:pt idx="5">
                  <c:v>423.79</c:v>
                </c:pt>
                <c:pt idx="6">
                  <c:v>347.66</c:v>
                </c:pt>
                <c:pt idx="7">
                  <c:v>249.96</c:v>
                </c:pt>
                <c:pt idx="8">
                  <c:v>152.26</c:v>
                </c:pt>
                <c:pt idx="9">
                  <c:v>283.61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F8-44E8-8EF8-346883D575F3}"/>
            </c:ext>
          </c:extLst>
        </c:ser>
        <c:ser>
          <c:idx val="1"/>
          <c:order val="1"/>
          <c:tx>
            <c:strRef>
              <c:f>'PivotTables-OutstandingCredit'!$E$129:$E$131</c:f>
              <c:strCache>
                <c:ptCount val="1"/>
                <c:pt idx="0">
                  <c:v>ECF Arrangements - Pakistan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'PivotTables-OutstandingCredit'!$E$132:$E$141</c:f>
              <c:numCache>
                <c:formatCode>\$#,##0.00;\(\$#,##0.00\);\$#,##0.00</c:formatCode>
                <c:ptCount val="10"/>
                <c:pt idx="0">
                  <c:v>94.75</c:v>
                </c:pt>
                <c:pt idx="1">
                  <c:v>17.23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F8-44E8-8EF8-346883D575F3}"/>
            </c:ext>
          </c:extLst>
        </c:ser>
        <c:ser>
          <c:idx val="2"/>
          <c:order val="2"/>
          <c:tx>
            <c:strRef>
              <c:f>'PivotTables-OutstandingCredit'!$F$129:$F$131</c:f>
              <c:strCache>
                <c:ptCount val="1"/>
                <c:pt idx="0">
                  <c:v>Emergency Assistance 1/ - Ecuador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'PivotTables-OutstandingCredit'!$F$132:$F$141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261.63</c:v>
                </c:pt>
                <c:pt idx="5">
                  <c:v>261.63</c:v>
                </c:pt>
                <c:pt idx="6">
                  <c:v>261.63</c:v>
                </c:pt>
                <c:pt idx="7">
                  <c:v>196.22</c:v>
                </c:pt>
                <c:pt idx="8">
                  <c:v>535.11</c:v>
                </c:pt>
                <c:pt idx="9">
                  <c:v>469.7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F8-44E8-8EF8-346883D575F3}"/>
            </c:ext>
          </c:extLst>
        </c:ser>
        <c:ser>
          <c:idx val="3"/>
          <c:order val="3"/>
          <c:tx>
            <c:strRef>
              <c:f>'PivotTables-OutstandingCredit'!$G$129:$G$131</c:f>
              <c:strCache>
                <c:ptCount val="1"/>
                <c:pt idx="0">
                  <c:v>Emergency Assistance 1/ - Egypt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'PivotTables-OutstandingCredit'!$G$132:$G$141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2037.1</c:v>
                </c:pt>
                <c:pt idx="9">
                  <c:v>2037.1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F8-44E8-8EF8-346883D575F3}"/>
            </c:ext>
          </c:extLst>
        </c:ser>
        <c:ser>
          <c:idx val="4"/>
          <c:order val="4"/>
          <c:tx>
            <c:strRef>
              <c:f>'PivotTables-OutstandingCredit'!$H$129:$H$131</c:f>
              <c:strCache>
                <c:ptCount val="1"/>
                <c:pt idx="0">
                  <c:v>Emergency Assistance 1/ - Nigeria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'PivotTables-OutstandingCredit'!$H$132:$H$141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2454.5</c:v>
                </c:pt>
                <c:pt idx="9">
                  <c:v>2454.5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F8-44E8-8EF8-346883D575F3}"/>
            </c:ext>
          </c:extLst>
        </c:ser>
        <c:ser>
          <c:idx val="5"/>
          <c:order val="5"/>
          <c:tx>
            <c:strRef>
              <c:f>'PivotTables-OutstandingCredit'!$I$129:$I$131</c:f>
              <c:strCache>
                <c:ptCount val="1"/>
                <c:pt idx="0">
                  <c:v>Emergency Assistance 1/ - Pakistan</c:v>
                </c:pt>
              </c:strCache>
            </c:strRef>
          </c:tx>
          <c:spPr>
            <a:ln w="349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'PivotTables-OutstandingCredit'!$I$132:$I$141</c:f>
              <c:numCache>
                <c:formatCode>\$#,##0.00;\(\$#,##0.00\);\$#,##0.00</c:formatCode>
                <c:ptCount val="10"/>
                <c:pt idx="0">
                  <c:v>296.98</c:v>
                </c:pt>
                <c:pt idx="1">
                  <c:v>222.74</c:v>
                </c:pt>
                <c:pt idx="2">
                  <c:v>74.25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1015.5</c:v>
                </c:pt>
                <c:pt idx="9">
                  <c:v>1015.5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F8-44E8-8EF8-346883D575F3}"/>
            </c:ext>
          </c:extLst>
        </c:ser>
        <c:ser>
          <c:idx val="6"/>
          <c:order val="6"/>
          <c:tx>
            <c:strRef>
              <c:f>'PivotTables-OutstandingCredit'!$J$129:$J$131</c:f>
              <c:strCache>
                <c:ptCount val="1"/>
                <c:pt idx="0">
                  <c:v>Emergency Assistance 1/ - South Africa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'PivotTables-OutstandingCredit'!$J$132:$J$141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3051.2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F8-44E8-8EF8-346883D575F3}"/>
            </c:ext>
          </c:extLst>
        </c:ser>
        <c:ser>
          <c:idx val="7"/>
          <c:order val="7"/>
          <c:tx>
            <c:strRef>
              <c:f>'PivotTables-OutstandingCredit'!$K$129:$K$131</c:f>
              <c:strCache>
                <c:ptCount val="1"/>
                <c:pt idx="0">
                  <c:v>Emergency Assistance 1/ - Ukraine</c:v>
                </c:pt>
              </c:strCache>
            </c:strRef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'PivotTables-OutstandingCredit'!$K$132:$K$141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1005.9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7F8-44E8-8EF8-346883D575F3}"/>
            </c:ext>
          </c:extLst>
        </c:ser>
        <c:ser>
          <c:idx val="8"/>
          <c:order val="8"/>
          <c:tx>
            <c:strRef>
              <c:f>'PivotTables-OutstandingCredit'!$L$129:$L$131</c:f>
              <c:strCache>
                <c:ptCount val="1"/>
                <c:pt idx="0">
                  <c:v>Exogenous Shocks Facility - RAC - Kenya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'PivotTables-OutstandingCredit'!$L$132:$L$141</c:f>
              <c:numCache>
                <c:formatCode>\$#,##0.00;\(\$#,##0.00\);\$#,##0.00</c:formatCode>
                <c:ptCount val="10"/>
                <c:pt idx="0">
                  <c:v>135.69999999999999</c:v>
                </c:pt>
                <c:pt idx="1">
                  <c:v>135.69999999999999</c:v>
                </c:pt>
                <c:pt idx="2">
                  <c:v>122.13</c:v>
                </c:pt>
                <c:pt idx="3">
                  <c:v>94.99</c:v>
                </c:pt>
                <c:pt idx="4">
                  <c:v>67.849999999999994</c:v>
                </c:pt>
                <c:pt idx="5">
                  <c:v>40.71</c:v>
                </c:pt>
                <c:pt idx="6">
                  <c:v>13.57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7F8-44E8-8EF8-346883D575F3}"/>
            </c:ext>
          </c:extLst>
        </c:ser>
        <c:ser>
          <c:idx val="9"/>
          <c:order val="9"/>
          <c:tx>
            <c:strRef>
              <c:f>'PivotTables-OutstandingCredit'!$M$129:$M$131</c:f>
              <c:strCache>
                <c:ptCount val="1"/>
                <c:pt idx="0">
                  <c:v>Extended Arrangements - Argentina</c:v>
                </c:pt>
              </c:strCache>
            </c:strRef>
          </c:tx>
          <c:spPr>
            <a:ln w="349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'PivotTables-OutstandingCredit'!$M$132:$M$141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7F8-44E8-8EF8-346883D575F3}"/>
            </c:ext>
          </c:extLst>
        </c:ser>
        <c:ser>
          <c:idx val="10"/>
          <c:order val="10"/>
          <c:tx>
            <c:strRef>
              <c:f>'PivotTables-OutstandingCredit'!$N$129:$N$131</c:f>
              <c:strCache>
                <c:ptCount val="1"/>
                <c:pt idx="0">
                  <c:v>Extended Arrangements - Ecuador</c:v>
                </c:pt>
              </c:strCache>
            </c:strRef>
          </c:tx>
          <c:spPr>
            <a:ln w="349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'PivotTables-OutstandingCredit'!$N$132:$N$141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469.7</c:v>
                </c:pt>
                <c:pt idx="7">
                  <c:v>1011.65</c:v>
                </c:pt>
                <c:pt idx="8">
                  <c:v>3851.65</c:v>
                </c:pt>
                <c:pt idx="9">
                  <c:v>4419.6499999999996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7F8-44E8-8EF8-346883D575F3}"/>
            </c:ext>
          </c:extLst>
        </c:ser>
        <c:ser>
          <c:idx val="11"/>
          <c:order val="11"/>
          <c:tx>
            <c:strRef>
              <c:f>'PivotTables-OutstandingCredit'!$O$129:$O$131</c:f>
              <c:strCache>
                <c:ptCount val="1"/>
                <c:pt idx="0">
                  <c:v>Extended Arrangements - Egypt</c:v>
                </c:pt>
              </c:strCache>
            </c:strRef>
          </c:tx>
          <c:spPr>
            <a:ln w="349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87F8-44E8-8EF8-346883D575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87F8-44E8-8EF8-346883D575F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87F8-44E8-8EF8-346883D575F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87F8-44E8-8EF8-346883D57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'PivotTables-OutstandingCredit'!$O$132:$O$141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1970.05</c:v>
                </c:pt>
                <c:pt idx="5">
                  <c:v>4298.29</c:v>
                </c:pt>
                <c:pt idx="6">
                  <c:v>7163.81</c:v>
                </c:pt>
                <c:pt idx="7">
                  <c:v>8596.57</c:v>
                </c:pt>
                <c:pt idx="8">
                  <c:v>8596.57</c:v>
                </c:pt>
                <c:pt idx="9">
                  <c:v>8193.61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7F8-44E8-8EF8-346883D575F3}"/>
            </c:ext>
          </c:extLst>
        </c:ser>
        <c:ser>
          <c:idx val="12"/>
          <c:order val="12"/>
          <c:tx>
            <c:strRef>
              <c:f>'PivotTables-OutstandingCredit'!$P$129:$P$131</c:f>
              <c:strCache>
                <c:ptCount val="1"/>
                <c:pt idx="0">
                  <c:v>Extended Arrangements - Kenya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'PivotTables-OutstandingCredit'!$P$132:$P$141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474.95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7F8-44E8-8EF8-346883D575F3}"/>
            </c:ext>
          </c:extLst>
        </c:ser>
        <c:ser>
          <c:idx val="13"/>
          <c:order val="13"/>
          <c:tx>
            <c:strRef>
              <c:f>'PivotTables-OutstandingCredit'!$Q$129:$Q$131</c:f>
              <c:strCache>
                <c:ptCount val="1"/>
                <c:pt idx="0">
                  <c:v>Extended Arrangements - Pakistan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'PivotTables-OutstandingCredit'!$Q$132:$Q$141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1080</c:v>
                </c:pt>
                <c:pt idx="2">
                  <c:v>2520</c:v>
                </c:pt>
                <c:pt idx="3">
                  <c:v>3960</c:v>
                </c:pt>
                <c:pt idx="4">
                  <c:v>4393</c:v>
                </c:pt>
                <c:pt idx="5">
                  <c:v>4363</c:v>
                </c:pt>
                <c:pt idx="6">
                  <c:v>4153</c:v>
                </c:pt>
                <c:pt idx="7">
                  <c:v>4717</c:v>
                </c:pt>
                <c:pt idx="8">
                  <c:v>4370.92</c:v>
                </c:pt>
                <c:pt idx="9">
                  <c:v>4388.75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7F8-44E8-8EF8-346883D575F3}"/>
            </c:ext>
          </c:extLst>
        </c:ser>
        <c:ser>
          <c:idx val="14"/>
          <c:order val="14"/>
          <c:tx>
            <c:strRef>
              <c:f>'PivotTables-OutstandingCredit'!$R$129:$R$131</c:f>
              <c:strCache>
                <c:ptCount val="1"/>
                <c:pt idx="0">
                  <c:v>Extended Arrangements - Ukraine</c:v>
                </c:pt>
              </c:strCache>
            </c:strRef>
          </c:tx>
          <c:spPr>
            <a:ln w="349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'PivotTables-OutstandingCredit'!$R$132:$R$141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3546</c:v>
                </c:pt>
                <c:pt idx="3">
                  <c:v>4728.1000000000004</c:v>
                </c:pt>
                <c:pt idx="4">
                  <c:v>5444.21</c:v>
                </c:pt>
                <c:pt idx="5">
                  <c:v>6178.26</c:v>
                </c:pt>
                <c:pt idx="6">
                  <c:v>6178.26</c:v>
                </c:pt>
                <c:pt idx="7">
                  <c:v>5488.75</c:v>
                </c:pt>
                <c:pt idx="8">
                  <c:v>4641.0600000000004</c:v>
                </c:pt>
                <c:pt idx="9">
                  <c:v>3672.52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87F8-44E8-8EF8-346883D575F3}"/>
            </c:ext>
          </c:extLst>
        </c:ser>
        <c:ser>
          <c:idx val="15"/>
          <c:order val="15"/>
          <c:tx>
            <c:strRef>
              <c:f>'PivotTables-OutstandingCredit'!$S$129:$S$131</c:f>
              <c:strCache>
                <c:ptCount val="1"/>
                <c:pt idx="0">
                  <c:v>RCF Loans - Kenya</c:v>
                </c:pt>
              </c:strCache>
            </c:strRef>
          </c:tx>
          <c:spPr>
            <a:ln w="349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'PivotTables-OutstandingCredit'!$S$132:$S$141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542.79999999999995</c:v>
                </c:pt>
                <c:pt idx="9">
                  <c:v>542.79999999999995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87F8-44E8-8EF8-346883D575F3}"/>
            </c:ext>
          </c:extLst>
        </c:ser>
        <c:ser>
          <c:idx val="16"/>
          <c:order val="16"/>
          <c:tx>
            <c:strRef>
              <c:f>'PivotTables-OutstandingCredit'!$T$129:$T$131</c:f>
              <c:strCache>
                <c:ptCount val="1"/>
                <c:pt idx="0">
                  <c:v>Stand-by Arrangements - Argentina</c:v>
                </c:pt>
              </c:strCache>
            </c:strRef>
          </c:tx>
          <c:spPr>
            <a:ln w="349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9"/>
              <c:layout>
                <c:manualLayout>
                  <c:x val="-2.2062932763453041E-3"/>
                  <c:y val="4.142690247824453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87F8-44E8-8EF8-346883D575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'PivotTables-OutstandingCredit'!$T$132:$T$141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20213.71</c:v>
                </c:pt>
                <c:pt idx="7">
                  <c:v>31913.71</c:v>
                </c:pt>
                <c:pt idx="8">
                  <c:v>31913.71</c:v>
                </c:pt>
                <c:pt idx="9">
                  <c:v>26733.57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7F8-44E8-8EF8-346883D575F3}"/>
            </c:ext>
          </c:extLst>
        </c:ser>
        <c:ser>
          <c:idx val="17"/>
          <c:order val="17"/>
          <c:tx>
            <c:strRef>
              <c:f>'PivotTables-OutstandingCredit'!$U$129:$U$131</c:f>
              <c:strCache>
                <c:ptCount val="1"/>
                <c:pt idx="0">
                  <c:v>Stand-by Arrangements - Egypt</c:v>
                </c:pt>
              </c:strCache>
            </c:strRef>
          </c:tx>
          <c:spPr>
            <a:ln w="349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'PivotTables-OutstandingCredit'!$U$132:$U$141</c:f>
              <c:numCache>
                <c:formatCode>\$#,##0.00;\(\$#,##0.00\);\$#,##0.00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2605.6</c:v>
                </c:pt>
                <c:pt idx="9">
                  <c:v>3763.64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87F8-44E8-8EF8-346883D575F3}"/>
            </c:ext>
          </c:extLst>
        </c:ser>
        <c:ser>
          <c:idx val="18"/>
          <c:order val="18"/>
          <c:tx>
            <c:strRef>
              <c:f>'PivotTables-OutstandingCredit'!$V$129:$V$131</c:f>
              <c:strCache>
                <c:ptCount val="1"/>
                <c:pt idx="0">
                  <c:v>Stand-by Arrangements - Pakistan</c:v>
                </c:pt>
              </c:strCache>
            </c:strRef>
          </c:tx>
          <c:spPr>
            <a:ln w="349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'PivotTables-OutstandingCredit'!$V$132:$V$141</c:f>
              <c:numCache>
                <c:formatCode>\$#,##0.00;\(\$#,##0.00\);\$#,##0.00</c:formatCode>
                <c:ptCount val="10"/>
                <c:pt idx="0">
                  <c:v>3143.2</c:v>
                </c:pt>
                <c:pt idx="1">
                  <c:v>1029.44</c:v>
                </c:pt>
                <c:pt idx="2">
                  <c:v>95.84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7F8-44E8-8EF8-346883D575F3}"/>
            </c:ext>
          </c:extLst>
        </c:ser>
        <c:ser>
          <c:idx val="19"/>
          <c:order val="19"/>
          <c:tx>
            <c:strRef>
              <c:f>'PivotTables-OutstandingCredit'!$W$129:$W$131</c:f>
              <c:strCache>
                <c:ptCount val="1"/>
                <c:pt idx="0">
                  <c:v>Stand-by Arrangements - Ukraine</c:v>
                </c:pt>
              </c:strCache>
            </c:strRef>
          </c:tx>
          <c:spPr>
            <a:ln w="349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strRef>
              <c:f>'PivotTables-OutstandingCredit'!$C$132:$C$141</c:f>
              <c:strCach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strCache>
            </c:strRef>
          </c:cat>
          <c:val>
            <c:numRef>
              <c:f>'PivotTables-OutstandingCredit'!$W$132:$W$141</c:f>
              <c:numCache>
                <c:formatCode>\$#,##0.00;\(\$#,##0.00\);\$#,##0.00</c:formatCode>
                <c:ptCount val="10"/>
                <c:pt idx="0">
                  <c:v>6140.63</c:v>
                </c:pt>
                <c:pt idx="1">
                  <c:v>2578.13</c:v>
                </c:pt>
                <c:pt idx="2">
                  <c:v>3660.17</c:v>
                </c:pt>
                <c:pt idx="3">
                  <c:v>2972.67</c:v>
                </c:pt>
                <c:pt idx="4">
                  <c:v>2972.67</c:v>
                </c:pt>
                <c:pt idx="5">
                  <c:v>1972.25</c:v>
                </c:pt>
                <c:pt idx="6">
                  <c:v>1485.92</c:v>
                </c:pt>
                <c:pt idx="7">
                  <c:v>1000</c:v>
                </c:pt>
                <c:pt idx="8">
                  <c:v>2500</c:v>
                </c:pt>
                <c:pt idx="9">
                  <c:v>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7F8-44E8-8EF8-346883D57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08256"/>
        <c:axId val="189794272"/>
      </c:lineChart>
      <c:catAx>
        <c:axId val="18990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794272"/>
        <c:crosses val="autoZero"/>
        <c:auto val="1"/>
        <c:lblAlgn val="ctr"/>
        <c:lblOffset val="100"/>
        <c:noMultiLvlLbl val="0"/>
      </c:catAx>
      <c:valAx>
        <c:axId val="189794272"/>
        <c:scaling>
          <c:orientation val="minMax"/>
        </c:scaling>
        <c:delete val="0"/>
        <c:axPos val="l"/>
        <c:numFmt formatCode="\$#,##0.00;\(\$#,##0.00\);\$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90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-IMF.xlsx]PivotTables-OutstandingCredit!PivotTable24</c:name>
    <c:fmtId val="27"/>
  </c:pivotSource>
  <c:chart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layout>
            <c:manualLayout>
              <c:x val="2.122015619650143E-2"/>
              <c:y val="-4.1666666666666664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ln w="22225" cap="rnd">
            <a:solidFill>
              <a:schemeClr val="accent2"/>
            </a:solidFill>
          </a:ln>
          <a:effectLst>
            <a:glow rad="139700">
              <a:schemeClr val="accent2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7.8610374957653675E-2"/>
          <c:y val="0.16608850976961215"/>
          <c:w val="0.90193781519555338"/>
          <c:h val="0.73577136191309422"/>
        </c:manualLayout>
      </c:layout>
      <c:lineChart>
        <c:grouping val="standard"/>
        <c:varyColors val="0"/>
        <c:ser>
          <c:idx val="0"/>
          <c:order val="0"/>
          <c:tx>
            <c:strRef>
              <c:f>'PivotTables-OutstandingCredit'!$D$155:$D$157</c:f>
              <c:strCache>
                <c:ptCount val="1"/>
                <c:pt idx="0">
                  <c:v>Stand-by Arrangements - Argentina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dLbls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041-4D2B-AEE3-41500E4A62B7}"/>
                </c:ext>
              </c:extLst>
            </c:dLbl>
            <c:dLbl>
              <c:idx val="2"/>
              <c:layout>
                <c:manualLayout>
                  <c:x val="2.122015619650143E-2"/>
                  <c:y val="-4.166666666666666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041-4D2B-AEE3-41500E4A62B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'PivotTables-OutstandingCredit'!$C$158:$C$161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'PivotTables-OutstandingCredit'!$D$158:$D$161</c:f>
              <c:numCache>
                <c:formatCode>\$#,##0.00;\(\$#,##0.00\);\$#,##0.00</c:formatCode>
                <c:ptCount val="4"/>
                <c:pt idx="0">
                  <c:v>20213.71</c:v>
                </c:pt>
                <c:pt idx="1">
                  <c:v>31913.71</c:v>
                </c:pt>
                <c:pt idx="2">
                  <c:v>31913.71</c:v>
                </c:pt>
                <c:pt idx="3">
                  <c:v>26733.57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41-4D2B-AEE3-41500E4A62B7}"/>
            </c:ext>
          </c:extLst>
        </c:ser>
        <c:ser>
          <c:idx val="1"/>
          <c:order val="1"/>
          <c:tx>
            <c:strRef>
              <c:f>'PivotTables-OutstandingCredit'!$E$155:$E$157</c:f>
              <c:strCache>
                <c:ptCount val="1"/>
                <c:pt idx="0">
                  <c:v>Extended Arrangements - Argentina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'PivotTables-OutstandingCredit'!$C$158:$C$161</c:f>
              <c:strCache>
                <c:ptCount val="4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</c:strCache>
            </c:strRef>
          </c:cat>
          <c:val>
            <c:numRef>
              <c:f>'PivotTables-OutstandingCredit'!$E$158:$E$161</c:f>
              <c:numCache>
                <c:formatCode>\$#,##0.00;\(\$#,##0.00\);\$#,##0.00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41-4D2B-AEE3-41500E4A6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657168"/>
        <c:axId val="334650096"/>
      </c:lineChart>
      <c:catAx>
        <c:axId val="334657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0096"/>
        <c:crosses val="autoZero"/>
        <c:auto val="1"/>
        <c:lblAlgn val="ctr"/>
        <c:lblOffset val="100"/>
        <c:noMultiLvlLbl val="0"/>
      </c:catAx>
      <c:valAx>
        <c:axId val="334650096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4657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-IMF.xlsx]PivotTableQuotas!PivotTable5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QUOTAS IN SDR MILLION</a:t>
            </a:r>
          </a:p>
        </c:rich>
      </c:tx>
      <c:layout>
        <c:manualLayout>
          <c:xMode val="edge"/>
          <c:yMode val="edge"/>
          <c:x val="0.43317409969761866"/>
          <c:y val="8.281643444046943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ln w="31750" cap="rnd">
            <a:solidFill>
              <a:schemeClr val="accent1"/>
            </a:solidFill>
            <a:round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1089656969287396E-2"/>
          <c:y val="0.10362611640893864"/>
          <c:w val="0.73521725719466768"/>
          <c:h val="0.73048623100529997"/>
        </c:manualLayout>
      </c:layout>
      <c:lineChart>
        <c:grouping val="standard"/>
        <c:varyColors val="0"/>
        <c:ser>
          <c:idx val="0"/>
          <c:order val="0"/>
          <c:tx>
            <c:strRef>
              <c:f>PivotTableQuotas!$B$5:$B$6</c:f>
              <c:strCache>
                <c:ptCount val="1"/>
                <c:pt idx="0">
                  <c:v>Argentina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PivotTableQuotas!$B$7:$B$17</c:f>
              <c:numCache>
                <c:formatCode>\$#,##0.00;\(\$#,##0.00\);\$#,##0.00</c:formatCode>
                <c:ptCount val="10"/>
                <c:pt idx="0">
                  <c:v>2117.1</c:v>
                </c:pt>
                <c:pt idx="1">
                  <c:v>2117.1</c:v>
                </c:pt>
                <c:pt idx="2">
                  <c:v>2117.1</c:v>
                </c:pt>
                <c:pt idx="3">
                  <c:v>2117.1</c:v>
                </c:pt>
                <c:pt idx="4">
                  <c:v>3187.3</c:v>
                </c:pt>
                <c:pt idx="5">
                  <c:v>3187.3</c:v>
                </c:pt>
                <c:pt idx="6">
                  <c:v>3187.3</c:v>
                </c:pt>
                <c:pt idx="7">
                  <c:v>3187.3</c:v>
                </c:pt>
                <c:pt idx="8">
                  <c:v>3187.3</c:v>
                </c:pt>
                <c:pt idx="9">
                  <c:v>3187.3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54-47EB-A1E4-FAB903F8DE76}"/>
            </c:ext>
          </c:extLst>
        </c:ser>
        <c:ser>
          <c:idx val="1"/>
          <c:order val="1"/>
          <c:tx>
            <c:strRef>
              <c:f>PivotTableQuotas!$C$5:$C$6</c:f>
              <c:strCache>
                <c:ptCount val="1"/>
                <c:pt idx="0">
                  <c:v>Brazil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PivotTableQuotas!$C$7:$C$17</c:f>
              <c:numCache>
                <c:formatCode>\$#,##0.00;\(\$#,##0.00\);\$#,##0.00</c:formatCode>
                <c:ptCount val="10"/>
                <c:pt idx="0">
                  <c:v>4250.5</c:v>
                </c:pt>
                <c:pt idx="1">
                  <c:v>4250.5</c:v>
                </c:pt>
                <c:pt idx="2">
                  <c:v>4250.5</c:v>
                </c:pt>
                <c:pt idx="3">
                  <c:v>11042</c:v>
                </c:pt>
                <c:pt idx="4">
                  <c:v>11042</c:v>
                </c:pt>
                <c:pt idx="5">
                  <c:v>11042</c:v>
                </c:pt>
                <c:pt idx="6">
                  <c:v>11042</c:v>
                </c:pt>
                <c:pt idx="7">
                  <c:v>11042</c:v>
                </c:pt>
                <c:pt idx="8">
                  <c:v>11042</c:v>
                </c:pt>
                <c:pt idx="9">
                  <c:v>11042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54-47EB-A1E4-FAB903F8DE76}"/>
            </c:ext>
          </c:extLst>
        </c:ser>
        <c:ser>
          <c:idx val="2"/>
          <c:order val="2"/>
          <c:tx>
            <c:strRef>
              <c:f>PivotTableQuotas!$D$5:$D$6</c:f>
              <c:strCache>
                <c:ptCount val="1"/>
                <c:pt idx="0">
                  <c:v>China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PivotTableQuotas!$D$7:$D$17</c:f>
              <c:numCache>
                <c:formatCode>\$#,##0.00;\(\$#,##0.00\);\$#,##0.00</c:formatCode>
                <c:ptCount val="10"/>
                <c:pt idx="0">
                  <c:v>9525.9</c:v>
                </c:pt>
                <c:pt idx="1">
                  <c:v>9525.9</c:v>
                </c:pt>
                <c:pt idx="2">
                  <c:v>9525.9</c:v>
                </c:pt>
                <c:pt idx="3">
                  <c:v>30482.9</c:v>
                </c:pt>
                <c:pt idx="4">
                  <c:v>30482.9</c:v>
                </c:pt>
                <c:pt idx="5">
                  <c:v>30482.9</c:v>
                </c:pt>
                <c:pt idx="6">
                  <c:v>30482.9</c:v>
                </c:pt>
                <c:pt idx="7">
                  <c:v>30482.9</c:v>
                </c:pt>
                <c:pt idx="8">
                  <c:v>30482.9</c:v>
                </c:pt>
                <c:pt idx="9">
                  <c:v>30482.9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54-47EB-A1E4-FAB903F8DE76}"/>
            </c:ext>
          </c:extLst>
        </c:ser>
        <c:ser>
          <c:idx val="3"/>
          <c:order val="3"/>
          <c:tx>
            <c:strRef>
              <c:f>PivotTableQuotas!$E$5:$E$6</c:f>
              <c:strCache>
                <c:ptCount val="1"/>
                <c:pt idx="0">
                  <c:v>Ecuador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PivotTableQuotas!$E$7:$E$17</c:f>
              <c:numCache>
                <c:formatCode>\$#,##0.00;\(\$#,##0.00\);\$#,##0.00</c:formatCode>
                <c:ptCount val="10"/>
                <c:pt idx="0">
                  <c:v>347.8</c:v>
                </c:pt>
                <c:pt idx="1">
                  <c:v>347.8</c:v>
                </c:pt>
                <c:pt idx="2">
                  <c:v>347.8</c:v>
                </c:pt>
                <c:pt idx="3">
                  <c:v>347.8</c:v>
                </c:pt>
                <c:pt idx="4">
                  <c:v>697.7</c:v>
                </c:pt>
                <c:pt idx="5">
                  <c:v>697.7</c:v>
                </c:pt>
                <c:pt idx="6">
                  <c:v>697.7</c:v>
                </c:pt>
                <c:pt idx="7">
                  <c:v>697.7</c:v>
                </c:pt>
                <c:pt idx="8">
                  <c:v>697.7</c:v>
                </c:pt>
                <c:pt idx="9">
                  <c:v>697.7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54-47EB-A1E4-FAB903F8DE76}"/>
            </c:ext>
          </c:extLst>
        </c:ser>
        <c:ser>
          <c:idx val="4"/>
          <c:order val="4"/>
          <c:tx>
            <c:strRef>
              <c:f>PivotTableQuotas!$F$5:$F$6</c:f>
              <c:strCache>
                <c:ptCount val="1"/>
                <c:pt idx="0">
                  <c:v>Egypt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PivotTableQuotas!$F$7:$F$17</c:f>
              <c:numCache>
                <c:formatCode>\$#,##0.00;\(\$#,##0.00\);\$#,##0.00</c:formatCode>
                <c:ptCount val="10"/>
                <c:pt idx="0">
                  <c:v>943.7</c:v>
                </c:pt>
                <c:pt idx="1">
                  <c:v>943.7</c:v>
                </c:pt>
                <c:pt idx="2">
                  <c:v>943.7</c:v>
                </c:pt>
                <c:pt idx="3">
                  <c:v>2037.1</c:v>
                </c:pt>
                <c:pt idx="4">
                  <c:v>2037.1</c:v>
                </c:pt>
                <c:pt idx="5">
                  <c:v>2037.1</c:v>
                </c:pt>
                <c:pt idx="6">
                  <c:v>2037.1</c:v>
                </c:pt>
                <c:pt idx="7">
                  <c:v>2037.1</c:v>
                </c:pt>
                <c:pt idx="8">
                  <c:v>2037.1</c:v>
                </c:pt>
                <c:pt idx="9">
                  <c:v>2037.1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54-47EB-A1E4-FAB903F8DE76}"/>
            </c:ext>
          </c:extLst>
        </c:ser>
        <c:ser>
          <c:idx val="5"/>
          <c:order val="5"/>
          <c:tx>
            <c:strRef>
              <c:f>PivotTableQuotas!$G$5:$G$6</c:f>
              <c:strCache>
                <c:ptCount val="1"/>
                <c:pt idx="0">
                  <c:v>India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PivotTableQuotas!$G$7:$G$17</c:f>
              <c:numCache>
                <c:formatCode>\$#,##0.00;\(\$#,##0.00\);\$#,##0.00</c:formatCode>
                <c:ptCount val="10"/>
                <c:pt idx="0">
                  <c:v>5821.5</c:v>
                </c:pt>
                <c:pt idx="1">
                  <c:v>5821.5</c:v>
                </c:pt>
                <c:pt idx="2">
                  <c:v>5821.5</c:v>
                </c:pt>
                <c:pt idx="3">
                  <c:v>13114.4</c:v>
                </c:pt>
                <c:pt idx="4">
                  <c:v>13114.4</c:v>
                </c:pt>
                <c:pt idx="5">
                  <c:v>13114.4</c:v>
                </c:pt>
                <c:pt idx="6">
                  <c:v>13114.4</c:v>
                </c:pt>
                <c:pt idx="7">
                  <c:v>13114.4</c:v>
                </c:pt>
                <c:pt idx="8">
                  <c:v>13114.4</c:v>
                </c:pt>
                <c:pt idx="9">
                  <c:v>13114.4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654-47EB-A1E4-FAB903F8DE76}"/>
            </c:ext>
          </c:extLst>
        </c:ser>
        <c:ser>
          <c:idx val="6"/>
          <c:order val="6"/>
          <c:tx>
            <c:strRef>
              <c:f>PivotTableQuotas!$H$5:$H$6</c:f>
              <c:strCache>
                <c:ptCount val="1"/>
                <c:pt idx="0">
                  <c:v>Japan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PivotTableQuotas!$H$7:$H$17</c:f>
              <c:numCache>
                <c:formatCode>\$#,##0.00;\(\$#,##0.00\);\$#,##0.00</c:formatCode>
                <c:ptCount val="10"/>
                <c:pt idx="0">
                  <c:v>15628.5</c:v>
                </c:pt>
                <c:pt idx="1">
                  <c:v>15628.5</c:v>
                </c:pt>
                <c:pt idx="2">
                  <c:v>15628.5</c:v>
                </c:pt>
                <c:pt idx="3">
                  <c:v>30820.5</c:v>
                </c:pt>
                <c:pt idx="4">
                  <c:v>30820.5</c:v>
                </c:pt>
                <c:pt idx="5">
                  <c:v>30820.5</c:v>
                </c:pt>
                <c:pt idx="6">
                  <c:v>30820.5</c:v>
                </c:pt>
                <c:pt idx="7">
                  <c:v>30820.5</c:v>
                </c:pt>
                <c:pt idx="8">
                  <c:v>30820.5</c:v>
                </c:pt>
                <c:pt idx="9">
                  <c:v>30820.5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654-47EB-A1E4-FAB903F8DE76}"/>
            </c:ext>
          </c:extLst>
        </c:ser>
        <c:ser>
          <c:idx val="7"/>
          <c:order val="7"/>
          <c:tx>
            <c:strRef>
              <c:f>PivotTableQuotas!$I$5:$I$6</c:f>
              <c:strCache>
                <c:ptCount val="1"/>
                <c:pt idx="0">
                  <c:v>Kenya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PivotTableQuotas!$I$7:$I$17</c:f>
              <c:numCache>
                <c:formatCode>\$#,##0.00;\(\$#,##0.00\);\$#,##0.00</c:formatCode>
                <c:ptCount val="10"/>
                <c:pt idx="0">
                  <c:v>271.39999999999998</c:v>
                </c:pt>
                <c:pt idx="1">
                  <c:v>271.39999999999998</c:v>
                </c:pt>
                <c:pt idx="2">
                  <c:v>271.39999999999998</c:v>
                </c:pt>
                <c:pt idx="3">
                  <c:v>542.79999999999995</c:v>
                </c:pt>
                <c:pt idx="4">
                  <c:v>542.79999999999995</c:v>
                </c:pt>
                <c:pt idx="5">
                  <c:v>542.79999999999995</c:v>
                </c:pt>
                <c:pt idx="6">
                  <c:v>542.79999999999995</c:v>
                </c:pt>
                <c:pt idx="7">
                  <c:v>542.79999999999995</c:v>
                </c:pt>
                <c:pt idx="8">
                  <c:v>542.79999999999995</c:v>
                </c:pt>
                <c:pt idx="9">
                  <c:v>542.79999999999995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A654-47EB-A1E4-FAB903F8DE76}"/>
            </c:ext>
          </c:extLst>
        </c:ser>
        <c:ser>
          <c:idx val="8"/>
          <c:order val="8"/>
          <c:tx>
            <c:strRef>
              <c:f>PivotTableQuotas!$J$5:$J$6</c:f>
              <c:strCache>
                <c:ptCount val="1"/>
                <c:pt idx="0">
                  <c:v>Nigeria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PivotTableQuotas!$J$7:$J$17</c:f>
              <c:numCache>
                <c:formatCode>\$#,##0.00;\(\$#,##0.00\);\$#,##0.00</c:formatCode>
                <c:ptCount val="10"/>
                <c:pt idx="0">
                  <c:v>1753.2</c:v>
                </c:pt>
                <c:pt idx="1">
                  <c:v>1753.2</c:v>
                </c:pt>
                <c:pt idx="2">
                  <c:v>1753.2</c:v>
                </c:pt>
                <c:pt idx="3">
                  <c:v>2454.5</c:v>
                </c:pt>
                <c:pt idx="4">
                  <c:v>2454.5</c:v>
                </c:pt>
                <c:pt idx="5">
                  <c:v>2454.5</c:v>
                </c:pt>
                <c:pt idx="6">
                  <c:v>2454.5</c:v>
                </c:pt>
                <c:pt idx="7">
                  <c:v>2454.5</c:v>
                </c:pt>
                <c:pt idx="8">
                  <c:v>2454.5</c:v>
                </c:pt>
                <c:pt idx="9">
                  <c:v>2454.5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A654-47EB-A1E4-FAB903F8DE76}"/>
            </c:ext>
          </c:extLst>
        </c:ser>
        <c:ser>
          <c:idx val="9"/>
          <c:order val="9"/>
          <c:tx>
            <c:strRef>
              <c:f>PivotTableQuotas!$K$5:$K$6</c:f>
              <c:strCache>
                <c:ptCount val="1"/>
                <c:pt idx="0">
                  <c:v>Pakistan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PivotTableQuotas!$K$7:$K$17</c:f>
              <c:numCache>
                <c:formatCode>\$#,##0.00;\(\$#,##0.00\);\$#,##0.00</c:formatCode>
                <c:ptCount val="10"/>
                <c:pt idx="0">
                  <c:v>1033.7</c:v>
                </c:pt>
                <c:pt idx="1">
                  <c:v>1033.7</c:v>
                </c:pt>
                <c:pt idx="2">
                  <c:v>1033.7</c:v>
                </c:pt>
                <c:pt idx="3">
                  <c:v>2031</c:v>
                </c:pt>
                <c:pt idx="4">
                  <c:v>2031</c:v>
                </c:pt>
                <c:pt idx="5">
                  <c:v>2031</c:v>
                </c:pt>
                <c:pt idx="6">
                  <c:v>2031</c:v>
                </c:pt>
                <c:pt idx="7">
                  <c:v>2031</c:v>
                </c:pt>
                <c:pt idx="8">
                  <c:v>2031</c:v>
                </c:pt>
                <c:pt idx="9">
                  <c:v>2031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654-47EB-A1E4-FAB903F8DE76}"/>
            </c:ext>
          </c:extLst>
        </c:ser>
        <c:ser>
          <c:idx val="10"/>
          <c:order val="10"/>
          <c:tx>
            <c:strRef>
              <c:f>PivotTableQuotas!$L$5:$L$6</c:f>
              <c:strCache>
                <c:ptCount val="1"/>
                <c:pt idx="0">
                  <c:v>Russia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PivotTableQuotas!$L$7:$L$17</c:f>
              <c:numCache>
                <c:formatCode>\$#,##0.00;\(\$#,##0.00\);\$#,##0.00</c:formatCode>
                <c:ptCount val="10"/>
                <c:pt idx="0">
                  <c:v>5945.4</c:v>
                </c:pt>
                <c:pt idx="1">
                  <c:v>5945.4</c:v>
                </c:pt>
                <c:pt idx="2">
                  <c:v>5945.4</c:v>
                </c:pt>
                <c:pt idx="3">
                  <c:v>12903.7</c:v>
                </c:pt>
                <c:pt idx="4">
                  <c:v>12903.7</c:v>
                </c:pt>
                <c:pt idx="5">
                  <c:v>12903.7</c:v>
                </c:pt>
                <c:pt idx="6">
                  <c:v>12903.7</c:v>
                </c:pt>
                <c:pt idx="7">
                  <c:v>12903.7</c:v>
                </c:pt>
                <c:pt idx="8">
                  <c:v>12903.7</c:v>
                </c:pt>
                <c:pt idx="9">
                  <c:v>12903.7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654-47EB-A1E4-FAB903F8DE76}"/>
            </c:ext>
          </c:extLst>
        </c:ser>
        <c:ser>
          <c:idx val="11"/>
          <c:order val="11"/>
          <c:tx>
            <c:strRef>
              <c:f>PivotTableQuotas!$M$5:$M$6</c:f>
              <c:strCache>
                <c:ptCount val="1"/>
                <c:pt idx="0">
                  <c:v>South Africa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PivotTableQuotas!$M$7:$M$17</c:f>
              <c:numCache>
                <c:formatCode>\$#,##0.00;\(\$#,##0.00\);\$#,##0.00</c:formatCode>
                <c:ptCount val="10"/>
                <c:pt idx="0">
                  <c:v>1868.5</c:v>
                </c:pt>
                <c:pt idx="1">
                  <c:v>1868.5</c:v>
                </c:pt>
                <c:pt idx="2">
                  <c:v>1868.5</c:v>
                </c:pt>
                <c:pt idx="3">
                  <c:v>3051.2</c:v>
                </c:pt>
                <c:pt idx="4">
                  <c:v>3051.2</c:v>
                </c:pt>
                <c:pt idx="5">
                  <c:v>3051.2</c:v>
                </c:pt>
                <c:pt idx="6">
                  <c:v>3051.2</c:v>
                </c:pt>
                <c:pt idx="7">
                  <c:v>3051.2</c:v>
                </c:pt>
                <c:pt idx="8">
                  <c:v>3051.2</c:v>
                </c:pt>
                <c:pt idx="9">
                  <c:v>3051.2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654-47EB-A1E4-FAB903F8DE76}"/>
            </c:ext>
          </c:extLst>
        </c:ser>
        <c:ser>
          <c:idx val="12"/>
          <c:order val="12"/>
          <c:tx>
            <c:strRef>
              <c:f>PivotTableQuotas!$N$5:$N$6</c:f>
              <c:strCache>
                <c:ptCount val="1"/>
                <c:pt idx="0">
                  <c:v>Ukraine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PivotTableQuotas!$N$7:$N$17</c:f>
              <c:numCache>
                <c:formatCode>\$#,##0.00;\(\$#,##0.00\);\$#,##0.00</c:formatCode>
                <c:ptCount val="10"/>
                <c:pt idx="0">
                  <c:v>1372</c:v>
                </c:pt>
                <c:pt idx="1">
                  <c:v>1372</c:v>
                </c:pt>
                <c:pt idx="2">
                  <c:v>1372</c:v>
                </c:pt>
                <c:pt idx="3">
                  <c:v>2011.8</c:v>
                </c:pt>
                <c:pt idx="4">
                  <c:v>2011.8</c:v>
                </c:pt>
                <c:pt idx="5">
                  <c:v>2011.8</c:v>
                </c:pt>
                <c:pt idx="6">
                  <c:v>2011.8</c:v>
                </c:pt>
                <c:pt idx="7">
                  <c:v>2011.8</c:v>
                </c:pt>
                <c:pt idx="8">
                  <c:v>2011.8</c:v>
                </c:pt>
                <c:pt idx="9">
                  <c:v>2011.8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654-47EB-A1E4-FAB903F8DE76}"/>
            </c:ext>
          </c:extLst>
        </c:ser>
        <c:ser>
          <c:idx val="13"/>
          <c:order val="13"/>
          <c:tx>
            <c:strRef>
              <c:f>PivotTableQuotas!$O$5:$O$6</c:f>
              <c:strCache>
                <c:ptCount val="1"/>
                <c:pt idx="0">
                  <c:v>United States of America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12700">
                <a:solidFill>
                  <a:schemeClr val="lt2"/>
                </a:solidFill>
                <a:round/>
              </a:ln>
              <a:effectLst/>
            </c:spPr>
          </c:marker>
          <c:cat>
            <c:multiLvlStrRef>
              <c:f>PivotTableQuotas!$A$7:$A$17</c:f>
              <c:multiLvlStrCache>
                <c:ptCount val="1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</c:lvl>
                <c:lvl>
                  <c:pt idx="0">
                    <c:v>Quota</c:v>
                  </c:pt>
                </c:lvl>
              </c:multiLvlStrCache>
            </c:multiLvlStrRef>
          </c:cat>
          <c:val>
            <c:numRef>
              <c:f>PivotTableQuotas!$O$7:$O$17</c:f>
              <c:numCache>
                <c:formatCode>\$#,##0.00;\(\$#,##0.00\);\$#,##0.00</c:formatCode>
                <c:ptCount val="10"/>
                <c:pt idx="0">
                  <c:v>42122.400000000001</c:v>
                </c:pt>
                <c:pt idx="1">
                  <c:v>42122.400000000001</c:v>
                </c:pt>
                <c:pt idx="2">
                  <c:v>42122.400000000001</c:v>
                </c:pt>
                <c:pt idx="3">
                  <c:v>82994.2</c:v>
                </c:pt>
                <c:pt idx="4">
                  <c:v>82994.2</c:v>
                </c:pt>
                <c:pt idx="5">
                  <c:v>82994.2</c:v>
                </c:pt>
                <c:pt idx="6">
                  <c:v>82994.2</c:v>
                </c:pt>
                <c:pt idx="7">
                  <c:v>82994.2</c:v>
                </c:pt>
                <c:pt idx="8">
                  <c:v>82994.2</c:v>
                </c:pt>
                <c:pt idx="9">
                  <c:v>82994.2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A654-47EB-A1E4-FAB903F8D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9324816"/>
        <c:axId val="619328560"/>
      </c:lineChart>
      <c:catAx>
        <c:axId val="61932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8560"/>
        <c:crosses val="autoZero"/>
        <c:auto val="1"/>
        <c:lblAlgn val="ctr"/>
        <c:lblOffset val="100"/>
        <c:noMultiLvlLbl val="0"/>
      </c:catAx>
      <c:valAx>
        <c:axId val="61932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932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>
      <a:innerShdw blurRad="63500" dist="50800" dir="13500000">
        <a:prstClr val="black">
          <a:alpha val="50000"/>
        </a:prstClr>
      </a:innerShdw>
      <a:softEdge rad="31750"/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-IMF.xlsx]PivotTableHoldingsRate!PivotTable8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 COUNTRIES</a:t>
            </a:r>
          </a:p>
          <a:p>
            <a:pPr>
              <a:defRPr/>
            </a:pPr>
            <a:r>
              <a:rPr lang="en-US"/>
              <a:t>IMF GRA - CURRENCY HOLDINGS</a:t>
            </a:r>
            <a:r>
              <a:rPr lang="en-US" baseline="0"/>
              <a:t> (</a:t>
            </a:r>
            <a:r>
              <a:rPr lang="en-US"/>
              <a:t>SDR MILLION)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36954129563080079"/>
          <c:y val="9.4371388887827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PivotTableHoldingsRate!$C$7:$C$8</c:f>
              <c:strCache>
                <c:ptCount val="1"/>
                <c:pt idx="0">
                  <c:v>2013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PivotTableHoldingsRate!$C$9:$C$23</c:f>
              <c:numCache>
                <c:formatCode>\$#,##0.00;\(\$#,##0.00\);\$#,##0.00</c:formatCode>
                <c:ptCount val="14"/>
                <c:pt idx="0">
                  <c:v>2116.92</c:v>
                </c:pt>
                <c:pt idx="1">
                  <c:v>3061.2</c:v>
                </c:pt>
                <c:pt idx="2">
                  <c:v>8125.91</c:v>
                </c:pt>
                <c:pt idx="3">
                  <c:v>319.27</c:v>
                </c:pt>
                <c:pt idx="4">
                  <c:v>943.72</c:v>
                </c:pt>
                <c:pt idx="5">
                  <c:v>3928.86</c:v>
                </c:pt>
                <c:pt idx="6">
                  <c:v>15059.91</c:v>
                </c:pt>
                <c:pt idx="7">
                  <c:v>258.37</c:v>
                </c:pt>
                <c:pt idx="8">
                  <c:v>1753.11</c:v>
                </c:pt>
                <c:pt idx="9">
                  <c:v>4473.76</c:v>
                </c:pt>
                <c:pt idx="10">
                  <c:v>3945.82</c:v>
                </c:pt>
                <c:pt idx="11">
                  <c:v>1866.64</c:v>
                </c:pt>
                <c:pt idx="12">
                  <c:v>7512.63</c:v>
                </c:pt>
                <c:pt idx="13">
                  <c:v>27938.61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40-4D5C-BA5E-8E67EF520998}"/>
            </c:ext>
          </c:extLst>
        </c:ser>
        <c:ser>
          <c:idx val="1"/>
          <c:order val="1"/>
          <c:tx>
            <c:strRef>
              <c:f>PivotTableHoldingsRate!$D$7:$D$8</c:f>
              <c:strCache>
                <c:ptCount val="1"/>
                <c:pt idx="0">
                  <c:v>2014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PivotTableHoldingsRate!$D$9:$D$23</c:f>
              <c:numCache>
                <c:formatCode>\$#,##0.00;\(\$#,##0.00\);\$#,##0.00</c:formatCode>
                <c:ptCount val="14"/>
                <c:pt idx="0">
                  <c:v>2116.92</c:v>
                </c:pt>
                <c:pt idx="1">
                  <c:v>3388.35</c:v>
                </c:pt>
                <c:pt idx="2">
                  <c:v>9182.77</c:v>
                </c:pt>
                <c:pt idx="3">
                  <c:v>319.27</c:v>
                </c:pt>
                <c:pt idx="4">
                  <c:v>943.71</c:v>
                </c:pt>
                <c:pt idx="5">
                  <c:v>4215.2</c:v>
                </c:pt>
                <c:pt idx="6">
                  <c:v>15032.82</c:v>
                </c:pt>
                <c:pt idx="7">
                  <c:v>258.12</c:v>
                </c:pt>
                <c:pt idx="8">
                  <c:v>1753.11</c:v>
                </c:pt>
                <c:pt idx="9">
                  <c:v>3365.76</c:v>
                </c:pt>
                <c:pt idx="10">
                  <c:v>4286.3500000000004</c:v>
                </c:pt>
                <c:pt idx="11">
                  <c:v>1804.33</c:v>
                </c:pt>
                <c:pt idx="12">
                  <c:v>3950.13</c:v>
                </c:pt>
                <c:pt idx="13">
                  <c:v>31651.52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40-4D5C-BA5E-8E67EF520998}"/>
            </c:ext>
          </c:extLst>
        </c:ser>
        <c:ser>
          <c:idx val="2"/>
          <c:order val="2"/>
          <c:tx>
            <c:strRef>
              <c:f>PivotTableHoldingsRate!$E$7:$E$8</c:f>
              <c:strCache>
                <c:ptCount val="1"/>
                <c:pt idx="0">
                  <c:v>2015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PivotTableHoldingsRate!$E$9:$E$23</c:f>
              <c:numCache>
                <c:formatCode>\$#,##0.00;\(\$#,##0.00\);\$#,##0.00</c:formatCode>
                <c:ptCount val="14"/>
                <c:pt idx="0">
                  <c:v>2116.92</c:v>
                </c:pt>
                <c:pt idx="1">
                  <c:v>3782.29</c:v>
                </c:pt>
                <c:pt idx="2">
                  <c:v>9281.6200000000008</c:v>
                </c:pt>
                <c:pt idx="3">
                  <c:v>319.27</c:v>
                </c:pt>
                <c:pt idx="4">
                  <c:v>943.71</c:v>
                </c:pt>
                <c:pt idx="5">
                  <c:v>4885.2299999999996</c:v>
                </c:pt>
                <c:pt idx="6">
                  <c:v>15278.13</c:v>
                </c:pt>
                <c:pt idx="7">
                  <c:v>258.12</c:v>
                </c:pt>
                <c:pt idx="8">
                  <c:v>1753.11</c:v>
                </c:pt>
                <c:pt idx="9">
                  <c:v>3723.66</c:v>
                </c:pt>
                <c:pt idx="10">
                  <c:v>4969.76</c:v>
                </c:pt>
                <c:pt idx="11">
                  <c:v>1773.76</c:v>
                </c:pt>
                <c:pt idx="12">
                  <c:v>8578.17</c:v>
                </c:pt>
                <c:pt idx="13">
                  <c:v>34844.089999999997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C840-4D5C-BA5E-8E67EF520998}"/>
            </c:ext>
          </c:extLst>
        </c:ser>
        <c:ser>
          <c:idx val="3"/>
          <c:order val="3"/>
          <c:tx>
            <c:strRef>
              <c:f>PivotTableHoldingsRate!$F$7:$F$8</c:f>
              <c:strCache>
                <c:ptCount val="1"/>
                <c:pt idx="0">
                  <c:v>2016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PivotTableHoldingsRate!$F$9:$F$23</c:f>
              <c:numCache>
                <c:formatCode>\$#,##0.00;\(\$#,##0.00\);\$#,##0.00</c:formatCode>
                <c:ptCount val="14"/>
                <c:pt idx="0">
                  <c:v>2116.92</c:v>
                </c:pt>
                <c:pt idx="1">
                  <c:v>10166.94</c:v>
                </c:pt>
                <c:pt idx="2">
                  <c:v>25293.43</c:v>
                </c:pt>
                <c:pt idx="3">
                  <c:v>319.27</c:v>
                </c:pt>
                <c:pt idx="4">
                  <c:v>1763.76</c:v>
                </c:pt>
                <c:pt idx="5">
                  <c:v>11371.3</c:v>
                </c:pt>
                <c:pt idx="6">
                  <c:v>27102.18</c:v>
                </c:pt>
                <c:pt idx="7">
                  <c:v>529.51</c:v>
                </c:pt>
                <c:pt idx="8">
                  <c:v>2279.09</c:v>
                </c:pt>
                <c:pt idx="9">
                  <c:v>5990.88</c:v>
                </c:pt>
                <c:pt idx="10">
                  <c:v>11424.3</c:v>
                </c:pt>
                <c:pt idx="11">
                  <c:v>2630.74</c:v>
                </c:pt>
                <c:pt idx="12">
                  <c:v>9712.57</c:v>
                </c:pt>
                <c:pt idx="13">
                  <c:v>77499.98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C840-4D5C-BA5E-8E67EF520998}"/>
            </c:ext>
          </c:extLst>
        </c:ser>
        <c:ser>
          <c:idx val="4"/>
          <c:order val="4"/>
          <c:tx>
            <c:strRef>
              <c:f>PivotTableHoldingsRate!$G$7:$G$8</c:f>
              <c:strCache>
                <c:ptCount val="1"/>
                <c:pt idx="0">
                  <c:v>2017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PivotTableHoldingsRate!$G$9:$G$23</c:f>
              <c:numCache>
                <c:formatCode>\$#,##0.00;\(\$#,##0.00\);\$#,##0.00</c:formatCode>
                <c:ptCount val="14"/>
                <c:pt idx="0">
                  <c:v>2919.57</c:v>
                </c:pt>
                <c:pt idx="1">
                  <c:v>10166.59</c:v>
                </c:pt>
                <c:pt idx="2">
                  <c:v>25761.29</c:v>
                </c:pt>
                <c:pt idx="3">
                  <c:v>930.8</c:v>
                </c:pt>
                <c:pt idx="4">
                  <c:v>3733.81</c:v>
                </c:pt>
                <c:pt idx="5">
                  <c:v>11404.13</c:v>
                </c:pt>
                <c:pt idx="6">
                  <c:v>27208.97</c:v>
                </c:pt>
                <c:pt idx="7">
                  <c:v>529.49</c:v>
                </c:pt>
                <c:pt idx="8">
                  <c:v>2279.09</c:v>
                </c:pt>
                <c:pt idx="9">
                  <c:v>6423.88</c:v>
                </c:pt>
                <c:pt idx="10">
                  <c:v>11425.27</c:v>
                </c:pt>
                <c:pt idx="11">
                  <c:v>2630.69</c:v>
                </c:pt>
                <c:pt idx="12">
                  <c:v>10428.68</c:v>
                </c:pt>
                <c:pt idx="13">
                  <c:v>75417.649999999994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C840-4D5C-BA5E-8E67EF520998}"/>
            </c:ext>
          </c:extLst>
        </c:ser>
        <c:ser>
          <c:idx val="5"/>
          <c:order val="5"/>
          <c:tx>
            <c:strRef>
              <c:f>PivotTableHoldingsRate!$H$7:$H$8</c:f>
              <c:strCache>
                <c:ptCount val="1"/>
                <c:pt idx="0">
                  <c:v>2018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PivotTableHoldingsRate!$H$9:$H$23</c:f>
              <c:numCache>
                <c:formatCode>\$#,##0.00;\(\$#,##0.00\);\$#,##0.00</c:formatCode>
                <c:ptCount val="14"/>
                <c:pt idx="0">
                  <c:v>2919.57</c:v>
                </c:pt>
                <c:pt idx="1">
                  <c:v>10129.200000000001</c:v>
                </c:pt>
                <c:pt idx="2">
                  <c:v>26851.51</c:v>
                </c:pt>
                <c:pt idx="3">
                  <c:v>930.8</c:v>
                </c:pt>
                <c:pt idx="4">
                  <c:v>6062.05</c:v>
                </c:pt>
                <c:pt idx="5">
                  <c:v>11685.32</c:v>
                </c:pt>
                <c:pt idx="6">
                  <c:v>27348.83</c:v>
                </c:pt>
                <c:pt idx="7">
                  <c:v>529.49</c:v>
                </c:pt>
                <c:pt idx="8">
                  <c:v>2279.09</c:v>
                </c:pt>
                <c:pt idx="9">
                  <c:v>6393.88</c:v>
                </c:pt>
                <c:pt idx="10">
                  <c:v>11497.24</c:v>
                </c:pt>
                <c:pt idx="11">
                  <c:v>2640.61</c:v>
                </c:pt>
                <c:pt idx="12">
                  <c:v>10162.15</c:v>
                </c:pt>
                <c:pt idx="13">
                  <c:v>74510.820000000007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C840-4D5C-BA5E-8E67EF520998}"/>
            </c:ext>
          </c:extLst>
        </c:ser>
        <c:ser>
          <c:idx val="6"/>
          <c:order val="6"/>
          <c:tx>
            <c:strRef>
              <c:f>PivotTableHoldingsRate!$I$7:$I$8</c:f>
              <c:strCache>
                <c:ptCount val="1"/>
                <c:pt idx="0">
                  <c:v>2019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PivotTableHoldingsRate!$I$9:$I$23</c:f>
              <c:numCache>
                <c:formatCode>\$#,##0.00;\(\$#,##0.00\);\$#,##0.00</c:formatCode>
                <c:ptCount val="14"/>
                <c:pt idx="0">
                  <c:v>23133.27</c:v>
                </c:pt>
                <c:pt idx="1">
                  <c:v>9363.16</c:v>
                </c:pt>
                <c:pt idx="2">
                  <c:v>25664.31</c:v>
                </c:pt>
                <c:pt idx="3">
                  <c:v>1400.5</c:v>
                </c:pt>
                <c:pt idx="4">
                  <c:v>8927.57</c:v>
                </c:pt>
                <c:pt idx="5">
                  <c:v>10965.25</c:v>
                </c:pt>
                <c:pt idx="6">
                  <c:v>25719.02</c:v>
                </c:pt>
                <c:pt idx="7">
                  <c:v>529.49</c:v>
                </c:pt>
                <c:pt idx="8">
                  <c:v>2279.09</c:v>
                </c:pt>
                <c:pt idx="9">
                  <c:v>6183.88</c:v>
                </c:pt>
                <c:pt idx="10">
                  <c:v>10789.01</c:v>
                </c:pt>
                <c:pt idx="11">
                  <c:v>2486.1</c:v>
                </c:pt>
                <c:pt idx="12">
                  <c:v>9675.81</c:v>
                </c:pt>
                <c:pt idx="13">
                  <c:v>69235.570000000007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C840-4D5C-BA5E-8E67EF520998}"/>
            </c:ext>
          </c:extLst>
        </c:ser>
        <c:ser>
          <c:idx val="7"/>
          <c:order val="7"/>
          <c:tx>
            <c:strRef>
              <c:f>PivotTableHoldingsRate!$J$7:$J$8</c:f>
              <c:strCache>
                <c:ptCount val="1"/>
                <c:pt idx="0">
                  <c:v>2020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PivotTableHoldingsRate!$J$9:$J$23</c:f>
              <c:numCache>
                <c:formatCode>\$#,##0.00;\(\$#,##0.00\);\$#,##0.00</c:formatCode>
                <c:ptCount val="14"/>
                <c:pt idx="0">
                  <c:v>34833.269999999997</c:v>
                </c:pt>
                <c:pt idx="1">
                  <c:v>8959.59</c:v>
                </c:pt>
                <c:pt idx="2">
                  <c:v>25355.040000000001</c:v>
                </c:pt>
                <c:pt idx="3">
                  <c:v>1877.05</c:v>
                </c:pt>
                <c:pt idx="4">
                  <c:v>10360.33</c:v>
                </c:pt>
                <c:pt idx="5">
                  <c:v>10489.86</c:v>
                </c:pt>
                <c:pt idx="6">
                  <c:v>25420.57</c:v>
                </c:pt>
                <c:pt idx="7">
                  <c:v>529.42999999999995</c:v>
                </c:pt>
                <c:pt idx="8">
                  <c:v>2279.09</c:v>
                </c:pt>
                <c:pt idx="9">
                  <c:v>6747.88</c:v>
                </c:pt>
                <c:pt idx="10">
                  <c:v>10264.98</c:v>
                </c:pt>
                <c:pt idx="11">
                  <c:v>2394.1799999999998</c:v>
                </c:pt>
                <c:pt idx="12">
                  <c:v>8500.39</c:v>
                </c:pt>
                <c:pt idx="13">
                  <c:v>65825.17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C840-4D5C-BA5E-8E67EF520998}"/>
            </c:ext>
          </c:extLst>
        </c:ser>
        <c:ser>
          <c:idx val="8"/>
          <c:order val="8"/>
          <c:tx>
            <c:strRef>
              <c:f>PivotTableHoldingsRate!$K$7:$K$8</c:f>
              <c:strCache>
                <c:ptCount val="1"/>
                <c:pt idx="0">
                  <c:v>2021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PivotTableHoldingsRate!$K$9:$K$23</c:f>
              <c:numCache>
                <c:formatCode>\$#,##0.00;\(\$#,##0.00\);\$#,##0.00</c:formatCode>
                <c:ptCount val="14"/>
                <c:pt idx="0">
                  <c:v>34833.26</c:v>
                </c:pt>
                <c:pt idx="1">
                  <c:v>8124.33</c:v>
                </c:pt>
                <c:pt idx="2">
                  <c:v>23687.99</c:v>
                </c:pt>
                <c:pt idx="3">
                  <c:v>5055.93</c:v>
                </c:pt>
                <c:pt idx="4">
                  <c:v>15003.03</c:v>
                </c:pt>
                <c:pt idx="5">
                  <c:v>9651.64</c:v>
                </c:pt>
                <c:pt idx="6">
                  <c:v>24451.42</c:v>
                </c:pt>
                <c:pt idx="7">
                  <c:v>529.42999999999995</c:v>
                </c:pt>
                <c:pt idx="8">
                  <c:v>4733.59</c:v>
                </c:pt>
                <c:pt idx="9">
                  <c:v>7417.3</c:v>
                </c:pt>
                <c:pt idx="10">
                  <c:v>9398.84</c:v>
                </c:pt>
                <c:pt idx="11">
                  <c:v>5450.32</c:v>
                </c:pt>
                <c:pt idx="12">
                  <c:v>9152.69</c:v>
                </c:pt>
                <c:pt idx="13">
                  <c:v>60104.7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C840-4D5C-BA5E-8E67EF520998}"/>
            </c:ext>
          </c:extLst>
        </c:ser>
        <c:ser>
          <c:idx val="9"/>
          <c:order val="9"/>
          <c:tx>
            <c:strRef>
              <c:f>PivotTableHoldingsRate!$L$7:$L$8</c:f>
              <c:strCache>
                <c:ptCount val="1"/>
                <c:pt idx="0">
                  <c:v>2022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multiLvlStrRef>
              <c:f>PivotTableHoldingsRate!$B$9:$B$23</c:f>
              <c:multiLvlStrCache>
                <c:ptCount val="14"/>
                <c:lvl>
                  <c:pt idx="0">
                    <c:v>Argentina</c:v>
                  </c:pt>
                  <c:pt idx="1">
                    <c:v>Brazil</c:v>
                  </c:pt>
                  <c:pt idx="2">
                    <c:v>China</c:v>
                  </c:pt>
                  <c:pt idx="3">
                    <c:v>Ecuador</c:v>
                  </c:pt>
                  <c:pt idx="4">
                    <c:v>Egypt</c:v>
                  </c:pt>
                  <c:pt idx="5">
                    <c:v>India</c:v>
                  </c:pt>
                  <c:pt idx="6">
                    <c:v>Japan</c:v>
                  </c:pt>
                  <c:pt idx="7">
                    <c:v>Kenya</c:v>
                  </c:pt>
                  <c:pt idx="8">
                    <c:v>Nigeria</c:v>
                  </c:pt>
                  <c:pt idx="9">
                    <c:v>Pakistan</c:v>
                  </c:pt>
                  <c:pt idx="10">
                    <c:v>Russia</c:v>
                  </c:pt>
                  <c:pt idx="11">
                    <c:v>South Africa</c:v>
                  </c:pt>
                  <c:pt idx="12">
                    <c:v>Ukraine</c:v>
                  </c:pt>
                  <c:pt idx="13">
                    <c:v>United States of America</c:v>
                  </c:pt>
                </c:lvl>
                <c:lvl>
                  <c:pt idx="0">
                    <c:v>IMF's Holdings of Currency(Holdings Rate)</c:v>
                  </c:pt>
                </c:lvl>
              </c:multiLvlStrCache>
            </c:multiLvlStrRef>
          </c:cat>
          <c:val>
            <c:numRef>
              <c:f>PivotTableHoldingsRate!$L$9:$L$23</c:f>
              <c:numCache>
                <c:formatCode>\$#,##0.00;\(\$#,##0.00\);\$#,##0.00</c:formatCode>
                <c:ptCount val="14"/>
                <c:pt idx="0">
                  <c:v>36923.599999999999</c:v>
                </c:pt>
                <c:pt idx="1">
                  <c:v>7959.94</c:v>
                </c:pt>
                <c:pt idx="2">
                  <c:v>23219.99</c:v>
                </c:pt>
                <c:pt idx="3">
                  <c:v>5558.52</c:v>
                </c:pt>
                <c:pt idx="4">
                  <c:v>15758.11</c:v>
                </c:pt>
                <c:pt idx="5">
                  <c:v>9404.91</c:v>
                </c:pt>
                <c:pt idx="6">
                  <c:v>23709.77</c:v>
                </c:pt>
                <c:pt idx="7">
                  <c:v>1004.38</c:v>
                </c:pt>
                <c:pt idx="8">
                  <c:v>4733.59</c:v>
                </c:pt>
                <c:pt idx="9">
                  <c:v>7435.13</c:v>
                </c:pt>
                <c:pt idx="10">
                  <c:v>9259.33</c:v>
                </c:pt>
                <c:pt idx="11">
                  <c:v>5450.23</c:v>
                </c:pt>
                <c:pt idx="12">
                  <c:v>9565.0499999999993</c:v>
                </c:pt>
                <c:pt idx="13">
                  <c:v>58445.15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C840-4D5C-BA5E-8E67EF5209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09205184"/>
        <c:axId val="409209344"/>
      </c:barChart>
      <c:catAx>
        <c:axId val="40920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09344"/>
        <c:crossesAt val="0"/>
        <c:auto val="1"/>
        <c:lblAlgn val="ctr"/>
        <c:lblOffset val="100"/>
        <c:noMultiLvlLbl val="0"/>
      </c:catAx>
      <c:valAx>
        <c:axId val="409209344"/>
        <c:scaling>
          <c:orientation val="minMax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20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[Project1B -IMF.xlsx]PivotTable-SDRDepartment!PivotTable10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SELECT COUNTRIES </a:t>
            </a:r>
          </a:p>
          <a:p>
            <a:pPr>
              <a:defRPr/>
            </a:pPr>
            <a:r>
              <a:rPr lang="en-US"/>
              <a:t>ALLOCATIONS</a:t>
            </a:r>
            <a:r>
              <a:rPr lang="en-US" baseline="0"/>
              <a:t> </a:t>
            </a:r>
            <a:r>
              <a:rPr lang="en-US"/>
              <a:t>DEPARTMENT</a:t>
            </a:r>
          </a:p>
          <a:p>
            <a:pPr>
              <a:defRPr/>
            </a:pPr>
            <a:r>
              <a:rPr lang="en-US"/>
              <a:t>(SDR MILLION)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7562101552542907E-2"/>
              <c:y val="3.220610827304759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8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8.7810507762714537E-3"/>
              <c:y val="5.582392100661585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7099940985370793E-2"/>
              <c:y val="1.288244330921896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0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8024262119715088E-2"/>
              <c:y val="1.93236649638284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-1.7562101552542907E-2"/>
              <c:y val="2.36178127335683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2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dLbl>
          <c:idx val="0"/>
          <c:layout>
            <c:manualLayout>
              <c:x val="1.6637780418198543E-2"/>
              <c:y val="1.502951719408888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7736184337582164E-2"/>
          <c:y val="0.14371464407516651"/>
          <c:w val="0.97226381566241782"/>
          <c:h val="0.722841501822392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'PivotTable-SDRDepartment'!$D$6:$D$7</c:f>
              <c:strCache>
                <c:ptCount val="1"/>
                <c:pt idx="0">
                  <c:v>Holdings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9"/>
              <c:layout>
                <c:manualLayout>
                  <c:x val="-1.7562101552542907E-2"/>
                  <c:y val="2.3617812733568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CC51-47C1-A91E-5931B20A54F0}"/>
                </c:ext>
              </c:extLst>
            </c:dLbl>
            <c:dLbl>
              <c:idx val="69"/>
              <c:layout>
                <c:manualLayout>
                  <c:x val="-1.7099940985370793E-2"/>
                  <c:y val="1.288244330921896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C51-47C1-A91E-5931B20A54F0}"/>
                </c:ext>
              </c:extLst>
            </c:dLbl>
            <c:dLbl>
              <c:idx val="139"/>
              <c:layout>
                <c:manualLayout>
                  <c:x val="-1.7562101552542907E-2"/>
                  <c:y val="3.220610827304759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CC51-47C1-A91E-5931B20A5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'PivotTable-SDRDepartment'!$B$8:$C$147</c:f>
              <c:multiLvlStrCache>
                <c:ptCount val="14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2018</c:v>
                  </c:pt>
                  <c:pt idx="46">
                    <c:v>2019</c:v>
                  </c:pt>
                  <c:pt idx="47">
                    <c:v>2020</c:v>
                  </c:pt>
                  <c:pt idx="48">
                    <c:v>2021</c:v>
                  </c:pt>
                  <c:pt idx="49">
                    <c:v>2022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2013</c:v>
                  </c:pt>
                  <c:pt idx="61">
                    <c:v>2014</c:v>
                  </c:pt>
                  <c:pt idx="62">
                    <c:v>2015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2018</c:v>
                  </c:pt>
                  <c:pt idx="66">
                    <c:v>2019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2022</c:v>
                  </c:pt>
                  <c:pt idx="70">
                    <c:v>2013</c:v>
                  </c:pt>
                  <c:pt idx="71">
                    <c:v>2014</c:v>
                  </c:pt>
                  <c:pt idx="72">
                    <c:v>2015</c:v>
                  </c:pt>
                  <c:pt idx="73">
                    <c:v>2016</c:v>
                  </c:pt>
                  <c:pt idx="74">
                    <c:v>2017</c:v>
                  </c:pt>
                  <c:pt idx="75">
                    <c:v>2018</c:v>
                  </c:pt>
                  <c:pt idx="76">
                    <c:v>2019</c:v>
                  </c:pt>
                  <c:pt idx="77">
                    <c:v>2020</c:v>
                  </c:pt>
                  <c:pt idx="78">
                    <c:v>2021</c:v>
                  </c:pt>
                  <c:pt idx="79">
                    <c:v>2022</c:v>
                  </c:pt>
                  <c:pt idx="80">
                    <c:v>2013</c:v>
                  </c:pt>
                  <c:pt idx="81">
                    <c:v>2014</c:v>
                  </c:pt>
                  <c:pt idx="82">
                    <c:v>2015</c:v>
                  </c:pt>
                  <c:pt idx="83">
                    <c:v>2016</c:v>
                  </c:pt>
                  <c:pt idx="84">
                    <c:v>2017</c:v>
                  </c:pt>
                  <c:pt idx="85">
                    <c:v>2018</c:v>
                  </c:pt>
                  <c:pt idx="86">
                    <c:v>2019</c:v>
                  </c:pt>
                  <c:pt idx="87">
                    <c:v>2020</c:v>
                  </c:pt>
                  <c:pt idx="88">
                    <c:v>2021</c:v>
                  </c:pt>
                  <c:pt idx="89">
                    <c:v>2022</c:v>
                  </c:pt>
                  <c:pt idx="90">
                    <c:v>2013</c:v>
                  </c:pt>
                  <c:pt idx="91">
                    <c:v>2014</c:v>
                  </c:pt>
                  <c:pt idx="92">
                    <c:v>2015</c:v>
                  </c:pt>
                  <c:pt idx="93">
                    <c:v>2016</c:v>
                  </c:pt>
                  <c:pt idx="94">
                    <c:v>2017</c:v>
                  </c:pt>
                  <c:pt idx="95">
                    <c:v>2018</c:v>
                  </c:pt>
                  <c:pt idx="96">
                    <c:v>2019</c:v>
                  </c:pt>
                  <c:pt idx="97">
                    <c:v>2020</c:v>
                  </c:pt>
                  <c:pt idx="98">
                    <c:v>2021</c:v>
                  </c:pt>
                  <c:pt idx="99">
                    <c:v>2022</c:v>
                  </c:pt>
                  <c:pt idx="100">
                    <c:v>2013</c:v>
                  </c:pt>
                  <c:pt idx="101">
                    <c:v>2014</c:v>
                  </c:pt>
                  <c:pt idx="102">
                    <c:v>2015</c:v>
                  </c:pt>
                  <c:pt idx="103">
                    <c:v>2016</c:v>
                  </c:pt>
                  <c:pt idx="104">
                    <c:v>2017</c:v>
                  </c:pt>
                  <c:pt idx="105">
                    <c:v>2018</c:v>
                  </c:pt>
                  <c:pt idx="106">
                    <c:v>2019</c:v>
                  </c:pt>
                  <c:pt idx="107">
                    <c:v>2020</c:v>
                  </c:pt>
                  <c:pt idx="108">
                    <c:v>2021</c:v>
                  </c:pt>
                  <c:pt idx="109">
                    <c:v>2022</c:v>
                  </c:pt>
                  <c:pt idx="110">
                    <c:v>2013</c:v>
                  </c:pt>
                  <c:pt idx="111">
                    <c:v>2014</c:v>
                  </c:pt>
                  <c:pt idx="112">
                    <c:v>2015</c:v>
                  </c:pt>
                  <c:pt idx="113">
                    <c:v>2016</c:v>
                  </c:pt>
                  <c:pt idx="114">
                    <c:v>2017</c:v>
                  </c:pt>
                  <c:pt idx="115">
                    <c:v>2018</c:v>
                  </c:pt>
                  <c:pt idx="116">
                    <c:v>2019</c:v>
                  </c:pt>
                  <c:pt idx="117">
                    <c:v>2020</c:v>
                  </c:pt>
                  <c:pt idx="118">
                    <c:v>2021</c:v>
                  </c:pt>
                  <c:pt idx="119">
                    <c:v>2022</c:v>
                  </c:pt>
                  <c:pt idx="120">
                    <c:v>2013</c:v>
                  </c:pt>
                  <c:pt idx="121">
                    <c:v>2014</c:v>
                  </c:pt>
                  <c:pt idx="122">
                    <c:v>2015</c:v>
                  </c:pt>
                  <c:pt idx="123">
                    <c:v>2016</c:v>
                  </c:pt>
                  <c:pt idx="124">
                    <c:v>2017</c:v>
                  </c:pt>
                  <c:pt idx="125">
                    <c:v>2018</c:v>
                  </c:pt>
                  <c:pt idx="126">
                    <c:v>2019</c:v>
                  </c:pt>
                  <c:pt idx="127">
                    <c:v>2020</c:v>
                  </c:pt>
                  <c:pt idx="128">
                    <c:v>2021</c:v>
                  </c:pt>
                  <c:pt idx="129">
                    <c:v>2022</c:v>
                  </c:pt>
                  <c:pt idx="130">
                    <c:v>2013</c:v>
                  </c:pt>
                  <c:pt idx="131">
                    <c:v>2014</c:v>
                  </c:pt>
                  <c:pt idx="132">
                    <c:v>2015</c:v>
                  </c:pt>
                  <c:pt idx="133">
                    <c:v>2016</c:v>
                  </c:pt>
                  <c:pt idx="134">
                    <c:v>2017</c:v>
                  </c:pt>
                  <c:pt idx="135">
                    <c:v>2018</c:v>
                  </c:pt>
                  <c:pt idx="136">
                    <c:v>2019</c:v>
                  </c:pt>
                  <c:pt idx="137">
                    <c:v>2020</c:v>
                  </c:pt>
                  <c:pt idx="138">
                    <c:v>2021</c:v>
                  </c:pt>
                  <c:pt idx="139">
                    <c:v>2022</c:v>
                  </c:pt>
                </c:lvl>
                <c:lvl>
                  <c:pt idx="0">
                    <c:v>Argentina</c:v>
                  </c:pt>
                  <c:pt idx="10">
                    <c:v>Brazil</c:v>
                  </c:pt>
                  <c:pt idx="20">
                    <c:v>China</c:v>
                  </c:pt>
                  <c:pt idx="30">
                    <c:v>Ecuador</c:v>
                  </c:pt>
                  <c:pt idx="40">
                    <c:v>Egypt</c:v>
                  </c:pt>
                  <c:pt idx="50">
                    <c:v>India</c:v>
                  </c:pt>
                  <c:pt idx="60">
                    <c:v>Japan</c:v>
                  </c:pt>
                  <c:pt idx="70">
                    <c:v>Kenya</c:v>
                  </c:pt>
                  <c:pt idx="80">
                    <c:v>Nigeria</c:v>
                  </c:pt>
                  <c:pt idx="90">
                    <c:v>Pakistan</c:v>
                  </c:pt>
                  <c:pt idx="100">
                    <c:v>Russia</c:v>
                  </c:pt>
                  <c:pt idx="110">
                    <c:v>South Africa</c:v>
                  </c:pt>
                  <c:pt idx="120">
                    <c:v>Ukraine</c:v>
                  </c:pt>
                  <c:pt idx="130">
                    <c:v>United States of America</c:v>
                  </c:pt>
                </c:lvl>
              </c:multiLvlStrCache>
            </c:multiLvlStrRef>
          </c:cat>
          <c:val>
            <c:numRef>
              <c:f>'PivotTable-SDRDepartment'!$D$8:$D$147</c:f>
              <c:numCache>
                <c:formatCode>\$#,##0.00;\(\$#,##0.00\);\$#,##0.00</c:formatCode>
                <c:ptCount val="140"/>
                <c:pt idx="0">
                  <c:v>2053.08</c:v>
                </c:pt>
                <c:pt idx="1">
                  <c:v>2053.09</c:v>
                </c:pt>
                <c:pt idx="2">
                  <c:v>2053.11</c:v>
                </c:pt>
                <c:pt idx="3">
                  <c:v>2053.09</c:v>
                </c:pt>
                <c:pt idx="4">
                  <c:v>1785.42</c:v>
                </c:pt>
                <c:pt idx="5">
                  <c:v>1784.91</c:v>
                </c:pt>
                <c:pt idx="6">
                  <c:v>2393.2600000000002</c:v>
                </c:pt>
                <c:pt idx="7">
                  <c:v>1608.61</c:v>
                </c:pt>
                <c:pt idx="8">
                  <c:v>721.87</c:v>
                </c:pt>
                <c:pt idx="9">
                  <c:v>4905.6000000000004</c:v>
                </c:pt>
                <c:pt idx="10">
                  <c:v>2593.7600000000002</c:v>
                </c:pt>
                <c:pt idx="11">
                  <c:v>2595.19</c:v>
                </c:pt>
                <c:pt idx="12">
                  <c:v>2596.38</c:v>
                </c:pt>
                <c:pt idx="13">
                  <c:v>2596.7800000000002</c:v>
                </c:pt>
                <c:pt idx="14">
                  <c:v>2597.98</c:v>
                </c:pt>
                <c:pt idx="15">
                  <c:v>2889.12</c:v>
                </c:pt>
                <c:pt idx="16">
                  <c:v>2913.56</c:v>
                </c:pt>
                <c:pt idx="17">
                  <c:v>2936.93</c:v>
                </c:pt>
                <c:pt idx="18">
                  <c:v>2940.48</c:v>
                </c:pt>
                <c:pt idx="19">
                  <c:v>14165.67</c:v>
                </c:pt>
                <c:pt idx="20">
                  <c:v>7391.15</c:v>
                </c:pt>
                <c:pt idx="21">
                  <c:v>7303.94</c:v>
                </c:pt>
                <c:pt idx="22">
                  <c:v>7227.29</c:v>
                </c:pt>
                <c:pt idx="23">
                  <c:v>7441.83</c:v>
                </c:pt>
                <c:pt idx="24">
                  <c:v>7194.57</c:v>
                </c:pt>
                <c:pt idx="25">
                  <c:v>7716.77</c:v>
                </c:pt>
                <c:pt idx="26">
                  <c:v>7723.49</c:v>
                </c:pt>
                <c:pt idx="27">
                  <c:v>8073.64</c:v>
                </c:pt>
                <c:pt idx="28">
                  <c:v>7996.57</c:v>
                </c:pt>
                <c:pt idx="29">
                  <c:v>38455.089999999997</c:v>
                </c:pt>
                <c:pt idx="30">
                  <c:v>15.71</c:v>
                </c:pt>
                <c:pt idx="31">
                  <c:v>18.05</c:v>
                </c:pt>
                <c:pt idx="32">
                  <c:v>17.850000000000001</c:v>
                </c:pt>
                <c:pt idx="33">
                  <c:v>17.72</c:v>
                </c:pt>
                <c:pt idx="34">
                  <c:v>14.67</c:v>
                </c:pt>
                <c:pt idx="35">
                  <c:v>9.1</c:v>
                </c:pt>
                <c:pt idx="36">
                  <c:v>1.43</c:v>
                </c:pt>
                <c:pt idx="37">
                  <c:v>6.85</c:v>
                </c:pt>
                <c:pt idx="38">
                  <c:v>0.76</c:v>
                </c:pt>
                <c:pt idx="39">
                  <c:v>14.95</c:v>
                </c:pt>
                <c:pt idx="40">
                  <c:v>819.65</c:v>
                </c:pt>
                <c:pt idx="41">
                  <c:v>821.53</c:v>
                </c:pt>
                <c:pt idx="42">
                  <c:v>828</c:v>
                </c:pt>
                <c:pt idx="43">
                  <c:v>564.71</c:v>
                </c:pt>
                <c:pt idx="44">
                  <c:v>558.29999999999995</c:v>
                </c:pt>
                <c:pt idx="45">
                  <c:v>513.76</c:v>
                </c:pt>
                <c:pt idx="46">
                  <c:v>378.62</c:v>
                </c:pt>
                <c:pt idx="47">
                  <c:v>140.58000000000001</c:v>
                </c:pt>
                <c:pt idx="48">
                  <c:v>111.27</c:v>
                </c:pt>
                <c:pt idx="49">
                  <c:v>147.97</c:v>
                </c:pt>
                <c:pt idx="50">
                  <c:v>2886.6</c:v>
                </c:pt>
                <c:pt idx="51">
                  <c:v>2887.87</c:v>
                </c:pt>
                <c:pt idx="52">
                  <c:v>2888.9</c:v>
                </c:pt>
                <c:pt idx="53">
                  <c:v>1065.82</c:v>
                </c:pt>
                <c:pt idx="54">
                  <c:v>1064.8900000000001</c:v>
                </c:pt>
                <c:pt idx="55">
                  <c:v>1059.28</c:v>
                </c:pt>
                <c:pt idx="56">
                  <c:v>1049.29</c:v>
                </c:pt>
                <c:pt idx="57">
                  <c:v>1048.72</c:v>
                </c:pt>
                <c:pt idx="58">
                  <c:v>1048.6300000000001</c:v>
                </c:pt>
                <c:pt idx="59">
                  <c:v>13656.77</c:v>
                </c:pt>
                <c:pt idx="60">
                  <c:v>12956.17</c:v>
                </c:pt>
                <c:pt idx="61">
                  <c:v>13045.64</c:v>
                </c:pt>
                <c:pt idx="62">
                  <c:v>13043.5</c:v>
                </c:pt>
                <c:pt idx="63">
                  <c:v>12386.5</c:v>
                </c:pt>
                <c:pt idx="64">
                  <c:v>13524.33</c:v>
                </c:pt>
                <c:pt idx="65">
                  <c:v>13493.98</c:v>
                </c:pt>
                <c:pt idx="66">
                  <c:v>13452.08</c:v>
                </c:pt>
                <c:pt idx="67">
                  <c:v>13842.66</c:v>
                </c:pt>
                <c:pt idx="68">
                  <c:v>14038.11</c:v>
                </c:pt>
                <c:pt idx="69">
                  <c:v>44747.44</c:v>
                </c:pt>
                <c:pt idx="70">
                  <c:v>9.91</c:v>
                </c:pt>
                <c:pt idx="71">
                  <c:v>14.69</c:v>
                </c:pt>
                <c:pt idx="72">
                  <c:v>26.4</c:v>
                </c:pt>
                <c:pt idx="73">
                  <c:v>13.75</c:v>
                </c:pt>
                <c:pt idx="74">
                  <c:v>8.56</c:v>
                </c:pt>
                <c:pt idx="75">
                  <c:v>18.239999999999998</c:v>
                </c:pt>
                <c:pt idx="76">
                  <c:v>59.72</c:v>
                </c:pt>
                <c:pt idx="77">
                  <c:v>31.68</c:v>
                </c:pt>
                <c:pt idx="78">
                  <c:v>7.35</c:v>
                </c:pt>
                <c:pt idx="79">
                  <c:v>489.08</c:v>
                </c:pt>
                <c:pt idx="80">
                  <c:v>1675.17</c:v>
                </c:pt>
                <c:pt idx="81">
                  <c:v>1675.16</c:v>
                </c:pt>
                <c:pt idx="82">
                  <c:v>1675.15</c:v>
                </c:pt>
                <c:pt idx="83">
                  <c:v>1499.79</c:v>
                </c:pt>
                <c:pt idx="84">
                  <c:v>1499.7</c:v>
                </c:pt>
                <c:pt idx="85">
                  <c:v>1499.45</c:v>
                </c:pt>
                <c:pt idx="86">
                  <c:v>1499.08</c:v>
                </c:pt>
                <c:pt idx="87">
                  <c:v>1498.72</c:v>
                </c:pt>
                <c:pt idx="88">
                  <c:v>1466.25</c:v>
                </c:pt>
                <c:pt idx="89">
                  <c:v>3792.77</c:v>
                </c:pt>
                <c:pt idx="90">
                  <c:v>583.84</c:v>
                </c:pt>
                <c:pt idx="91">
                  <c:v>544.19000000000005</c:v>
                </c:pt>
                <c:pt idx="92">
                  <c:v>513.16999999999996</c:v>
                </c:pt>
                <c:pt idx="93">
                  <c:v>473.85</c:v>
                </c:pt>
                <c:pt idx="94">
                  <c:v>454.61</c:v>
                </c:pt>
                <c:pt idx="95">
                  <c:v>370.7</c:v>
                </c:pt>
                <c:pt idx="96">
                  <c:v>269.24</c:v>
                </c:pt>
                <c:pt idx="97">
                  <c:v>154.61000000000001</c:v>
                </c:pt>
                <c:pt idx="98">
                  <c:v>293.43</c:v>
                </c:pt>
                <c:pt idx="99">
                  <c:v>2139.86</c:v>
                </c:pt>
                <c:pt idx="100">
                  <c:v>5687.28</c:v>
                </c:pt>
                <c:pt idx="101">
                  <c:v>5689.62</c:v>
                </c:pt>
                <c:pt idx="102">
                  <c:v>5691.55</c:v>
                </c:pt>
                <c:pt idx="103">
                  <c:v>4822.47</c:v>
                </c:pt>
                <c:pt idx="104">
                  <c:v>4823.4799999999996</c:v>
                </c:pt>
                <c:pt idx="105">
                  <c:v>4829.03</c:v>
                </c:pt>
                <c:pt idx="106">
                  <c:v>4838.75</c:v>
                </c:pt>
                <c:pt idx="107">
                  <c:v>4854.57</c:v>
                </c:pt>
                <c:pt idx="108">
                  <c:v>4857.5200000000004</c:v>
                </c:pt>
                <c:pt idx="109">
                  <c:v>17302.39</c:v>
                </c:pt>
                <c:pt idx="110">
                  <c:v>1788.15</c:v>
                </c:pt>
                <c:pt idx="111">
                  <c:v>1788.18</c:v>
                </c:pt>
                <c:pt idx="112">
                  <c:v>1788.21</c:v>
                </c:pt>
                <c:pt idx="113">
                  <c:v>1492.53</c:v>
                </c:pt>
                <c:pt idx="114">
                  <c:v>1492.56</c:v>
                </c:pt>
                <c:pt idx="115">
                  <c:v>1493.03</c:v>
                </c:pt>
                <c:pt idx="116">
                  <c:v>1494.33</c:v>
                </c:pt>
                <c:pt idx="117">
                  <c:v>1497.03</c:v>
                </c:pt>
                <c:pt idx="118">
                  <c:v>1497.44</c:v>
                </c:pt>
                <c:pt idx="119">
                  <c:v>4422.01</c:v>
                </c:pt>
                <c:pt idx="120">
                  <c:v>6.88</c:v>
                </c:pt>
                <c:pt idx="121">
                  <c:v>11.18</c:v>
                </c:pt>
                <c:pt idx="122">
                  <c:v>4.37</c:v>
                </c:pt>
                <c:pt idx="123">
                  <c:v>1.06</c:v>
                </c:pt>
                <c:pt idx="124">
                  <c:v>2100.8200000000002</c:v>
                </c:pt>
                <c:pt idx="125">
                  <c:v>1157.21</c:v>
                </c:pt>
                <c:pt idx="126">
                  <c:v>1.3</c:v>
                </c:pt>
                <c:pt idx="127">
                  <c:v>5.91</c:v>
                </c:pt>
                <c:pt idx="128">
                  <c:v>4.46</c:v>
                </c:pt>
                <c:pt idx="129">
                  <c:v>1046.03</c:v>
                </c:pt>
                <c:pt idx="130">
                  <c:v>35821.9</c:v>
                </c:pt>
                <c:pt idx="131">
                  <c:v>35838.94</c:v>
                </c:pt>
                <c:pt idx="132">
                  <c:v>35852.85</c:v>
                </c:pt>
                <c:pt idx="133">
                  <c:v>35858.379999999997</c:v>
                </c:pt>
                <c:pt idx="134">
                  <c:v>36369.96</c:v>
                </c:pt>
                <c:pt idx="135">
                  <c:v>36440.120000000003</c:v>
                </c:pt>
                <c:pt idx="136">
                  <c:v>36568.559999999998</c:v>
                </c:pt>
                <c:pt idx="137">
                  <c:v>36734.870000000003</c:v>
                </c:pt>
                <c:pt idx="138">
                  <c:v>36763.93</c:v>
                </c:pt>
                <c:pt idx="139">
                  <c:v>118005.8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7F-4E71-9D30-A3D43098E589}"/>
            </c:ext>
          </c:extLst>
        </c:ser>
        <c:ser>
          <c:idx val="1"/>
          <c:order val="1"/>
          <c:tx>
            <c:strRef>
              <c:f>'PivotTable-SDRDepartment'!$E$6:$E$7</c:f>
              <c:strCache>
                <c:ptCount val="1"/>
                <c:pt idx="0">
                  <c:v>Net cumulative allocation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29"/>
              <c:layout>
                <c:manualLayout>
                  <c:x val="1.6637780418198543E-2"/>
                  <c:y val="1.502951719408888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CC51-47C1-A91E-5931B20A54F0}"/>
                </c:ext>
              </c:extLst>
            </c:dLbl>
            <c:dLbl>
              <c:idx val="69"/>
              <c:layout>
                <c:manualLayout>
                  <c:x val="1.8024262119715088E-2"/>
                  <c:y val="1.93236649638284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CC51-47C1-A91E-5931B20A54F0}"/>
                </c:ext>
              </c:extLst>
            </c:dLbl>
            <c:dLbl>
              <c:idx val="139"/>
              <c:layout>
                <c:manualLayout>
                  <c:x val="-8.7810507762714537E-3"/>
                  <c:y val="5.582392100661585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C51-47C1-A91E-5931B20A54F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'PivotTable-SDRDepartment'!$B$8:$C$147</c:f>
              <c:multiLvlStrCache>
                <c:ptCount val="140"/>
                <c:lvl>
                  <c:pt idx="0">
                    <c:v>2013</c:v>
                  </c:pt>
                  <c:pt idx="1">
                    <c:v>2014</c:v>
                  </c:pt>
                  <c:pt idx="2">
                    <c:v>2015</c:v>
                  </c:pt>
                  <c:pt idx="3">
                    <c:v>2016</c:v>
                  </c:pt>
                  <c:pt idx="4">
                    <c:v>2017</c:v>
                  </c:pt>
                  <c:pt idx="5">
                    <c:v>2018</c:v>
                  </c:pt>
                  <c:pt idx="6">
                    <c:v>2019</c:v>
                  </c:pt>
                  <c:pt idx="7">
                    <c:v>2020</c:v>
                  </c:pt>
                  <c:pt idx="8">
                    <c:v>2021</c:v>
                  </c:pt>
                  <c:pt idx="9">
                    <c:v>2022</c:v>
                  </c:pt>
                  <c:pt idx="10">
                    <c:v>2013</c:v>
                  </c:pt>
                  <c:pt idx="11">
                    <c:v>2014</c:v>
                  </c:pt>
                  <c:pt idx="12">
                    <c:v>2015</c:v>
                  </c:pt>
                  <c:pt idx="13">
                    <c:v>2016</c:v>
                  </c:pt>
                  <c:pt idx="14">
                    <c:v>2017</c:v>
                  </c:pt>
                  <c:pt idx="15">
                    <c:v>2018</c:v>
                  </c:pt>
                  <c:pt idx="16">
                    <c:v>2019</c:v>
                  </c:pt>
                  <c:pt idx="17">
                    <c:v>2020</c:v>
                  </c:pt>
                  <c:pt idx="18">
                    <c:v>2021</c:v>
                  </c:pt>
                  <c:pt idx="19">
                    <c:v>2022</c:v>
                  </c:pt>
                  <c:pt idx="20">
                    <c:v>2013</c:v>
                  </c:pt>
                  <c:pt idx="21">
                    <c:v>2014</c:v>
                  </c:pt>
                  <c:pt idx="22">
                    <c:v>2015</c:v>
                  </c:pt>
                  <c:pt idx="23">
                    <c:v>2016</c:v>
                  </c:pt>
                  <c:pt idx="24">
                    <c:v>2017</c:v>
                  </c:pt>
                  <c:pt idx="25">
                    <c:v>2018</c:v>
                  </c:pt>
                  <c:pt idx="26">
                    <c:v>2019</c:v>
                  </c:pt>
                  <c:pt idx="27">
                    <c:v>2020</c:v>
                  </c:pt>
                  <c:pt idx="28">
                    <c:v>2021</c:v>
                  </c:pt>
                  <c:pt idx="29">
                    <c:v>2022</c:v>
                  </c:pt>
                  <c:pt idx="30">
                    <c:v>2013</c:v>
                  </c:pt>
                  <c:pt idx="31">
                    <c:v>2014</c:v>
                  </c:pt>
                  <c:pt idx="32">
                    <c:v>2015</c:v>
                  </c:pt>
                  <c:pt idx="33">
                    <c:v>2016</c:v>
                  </c:pt>
                  <c:pt idx="34">
                    <c:v>2017</c:v>
                  </c:pt>
                  <c:pt idx="35">
                    <c:v>2018</c:v>
                  </c:pt>
                  <c:pt idx="36">
                    <c:v>2019</c:v>
                  </c:pt>
                  <c:pt idx="37">
                    <c:v>2020</c:v>
                  </c:pt>
                  <c:pt idx="38">
                    <c:v>2021</c:v>
                  </c:pt>
                  <c:pt idx="39">
                    <c:v>2022</c:v>
                  </c:pt>
                  <c:pt idx="40">
                    <c:v>2013</c:v>
                  </c:pt>
                  <c:pt idx="41">
                    <c:v>2014</c:v>
                  </c:pt>
                  <c:pt idx="42">
                    <c:v>2015</c:v>
                  </c:pt>
                  <c:pt idx="43">
                    <c:v>2016</c:v>
                  </c:pt>
                  <c:pt idx="44">
                    <c:v>2017</c:v>
                  </c:pt>
                  <c:pt idx="45">
                    <c:v>2018</c:v>
                  </c:pt>
                  <c:pt idx="46">
                    <c:v>2019</c:v>
                  </c:pt>
                  <c:pt idx="47">
                    <c:v>2020</c:v>
                  </c:pt>
                  <c:pt idx="48">
                    <c:v>2021</c:v>
                  </c:pt>
                  <c:pt idx="49">
                    <c:v>2022</c:v>
                  </c:pt>
                  <c:pt idx="50">
                    <c:v>2013</c:v>
                  </c:pt>
                  <c:pt idx="51">
                    <c:v>2014</c:v>
                  </c:pt>
                  <c:pt idx="52">
                    <c:v>2015</c:v>
                  </c:pt>
                  <c:pt idx="53">
                    <c:v>2016</c:v>
                  </c:pt>
                  <c:pt idx="54">
                    <c:v>2017</c:v>
                  </c:pt>
                  <c:pt idx="55">
                    <c:v>2018</c:v>
                  </c:pt>
                  <c:pt idx="56">
                    <c:v>2019</c:v>
                  </c:pt>
                  <c:pt idx="57">
                    <c:v>2020</c:v>
                  </c:pt>
                  <c:pt idx="58">
                    <c:v>2021</c:v>
                  </c:pt>
                  <c:pt idx="59">
                    <c:v>2022</c:v>
                  </c:pt>
                  <c:pt idx="60">
                    <c:v>2013</c:v>
                  </c:pt>
                  <c:pt idx="61">
                    <c:v>2014</c:v>
                  </c:pt>
                  <c:pt idx="62">
                    <c:v>2015</c:v>
                  </c:pt>
                  <c:pt idx="63">
                    <c:v>2016</c:v>
                  </c:pt>
                  <c:pt idx="64">
                    <c:v>2017</c:v>
                  </c:pt>
                  <c:pt idx="65">
                    <c:v>2018</c:v>
                  </c:pt>
                  <c:pt idx="66">
                    <c:v>2019</c:v>
                  </c:pt>
                  <c:pt idx="67">
                    <c:v>2020</c:v>
                  </c:pt>
                  <c:pt idx="68">
                    <c:v>2021</c:v>
                  </c:pt>
                  <c:pt idx="69">
                    <c:v>2022</c:v>
                  </c:pt>
                  <c:pt idx="70">
                    <c:v>2013</c:v>
                  </c:pt>
                  <c:pt idx="71">
                    <c:v>2014</c:v>
                  </c:pt>
                  <c:pt idx="72">
                    <c:v>2015</c:v>
                  </c:pt>
                  <c:pt idx="73">
                    <c:v>2016</c:v>
                  </c:pt>
                  <c:pt idx="74">
                    <c:v>2017</c:v>
                  </c:pt>
                  <c:pt idx="75">
                    <c:v>2018</c:v>
                  </c:pt>
                  <c:pt idx="76">
                    <c:v>2019</c:v>
                  </c:pt>
                  <c:pt idx="77">
                    <c:v>2020</c:v>
                  </c:pt>
                  <c:pt idx="78">
                    <c:v>2021</c:v>
                  </c:pt>
                  <c:pt idx="79">
                    <c:v>2022</c:v>
                  </c:pt>
                  <c:pt idx="80">
                    <c:v>2013</c:v>
                  </c:pt>
                  <c:pt idx="81">
                    <c:v>2014</c:v>
                  </c:pt>
                  <c:pt idx="82">
                    <c:v>2015</c:v>
                  </c:pt>
                  <c:pt idx="83">
                    <c:v>2016</c:v>
                  </c:pt>
                  <c:pt idx="84">
                    <c:v>2017</c:v>
                  </c:pt>
                  <c:pt idx="85">
                    <c:v>2018</c:v>
                  </c:pt>
                  <c:pt idx="86">
                    <c:v>2019</c:v>
                  </c:pt>
                  <c:pt idx="87">
                    <c:v>2020</c:v>
                  </c:pt>
                  <c:pt idx="88">
                    <c:v>2021</c:v>
                  </c:pt>
                  <c:pt idx="89">
                    <c:v>2022</c:v>
                  </c:pt>
                  <c:pt idx="90">
                    <c:v>2013</c:v>
                  </c:pt>
                  <c:pt idx="91">
                    <c:v>2014</c:v>
                  </c:pt>
                  <c:pt idx="92">
                    <c:v>2015</c:v>
                  </c:pt>
                  <c:pt idx="93">
                    <c:v>2016</c:v>
                  </c:pt>
                  <c:pt idx="94">
                    <c:v>2017</c:v>
                  </c:pt>
                  <c:pt idx="95">
                    <c:v>2018</c:v>
                  </c:pt>
                  <c:pt idx="96">
                    <c:v>2019</c:v>
                  </c:pt>
                  <c:pt idx="97">
                    <c:v>2020</c:v>
                  </c:pt>
                  <c:pt idx="98">
                    <c:v>2021</c:v>
                  </c:pt>
                  <c:pt idx="99">
                    <c:v>2022</c:v>
                  </c:pt>
                  <c:pt idx="100">
                    <c:v>2013</c:v>
                  </c:pt>
                  <c:pt idx="101">
                    <c:v>2014</c:v>
                  </c:pt>
                  <c:pt idx="102">
                    <c:v>2015</c:v>
                  </c:pt>
                  <c:pt idx="103">
                    <c:v>2016</c:v>
                  </c:pt>
                  <c:pt idx="104">
                    <c:v>2017</c:v>
                  </c:pt>
                  <c:pt idx="105">
                    <c:v>2018</c:v>
                  </c:pt>
                  <c:pt idx="106">
                    <c:v>2019</c:v>
                  </c:pt>
                  <c:pt idx="107">
                    <c:v>2020</c:v>
                  </c:pt>
                  <c:pt idx="108">
                    <c:v>2021</c:v>
                  </c:pt>
                  <c:pt idx="109">
                    <c:v>2022</c:v>
                  </c:pt>
                  <c:pt idx="110">
                    <c:v>2013</c:v>
                  </c:pt>
                  <c:pt idx="111">
                    <c:v>2014</c:v>
                  </c:pt>
                  <c:pt idx="112">
                    <c:v>2015</c:v>
                  </c:pt>
                  <c:pt idx="113">
                    <c:v>2016</c:v>
                  </c:pt>
                  <c:pt idx="114">
                    <c:v>2017</c:v>
                  </c:pt>
                  <c:pt idx="115">
                    <c:v>2018</c:v>
                  </c:pt>
                  <c:pt idx="116">
                    <c:v>2019</c:v>
                  </c:pt>
                  <c:pt idx="117">
                    <c:v>2020</c:v>
                  </c:pt>
                  <c:pt idx="118">
                    <c:v>2021</c:v>
                  </c:pt>
                  <c:pt idx="119">
                    <c:v>2022</c:v>
                  </c:pt>
                  <c:pt idx="120">
                    <c:v>2013</c:v>
                  </c:pt>
                  <c:pt idx="121">
                    <c:v>2014</c:v>
                  </c:pt>
                  <c:pt idx="122">
                    <c:v>2015</c:v>
                  </c:pt>
                  <c:pt idx="123">
                    <c:v>2016</c:v>
                  </c:pt>
                  <c:pt idx="124">
                    <c:v>2017</c:v>
                  </c:pt>
                  <c:pt idx="125">
                    <c:v>2018</c:v>
                  </c:pt>
                  <c:pt idx="126">
                    <c:v>2019</c:v>
                  </c:pt>
                  <c:pt idx="127">
                    <c:v>2020</c:v>
                  </c:pt>
                  <c:pt idx="128">
                    <c:v>2021</c:v>
                  </c:pt>
                  <c:pt idx="129">
                    <c:v>2022</c:v>
                  </c:pt>
                  <c:pt idx="130">
                    <c:v>2013</c:v>
                  </c:pt>
                  <c:pt idx="131">
                    <c:v>2014</c:v>
                  </c:pt>
                  <c:pt idx="132">
                    <c:v>2015</c:v>
                  </c:pt>
                  <c:pt idx="133">
                    <c:v>2016</c:v>
                  </c:pt>
                  <c:pt idx="134">
                    <c:v>2017</c:v>
                  </c:pt>
                  <c:pt idx="135">
                    <c:v>2018</c:v>
                  </c:pt>
                  <c:pt idx="136">
                    <c:v>2019</c:v>
                  </c:pt>
                  <c:pt idx="137">
                    <c:v>2020</c:v>
                  </c:pt>
                  <c:pt idx="138">
                    <c:v>2021</c:v>
                  </c:pt>
                  <c:pt idx="139">
                    <c:v>2022</c:v>
                  </c:pt>
                </c:lvl>
                <c:lvl>
                  <c:pt idx="0">
                    <c:v>Argentina</c:v>
                  </c:pt>
                  <c:pt idx="10">
                    <c:v>Brazil</c:v>
                  </c:pt>
                  <c:pt idx="20">
                    <c:v>China</c:v>
                  </c:pt>
                  <c:pt idx="30">
                    <c:v>Ecuador</c:v>
                  </c:pt>
                  <c:pt idx="40">
                    <c:v>Egypt</c:v>
                  </c:pt>
                  <c:pt idx="50">
                    <c:v>India</c:v>
                  </c:pt>
                  <c:pt idx="60">
                    <c:v>Japan</c:v>
                  </c:pt>
                  <c:pt idx="70">
                    <c:v>Kenya</c:v>
                  </c:pt>
                  <c:pt idx="80">
                    <c:v>Nigeria</c:v>
                  </c:pt>
                  <c:pt idx="90">
                    <c:v>Pakistan</c:v>
                  </c:pt>
                  <c:pt idx="100">
                    <c:v>Russia</c:v>
                  </c:pt>
                  <c:pt idx="110">
                    <c:v>South Africa</c:v>
                  </c:pt>
                  <c:pt idx="120">
                    <c:v>Ukraine</c:v>
                  </c:pt>
                  <c:pt idx="130">
                    <c:v>United States of America</c:v>
                  </c:pt>
                </c:lvl>
              </c:multiLvlStrCache>
            </c:multiLvlStrRef>
          </c:cat>
          <c:val>
            <c:numRef>
              <c:f>'PivotTable-SDRDepartment'!$E$8:$E$147</c:f>
              <c:numCache>
                <c:formatCode>\$#,##0.00;\(\$#,##0.00\);\$#,##0.00</c:formatCode>
                <c:ptCount val="140"/>
                <c:pt idx="0">
                  <c:v>2020.04</c:v>
                </c:pt>
                <c:pt idx="1">
                  <c:v>2020.04</c:v>
                </c:pt>
                <c:pt idx="2">
                  <c:v>2020.04</c:v>
                </c:pt>
                <c:pt idx="3">
                  <c:v>2020.04</c:v>
                </c:pt>
                <c:pt idx="4">
                  <c:v>2020.04</c:v>
                </c:pt>
                <c:pt idx="5">
                  <c:v>2020.04</c:v>
                </c:pt>
                <c:pt idx="6">
                  <c:v>2020.04</c:v>
                </c:pt>
                <c:pt idx="7">
                  <c:v>2020.04</c:v>
                </c:pt>
                <c:pt idx="8">
                  <c:v>2020.04</c:v>
                </c:pt>
                <c:pt idx="9">
                  <c:v>5074.92</c:v>
                </c:pt>
                <c:pt idx="10">
                  <c:v>2887.08</c:v>
                </c:pt>
                <c:pt idx="11">
                  <c:v>2887.08</c:v>
                </c:pt>
                <c:pt idx="12">
                  <c:v>2887.08</c:v>
                </c:pt>
                <c:pt idx="13">
                  <c:v>2887.08</c:v>
                </c:pt>
                <c:pt idx="14">
                  <c:v>2887.08</c:v>
                </c:pt>
                <c:pt idx="15">
                  <c:v>2887.08</c:v>
                </c:pt>
                <c:pt idx="16">
                  <c:v>2887.08</c:v>
                </c:pt>
                <c:pt idx="17">
                  <c:v>2887.08</c:v>
                </c:pt>
                <c:pt idx="18">
                  <c:v>2887.08</c:v>
                </c:pt>
                <c:pt idx="19">
                  <c:v>13470.34</c:v>
                </c:pt>
                <c:pt idx="20">
                  <c:v>6989.67</c:v>
                </c:pt>
                <c:pt idx="21">
                  <c:v>6989.67</c:v>
                </c:pt>
                <c:pt idx="22">
                  <c:v>6989.67</c:v>
                </c:pt>
                <c:pt idx="23">
                  <c:v>6989.67</c:v>
                </c:pt>
                <c:pt idx="24">
                  <c:v>6989.67</c:v>
                </c:pt>
                <c:pt idx="25">
                  <c:v>6989.67</c:v>
                </c:pt>
                <c:pt idx="26">
                  <c:v>6989.67</c:v>
                </c:pt>
                <c:pt idx="27">
                  <c:v>6989.67</c:v>
                </c:pt>
                <c:pt idx="28">
                  <c:v>6989.67</c:v>
                </c:pt>
                <c:pt idx="29">
                  <c:v>36206.160000000003</c:v>
                </c:pt>
                <c:pt idx="30">
                  <c:v>288.36</c:v>
                </c:pt>
                <c:pt idx="31">
                  <c:v>288.36</c:v>
                </c:pt>
                <c:pt idx="32">
                  <c:v>288.36</c:v>
                </c:pt>
                <c:pt idx="33">
                  <c:v>288.36</c:v>
                </c:pt>
                <c:pt idx="34">
                  <c:v>288.36</c:v>
                </c:pt>
                <c:pt idx="35">
                  <c:v>288.36</c:v>
                </c:pt>
                <c:pt idx="36">
                  <c:v>288.36</c:v>
                </c:pt>
                <c:pt idx="37">
                  <c:v>288.36</c:v>
                </c:pt>
                <c:pt idx="38">
                  <c:v>288.36</c:v>
                </c:pt>
                <c:pt idx="39">
                  <c:v>957.07</c:v>
                </c:pt>
                <c:pt idx="40">
                  <c:v>898.45</c:v>
                </c:pt>
                <c:pt idx="41">
                  <c:v>898.45</c:v>
                </c:pt>
                <c:pt idx="42">
                  <c:v>898.45</c:v>
                </c:pt>
                <c:pt idx="43">
                  <c:v>898.45</c:v>
                </c:pt>
                <c:pt idx="44">
                  <c:v>898.45</c:v>
                </c:pt>
                <c:pt idx="45">
                  <c:v>898.45</c:v>
                </c:pt>
                <c:pt idx="46">
                  <c:v>898.45</c:v>
                </c:pt>
                <c:pt idx="47">
                  <c:v>898.45</c:v>
                </c:pt>
                <c:pt idx="48">
                  <c:v>898.45</c:v>
                </c:pt>
                <c:pt idx="49">
                  <c:v>2850.92</c:v>
                </c:pt>
                <c:pt idx="50">
                  <c:v>3978.26</c:v>
                </c:pt>
                <c:pt idx="51">
                  <c:v>3978.26</c:v>
                </c:pt>
                <c:pt idx="52">
                  <c:v>3978.26</c:v>
                </c:pt>
                <c:pt idx="53">
                  <c:v>3978.26</c:v>
                </c:pt>
                <c:pt idx="54">
                  <c:v>3978.26</c:v>
                </c:pt>
                <c:pt idx="55">
                  <c:v>3978.26</c:v>
                </c:pt>
                <c:pt idx="56">
                  <c:v>3978.26</c:v>
                </c:pt>
                <c:pt idx="57">
                  <c:v>3978.26</c:v>
                </c:pt>
                <c:pt idx="58">
                  <c:v>3978.26</c:v>
                </c:pt>
                <c:pt idx="59">
                  <c:v>16547.82</c:v>
                </c:pt>
                <c:pt idx="60">
                  <c:v>12284.97</c:v>
                </c:pt>
                <c:pt idx="61">
                  <c:v>12284.97</c:v>
                </c:pt>
                <c:pt idx="62">
                  <c:v>12284.97</c:v>
                </c:pt>
                <c:pt idx="63">
                  <c:v>12284.97</c:v>
                </c:pt>
                <c:pt idx="64">
                  <c:v>12284.97</c:v>
                </c:pt>
                <c:pt idx="65">
                  <c:v>12284.97</c:v>
                </c:pt>
                <c:pt idx="66">
                  <c:v>12284.97</c:v>
                </c:pt>
                <c:pt idx="67">
                  <c:v>12284.97</c:v>
                </c:pt>
                <c:pt idx="68">
                  <c:v>12284.97</c:v>
                </c:pt>
                <c:pt idx="69">
                  <c:v>41825.03</c:v>
                </c:pt>
                <c:pt idx="70">
                  <c:v>259.64999999999998</c:v>
                </c:pt>
                <c:pt idx="71">
                  <c:v>259.64999999999998</c:v>
                </c:pt>
                <c:pt idx="72">
                  <c:v>259.64999999999998</c:v>
                </c:pt>
                <c:pt idx="73">
                  <c:v>259.64999999999998</c:v>
                </c:pt>
                <c:pt idx="74">
                  <c:v>259.64999999999998</c:v>
                </c:pt>
                <c:pt idx="75">
                  <c:v>259.64999999999998</c:v>
                </c:pt>
                <c:pt idx="76">
                  <c:v>259.64999999999998</c:v>
                </c:pt>
                <c:pt idx="77">
                  <c:v>259.64999999999998</c:v>
                </c:pt>
                <c:pt idx="78">
                  <c:v>259.64999999999998</c:v>
                </c:pt>
                <c:pt idx="79">
                  <c:v>779.9</c:v>
                </c:pt>
                <c:pt idx="80">
                  <c:v>1675.38</c:v>
                </c:pt>
                <c:pt idx="81">
                  <c:v>1675.38</c:v>
                </c:pt>
                <c:pt idx="82">
                  <c:v>1675.38</c:v>
                </c:pt>
                <c:pt idx="83">
                  <c:v>1675.38</c:v>
                </c:pt>
                <c:pt idx="84">
                  <c:v>1675.38</c:v>
                </c:pt>
                <c:pt idx="85">
                  <c:v>1675.38</c:v>
                </c:pt>
                <c:pt idx="86">
                  <c:v>1675.38</c:v>
                </c:pt>
                <c:pt idx="87">
                  <c:v>1675.38</c:v>
                </c:pt>
                <c:pt idx="88">
                  <c:v>1675.38</c:v>
                </c:pt>
                <c:pt idx="89">
                  <c:v>4027.9</c:v>
                </c:pt>
                <c:pt idx="90">
                  <c:v>988.56</c:v>
                </c:pt>
                <c:pt idx="91">
                  <c:v>988.56</c:v>
                </c:pt>
                <c:pt idx="92">
                  <c:v>988.56</c:v>
                </c:pt>
                <c:pt idx="93">
                  <c:v>988.56</c:v>
                </c:pt>
                <c:pt idx="94">
                  <c:v>988.56</c:v>
                </c:pt>
                <c:pt idx="95">
                  <c:v>988.56</c:v>
                </c:pt>
                <c:pt idx="96">
                  <c:v>988.56</c:v>
                </c:pt>
                <c:pt idx="97">
                  <c:v>988.56</c:v>
                </c:pt>
                <c:pt idx="98">
                  <c:v>988.56</c:v>
                </c:pt>
                <c:pt idx="99">
                  <c:v>2935.19</c:v>
                </c:pt>
                <c:pt idx="100">
                  <c:v>5671.8</c:v>
                </c:pt>
                <c:pt idx="101">
                  <c:v>5671.8</c:v>
                </c:pt>
                <c:pt idx="102">
                  <c:v>5671.8</c:v>
                </c:pt>
                <c:pt idx="103">
                  <c:v>5671.8</c:v>
                </c:pt>
                <c:pt idx="104">
                  <c:v>5671.8</c:v>
                </c:pt>
                <c:pt idx="105">
                  <c:v>5671.8</c:v>
                </c:pt>
                <c:pt idx="106">
                  <c:v>5671.8</c:v>
                </c:pt>
                <c:pt idx="107">
                  <c:v>5671.8</c:v>
                </c:pt>
                <c:pt idx="108">
                  <c:v>5671.8</c:v>
                </c:pt>
                <c:pt idx="109">
                  <c:v>18039.419999999998</c:v>
                </c:pt>
                <c:pt idx="110">
                  <c:v>1785.42</c:v>
                </c:pt>
                <c:pt idx="111">
                  <c:v>1785.42</c:v>
                </c:pt>
                <c:pt idx="112">
                  <c:v>1785.42</c:v>
                </c:pt>
                <c:pt idx="113">
                  <c:v>1785.42</c:v>
                </c:pt>
                <c:pt idx="114">
                  <c:v>1785.42</c:v>
                </c:pt>
                <c:pt idx="115">
                  <c:v>1785.42</c:v>
                </c:pt>
                <c:pt idx="116">
                  <c:v>1785.42</c:v>
                </c:pt>
                <c:pt idx="117">
                  <c:v>1785.42</c:v>
                </c:pt>
                <c:pt idx="118">
                  <c:v>1785.42</c:v>
                </c:pt>
                <c:pt idx="119">
                  <c:v>4709.8500000000004</c:v>
                </c:pt>
                <c:pt idx="120">
                  <c:v>1409.44</c:v>
                </c:pt>
                <c:pt idx="121">
                  <c:v>1409.44</c:v>
                </c:pt>
                <c:pt idx="122">
                  <c:v>1409.44</c:v>
                </c:pt>
                <c:pt idx="123">
                  <c:v>1409.44</c:v>
                </c:pt>
                <c:pt idx="124">
                  <c:v>1409.44</c:v>
                </c:pt>
                <c:pt idx="125">
                  <c:v>1409.44</c:v>
                </c:pt>
                <c:pt idx="126">
                  <c:v>1409.44</c:v>
                </c:pt>
                <c:pt idx="127">
                  <c:v>1409.44</c:v>
                </c:pt>
                <c:pt idx="128">
                  <c:v>1409.44</c:v>
                </c:pt>
                <c:pt idx="129">
                  <c:v>3337.66</c:v>
                </c:pt>
                <c:pt idx="130">
                  <c:v>35315.68</c:v>
                </c:pt>
                <c:pt idx="131">
                  <c:v>35315.68</c:v>
                </c:pt>
                <c:pt idx="132">
                  <c:v>35315.68</c:v>
                </c:pt>
                <c:pt idx="133">
                  <c:v>35315.68</c:v>
                </c:pt>
                <c:pt idx="134">
                  <c:v>35315.68</c:v>
                </c:pt>
                <c:pt idx="135">
                  <c:v>35315.68</c:v>
                </c:pt>
                <c:pt idx="136">
                  <c:v>35315.68</c:v>
                </c:pt>
                <c:pt idx="137">
                  <c:v>35315.68</c:v>
                </c:pt>
                <c:pt idx="138">
                  <c:v>35315.68</c:v>
                </c:pt>
                <c:pt idx="139">
                  <c:v>114861.89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FC49-4929-9A91-BCDCDDA69C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14863264"/>
        <c:axId val="1814862848"/>
      </c:barChart>
      <c:catAx>
        <c:axId val="18148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2848"/>
        <c:crosses val="autoZero"/>
        <c:auto val="1"/>
        <c:lblAlgn val="ctr"/>
        <c:lblOffset val="100"/>
        <c:noMultiLvlLbl val="0"/>
      </c:catAx>
      <c:valAx>
        <c:axId val="1814862848"/>
        <c:scaling>
          <c:orientation val="minMax"/>
          <c:max val="120000"/>
        </c:scaling>
        <c:delete val="0"/>
        <c:axPos val="l"/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4863264"/>
        <c:crosses val="autoZero"/>
        <c:crossBetween val="between"/>
        <c:majorUnit val="5000"/>
        <c:minorUnit val="10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EMERGENCY</a:t>
            </a:r>
            <a:r>
              <a:rPr lang="en-US" baseline="0"/>
              <a:t> ASSISTANCE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Emergency Assistance 1/ - Ecuador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261.63</c:v>
              </c:pt>
              <c:pt idx="4">
                <c:v>261.63</c:v>
              </c:pt>
              <c:pt idx="5">
                <c:v>261.63</c:v>
              </c:pt>
              <c:pt idx="6">
                <c:v>196.22</c:v>
              </c:pt>
              <c:pt idx="7">
                <c:v>535.11</c:v>
              </c:pt>
              <c:pt idx="8">
                <c:v>469.7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B0B7-4B56-82FA-5785B085A751}"/>
            </c:ext>
          </c:extLst>
        </c:ser>
        <c:ser>
          <c:idx val="1"/>
          <c:order val="1"/>
          <c:tx>
            <c:v>Emergency Assistance 1/ - Egypt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2037.1</c:v>
              </c:pt>
              <c:pt idx="8">
                <c:v>2037.1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B0B7-4B56-82FA-5785B085A751}"/>
            </c:ext>
          </c:extLst>
        </c:ser>
        <c:ser>
          <c:idx val="2"/>
          <c:order val="2"/>
          <c:tx>
            <c:v>Emergency Assistance 1/ - Nigeria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2454.5</c:v>
              </c:pt>
              <c:pt idx="8">
                <c:v>2454.5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B0B7-4B56-82FA-5785B085A751}"/>
            </c:ext>
          </c:extLst>
        </c:ser>
        <c:ser>
          <c:idx val="3"/>
          <c:order val="3"/>
          <c:tx>
            <c:v>Emergency Assistance 1/ - Pakistan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296.98</c:v>
              </c:pt>
              <c:pt idx="1">
                <c:v>222.74</c:v>
              </c:pt>
              <c:pt idx="2">
                <c:v>74.25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1015.5</c:v>
              </c:pt>
              <c:pt idx="8">
                <c:v>1015.5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B0B7-4B56-82FA-5785B085A751}"/>
            </c:ext>
          </c:extLst>
        </c:ser>
        <c:ser>
          <c:idx val="4"/>
          <c:order val="4"/>
          <c:tx>
            <c:v>Emergency Assistance 1/ - South Africa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3051.2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B0B7-4B56-82FA-5785B085A751}"/>
            </c:ext>
          </c:extLst>
        </c:ser>
        <c:ser>
          <c:idx val="5"/>
          <c:order val="5"/>
          <c:tx>
            <c:v>Emergency Assistance 1/ - Ukraine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1005.9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B0B7-4B56-82FA-5785B085A7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381184"/>
        <c:axId val="492385344"/>
      </c:lineChart>
      <c:catAx>
        <c:axId val="4923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5344"/>
        <c:crosses val="autoZero"/>
        <c:auto val="1"/>
        <c:lblAlgn val="ctr"/>
        <c:lblOffset val="100"/>
        <c:noMultiLvlLbl val="0"/>
      </c:catAx>
      <c:valAx>
        <c:axId val="49238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381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Chart Title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Exogenous Shocks Facility - RAC - Kenya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135.69999999999999</c:v>
              </c:pt>
              <c:pt idx="1">
                <c:v>135.69999999999999</c:v>
              </c:pt>
              <c:pt idx="2">
                <c:v>122.13</c:v>
              </c:pt>
              <c:pt idx="3">
                <c:v>94.99</c:v>
              </c:pt>
              <c:pt idx="4">
                <c:v>67.849999999999994</c:v>
              </c:pt>
              <c:pt idx="5">
                <c:v>40.71</c:v>
              </c:pt>
              <c:pt idx="6">
                <c:v>13.57</c:v>
              </c:pt>
              <c:pt idx="7">
                <c:v>0</c:v>
              </c:pt>
              <c:pt idx="8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0D84-4E35-ADDF-5A4F766187C4}"/>
            </c:ext>
          </c:extLst>
        </c:ser>
        <c:ser>
          <c:idx val="1"/>
          <c:order val="1"/>
          <c:tx>
            <c:v>RCF Loans - Kenya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542.79999999999995</c:v>
              </c:pt>
              <c:pt idx="8">
                <c:v>542.79999999999995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0D84-4E35-ADDF-5A4F76618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0485136"/>
        <c:axId val="330503856"/>
      </c:lineChart>
      <c:catAx>
        <c:axId val="330485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503856"/>
        <c:crosses val="autoZero"/>
        <c:auto val="1"/>
        <c:lblAlgn val="ctr"/>
        <c:lblOffset val="100"/>
        <c:noMultiLvlLbl val="0"/>
      </c:catAx>
      <c:valAx>
        <c:axId val="33050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85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EXTENDED</a:t>
            </a:r>
            <a:r>
              <a:rPr lang="en-US" baseline="0"/>
              <a:t> ARRANGEMENTS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Extended Arrangements - Argentina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7000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053-4312-93B4-AD8C7056DB4E}"/>
            </c:ext>
          </c:extLst>
        </c:ser>
        <c:ser>
          <c:idx val="1"/>
          <c:order val="1"/>
          <c:tx>
            <c:v>Extended Arrangements - Ecuador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469.7</c:v>
              </c:pt>
              <c:pt idx="6">
                <c:v>1011.65</c:v>
              </c:pt>
              <c:pt idx="7">
                <c:v>3851.65</c:v>
              </c:pt>
              <c:pt idx="8">
                <c:v>4419.6499999999996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053-4312-93B4-AD8C7056DB4E}"/>
            </c:ext>
          </c:extLst>
        </c:ser>
        <c:ser>
          <c:idx val="2"/>
          <c:order val="2"/>
          <c:tx>
            <c:v>Extended Arrangements - Egypt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1970.05</c:v>
              </c:pt>
              <c:pt idx="4">
                <c:v>4298.29</c:v>
              </c:pt>
              <c:pt idx="5">
                <c:v>7163.81</c:v>
              </c:pt>
              <c:pt idx="6">
                <c:v>8596.57</c:v>
              </c:pt>
              <c:pt idx="7">
                <c:v>8596.57</c:v>
              </c:pt>
              <c:pt idx="8">
                <c:v>8193.61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053-4312-93B4-AD8C7056DB4E}"/>
            </c:ext>
          </c:extLst>
        </c:ser>
        <c:ser>
          <c:idx val="3"/>
          <c:order val="3"/>
          <c:tx>
            <c:v>Extended Arrangements - Kenya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474.95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053-4312-93B4-AD8C7056DB4E}"/>
            </c:ext>
          </c:extLst>
        </c:ser>
        <c:ser>
          <c:idx val="4"/>
          <c:order val="4"/>
          <c:tx>
            <c:v>Extended Arrangements - Pakistan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1080</c:v>
              </c:pt>
              <c:pt idx="1">
                <c:v>2520</c:v>
              </c:pt>
              <c:pt idx="2">
                <c:v>3960</c:v>
              </c:pt>
              <c:pt idx="3">
                <c:v>4393</c:v>
              </c:pt>
              <c:pt idx="4">
                <c:v>4363</c:v>
              </c:pt>
              <c:pt idx="5">
                <c:v>4153</c:v>
              </c:pt>
              <c:pt idx="6">
                <c:v>4717</c:v>
              </c:pt>
              <c:pt idx="7">
                <c:v>4370.92</c:v>
              </c:pt>
              <c:pt idx="8">
                <c:v>4388.75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4-2053-4312-93B4-AD8C7056DB4E}"/>
            </c:ext>
          </c:extLst>
        </c:ser>
        <c:ser>
          <c:idx val="5"/>
          <c:order val="5"/>
          <c:tx>
            <c:v>Extended Arrangements - Ukraine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Lit>
              <c:ptCount val="9"/>
              <c:pt idx="0">
                <c:v>2014</c:v>
              </c:pt>
              <c:pt idx="1">
                <c:v>2015</c:v>
              </c:pt>
              <c:pt idx="2">
                <c:v>2016</c:v>
              </c:pt>
              <c:pt idx="3">
                <c:v>2017</c:v>
              </c:pt>
              <c:pt idx="4">
                <c:v>2018</c:v>
              </c:pt>
              <c:pt idx="5">
                <c:v>2019</c:v>
              </c:pt>
              <c:pt idx="6">
                <c:v>2020</c:v>
              </c:pt>
              <c:pt idx="7">
                <c:v>2021</c:v>
              </c:pt>
              <c:pt idx="8">
                <c:v>2022</c:v>
              </c:pt>
            </c:strLit>
          </c:cat>
          <c:val>
            <c:numLit>
              <c:formatCode>General</c:formatCode>
              <c:ptCount val="9"/>
              <c:pt idx="0">
                <c:v>0</c:v>
              </c:pt>
              <c:pt idx="1">
                <c:v>3546</c:v>
              </c:pt>
              <c:pt idx="2">
                <c:v>4728.1000000000004</c:v>
              </c:pt>
              <c:pt idx="3">
                <c:v>5444.21</c:v>
              </c:pt>
              <c:pt idx="4">
                <c:v>6178.26</c:v>
              </c:pt>
              <c:pt idx="5">
                <c:v>6178.26</c:v>
              </c:pt>
              <c:pt idx="6">
                <c:v>5488.75</c:v>
              </c:pt>
              <c:pt idx="7">
                <c:v>4641.0600000000004</c:v>
              </c:pt>
              <c:pt idx="8">
                <c:v>3672.52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5-2053-4312-93B4-AD8C7056D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048192"/>
        <c:axId val="475039456"/>
      </c:lineChart>
      <c:catAx>
        <c:axId val="47504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39456"/>
        <c:crosses val="autoZero"/>
        <c:auto val="1"/>
        <c:lblAlgn val="ctr"/>
        <c:lblOffset val="100"/>
        <c:noMultiLvlLbl val="0"/>
      </c:catAx>
      <c:valAx>
        <c:axId val="475039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5048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Stand-by Arrangements - Argentina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20213.71</c:v>
              </c:pt>
              <c:pt idx="7">
                <c:v>31913.71</c:v>
              </c:pt>
              <c:pt idx="8">
                <c:v>31913.71</c:v>
              </c:pt>
              <c:pt idx="9">
                <c:v>26733.57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221C-4666-BADD-4603F26BA7C7}"/>
            </c:ext>
          </c:extLst>
        </c:ser>
        <c:ser>
          <c:idx val="1"/>
          <c:order val="1"/>
          <c:tx>
            <c:v>Stand-by Arrangements - Egypt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0</c:v>
              </c:pt>
              <c:pt idx="1">
                <c:v>0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2605.6</c:v>
              </c:pt>
              <c:pt idx="9">
                <c:v>3763.64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221C-4666-BADD-4603F26BA7C7}"/>
            </c:ext>
          </c:extLst>
        </c:ser>
        <c:ser>
          <c:idx val="2"/>
          <c:order val="2"/>
          <c:tx>
            <c:v>Stand-by Arrangements - Pakistan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3143.2</c:v>
              </c:pt>
              <c:pt idx="1">
                <c:v>1029.44</c:v>
              </c:pt>
              <c:pt idx="2">
                <c:v>95.84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2-221C-4666-BADD-4603F26BA7C7}"/>
            </c:ext>
          </c:extLst>
        </c:ser>
        <c:ser>
          <c:idx val="3"/>
          <c:order val="3"/>
          <c:tx>
            <c:v>Stand-by Arrangements - Ukraine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6140.63</c:v>
              </c:pt>
              <c:pt idx="1">
                <c:v>2578.13</c:v>
              </c:pt>
              <c:pt idx="2">
                <c:v>3660.17</c:v>
              </c:pt>
              <c:pt idx="3">
                <c:v>2972.67</c:v>
              </c:pt>
              <c:pt idx="4">
                <c:v>2972.67</c:v>
              </c:pt>
              <c:pt idx="5">
                <c:v>1972.25</c:v>
              </c:pt>
              <c:pt idx="6">
                <c:v>1485.92</c:v>
              </c:pt>
              <c:pt idx="7">
                <c:v>1000</c:v>
              </c:pt>
              <c:pt idx="8">
                <c:v>2500</c:v>
              </c:pt>
              <c:pt idx="9">
                <c:v>2875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3-221C-4666-BADD-4603F26BA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16544"/>
        <c:axId val="492418208"/>
      </c:lineChart>
      <c:catAx>
        <c:axId val="492416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8208"/>
        <c:crosses val="autoZero"/>
        <c:auto val="1"/>
        <c:lblAlgn val="ctr"/>
        <c:lblOffset val="100"/>
        <c:noMultiLvlLbl val="0"/>
      </c:catAx>
      <c:valAx>
        <c:axId val="492418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6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IMF</a:t>
            </a:r>
          </a:p>
          <a:p>
            <a:pPr>
              <a:defRPr/>
            </a:pPr>
            <a:r>
              <a:rPr lang="en-US"/>
              <a:t>ECF</a:t>
            </a:r>
            <a:r>
              <a:rPr lang="en-US" baseline="0"/>
              <a:t> ARRANGEMENTS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v>ECF Arrangements - Kenya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440.93</c:v>
              </c:pt>
              <c:pt idx="1">
                <c:v>554.77</c:v>
              </c:pt>
              <c:pt idx="2">
                <c:v>529.77</c:v>
              </c:pt>
              <c:pt idx="3">
                <c:v>514.77</c:v>
              </c:pt>
              <c:pt idx="4">
                <c:v>482.4</c:v>
              </c:pt>
              <c:pt idx="5">
                <c:v>423.79</c:v>
              </c:pt>
              <c:pt idx="6">
                <c:v>347.66</c:v>
              </c:pt>
              <c:pt idx="7">
                <c:v>249.96</c:v>
              </c:pt>
              <c:pt idx="8">
                <c:v>152.26</c:v>
              </c:pt>
              <c:pt idx="9">
                <c:v>283.61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A5FD-4561-91E7-5B08979E50DA}"/>
            </c:ext>
          </c:extLst>
        </c:ser>
        <c:ser>
          <c:idx val="1"/>
          <c:order val="1"/>
          <c:tx>
            <c:v>ECF Arrangements - Pakistan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Lit>
              <c:ptCount val="10"/>
              <c:pt idx="0">
                <c:v>2013</c:v>
              </c:pt>
              <c:pt idx="1">
                <c:v>2014</c:v>
              </c:pt>
              <c:pt idx="2">
                <c:v>2015</c:v>
              </c:pt>
              <c:pt idx="3">
                <c:v>2016</c:v>
              </c:pt>
              <c:pt idx="4">
                <c:v>2017</c:v>
              </c:pt>
              <c:pt idx="5">
                <c:v>2018</c:v>
              </c:pt>
              <c:pt idx="6">
                <c:v>2019</c:v>
              </c:pt>
              <c:pt idx="7">
                <c:v>2020</c:v>
              </c:pt>
              <c:pt idx="8">
                <c:v>2021</c:v>
              </c:pt>
              <c:pt idx="9">
                <c:v>2022</c:v>
              </c:pt>
            </c:strLit>
          </c:cat>
          <c:val>
            <c:numLit>
              <c:formatCode>General</c:formatCode>
              <c:ptCount val="10"/>
              <c:pt idx="0">
                <c:v>94.75</c:v>
              </c:pt>
              <c:pt idx="1">
                <c:v>17.23</c:v>
              </c:pt>
              <c:pt idx="2">
                <c:v>0</c:v>
              </c:pt>
              <c:pt idx="3">
                <c:v>0</c:v>
              </c:pt>
              <c:pt idx="4">
                <c:v>0</c:v>
              </c:pt>
              <c:pt idx="5">
                <c:v>0</c:v>
              </c:pt>
              <c:pt idx="6">
                <c:v>0</c:v>
              </c:pt>
              <c:pt idx="7">
                <c:v>0</c:v>
              </c:pt>
              <c:pt idx="8">
                <c:v>0</c:v>
              </c:pt>
              <c:pt idx="9">
                <c:v>0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1-A5FD-4561-91E7-5B08979E5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2414464"/>
        <c:axId val="492425280"/>
      </c:lineChart>
      <c:catAx>
        <c:axId val="492414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25280"/>
        <c:crosses val="autoZero"/>
        <c:auto val="1"/>
        <c:lblAlgn val="ctr"/>
        <c:lblOffset val="100"/>
        <c:noMultiLvlLbl val="0"/>
      </c:catAx>
      <c:valAx>
        <c:axId val="49242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414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PivotTable-SDRDepartment'!A1"/><Relationship Id="rId3" Type="http://schemas.openxmlformats.org/officeDocument/2006/relationships/hyperlink" Target="#Quotas!A1"/><Relationship Id="rId7" Type="http://schemas.openxmlformats.org/officeDocument/2006/relationships/hyperlink" Target="#PivotTableHoldingsRate!A1"/><Relationship Id="rId2" Type="http://schemas.openxmlformats.org/officeDocument/2006/relationships/hyperlink" Target="#IMFMetrics!A1"/><Relationship Id="rId1" Type="http://schemas.openxmlformats.org/officeDocument/2006/relationships/hyperlink" Target="#'IMF Urls'!A1"/><Relationship Id="rId6" Type="http://schemas.openxmlformats.org/officeDocument/2006/relationships/hyperlink" Target="#PivotTableQuotas!A1"/><Relationship Id="rId5" Type="http://schemas.openxmlformats.org/officeDocument/2006/relationships/hyperlink" Target="#OutstandingCredit!A1"/><Relationship Id="rId10" Type="http://schemas.openxmlformats.org/officeDocument/2006/relationships/hyperlink" Target="#Home!A1"/><Relationship Id="rId4" Type="http://schemas.openxmlformats.org/officeDocument/2006/relationships/hyperlink" Target="#SDRDepartment!A1"/><Relationship Id="rId9" Type="http://schemas.openxmlformats.org/officeDocument/2006/relationships/hyperlink" Target="#'PivotTables-OutstandingCredit'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2</xdr:row>
      <xdr:rowOff>125731</xdr:rowOff>
    </xdr:from>
    <xdr:to>
      <xdr:col>12</xdr:col>
      <xdr:colOff>76200</xdr:colOff>
      <xdr:row>5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2DDC0C-6E94-5B54-A92E-32C72A41A4D7}"/>
            </a:ext>
          </a:extLst>
        </xdr:cNvPr>
        <xdr:cNvSpPr txBox="1"/>
      </xdr:nvSpPr>
      <xdr:spPr>
        <a:xfrm>
          <a:off x="3933825" y="506731"/>
          <a:ext cx="3457575" cy="4743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800">
              <a:solidFill>
                <a:sysClr val="windowText" lastClr="000000"/>
              </a:solidFill>
              <a:latin typeface="Arial Black" panose="020B0A04020102020204" pitchFamily="34" charset="0"/>
            </a:rPr>
            <a:t>Project1B - IMF </a:t>
          </a:r>
        </a:p>
        <a:p>
          <a:endParaRPr lang="en-US" sz="1100"/>
        </a:p>
      </xdr:txBody>
    </xdr:sp>
    <xdr:clientData/>
  </xdr:twoCellAnchor>
  <xdr:twoCellAnchor>
    <xdr:from>
      <xdr:col>1</xdr:col>
      <xdr:colOff>9525</xdr:colOff>
      <xdr:row>11</xdr:row>
      <xdr:rowOff>0</xdr:rowOff>
    </xdr:from>
    <xdr:to>
      <xdr:col>3</xdr:col>
      <xdr:colOff>9525</xdr:colOff>
      <xdr:row>12</xdr:row>
      <xdr:rowOff>180976</xdr:rowOff>
    </xdr:to>
    <xdr:sp macro="" textlink="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CD7C12F-EE03-7F7F-75CE-942B1B0CF296}"/>
            </a:ext>
          </a:extLst>
        </xdr:cNvPr>
        <xdr:cNvSpPr txBox="1"/>
      </xdr:nvSpPr>
      <xdr:spPr>
        <a:xfrm>
          <a:off x="619125" y="1333500"/>
          <a:ext cx="1219200" cy="466726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IMF</a:t>
          </a:r>
          <a:r>
            <a:rPr lang="en-US" sz="1100" baseline="0"/>
            <a:t> URLS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15</xdr:row>
      <xdr:rowOff>9525</xdr:rowOff>
    </xdr:from>
    <xdr:to>
      <xdr:col>3</xdr:col>
      <xdr:colOff>0</xdr:colOff>
      <xdr:row>17</xdr:row>
      <xdr:rowOff>1</xdr:rowOff>
    </xdr:to>
    <xdr:sp macro="" textlink="">
      <xdr:nvSpPr>
        <xdr:cNvPr id="4" name="TextBox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EDA8631-2167-C504-83BA-42331DC46F54}"/>
            </a:ext>
          </a:extLst>
        </xdr:cNvPr>
        <xdr:cNvSpPr txBox="1"/>
      </xdr:nvSpPr>
      <xdr:spPr>
        <a:xfrm>
          <a:off x="609600" y="2200275"/>
          <a:ext cx="1219200" cy="419101"/>
        </a:xfrm>
        <a:prstGeom prst="rect">
          <a:avLst/>
        </a:prstGeom>
        <a:solidFill>
          <a:schemeClr val="accent2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IMF Metrics</a:t>
          </a:r>
          <a:r>
            <a:rPr lang="en-US" sz="1100" baseline="0"/>
            <a:t> Table</a:t>
          </a:r>
          <a:endParaRPr lang="en-US" sz="1100"/>
        </a:p>
      </xdr:txBody>
    </xdr:sp>
    <xdr:clientData/>
  </xdr:twoCellAnchor>
  <xdr:twoCellAnchor>
    <xdr:from>
      <xdr:col>1</xdr:col>
      <xdr:colOff>0</xdr:colOff>
      <xdr:row>18</xdr:row>
      <xdr:rowOff>171449</xdr:rowOff>
    </xdr:from>
    <xdr:to>
      <xdr:col>3</xdr:col>
      <xdr:colOff>0</xdr:colOff>
      <xdr:row>21</xdr:row>
      <xdr:rowOff>9524</xdr:rowOff>
    </xdr:to>
    <xdr:sp macro="" textlink="">
      <xdr:nvSpPr>
        <xdr:cNvPr id="5" name="TextBox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8ED9A96-74A9-3BF2-51F2-0909836BD7D1}"/>
            </a:ext>
          </a:extLst>
        </xdr:cNvPr>
        <xdr:cNvSpPr txBox="1"/>
      </xdr:nvSpPr>
      <xdr:spPr>
        <a:xfrm>
          <a:off x="609600" y="2981324"/>
          <a:ext cx="1219200" cy="409575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IMF</a:t>
          </a:r>
          <a:r>
            <a:rPr lang="en-US" sz="1100" baseline="0"/>
            <a:t> Quotas</a:t>
          </a:r>
          <a:endParaRPr lang="en-US" sz="1100"/>
        </a:p>
      </xdr:txBody>
    </xdr:sp>
    <xdr:clientData/>
  </xdr:twoCellAnchor>
  <xdr:twoCellAnchor>
    <xdr:from>
      <xdr:col>1</xdr:col>
      <xdr:colOff>9524</xdr:colOff>
      <xdr:row>22</xdr:row>
      <xdr:rowOff>180975</xdr:rowOff>
    </xdr:from>
    <xdr:to>
      <xdr:col>3</xdr:col>
      <xdr:colOff>28575</xdr:colOff>
      <xdr:row>24</xdr:row>
      <xdr:rowOff>180975</xdr:rowOff>
    </xdr:to>
    <xdr:sp macro="" textlink="">
      <xdr:nvSpPr>
        <xdr:cNvPr id="6" name="TextBox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871E332-2236-A8F3-2432-BBED72C053BB}"/>
            </a:ext>
          </a:extLst>
        </xdr:cNvPr>
        <xdr:cNvSpPr txBox="1"/>
      </xdr:nvSpPr>
      <xdr:spPr>
        <a:xfrm>
          <a:off x="619124" y="3752850"/>
          <a:ext cx="1238251" cy="3810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SDR Allocations</a:t>
          </a:r>
        </a:p>
      </xdr:txBody>
    </xdr:sp>
    <xdr:clientData/>
  </xdr:twoCellAnchor>
  <xdr:twoCellAnchor>
    <xdr:from>
      <xdr:col>1</xdr:col>
      <xdr:colOff>0</xdr:colOff>
      <xdr:row>26</xdr:row>
      <xdr:rowOff>180973</xdr:rowOff>
    </xdr:from>
    <xdr:to>
      <xdr:col>3</xdr:col>
      <xdr:colOff>0</xdr:colOff>
      <xdr:row>29</xdr:row>
      <xdr:rowOff>19048</xdr:rowOff>
    </xdr:to>
    <xdr:sp macro="" textlink="">
      <xdr:nvSpPr>
        <xdr:cNvPr id="7" name="TextBox 6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E3C98D3-69D9-E981-E268-A16FCFEE4D86}"/>
            </a:ext>
          </a:extLst>
        </xdr:cNvPr>
        <xdr:cNvSpPr txBox="1"/>
      </xdr:nvSpPr>
      <xdr:spPr>
        <a:xfrm>
          <a:off x="609600" y="4514848"/>
          <a:ext cx="1219200" cy="409575"/>
        </a:xfrm>
        <a:prstGeom prst="rect">
          <a:avLst/>
        </a:prstGeom>
        <a:solidFill>
          <a:schemeClr val="accent5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Outstanding Credit</a:t>
          </a:r>
        </a:p>
      </xdr:txBody>
    </xdr:sp>
    <xdr:clientData/>
  </xdr:twoCellAnchor>
  <xdr:twoCellAnchor>
    <xdr:from>
      <xdr:col>1</xdr:col>
      <xdr:colOff>19050</xdr:colOff>
      <xdr:row>30</xdr:row>
      <xdr:rowOff>180973</xdr:rowOff>
    </xdr:from>
    <xdr:to>
      <xdr:col>3</xdr:col>
      <xdr:colOff>9525</xdr:colOff>
      <xdr:row>33</xdr:row>
      <xdr:rowOff>19048</xdr:rowOff>
    </xdr:to>
    <xdr:sp macro="" textlink="">
      <xdr:nvSpPr>
        <xdr:cNvPr id="8" name="TextBox 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62C23080-60B5-7237-838C-AAF60C07B0D3}"/>
            </a:ext>
          </a:extLst>
        </xdr:cNvPr>
        <xdr:cNvSpPr txBox="1"/>
      </xdr:nvSpPr>
      <xdr:spPr>
        <a:xfrm>
          <a:off x="628650" y="5467348"/>
          <a:ext cx="1209675" cy="409575"/>
        </a:xfrm>
        <a:prstGeom prst="rect">
          <a:avLst/>
        </a:prstGeom>
        <a:solidFill>
          <a:schemeClr val="accent6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</a:t>
          </a:r>
          <a:r>
            <a:rPr lang="en-US" sz="1100" baseline="0"/>
            <a:t> Table -Quotas</a:t>
          </a:r>
          <a:endParaRPr lang="en-US" sz="1100"/>
        </a:p>
      </xdr:txBody>
    </xdr:sp>
    <xdr:clientData/>
  </xdr:twoCellAnchor>
  <xdr:twoCellAnchor>
    <xdr:from>
      <xdr:col>1</xdr:col>
      <xdr:colOff>9525</xdr:colOff>
      <xdr:row>35</xdr:row>
      <xdr:rowOff>9524</xdr:rowOff>
    </xdr:from>
    <xdr:to>
      <xdr:col>2</xdr:col>
      <xdr:colOff>600075</xdr:colOff>
      <xdr:row>37</xdr:row>
      <xdr:rowOff>9526</xdr:rowOff>
    </xdr:to>
    <xdr:sp macro="" textlink="">
      <xdr:nvSpPr>
        <xdr:cNvPr id="9" name="TextBox 8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50FE82E-5CC7-FE45-CC2C-39B29076A2F6}"/>
            </a:ext>
          </a:extLst>
        </xdr:cNvPr>
        <xdr:cNvSpPr txBox="1"/>
      </xdr:nvSpPr>
      <xdr:spPr>
        <a:xfrm>
          <a:off x="619125" y="6248399"/>
          <a:ext cx="1200150" cy="381002"/>
        </a:xfrm>
        <a:prstGeom prst="rect">
          <a:avLst/>
        </a:prstGeom>
        <a:solidFill>
          <a:srgbClr val="FF99FF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 Table - GRA</a:t>
          </a:r>
          <a:r>
            <a:rPr lang="en-US" sz="1100" baseline="0"/>
            <a:t> Currency Holdings</a:t>
          </a:r>
          <a:endParaRPr lang="en-US" sz="1100"/>
        </a:p>
      </xdr:txBody>
    </xdr:sp>
    <xdr:clientData/>
  </xdr:twoCellAnchor>
  <xdr:twoCellAnchor>
    <xdr:from>
      <xdr:col>1</xdr:col>
      <xdr:colOff>19050</xdr:colOff>
      <xdr:row>38</xdr:row>
      <xdr:rowOff>180973</xdr:rowOff>
    </xdr:from>
    <xdr:to>
      <xdr:col>2</xdr:col>
      <xdr:colOff>600075</xdr:colOff>
      <xdr:row>41</xdr:row>
      <xdr:rowOff>19048</xdr:rowOff>
    </xdr:to>
    <xdr:sp macro="" textlink="">
      <xdr:nvSpPr>
        <xdr:cNvPr id="10" name="TextBox 9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3622D81-9BAB-FCA9-BFA1-1D73F21F9BAA}"/>
            </a:ext>
          </a:extLst>
        </xdr:cNvPr>
        <xdr:cNvSpPr txBox="1"/>
      </xdr:nvSpPr>
      <xdr:spPr>
        <a:xfrm>
          <a:off x="628650" y="6991348"/>
          <a:ext cx="1190625" cy="409575"/>
        </a:xfrm>
        <a:prstGeom prst="rect">
          <a:avLst/>
        </a:prstGeom>
        <a:solidFill>
          <a:srgbClr val="FF9999"/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 Table - SDR Allocations</a:t>
          </a:r>
        </a:p>
      </xdr:txBody>
    </xdr:sp>
    <xdr:clientData/>
  </xdr:twoCellAnchor>
  <xdr:twoCellAnchor>
    <xdr:from>
      <xdr:col>1</xdr:col>
      <xdr:colOff>9525</xdr:colOff>
      <xdr:row>43</xdr:row>
      <xdr:rowOff>9523</xdr:rowOff>
    </xdr:from>
    <xdr:to>
      <xdr:col>3</xdr:col>
      <xdr:colOff>38100</xdr:colOff>
      <xdr:row>46</xdr:row>
      <xdr:rowOff>57150</xdr:rowOff>
    </xdr:to>
    <xdr:sp macro="" textlink="">
      <xdr:nvSpPr>
        <xdr:cNvPr id="11" name="TextBox 10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E4CCE318-BC16-236B-C8E1-02526CD251C0}"/>
            </a:ext>
          </a:extLst>
        </xdr:cNvPr>
        <xdr:cNvSpPr txBox="1"/>
      </xdr:nvSpPr>
      <xdr:spPr>
        <a:xfrm>
          <a:off x="619125" y="8343898"/>
          <a:ext cx="1247775" cy="619127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Pivot Table - Outstanding Credit</a:t>
          </a:r>
        </a:p>
        <a:p>
          <a:endParaRPr lang="en-US" sz="1100"/>
        </a:p>
      </xdr:txBody>
    </xdr:sp>
    <xdr:clientData/>
  </xdr:twoCellAnchor>
  <xdr:twoCellAnchor>
    <xdr:from>
      <xdr:col>1</xdr:col>
      <xdr:colOff>9525</xdr:colOff>
      <xdr:row>7</xdr:row>
      <xdr:rowOff>19050</xdr:rowOff>
    </xdr:from>
    <xdr:to>
      <xdr:col>3</xdr:col>
      <xdr:colOff>9525</xdr:colOff>
      <xdr:row>8</xdr:row>
      <xdr:rowOff>180975</xdr:rowOff>
    </xdr:to>
    <xdr:sp macro="" textlink="">
      <xdr:nvSpPr>
        <xdr:cNvPr id="12" name="TextBox 11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9A9397C-5751-FB7E-BB51-344BD2609C5A}"/>
            </a:ext>
          </a:extLst>
        </xdr:cNvPr>
        <xdr:cNvSpPr txBox="1"/>
      </xdr:nvSpPr>
      <xdr:spPr>
        <a:xfrm>
          <a:off x="619125" y="1352550"/>
          <a:ext cx="1219200" cy="447675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 w="9525" cmpd="sng">
          <a:solidFill>
            <a:schemeClr val="lt1">
              <a:shade val="50000"/>
            </a:schemeClr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Home</a:t>
          </a:r>
        </a:p>
      </xdr:txBody>
    </xdr:sp>
    <xdr:clientData/>
  </xdr:twoCellAnchor>
  <xdr:twoCellAnchor>
    <xdr:from>
      <xdr:col>6</xdr:col>
      <xdr:colOff>180975</xdr:colOff>
      <xdr:row>29</xdr:row>
      <xdr:rowOff>152400</xdr:rowOff>
    </xdr:from>
    <xdr:to>
      <xdr:col>9</xdr:col>
      <xdr:colOff>542925</xdr:colOff>
      <xdr:row>29</xdr:row>
      <xdr:rowOff>152400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916F6296-EC4E-D6F2-5937-B3EEA2E5E07F}"/>
            </a:ext>
          </a:extLst>
        </xdr:cNvPr>
        <xdr:cNvCxnSpPr/>
      </xdr:nvCxnSpPr>
      <xdr:spPr>
        <a:xfrm>
          <a:off x="3895725" y="5819775"/>
          <a:ext cx="235267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57150</xdr:colOff>
      <xdr:row>29</xdr:row>
      <xdr:rowOff>161925</xdr:rowOff>
    </xdr:from>
    <xdr:to>
      <xdr:col>15</xdr:col>
      <xdr:colOff>38100</xdr:colOff>
      <xdr:row>29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85F41B0B-60E8-6748-92C0-C5CB6FC3D680}"/>
            </a:ext>
          </a:extLst>
        </xdr:cNvPr>
        <xdr:cNvCxnSpPr/>
      </xdr:nvCxnSpPr>
      <xdr:spPr>
        <a:xfrm>
          <a:off x="6981825" y="5829300"/>
          <a:ext cx="24193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142874</xdr:colOff>
      <xdr:row>17</xdr:row>
      <xdr:rowOff>119061</xdr:rowOff>
    </xdr:from>
    <xdr:to>
      <xdr:col>13</xdr:col>
      <xdr:colOff>190500</xdr:colOff>
      <xdr:row>40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430893-22CF-4069-BC3C-A9402F0C5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</xdr:colOff>
      <xdr:row>18</xdr:row>
      <xdr:rowOff>0</xdr:rowOff>
    </xdr:from>
    <xdr:to>
      <xdr:col>20</xdr:col>
      <xdr:colOff>257176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BB7212C-E710-4961-B8AC-AC09B432AD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25</xdr:row>
      <xdr:rowOff>4761</xdr:rowOff>
    </xdr:from>
    <xdr:to>
      <xdr:col>17</xdr:col>
      <xdr:colOff>0</xdr:colOff>
      <xdr:row>49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1CF8792-71FC-9D96-B5C0-2631D279C3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19048</xdr:colOff>
      <xdr:row>4</xdr:row>
      <xdr:rowOff>171450</xdr:rowOff>
    </xdr:from>
    <xdr:to>
      <xdr:col>27</xdr:col>
      <xdr:colOff>828675</xdr:colOff>
      <xdr:row>35</xdr:row>
      <xdr:rowOff>180977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ADCB5E6-5688-91AB-93B5-32B7985A29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438149</xdr:colOff>
      <xdr:row>32</xdr:row>
      <xdr:rowOff>71436</xdr:rowOff>
    </xdr:from>
    <xdr:to>
      <xdr:col>19</xdr:col>
      <xdr:colOff>28575</xdr:colOff>
      <xdr:row>45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6200914-8F4A-B879-5D77-87941161AE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419100</xdr:colOff>
      <xdr:row>51</xdr:row>
      <xdr:rowOff>157162</xdr:rowOff>
    </xdr:from>
    <xdr:to>
      <xdr:col>15</xdr:col>
      <xdr:colOff>990600</xdr:colOff>
      <xdr:row>66</xdr:row>
      <xdr:rowOff>42862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F0012164-61FF-D8FD-4643-A098EB4C23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133347</xdr:colOff>
      <xdr:row>70</xdr:row>
      <xdr:rowOff>147637</xdr:rowOff>
    </xdr:from>
    <xdr:to>
      <xdr:col>24</xdr:col>
      <xdr:colOff>38099</xdr:colOff>
      <xdr:row>88</xdr:row>
      <xdr:rowOff>38101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ACDCA0F1-C88C-7C14-4E0A-0CBB64162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96</xdr:row>
      <xdr:rowOff>185736</xdr:rowOff>
    </xdr:from>
    <xdr:to>
      <xdr:col>18</xdr:col>
      <xdr:colOff>533400</xdr:colOff>
      <xdr:row>112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7F2E39A8-4C58-1B3F-C6FD-4E8A06599F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7</xdr:row>
      <xdr:rowOff>14287</xdr:rowOff>
    </xdr:from>
    <xdr:to>
      <xdr:col>12</xdr:col>
      <xdr:colOff>571500</xdr:colOff>
      <xdr:row>21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5E2AC7-91D4-4D68-9B20-6F314617E6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438147</xdr:colOff>
      <xdr:row>30</xdr:row>
      <xdr:rowOff>71436</xdr:rowOff>
    </xdr:from>
    <xdr:to>
      <xdr:col>21</xdr:col>
      <xdr:colOff>47624</xdr:colOff>
      <xdr:row>47</xdr:row>
      <xdr:rowOff>133350</xdr:rowOff>
    </xdr:to>
    <xdr:graphicFrame macro="">
      <xdr:nvGraphicFramePr>
        <xdr:cNvPr id="3" name="Emergency Assistance">
          <a:extLst>
            <a:ext uri="{FF2B5EF4-FFF2-40B4-BE49-F238E27FC236}">
              <a16:creationId xmlns:a16="http://schemas.microsoft.com/office/drawing/2014/main" id="{F7A4F8CF-6CAF-42F7-83A0-EE2F9DFC1E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9524</xdr:colOff>
      <xdr:row>56</xdr:row>
      <xdr:rowOff>4762</xdr:rowOff>
    </xdr:from>
    <xdr:to>
      <xdr:col>15</xdr:col>
      <xdr:colOff>495299</xdr:colOff>
      <xdr:row>70</xdr:row>
      <xdr:rowOff>80962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3AC579C-5E67-44C5-BF94-29087BDB6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133346</xdr:colOff>
      <xdr:row>79</xdr:row>
      <xdr:rowOff>147637</xdr:rowOff>
    </xdr:from>
    <xdr:to>
      <xdr:col>23</xdr:col>
      <xdr:colOff>133350</xdr:colOff>
      <xdr:row>97</xdr:row>
      <xdr:rowOff>38101</xdr:rowOff>
    </xdr:to>
    <xdr:graphicFrame macro="">
      <xdr:nvGraphicFramePr>
        <xdr:cNvPr id="5" name="ExtendedArrangements">
          <a:extLst>
            <a:ext uri="{FF2B5EF4-FFF2-40B4-BE49-F238E27FC236}">
              <a16:creationId xmlns:a16="http://schemas.microsoft.com/office/drawing/2014/main" id="{D6363076-8290-4E82-90A5-3D2E4DC6DF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152399</xdr:colOff>
      <xdr:row>105</xdr:row>
      <xdr:rowOff>185735</xdr:rowOff>
    </xdr:from>
    <xdr:to>
      <xdr:col>17</xdr:col>
      <xdr:colOff>209549</xdr:colOff>
      <xdr:row>123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2B6B66-F8C7-4DB9-9352-6A0483D15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9525</xdr:colOff>
      <xdr:row>141</xdr:row>
      <xdr:rowOff>147635</xdr:rowOff>
    </xdr:from>
    <xdr:to>
      <xdr:col>23</xdr:col>
      <xdr:colOff>304800</xdr:colOff>
      <xdr:row>149</xdr:row>
      <xdr:rowOff>95250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9A50FD5-D090-53EA-AA5F-79C3730D13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1504949</xdr:colOff>
      <xdr:row>153</xdr:row>
      <xdr:rowOff>157162</xdr:rowOff>
    </xdr:from>
    <xdr:to>
      <xdr:col>13</xdr:col>
      <xdr:colOff>419100</xdr:colOff>
      <xdr:row>168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38241409-E660-4DBA-EA35-E55A09EF2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69.711677199077" backgroundQuery="1" createdVersion="8" refreshedVersion="8" minRefreshableVersion="3" recordCount="0" supportSubquery="1" supportAdvancedDrill="1" xr:uid="{53497526-76EB-4335-AAA8-9240F8425E44}">
  <cacheSource type="external" connectionId="56"/>
  <cacheFields count="6">
    <cacheField name="[Country].[Country].[Country]" caption="Country" numFmtId="0" hierarchy="3" level="1">
      <sharedItems count="14">
        <s v="Argentina"/>
        <s v="Brazil"/>
        <s v="China"/>
        <s v="Ecuador"/>
        <s v="Egypt"/>
        <s v="India"/>
        <s v="Japan"/>
        <s v="Kenya"/>
        <s v="Nigeria"/>
        <s v="Pakistan"/>
        <s v="Russia"/>
        <s v="South Africa"/>
        <s v="Ukraine"/>
        <s v="United States of America"/>
      </sharedItems>
    </cacheField>
    <cacheField name="[Quotas].[General Resources Account].[General Resources Account]" caption="General Resources Account" numFmtId="0" hierarchy="6" level="1">
      <sharedItems count="4">
        <s v="Quota"/>
        <s v="IMF's Holdings of Currency(Holdings Rate)" u="1"/>
        <s v="New Arrangements to Borrow" u="1"/>
        <s v="Reserve Tranche Position" u="1"/>
      </sharedItems>
      <extLst>
        <ext xmlns:x15="http://schemas.microsoft.com/office/spreadsheetml/2010/11/main" uri="{4F2E5C28-24EA-4eb8-9CBF-B6C8F9C3D259}">
          <x15:cachedUniqueNames>
            <x15:cachedUniqueName index="0" name="[Quotas].[General Resources Account].&amp;[Quota]"/>
          </x15:cachedUniqueNames>
        </ext>
      </extLst>
    </cacheField>
    <cacheField name="[Measures].[Sum of SDR Million]" caption="Sum of SDR Million" numFmtId="0" hierarchy="29" level="32767"/>
    <cacheField name="[Calendar].[Date Hierarchy].[Year]" caption="Year" numFmtId="0" hierarchy="1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3]"/>
            <x15:cachedUniqueName index="1" name="[Calendar].[Date Hierarchy].[Year].&amp;[2014]"/>
            <x15:cachedUniqueName index="2" name="[Calendar].[Date Hierarchy].[Year].&amp;[2015]"/>
            <x15:cachedUniqueName index="3" name="[Calendar].[Date Hierarchy].[Year].&amp;[2016]"/>
            <x15:cachedUniqueName index="4" name="[Calendar].[Date Hierarchy].[Year].&amp;[2017]"/>
            <x15:cachedUniqueName index="5" name="[Calendar].[Date Hierarchy].[Year].&amp;[2018]"/>
            <x15:cachedUniqueName index="6" name="[Calendar].[Date Hierarchy].[Year].&amp;[2019]"/>
            <x15:cachedUniqueName index="7" name="[Calendar].[Date Hierarchy].[Year].&amp;[2020]"/>
            <x15:cachedUniqueName index="8" name="[Calendar].[Date Hierarchy].[Year].&amp;[2021]"/>
            <x15:cachedUniqueName index="9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0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0" memberValueDatatype="130" unbalanced="0"/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2" memberValueDatatype="130" unbalanced="0">
      <fieldsUsage count="2">
        <fieldUsage x="-1"/>
        <fieldUsage x="1"/>
      </fieldsUsage>
    </cacheHierarchy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599927199073" backgroundQuery="1" createdVersion="8" refreshedVersion="8" minRefreshableVersion="3" recordCount="0" supportSubquery="1" supportAdvancedDrill="1" xr:uid="{9DBBB7C6-6BDE-4532-9C98-D6453D96AA74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  <x15:cachedUniqueName index="2" name="[Calendar].[Year].&amp;[2015]"/>
            <x15:cachedUniqueName index="3" name="[Calendar].[Year].&amp;[2016]"/>
            <x15:cachedUniqueName index="4" name="[Calendar].[Year].&amp;[2017]"/>
            <x15:cachedUniqueName index="5" name="[Calendar].[Year].&amp;[2018]"/>
            <x15:cachedUniqueName index="6" name="[Calendar].[Year].&amp;[2019]"/>
            <x15:cachedUniqueName index="7" name="[Calendar].[Year].&amp;[2020]"/>
            <x15:cachedUniqueName index="8" name="[Calendar].[Year].&amp;[2021]"/>
            <x15:cachedUniqueName index="9" name="[Calendar].[Year].&amp;[2022]"/>
          </x15:cachedUniqueNames>
        </ext>
      </extLst>
    </cacheField>
    <cacheField name="[Country].[Country].[Country]" caption="Country" numFmtId="0" hierarchy="3" level="1">
      <sharedItems count="8">
        <s v="Argentina"/>
        <s v="Egypt"/>
        <s v="Pakistan"/>
        <s v="Ukraine"/>
        <s v="Kenya" u="1"/>
        <s v="Ecuador" u="1"/>
        <s v="Nigeria" u="1"/>
        <s v="South Afric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Stand-by Arrangements"/>
        <s v="RCF Loans" u="1"/>
        <s v="Extended Arrangements" u="1"/>
        <s v="Exogenous Shocks Facility - RAC" u="1"/>
        <s v="Emergency Assistance 1/" u="1"/>
        <s v="ECF Arrangements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69.711674768521" backgroundQuery="1" createdVersion="8" refreshedVersion="8" minRefreshableVersion="3" recordCount="0" supportSubquery="1" supportAdvancedDrill="1" xr:uid="{E87270EE-C132-4A81-B7F7-66DC3BB8CDAD}">
  <cacheSource type="external" connectionId="56"/>
  <cacheFields count="6">
    <cacheField name="[Country].[Country].[Country]" caption="Country" numFmtId="0" hierarchy="3" level="1">
      <sharedItems count="14">
        <s v="Argentina"/>
        <s v="Brazil"/>
        <s v="China"/>
        <s v="Ecuador"/>
        <s v="Egypt"/>
        <s v="India"/>
        <s v="Japan"/>
        <s v="Kenya"/>
        <s v="Nigeria"/>
        <s v="Pakistan"/>
        <s v="Russia"/>
        <s v="South Africa"/>
        <s v="Ukraine"/>
        <s v="United States of America"/>
      </sharedItems>
    </cacheField>
    <cacheField name="[Quotas].[General Resources Account].[General Resources Account]" caption="General Resources Account" numFmtId="0" hierarchy="6" level="1">
      <sharedItems count="4">
        <s v="IMF's Holdings of Currency(Holdings Rate)"/>
        <s v="Reserve Tranche Position" u="1"/>
        <s v="New Arrangements to Borrow" u="1"/>
        <s v="Quota" u="1"/>
      </sharedItems>
      <extLst>
        <ext xmlns:x15="http://schemas.microsoft.com/office/spreadsheetml/2010/11/main" uri="{4F2E5C28-24EA-4eb8-9CBF-B6C8F9C3D259}">
          <x15:cachedUniqueNames>
            <x15:cachedUniqueName index="3" name="[Quotas].[General Resources Account].&amp;[Quota]"/>
          </x15:cachedUniqueNames>
        </ext>
      </extLst>
    </cacheField>
    <cacheField name="[Measures].[Sum of SDR Million]" caption="Sum of SDR Million" numFmtId="0" hierarchy="29" level="32767"/>
    <cacheField name="[Calendar].[Date Hierarchy].[Year]" caption="Year" numFmtId="0" hierarchy="1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3]"/>
            <x15:cachedUniqueName index="1" name="[Calendar].[Date Hierarchy].[Year].&amp;[2014]"/>
            <x15:cachedUniqueName index="2" name="[Calendar].[Date Hierarchy].[Year].&amp;[2015]"/>
            <x15:cachedUniqueName index="3" name="[Calendar].[Date Hierarchy].[Year].&amp;[2016]"/>
            <x15:cachedUniqueName index="4" name="[Calendar].[Date Hierarchy].[Year].&amp;[2017]"/>
            <x15:cachedUniqueName index="5" name="[Calendar].[Date Hierarchy].[Year].&amp;[2018]"/>
            <x15:cachedUniqueName index="6" name="[Calendar].[Date Hierarchy].[Year].&amp;[2019]"/>
            <x15:cachedUniqueName index="7" name="[Calendar].[Date Hierarchy].[Year].&amp;[2020]"/>
            <x15:cachedUniqueName index="8" name="[Calendar].[Date Hierarchy].[Year].&amp;[2021]"/>
            <x15:cachedUniqueName index="9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3"/>
        <fieldUsage x="4"/>
        <fieldUsage x="5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0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0" memberValueDatatype="130" unbalanced="0"/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2" memberValueDatatype="130" unbalanced="0">
      <fieldsUsage count="2">
        <fieldUsage x="-1"/>
        <fieldUsage x="1"/>
      </fieldsUsage>
    </cacheHierarchy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69.711652777776" backgroundQuery="1" createdVersion="8" refreshedVersion="8" minRefreshableVersion="3" recordCount="0" supportSubquery="1" supportAdvancedDrill="1" xr:uid="{64160A2F-C544-4966-AC0D-3FF5C0943956}">
  <cacheSource type="external" connectionId="56"/>
  <cacheFields count="6">
    <cacheField name="[Calendar].[Date Hierarchy].[Year]" caption="Year" numFmtId="0" hierarchy="1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Date Hierarchy].[Year].&amp;[2013]"/>
            <x15:cachedUniqueName index="1" name="[Calendar].[Date Hierarchy].[Year].&amp;[2014]"/>
            <x15:cachedUniqueName index="2" name="[Calendar].[Date Hierarchy].[Year].&amp;[2015]"/>
            <x15:cachedUniqueName index="3" name="[Calendar].[Date Hierarchy].[Year].&amp;[2016]"/>
            <x15:cachedUniqueName index="4" name="[Calendar].[Date Hierarchy].[Year].&amp;[2017]"/>
            <x15:cachedUniqueName index="5" name="[Calendar].[Date Hierarchy].[Year].&amp;[2018]"/>
            <x15:cachedUniqueName index="6" name="[Calendar].[Date Hierarchy].[Year].&amp;[2019]"/>
            <x15:cachedUniqueName index="7" name="[Calendar].[Date Hierarchy].[Year].&amp;[2020]"/>
            <x15:cachedUniqueName index="8" name="[Calendar].[Date Hierarchy].[Year].&amp;[2021]"/>
            <x15:cachedUniqueName index="9" name="[Calendar].[Date Hierarchy].[Year].&amp;[2022]"/>
          </x15:cachedUniqueNames>
        </ext>
      </extLst>
    </cacheField>
    <cacheField name="[Calendar].[Date Hierarchy].[Month]" caption="Month" numFmtId="0" hierarchy="1" level="2">
      <sharedItems containsSemiMixedTypes="0" containsNonDate="0" containsString="0"/>
    </cacheField>
    <cacheField name="[Calendar].[Date Hierarchy].[DateColumn]" caption="DateColumn" numFmtId="0" hierarchy="1" level="3">
      <sharedItems containsSemiMixedTypes="0" containsNonDate="0" containsString="0"/>
    </cacheField>
    <cacheField name="[Country].[Country].[Country]" caption="Country" numFmtId="0" hierarchy="3" level="1">
      <sharedItems count="14">
        <s v="Argentina"/>
        <s v="Brazil"/>
        <s v="China"/>
        <s v="Ecuador"/>
        <s v="Egypt"/>
        <s v="India"/>
        <s v="Japan"/>
        <s v="Kenya"/>
        <s v="Nigeria"/>
        <s v="Pakistan"/>
        <s v="Russia"/>
        <s v="South Africa"/>
        <s v="Ukraine"/>
        <s v="United States of America"/>
      </sharedItems>
      <extLst>
        <ext xmlns:x15="http://schemas.microsoft.com/office/spreadsheetml/2010/11/main" uri="{4F2E5C28-24EA-4eb8-9CBF-B6C8F9C3D259}">
          <x15:cachedUniqueNames>
            <x15:cachedUniqueName index="0" name="[Country].[Country].&amp;[Argentina]"/>
            <x15:cachedUniqueName index="1" name="[Country].[Country].&amp;[Brazil]"/>
            <x15:cachedUniqueName index="2" name="[Country].[Country].&amp;[China]"/>
            <x15:cachedUniqueName index="3" name="[Country].[Country].&amp;[Ecuador]"/>
            <x15:cachedUniqueName index="4" name="[Country].[Country].&amp;[Egypt]"/>
            <x15:cachedUniqueName index="5" name="[Country].[Country].&amp;[India]"/>
            <x15:cachedUniqueName index="6" name="[Country].[Country].&amp;[Japan]"/>
            <x15:cachedUniqueName index="7" name="[Country].[Country].&amp;[Kenya]"/>
            <x15:cachedUniqueName index="8" name="[Country].[Country].&amp;[Nigeria]"/>
            <x15:cachedUniqueName index="9" name="[Country].[Country].&amp;[Pakistan]"/>
            <x15:cachedUniqueName index="10" name="[Country].[Country].&amp;[Russia]"/>
            <x15:cachedUniqueName index="11" name="[Country].[Country].&amp;[South Africa]"/>
            <x15:cachedUniqueName index="12" name="[Country].[Country].&amp;[Ukraine]"/>
            <x15:cachedUniqueName index="13" name="[Country].[Country].&amp;[United States of America]"/>
          </x15:cachedUniqueNames>
        </ext>
      </extLst>
    </cacheField>
    <cacheField name="[Measures].[Sum of SDR Million 2]" caption="Sum of SDR Million 2" numFmtId="0" hierarchy="30" level="32767"/>
    <cacheField name="[SDRDepartment].[SDR Department].[SDR Department]" caption="SDR Department" numFmtId="0" hierarchy="8" level="1">
      <sharedItems count="2">
        <s v="Holdings"/>
        <s v="Net cumulative allocation"/>
      </sharedItems>
    </cacheField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4" unbalanced="0">
      <fieldsUsage count="4">
        <fieldUsage x="-1"/>
        <fieldUsage x="0"/>
        <fieldUsage x="1"/>
        <fieldUsage x="2"/>
      </fieldsUsage>
    </cacheHierarchy>
    <cacheHierarchy uniqueName="[Calendar].[Year]" caption="Year" attribute="1" time="1" defaultMemberUniqueName="[Calendar].[Year].[All]" allUniqueName="[Calendar].[Year].[All]" dimensionUniqueName="[Calendar]" displayFolder="" count="0" memberValueDatatype="20" unbalanced="0"/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3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0" memberValueDatatype="130" unbalanced="0"/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2" memberValueDatatype="130" unbalanced="0">
      <fieldsUsage count="2">
        <fieldUsage x="-1"/>
        <fieldUsage x="5"/>
      </fieldsUsage>
    </cacheHierarchy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658769907408" backgroundQuery="1" createdVersion="8" refreshedVersion="8" minRefreshableVersion="3" recordCount="0" supportSubquery="1" supportAdvancedDrill="1" xr:uid="{A34D79FE-AFBB-4884-9930-1CCDB6495E85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9"/>
        <n v="2020"/>
        <n v="2021"/>
        <n v="2022"/>
        <n v="2013" u="1"/>
        <n v="2014" u="1"/>
        <n v="2015" u="1"/>
        <n v="2016" u="1"/>
        <n v="2017" u="1"/>
        <n v="2018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9]"/>
            <x15:cachedUniqueName index="1" name="[Calendar].[Year].&amp;[2020]"/>
            <x15:cachedUniqueName index="2" name="[Calendar].[Year].&amp;[2021]"/>
            <x15:cachedUniqueName index="3" name="[Calendar].[Year].&amp;[2022]"/>
            <x15:cachedUniqueName index="4" name="[Calendar].[Year].&amp;[2013]"/>
            <x15:cachedUniqueName index="5" name="[Calendar].[Year].&amp;[2014]"/>
            <x15:cachedUniqueName index="6" name="[Calendar].[Year].&amp;[2015]"/>
            <x15:cachedUniqueName index="7" name="[Calendar].[Year].&amp;[2016]"/>
            <x15:cachedUniqueName index="8" name="[Calendar].[Year].&amp;[2017]"/>
            <x15:cachedUniqueName index="9" name="[Calendar].[Year].&amp;[2018]"/>
          </x15:cachedUniqueNames>
        </ext>
      </extLst>
    </cacheField>
    <cacheField name="[Country].[Country].[Country]" caption="Country" numFmtId="0" hierarchy="3" level="1">
      <sharedItems count="8">
        <s v="Argentina"/>
        <s v="Kenya" u="1"/>
        <s v="Ukraine" u="1"/>
        <s v="Ecuador" u="1"/>
        <s v="Egypt" u="1"/>
        <s v="Nigeria" u="1"/>
        <s v="Pakistan" u="1"/>
        <s v="South Afric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Extended Arrangements"/>
        <s v="Stand-by Arrangements"/>
        <s v="ECF Arrangements" u="1"/>
        <s v="Exogenous Shocks Facility - RAC" u="1"/>
        <s v="RCF Loans" u="1"/>
        <s v="Emergency Assistance 1/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633341782406" backgroundQuery="1" createdVersion="8" refreshedVersion="8" minRefreshableVersion="3" recordCount="0" supportSubquery="1" supportAdvancedDrill="1" xr:uid="{26C3D2DD-566D-4357-A36E-64CB15A2B6BE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  <x15:cachedUniqueName index="2" name="[Calendar].[Year].&amp;[2015]"/>
            <x15:cachedUniqueName index="3" name="[Calendar].[Year].&amp;[2016]"/>
            <x15:cachedUniqueName index="4" name="[Calendar].[Year].&amp;[2017]"/>
            <x15:cachedUniqueName index="5" name="[Calendar].[Year].&amp;[2018]"/>
            <x15:cachedUniqueName index="6" name="[Calendar].[Year].&amp;[2019]"/>
            <x15:cachedUniqueName index="7" name="[Calendar].[Year].&amp;[2020]"/>
            <x15:cachedUniqueName index="8" name="[Calendar].[Year].&amp;[2021]"/>
            <x15:cachedUniqueName index="9" name="[Calendar].[Year].&amp;[2022]"/>
          </x15:cachedUniqueNames>
        </ext>
      </extLst>
    </cacheField>
    <cacheField name="[Country].[Country].[Country]" caption="Country" numFmtId="0" hierarchy="3" level="1">
      <sharedItems count="8">
        <s v="Kenya"/>
        <s v="Pakistan"/>
        <s v="Ecuador"/>
        <s v="Egypt"/>
        <s v="Nigeria"/>
        <s v="South Africa"/>
        <s v="Ukraine"/>
        <s v="Argentina"/>
      </sharedItems>
    </cacheField>
    <cacheField name="[OutstandingCredit].[Outstanding Purchases and Loans].[Outstanding Purchases and Loans]" caption="Outstanding Purchases and Loans" numFmtId="0" hierarchy="4" level="1">
      <sharedItems count="6">
        <s v="ECF Arrangements"/>
        <s v="Emergency Assistance 1/"/>
        <s v="Exogenous Shocks Facility - RAC"/>
        <s v="Extended Arrangements"/>
        <s v="RCF Loans"/>
        <s v="Stand-by Arrangements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589498263886" backgroundQuery="1" createdVersion="8" refreshedVersion="8" minRefreshableVersion="3" recordCount="0" supportSubquery="1" supportAdvancedDrill="1" xr:uid="{24819A4C-BFAD-4D50-8D52-299A5E1C29EF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0"/>
        <n v="2021"/>
        <n v="2022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  <x15:cachedUniqueName index="2" name="[Calendar].[Year].&amp;[2015]"/>
            <x15:cachedUniqueName index="3" name="[Calendar].[Year].&amp;[2016]"/>
            <x15:cachedUniqueName index="4" name="[Calendar].[Year].&amp;[2017]"/>
            <x15:cachedUniqueName index="5" name="[Calendar].[Year].&amp;[2018]"/>
            <x15:cachedUniqueName index="6" name="[Calendar].[Year].&amp;[2019]"/>
            <x15:cachedUniqueName index="7" name="[Calendar].[Year].&amp;[2020]"/>
            <x15:cachedUniqueName index="8" name="[Calendar].[Year].&amp;[2021]"/>
            <x15:cachedUniqueName index="9" name="[Calendar].[Year].&amp;[2022]"/>
          </x15:cachedUniqueNames>
        </ext>
      </extLst>
    </cacheField>
    <cacheField name="[Country].[Country].[Country]" caption="Country" numFmtId="0" hierarchy="3" level="1">
      <sharedItems count="8">
        <s v="Kenya"/>
        <s v="Pakistan"/>
        <s v="Ecuador" u="1"/>
        <s v="Egypt" u="1"/>
        <s v="Nigeria" u="1"/>
        <s v="South Africa" u="1"/>
        <s v="Ukraine" u="1"/>
        <s v="Argentin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ECF Arrangements"/>
        <s v="Emergency Assistance 1/" u="1"/>
        <s v="Exogenous Shocks Facility - RAC" u="1"/>
        <s v="Extended Arrangements" u="1"/>
        <s v="RCF Loans" u="1"/>
        <s v="Stand-by Arrangements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592321296295" backgroundQuery="1" createdVersion="8" refreshedVersion="8" minRefreshableVersion="3" recordCount="0" supportSubquery="1" supportAdvancedDrill="1" xr:uid="{4245C398-153A-4410-9690-DFEBCC2FD127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3"/>
        <n v="2014"/>
        <n v="2015"/>
        <n v="2017"/>
        <n v="2018"/>
        <n v="2019"/>
        <n v="2020"/>
        <n v="2021"/>
        <n v="2022"/>
        <n v="2016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  <x15:cachedUniqueName index="2" name="[Calendar].[Year].&amp;[2015]"/>
            <x15:cachedUniqueName index="3" name="[Calendar].[Year].&amp;[2017]"/>
            <x15:cachedUniqueName index="4" name="[Calendar].[Year].&amp;[2018]"/>
            <x15:cachedUniqueName index="5" name="[Calendar].[Year].&amp;[2019]"/>
            <x15:cachedUniqueName index="6" name="[Calendar].[Year].&amp;[2020]"/>
            <x15:cachedUniqueName index="7" name="[Calendar].[Year].&amp;[2021]"/>
            <x15:cachedUniqueName index="8" name="[Calendar].[Year].&amp;[2022]"/>
            <x15:cachedUniqueName index="9" name="[Calendar].[Year].&amp;[2016]"/>
          </x15:cachedUniqueNames>
        </ext>
      </extLst>
    </cacheField>
    <cacheField name="[Country].[Country].[Country]" caption="Country" numFmtId="0" hierarchy="3" level="1">
      <sharedItems count="8">
        <s v="Ecuador"/>
        <s v="Egypt"/>
        <s v="Nigeria"/>
        <s v="Pakistan"/>
        <s v="South Africa"/>
        <s v="Ukraine"/>
        <s v="Kenya" u="1"/>
        <s v="Argentin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Emergency Assistance 1/"/>
        <s v="ECF Arrangements" u="1"/>
        <s v="Exogenous Shocks Facility - RAC" u="1"/>
        <s v="Extended Arrangements" u="1"/>
        <s v="RCF Loans" u="1"/>
        <s v="Stand-by Arrangements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599380208332" backgroundQuery="1" createdVersion="8" refreshedVersion="8" minRefreshableVersion="3" recordCount="0" supportSubquery="1" supportAdvancedDrill="1" xr:uid="{9CA53FC6-AD5D-4735-8FBB-217DD8B4B650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3"/>
        <n v="2014"/>
        <n v="2015"/>
        <n v="2016"/>
        <n v="2017"/>
        <n v="2018"/>
        <n v="2019"/>
        <n v="2021"/>
        <n v="2022"/>
        <n v="2020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3]"/>
            <x15:cachedUniqueName index="1" name="[Calendar].[Year].&amp;[2014]"/>
            <x15:cachedUniqueName index="2" name="[Calendar].[Year].&amp;[2015]"/>
            <x15:cachedUniqueName index="3" name="[Calendar].[Year].&amp;[2016]"/>
            <x15:cachedUniqueName index="4" name="[Calendar].[Year].&amp;[2017]"/>
            <x15:cachedUniqueName index="5" name="[Calendar].[Year].&amp;[2018]"/>
            <x15:cachedUniqueName index="6" name="[Calendar].[Year].&amp;[2019]"/>
            <x15:cachedUniqueName index="7" name="[Calendar].[Year].&amp;[2021]"/>
            <x15:cachedUniqueName index="8" name="[Calendar].[Year].&amp;[2022]"/>
            <x15:cachedUniqueName index="9" name="[Calendar].[Year].&amp;[2020]"/>
          </x15:cachedUniqueNames>
        </ext>
      </extLst>
    </cacheField>
    <cacheField name="[Country].[Country].[Country]" caption="Country" numFmtId="0" hierarchy="3" level="1">
      <sharedItems count="8">
        <s v="Kenya"/>
        <s v="Ecuador" u="1"/>
        <s v="Egypt" u="1"/>
        <s v="Nigeria" u="1"/>
        <s v="Pakistan" u="1"/>
        <s v="South Africa" u="1"/>
        <s v="Ukraine" u="1"/>
        <s v="Argentin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Exogenous Shocks Facility - RAC"/>
        <s v="RCF Loans"/>
        <s v="Emergency Assistance 1/" u="1"/>
        <s v="ECF Arrangements" u="1"/>
        <s v="Extended Arrangements" u="1"/>
        <s v="Stand-by Arrangements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dy" refreshedDate="44770.596431134261" backgroundQuery="1" createdVersion="8" refreshedVersion="8" minRefreshableVersion="3" recordCount="0" supportSubquery="1" supportAdvancedDrill="1" xr:uid="{68878F75-E5D1-48ED-A134-3D52597E8ECA}">
  <cacheSource type="external" connectionId="56"/>
  <cacheFields count="4">
    <cacheField name="[Calendar].[Year].[Year]" caption="Year" numFmtId="0" hierarchy="2" level="1">
      <sharedItems containsSemiMixedTypes="0" containsString="0" containsNumber="1" containsInteger="1" minValue="2013" maxValue="2022" count="10">
        <n v="2014"/>
        <n v="2015"/>
        <n v="2016"/>
        <n v="2017"/>
        <n v="2018"/>
        <n v="2019"/>
        <n v="2020"/>
        <n v="2021"/>
        <n v="2022"/>
        <n v="2013" u="1"/>
      </sharedItems>
      <extLst>
        <ext xmlns:x15="http://schemas.microsoft.com/office/spreadsheetml/2010/11/main" uri="{4F2E5C28-24EA-4eb8-9CBF-B6C8F9C3D259}">
          <x15:cachedUniqueNames>
            <x15:cachedUniqueName index="0" name="[Calendar].[Year].&amp;[2014]"/>
            <x15:cachedUniqueName index="1" name="[Calendar].[Year].&amp;[2015]"/>
            <x15:cachedUniqueName index="2" name="[Calendar].[Year].&amp;[2016]"/>
            <x15:cachedUniqueName index="3" name="[Calendar].[Year].&amp;[2017]"/>
            <x15:cachedUniqueName index="4" name="[Calendar].[Year].&amp;[2018]"/>
            <x15:cachedUniqueName index="5" name="[Calendar].[Year].&amp;[2019]"/>
            <x15:cachedUniqueName index="6" name="[Calendar].[Year].&amp;[2020]"/>
            <x15:cachedUniqueName index="7" name="[Calendar].[Year].&amp;[2021]"/>
            <x15:cachedUniqueName index="8" name="[Calendar].[Year].&amp;[2022]"/>
            <x15:cachedUniqueName index="9" name="[Calendar].[Year].&amp;[2013]"/>
          </x15:cachedUniqueNames>
        </ext>
      </extLst>
    </cacheField>
    <cacheField name="[Country].[Country].[Country]" caption="Country" numFmtId="0" hierarchy="3" level="1">
      <sharedItems count="8">
        <s v="Argentina"/>
        <s v="Ecuador"/>
        <s v="Egypt"/>
        <s v="Kenya"/>
        <s v="Pakistan"/>
        <s v="Ukraine"/>
        <s v="Nigeria" u="1"/>
        <s v="South Africa" u="1"/>
      </sharedItems>
    </cacheField>
    <cacheField name="[OutstandingCredit].[Outstanding Purchases and Loans].[Outstanding Purchases and Loans]" caption="Outstanding Purchases and Loans" numFmtId="0" hierarchy="4" level="1">
      <sharedItems count="6">
        <s v="Extended Arrangements"/>
        <s v="Exogenous Shocks Facility - RAC" u="1"/>
        <s v="Emergency Assistance 1/" u="1"/>
        <s v="ECF Arrangements" u="1"/>
        <s v="RCF Loans" u="1"/>
        <s v="Stand-by Arrangements" u="1"/>
      </sharedItems>
    </cacheField>
    <cacheField name="[Measures].[Sum of SDR Million 3]" caption="Sum of SDR Million 3" numFmtId="0" hierarchy="31" level="32767"/>
  </cacheFields>
  <cacheHierarchies count="32"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te Hierarchy]" caption="Date Hierarchy" time="1" defaultMemberUniqueName="[Calendar].[Date Hierarchy].[All]" allUniqueName="[Calendar].[Date Hierarchy].[All]" dimensionUniqueName="[Calendar]" displayFolder="" count="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>
      <fieldsUsage count="2">
        <fieldUsage x="-1"/>
        <fieldUsage x="0"/>
      </fieldsUsage>
    </cacheHierarchy>
    <cacheHierarchy uniqueName="[Country].[Country]" caption="Country" attribute="1" defaultMemberUniqueName="[Country].[Country].[All]" allUniqueName="[Country].[Country].[All]" dimensionUniqueName="[Country]" displayFolder="" count="2" memberValueDatatype="130" unbalanced="0">
      <fieldsUsage count="2">
        <fieldUsage x="-1"/>
        <fieldUsage x="1"/>
      </fieldsUsage>
    </cacheHierarchy>
    <cacheHierarchy uniqueName="[OutstandingCredit].[Outstanding Purchases and Loans]" caption="Outstanding Purchases and Loans" attribute="1" defaultMemberUniqueName="[OutstandingCredit].[Outstanding Purchases and Loans].[All]" allUniqueName="[OutstandingCredit].[Outstanding Purchases and Loans].[All]" dimensionUniqueName="[OutstandingCredit]" displayFolder="" count="2" memberValueDatatype="130" unbalanced="0">
      <fieldsUsage count="2">
        <fieldUsage x="-1"/>
        <fieldUsage x="2"/>
      </fieldsUsage>
    </cacheHierarchy>
    <cacheHierarchy uniqueName="[OutstandingCredit].[SDR Million]" caption="SDR Million" attribute="1" defaultMemberUniqueName="[OutstandingCredit].[SDR Million].[All]" allUniqueName="[OutstandingCredit].[SDR Million].[All]" dimensionUniqueName="[OutstandingCredit]" displayFolder="" count="0" memberValueDatatype="5" unbalanced="0"/>
    <cacheHierarchy uniqueName="[Quotas].[General Resources Account]" caption="General Resources Account" attribute="1" defaultMemberUniqueName="[Quotas].[General Resources Account].[All]" allUniqueName="[Quotas].[General Resources Account].[All]" dimensionUniqueName="[Quotas]" displayFolder="" count="0" memberValueDatatype="130" unbalanced="0"/>
    <cacheHierarchy uniqueName="[Quotas].[SDR Million]" caption="SDR Million" attribute="1" defaultMemberUniqueName="[Quotas].[SDR Million].[All]" allUniqueName="[Quotas].[SDR Million].[All]" dimensionUniqueName="[Quotas]" displayFolder="" count="0" memberValueDatatype="5" unbalanced="0"/>
    <cacheHierarchy uniqueName="[SDRDepartment].[SDR Department]" caption="SDR Department" attribute="1" defaultMemberUniqueName="[SDRDepartment].[SDR Department].[All]" allUniqueName="[SDRDepartment].[SDR Department].[All]" dimensionUniqueName="[SDRDepartment]" displayFolder="" count="0" memberValueDatatype="130" unbalanced="0"/>
    <cacheHierarchy uniqueName="[SDRDepartment].[SDR Million]" caption="SDR Million" attribute="1" defaultMemberUniqueName="[SDRDepartment].[SDR Million].[All]" allUniqueName="[SDRDepartment].[SDR Million].[All]" dimensionUniqueName="[SDRDepartment]" displayFolder="" count="0" memberValueDatatype="5" unbalanced="0"/>
    <cacheHierarchy uniqueName="[Calendar].[Day Of Week]" caption="Day Of Week" attribute="1" time="1" defaultMemberUniqueName="[Calendar].[Day Of Week].[All]" allUniqueName="[Calendar].[Day Of Week].[All]" dimensionUniqueName="[Calendar]" displayFolder="" count="0" memberValueDatatype="130" unbalanced="0" hidden="1"/>
    <cacheHierarchy uniqueName="[Calendar].[Day Of Week Number]" caption="Day Of Week Number" attribute="1" time="1" defaultMemberUniqueName="[Calendar].[Day Of Week Number].[All]" allUniqueName="[Calendar].[Day Of Week Number].[All]" dimensionUniqueName="[Calendar]" displayFolder="" count="0" memberValueDatatype="20" unbalanced="0" hidden="1"/>
    <cacheHierarchy uniqueName="[Calendar].[MMM-YYYY]" caption="MMM-YYYY" attribute="1" time="1" defaultMemberUniqueName="[Calendar].[MMM-YYYY].[All]" allUniqueName="[Calendar].[MMM-YYYY].[All]" dimensionUniqueName="[Calendar]" displayFolder="" count="0" memberValueDatatype="130" unbalanced="0" hidden="1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 hidden="1"/>
    <cacheHierarchy uniqueName="[Calendar].[Month Number]" caption="Month Number" attribute="1" time="1" defaultMemberUniqueName="[Calendar].[Month Number].[All]" allUniqueName="[Calendar].[Month Number].[All]" dimensionUniqueName="[Calendar]" displayFolder="" count="0" memberValueDatatype="20" unbalanced="0" hidden="1"/>
    <cacheHierarchy uniqueName="[IMFMetrics].[IMF Metrics]" caption="IMF Metrics" attribute="1" defaultMemberUniqueName="[IMFMetrics].[IMF Metrics].[All]" allUniqueName="[IMFMetrics].[IMF Metrics].[All]" dimensionUniqueName="[IMFMetrics]" displayFolder="" count="0" memberValueDatatype="130" unbalanced="0" hidden="1"/>
    <cacheHierarchy uniqueName="[OutstandingCredit].[Country]" caption="Country" attribute="1" defaultMemberUniqueName="[OutstandingCredit].[Country].[All]" allUniqueName="[OutstandingCredit].[Country].[All]" dimensionUniqueName="[OutstandingCredit]" displayFolder="" count="0" memberValueDatatype="130" unbalanced="0" hidden="1"/>
    <cacheHierarchy uniqueName="[OutstandingCredit].[Date]" caption="Date" attribute="1" time="1" defaultMemberUniqueName="[OutstandingCredit].[Date].[All]" allUniqueName="[OutstandingCredit].[Date].[All]" dimensionUniqueName="[OutstandingCredit]" displayFolder="" count="0" memberValueDatatype="7" unbalanced="0" hidden="1"/>
    <cacheHierarchy uniqueName="[Quotas].[Country]" caption="Country" attribute="1" defaultMemberUniqueName="[Quotas].[Country].[All]" allUniqueName="[Quotas].[Country].[All]" dimensionUniqueName="[Quotas]" displayFolder="" count="0" memberValueDatatype="130" unbalanced="0" hidden="1"/>
    <cacheHierarchy uniqueName="[Quotas].[Date]" caption="Date" attribute="1" time="1" defaultMemberUniqueName="[Quotas].[Date].[All]" allUniqueName="[Quotas].[Date].[All]" dimensionUniqueName="[Quotas]" displayFolder="" count="0" memberValueDatatype="7" unbalanced="0" hidden="1"/>
    <cacheHierarchy uniqueName="[SDRDepartment].[Country]" caption="Country" attribute="1" defaultMemberUniqueName="[SDRDepartment].[Country].[All]" allUniqueName="[SDRDepartment].[Country].[All]" dimensionUniqueName="[SDRDepartment]" displayFolder="" count="0" memberValueDatatype="130" unbalanced="0" hidden="1"/>
    <cacheHierarchy uniqueName="[SDRDepartment].[Date]" caption="Date" attribute="1" time="1" defaultMemberUniqueName="[SDRDepartment].[Date].[All]" allUniqueName="[SDRDepartment].[Date].[All]" dimensionUniqueName="[SDRDepartment]" displayFolder="" count="0" memberValueDatatype="7" unbalanced="0" hidden="1"/>
    <cacheHierarchy uniqueName="[Measures].[__XL_Count IMFMetrics]" caption="__XL_Count IMFMetrics" measure="1" displayFolder="" measureGroup="IMFMetrics" count="0" hidden="1"/>
    <cacheHierarchy uniqueName="[Measures].[__XL_Count Quotas]" caption="__XL_Count Quotas" measure="1" displayFolder="" measureGroup="Quotas" count="0" hidden="1"/>
    <cacheHierarchy uniqueName="[Measures].[__XL_Count SDRDepartment]" caption="__XL_Count SDRDepartment" measure="1" displayFolder="" measureGroup="SDRDepartment" count="0" hidden="1"/>
    <cacheHierarchy uniqueName="[Measures].[__XL_Count OutstandingCredit]" caption="__XL_Count OutstandingCredit" measure="1" displayFolder="" measureGroup="OutstandingCredit" count="0" hidden="1"/>
    <cacheHierarchy uniqueName="[Measures].[__XL_Count Country]" caption="__XL_Count Country" measure="1" displayFolder="" measureGroup="Country" count="0" hidden="1"/>
    <cacheHierarchy uniqueName="[Measures].[__XL_Count Calendar]" caption="__XL_Count Calendar" measure="1" displayFolder="" measureGroup="Calendar" count="0" hidden="1"/>
    <cacheHierarchy uniqueName="[Measures].[__No measures defined]" caption="__No measures defined" measure="1" displayFolder="" count="0" hidden="1"/>
    <cacheHierarchy uniqueName="[Measures].[Sum of SDR Million]" caption="Sum of SDR Million" measure="1" displayFolder="" measureGroup="Quotas" count="0" hidden="1">
      <extLst>
        <ext xmlns:x15="http://schemas.microsoft.com/office/spreadsheetml/2010/11/main" uri="{B97F6D7D-B522-45F9-BDA1-12C45D357490}">
          <x15:cacheHierarchy aggregatedColumn="7"/>
        </ext>
      </extLst>
    </cacheHierarchy>
    <cacheHierarchy uniqueName="[Measures].[Sum of SDR Million 2]" caption="Sum of SDR Million 2" measure="1" displayFolder="" measureGroup="SDRDepartment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Sum of SDR Million 3]" caption="Sum of SDR Million 3" measure="1" displayFolder="" measureGroup="OutstandingCredit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6">
    <dimension name="Calendar" uniqueName="[Calendar]" caption="Calendar"/>
    <dimension name="Country" uniqueName="[Country]" caption="Country"/>
    <dimension measure="1" name="Measures" uniqueName="[Measures]" caption="Measures"/>
    <dimension name="OutstandingCredit" uniqueName="[OutstandingCredit]" caption="OutstandingCredit"/>
    <dimension name="Quotas" uniqueName="[Quotas]" caption="Quotas"/>
    <dimension name="SDRDepartment" uniqueName="[SDRDepartment]" caption="SDRDepartment"/>
  </dimensions>
  <measureGroups count="6">
    <measureGroup name="Calendar" caption="Calendar"/>
    <measureGroup name="Country" caption="Country"/>
    <measureGroup name="IMFMetrics" caption="IMFMetrics"/>
    <measureGroup name="OutstandingCredit" caption="OutstandingCredit"/>
    <measureGroup name="Quotas" caption="Quotas"/>
    <measureGroup name="SDRDepartment" caption="SDRDepartment"/>
  </measureGroups>
  <maps count="11">
    <map measureGroup="0" dimension="0"/>
    <map measureGroup="1" dimension="1"/>
    <map measureGroup="3" dimension="0"/>
    <map measureGroup="3" dimension="1"/>
    <map measureGroup="3" dimension="3"/>
    <map measureGroup="4" dimension="0"/>
    <map measureGroup="4" dimension="1"/>
    <map measureGroup="4" dimension="4"/>
    <map measureGroup="5" dimension="0"/>
    <map measureGroup="5" dimension="1"/>
    <map measureGroup="5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846A9-DE0E-4A01-B770-16ABDAF2B1B0}" name="PivotTable5" cacheId="156" applyNumberFormats="0" applyBorderFormats="0" applyFontFormats="0" applyPatternFormats="0" applyAlignmentFormats="0" applyWidthHeightFormats="1" dataCaption="Values" tag="bfce145b-9b41-48fd-8b49-659892c8f0dd" updatedVersion="8" minRefreshableVersion="3" useAutoFormatting="1" rowGrandTotals="0" colGrandTotals="0" itemPrintTitles="1" createdVersion="8" indent="0" outline="1" outlineData="1" multipleFieldFilters="0" chartFormat="14">
  <location ref="A5:O17" firstHeaderRow="1" firstDataRow="2" firstDataCol="1"/>
  <pivotFields count="6">
    <pivotField axis="axisCol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dataSourceSort="1" defaultSubtotal="0" defaultAttributeDrillState="1">
      <items count="4">
        <item s="1" x="0"/>
        <item x="1"/>
        <item x="2"/>
        <item x="3"/>
      </items>
    </pivotField>
    <pivotField dataField="1" subtotalTop="0" showAll="0" defaultSubtotal="0"/>
    <pivotField axis="axisRow" allDrilled="1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subtotalTop="0" showAll="0" dataSourceSort="1" defaultSubtotal="0"/>
    <pivotField axis="axisRow" subtotalTop="0" showAll="0" dataSourceSort="1" defaultSubtotal="0"/>
  </pivotFields>
  <rowFields count="2">
    <field x="1"/>
    <field x="3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0"/>
  </colFields>
  <col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</colItems>
  <dataFields count="1">
    <dataField name="Sum of SDR Million" fld="2" baseField="0" baseItem="0"/>
  </dataFields>
  <chartFormats count="77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5" format="7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5" format="7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5" format="8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5" format="8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5" format="8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5" format="8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5" format="8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5" format="8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5" format="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5" format="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5" format="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5" format="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5" format="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1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  <x15:activeTabTopLevelEntity name="[Quotas]"/>
        <x15:activeTabTopLevelEntity name="[SDRDepart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7845B1-D246-4BF7-A005-DFFCA38461C1}" name="PivotTable16" cacheId="165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23" rowHeaderCaption="Year" colHeaderCaption="">
  <location ref="C107:G119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1"/>
  </colFields>
  <colItems count="4">
    <i>
      <x/>
      <x/>
    </i>
    <i r="1">
      <x v="1"/>
    </i>
    <i r="1">
      <x v="2"/>
    </i>
    <i r="1">
      <x v="3"/>
    </i>
  </colItems>
  <dataFields count="1">
    <dataField name="SDR Million" fld="3" baseField="0" baseItem="0"/>
  </dataFields>
  <chartFormats count="120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8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8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8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AAA6A4-AB7F-433F-A8CD-E0350699ED33}" name="PivotTable8" cacheId="157" applyNumberFormats="0" applyBorderFormats="0" applyFontFormats="0" applyPatternFormats="0" applyAlignmentFormats="0" applyWidthHeightFormats="1" dataCaption="Values" tag="492edbc4-7db6-4688-ae5f-e10f14054bd9" updatedVersion="8" minRefreshableVersion="3" useAutoFormatting="1" subtotalHiddenItems="1" rowGrandTotals="0" colGrandTotals="0" itemPrintTitles="1" createdVersion="8" indent="0" outline="1" outlineData="1" multipleFieldFilters="0" chartFormat="12" rowHeaderCaption="General Resources Account" colHeaderCaption="Year">
  <location ref="B7:L23" firstHeaderRow="1" firstDataRow="2" firstDataCol="1"/>
  <pivotFields count="6">
    <pivotField axis="axisRow" allDrilled="1" subtotalTop="0" showAll="0" dataSourceSort="1" defaultSubtotal="0" defaultAttributeDrillState="1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axis="axisRow" allDrilled="1" subtotalTop="0" showAll="0" sortType="descending" defaultSubtotal="0" defaultAttributeDrillState="1">
      <items count="4">
        <item s="1" x="0"/>
        <item x="1"/>
        <item x="2"/>
        <item x="3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xis="axisCol" allDrilled="1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Col" subtotalTop="0" showAll="0" dataSourceSort="1" defaultSubtotal="0"/>
    <pivotField axis="axisCol" subtotalTop="0" showAll="0" dataSourceSort="1" defaultSubtotal="0"/>
  </pivotFields>
  <rowFields count="2">
    <field x="1"/>
    <field x="0"/>
  </rowFields>
  <rowItems count="15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 SDR Million" fld="2" baseField="0" baseItem="0"/>
  </dataFields>
  <chartFormats count="17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1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1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1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1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1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1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1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1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1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2"/>
          </reference>
        </references>
      </pivotArea>
    </chartFormat>
    <chartFormat chart="1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2"/>
          </reference>
        </references>
      </pivotArea>
    </chartFormat>
    <chartFormat chart="1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2"/>
          </reference>
        </references>
      </pivotArea>
    </chartFormat>
    <chartFormat chart="1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1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1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1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1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  <chartFormat chart="1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</references>
      </pivotArea>
    </chartFormat>
    <chartFormat chart="1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</references>
      </pivotArea>
    </chartFormat>
    <chartFormat chart="1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3"/>
          </reference>
        </references>
      </pivotArea>
    </chartFormat>
    <chartFormat chart="1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3"/>
          </reference>
        </references>
      </pivotArea>
    </chartFormat>
    <chartFormat chart="1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3"/>
          </reference>
        </references>
      </pivotArea>
    </chartFormat>
    <chartFormat chart="1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3"/>
          </reference>
        </references>
      </pivotArea>
    </chartFormat>
    <chartFormat chart="1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3"/>
          </reference>
        </references>
      </pivotArea>
    </chartFormat>
    <chartFormat chart="1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3"/>
          </reference>
        </references>
      </pivotArea>
    </chartFormat>
    <chartFormat chart="1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3"/>
          </reference>
        </references>
      </pivotArea>
    </chartFormat>
    <chartFormat chart="1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3"/>
          </reference>
        </references>
      </pivotArea>
    </chartFormat>
    <chartFormat chart="1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3"/>
          </reference>
        </references>
      </pivotArea>
    </chartFormat>
    <chartFormat chart="1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3"/>
          </reference>
        </references>
      </pivotArea>
    </chartFormat>
    <chartFormat chart="1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1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1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1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1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1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1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1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1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1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1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1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1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1" format="4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5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5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5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1" format="5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1" format="5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1" format="5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1" format="5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1" format="5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1" format="5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1" format="6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1" format="6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1" format="6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1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1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7" format="1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7" format="1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7" format="1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7" format="2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7" format="2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7" format="2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7" format="2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7" format="2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7" format="2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7" format="2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7" format="2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9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9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9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3"/>
          </reference>
        </references>
      </pivotArea>
    </chartFormat>
    <chartFormat chart="9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9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9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9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9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9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9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9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9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9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9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9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9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9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9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9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9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9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9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9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9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7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1"/>
          </reference>
        </references>
      </pivotArea>
    </chartFormat>
    <chartFormat chart="7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0"/>
          </reference>
        </references>
      </pivotArea>
    </chartFormat>
    <chartFormat chart="7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2"/>
          </reference>
        </references>
      </pivotArea>
    </chartFormat>
    <chartFormat chart="7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1" count="1" selected="0">
            <x v="1"/>
          </reference>
        </references>
      </pivotArea>
    </chartFormat>
    <chartFormat chart="7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0"/>
          </reference>
        </references>
      </pivotArea>
    </chartFormat>
    <chartFormat chart="7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1"/>
          </reference>
        </references>
      </pivotArea>
    </chartFormat>
    <chartFormat chart="7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0"/>
          </reference>
        </references>
      </pivotArea>
    </chartFormat>
    <chartFormat chart="7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1"/>
          </reference>
        </references>
      </pivotArea>
    </chartFormat>
    <chartFormat chart="7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0"/>
          </reference>
        </references>
      </pivotArea>
    </chartFormat>
    <chartFormat chart="7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1"/>
          </reference>
        </references>
      </pivotArea>
    </chartFormat>
    <chartFormat chart="7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0"/>
          </reference>
        </references>
      </pivotArea>
    </chartFormat>
    <chartFormat chart="7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2"/>
          </reference>
        </references>
      </pivotArea>
    </chartFormat>
    <chartFormat chart="7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0"/>
          </reference>
          <reference field="1" count="1" selected="0">
            <x v="1"/>
          </reference>
        </references>
      </pivotArea>
    </chartFormat>
    <chartFormat chart="7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0"/>
          </reference>
        </references>
      </pivotArea>
    </chartFormat>
    <chartFormat chart="7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2"/>
          </reference>
        </references>
      </pivotArea>
    </chartFormat>
    <chartFormat chart="7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1"/>
          </reference>
          <reference field="1" count="1" selected="0">
            <x v="1"/>
          </reference>
        </references>
      </pivotArea>
    </chartFormat>
    <chartFormat chart="7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0"/>
          </reference>
        </references>
      </pivotArea>
    </chartFormat>
    <chartFormat chart="7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2"/>
          </reference>
          <reference field="1" count="1" selected="0">
            <x v="1"/>
          </reference>
        </references>
      </pivotArea>
    </chartFormat>
    <chartFormat chart="7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0"/>
          </reference>
        </references>
      </pivotArea>
    </chartFormat>
    <chartFormat chart="7" format="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2"/>
          </reference>
        </references>
      </pivotArea>
    </chartFormat>
    <chartFormat chart="7" format="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3"/>
          </reference>
          <reference field="1" count="1" selected="0">
            <x v="1"/>
          </reference>
        </references>
      </pivotArea>
    </chartFormat>
    <chartFormat chart="9" format="3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9" format="3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7" format="4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7" format="5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7" format="5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9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9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9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9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9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9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9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9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9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7" format="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</references>
      </pivotArea>
    </chartFormat>
    <chartFormat chart="7" format="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0"/>
          </reference>
        </references>
      </pivotArea>
    </chartFormat>
    <chartFormat chart="7" format="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0"/>
          </reference>
        </references>
      </pivotArea>
    </chartFormat>
    <chartFormat chart="7" format="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0"/>
          </reference>
        </references>
      </pivotArea>
    </chartFormat>
    <chartFormat chart="7" format="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7" format="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1"/>
          </reference>
        </references>
      </pivotArea>
    </chartFormat>
    <chartFormat chart="7" format="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1"/>
          </reference>
        </references>
      </pivotArea>
    </chartFormat>
    <chartFormat chart="7" format="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1"/>
          </reference>
        </references>
      </pivotArea>
    </chartFormat>
    <chartFormat chart="7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1"/>
          </reference>
        </references>
      </pivotArea>
    </chartFormat>
    <chartFormat chart="9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9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9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9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9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9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9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9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9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9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7" format="7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7" format="7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7" format="7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7" format="7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7" format="7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7" format="7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7" format="7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7" format="7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7" format="7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7" format="8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 SDR Million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6"/>
    <rowHierarchyUsage hierarchyUsage="3"/>
  </rowHierarchiesUsage>
  <colHierarchiesUsage count="1">
    <colHierarchyUsage hierarchyUsage="1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  <x15:activeTabTopLevelEntity name="[Quotas]"/>
        <x15:activeTabTopLevelEntity name="[SDRDepartmen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6FC3E2-3D8C-4A04-802F-0A6102B358D9}" name="PivotTable10" cacheId="158" applyNumberFormats="0" applyBorderFormats="0" applyFontFormats="0" applyPatternFormats="0" applyAlignmentFormats="0" applyWidthHeightFormats="1" dataCaption="Values" tag="f573c9cd-8faa-48de-83a5-97d6338d3a01" updatedVersion="8" minRefreshableVersion="3" useAutoFormatting="1" subtotalHiddenItems="1" rowGrandTotals="0" colGrandTotals="0" itemPrintTitles="1" createdVersion="8" indent="0" compact="0" compactData="0" chartFormat="28">
  <location ref="B6:E147" firstHeaderRow="1" firstDataRow="2" firstDataCol="2"/>
  <pivotFields count="6">
    <pivotField axis="axisRow" compact="0" allDrilled="1" outline="0" subtotalTop="0" showAll="0" dataSourceSort="1" defaultSubtotal="0">
      <items count="10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</items>
    </pivotField>
    <pivotField axis="axisRow" compact="0" outline="0" subtotalTop="0" showAll="0" dataSourceSort="1" defaultSubtotal="0"/>
    <pivotField axis="axisRow" compact="0" outline="0" subtotalTop="0" showAll="0" dataSourceSort="1" defaultSubtotal="0"/>
    <pivotField axis="axisRow" compact="0" allDrilled="1" outline="0" subtotalTop="0" showAll="0" dataSourceSort="1" defaultSubtotal="0" defaultAttributeDrillState="1">
      <items count="14">
        <item s="1" x="0"/>
        <item s="1" x="1"/>
        <item s="1" x="2"/>
        <item s="1" x="3"/>
        <item s="1" x="4"/>
        <item s="1" x="5"/>
        <item s="1" x="6"/>
        <item s="1" x="7"/>
        <item s="1" x="8"/>
        <item s="1" x="9"/>
        <item s="1" x="10"/>
        <item s="1" x="11"/>
        <item s="1" x="12"/>
        <item s="1" x="13"/>
      </items>
    </pivotField>
    <pivotField dataField="1" compact="0" outline="0" subtotalTop="0" showAll="0" defaultSubtotal="0"/>
    <pivotField axis="axisCol" compact="0" allDrilled="1" outline="0" subtotalTop="0" showAll="0" dataSourceSort="1" defaultSubtotal="0" defaultAttributeDrillState="1">
      <items count="2">
        <item x="0"/>
        <item x="1"/>
      </items>
    </pivotField>
  </pivotFields>
  <rowFields count="2">
    <field x="3"/>
    <field x="0"/>
  </rowFields>
  <rowItems count="14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4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5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6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7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8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9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0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</rowItems>
  <colFields count="1">
    <field x="5"/>
  </colFields>
  <colItems count="2">
    <i>
      <x/>
    </i>
    <i>
      <x v="1"/>
    </i>
  </colItems>
  <dataFields count="1">
    <dataField name=" SDR Million" fld="4" baseField="0" baseItem="0"/>
  </dataFields>
  <chartFormats count="26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5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5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5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0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0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5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</references>
      </pivotArea>
    </chartFormat>
    <chartFormat chart="5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5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0"/>
          </reference>
        </references>
      </pivotArea>
    </chartFormat>
    <chartFormat chart="5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5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0"/>
          </reference>
        </references>
      </pivotArea>
    </chartFormat>
    <chartFormat chart="5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5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5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0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5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2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8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9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8" format="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0"/>
          </reference>
        </references>
      </pivotArea>
    </chartFormat>
    <chartFormat chart="8" format="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0"/>
          </reference>
        </references>
      </pivotArea>
    </chartFormat>
    <chartFormat chart="8" format="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0"/>
          </reference>
        </references>
      </pivotArea>
    </chartFormat>
    <chartFormat chart="8" format="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0"/>
          </reference>
        </references>
      </pivotArea>
    </chartFormat>
    <chartFormat chart="8" format="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0"/>
          </reference>
        </references>
      </pivotArea>
    </chartFormat>
    <chartFormat chart="8" format="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0"/>
          </reference>
        </references>
      </pivotArea>
    </chartFormat>
    <chartFormat chart="8" format="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0"/>
          </reference>
        </references>
      </pivotArea>
    </chartFormat>
    <chartFormat chart="8" format="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0"/>
          </reference>
        </references>
      </pivotArea>
    </chartFormat>
    <chartFormat chart="8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5" count="1" selected="0">
            <x v="1"/>
          </reference>
        </references>
      </pivotArea>
    </chartFormat>
    <chartFormat chart="8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5" count="1" selected="0">
            <x v="1"/>
          </reference>
        </references>
      </pivotArea>
    </chartFormat>
    <chartFormat chart="8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5" count="1" selected="0">
            <x v="1"/>
          </reference>
        </references>
      </pivotArea>
    </chartFormat>
    <chartFormat chart="8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5" count="1" selected="0">
            <x v="1"/>
          </reference>
        </references>
      </pivotArea>
    </chartFormat>
    <chartFormat chart="8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5" count="1" selected="0">
            <x v="1"/>
          </reference>
        </references>
      </pivotArea>
    </chartFormat>
    <chartFormat chart="8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5" count="1" selected="0">
            <x v="1"/>
          </reference>
        </references>
      </pivotArea>
    </chartFormat>
    <chartFormat chart="8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5" count="1" selected="0">
            <x v="1"/>
          </reference>
        </references>
      </pivotArea>
    </chartFormat>
    <chartFormat chart="8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5" count="1" selected="0">
            <x v="1"/>
          </reference>
        </references>
      </pivotArea>
    </chartFormat>
    <chartFormat chart="8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5" count="1" selected="0">
            <x v="1"/>
          </reference>
        </references>
      </pivotArea>
    </chartFormat>
    <chartFormat chart="8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5" count="1" selected="0">
            <x v="1"/>
          </reference>
        </references>
      </pivotArea>
    </chartFormat>
    <chartFormat chart="8" format="2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8" format="2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0"/>
          </reference>
        </references>
      </pivotArea>
    </chartFormat>
    <chartFormat chart="8" format="2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0"/>
          </reference>
        </references>
      </pivotArea>
    </chartFormat>
    <chartFormat chart="8" format="2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0"/>
          </reference>
        </references>
      </pivotArea>
    </chartFormat>
    <chartFormat chart="8" format="2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8" format="2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0"/>
          </reference>
        </references>
      </pivotArea>
    </chartFormat>
    <chartFormat chart="8" format="2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0"/>
          </reference>
        </references>
      </pivotArea>
    </chartFormat>
    <chartFormat chart="8" format="2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0"/>
          </reference>
        </references>
      </pivotArea>
    </chartFormat>
    <chartFormat chart="8" format="2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0"/>
          </reference>
        </references>
      </pivotArea>
    </chartFormat>
    <chartFormat chart="8" format="2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0"/>
          </reference>
        </references>
      </pivotArea>
    </chartFormat>
    <chartFormat chart="8" format="3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0"/>
          </reference>
        </references>
      </pivotArea>
    </chartFormat>
    <chartFormat chart="8" format="3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8" format="3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0"/>
          </reference>
          <reference field="5" count="1" selected="0">
            <x v="1"/>
          </reference>
        </references>
      </pivotArea>
    </chartFormat>
    <chartFormat chart="8" format="3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"/>
          </reference>
          <reference field="5" count="1" selected="0">
            <x v="1"/>
          </reference>
        </references>
      </pivotArea>
    </chartFormat>
    <chartFormat chart="8" format="3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  <chartFormat chart="8" format="3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3"/>
          </reference>
          <reference field="5" count="1" selected="0">
            <x v="1"/>
          </reference>
        </references>
      </pivotArea>
    </chartFormat>
    <chartFormat chart="8" format="36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4"/>
          </reference>
          <reference field="5" count="1" selected="0">
            <x v="1"/>
          </reference>
        </references>
      </pivotArea>
    </chartFormat>
    <chartFormat chart="8" format="37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5"/>
          </reference>
          <reference field="5" count="1" selected="0">
            <x v="1"/>
          </reference>
        </references>
      </pivotArea>
    </chartFormat>
    <chartFormat chart="8" format="38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8" format="39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7"/>
          </reference>
          <reference field="5" count="1" selected="0">
            <x v="1"/>
          </reference>
        </references>
      </pivotArea>
    </chartFormat>
    <chartFormat chart="8" format="40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8"/>
          </reference>
          <reference field="5" count="1" selected="0">
            <x v="1"/>
          </reference>
        </references>
      </pivotArea>
    </chartFormat>
    <chartFormat chart="8" format="41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9"/>
          </reference>
          <reference field="5" count="1" selected="0">
            <x v="1"/>
          </reference>
        </references>
      </pivotArea>
    </chartFormat>
    <chartFormat chart="8" format="42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0"/>
          </reference>
          <reference field="5" count="1" selected="0">
            <x v="1"/>
          </reference>
        </references>
      </pivotArea>
    </chartFormat>
    <chartFormat chart="8" format="43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1"/>
          </reference>
          <reference field="5" count="1" selected="0">
            <x v="1"/>
          </reference>
        </references>
      </pivotArea>
    </chartFormat>
    <chartFormat chart="8" format="44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2"/>
          </reference>
          <reference field="5" count="1" selected="0">
            <x v="1"/>
          </reference>
        </references>
      </pivotArea>
    </chartFormat>
    <chartFormat chart="8" format="45" series="1">
      <pivotArea type="data" outline="0" fieldPosition="0">
        <references count="3">
          <reference field="4294967294" count="1" selected="0">
            <x v="0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8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8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8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8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8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8" format="5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8" format="5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8" format="5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8" format="5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8" format="5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8" format="5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8" format="5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1"/>
          </reference>
        </references>
      </pivotArea>
    </chartFormat>
    <chartFormat chart="8" format="5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2"/>
          </reference>
        </references>
      </pivotArea>
    </chartFormat>
    <chartFormat chart="8" format="5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3"/>
          </reference>
        </references>
      </pivotArea>
    </chartFormat>
    <chartFormat chart="8" format="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"/>
          </reference>
        </references>
      </pivotArea>
    </chartFormat>
    <chartFormat chart="8" format="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"/>
          </reference>
        </references>
      </pivotArea>
    </chartFormat>
    <chartFormat chart="8" format="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"/>
          </reference>
        </references>
      </pivotArea>
    </chartFormat>
    <chartFormat chart="8" format="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"/>
          </reference>
        </references>
      </pivotArea>
    </chartFormat>
    <chartFormat chart="8" format="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"/>
          </reference>
        </references>
      </pivotArea>
    </chartFormat>
    <chartFormat chart="8" format="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"/>
          </reference>
        </references>
      </pivotArea>
    </chartFormat>
    <chartFormat chart="8" format="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2"/>
          </reference>
        </references>
      </pivotArea>
    </chartFormat>
    <chartFormat chart="8" format="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2"/>
          </reference>
        </references>
      </pivotArea>
    </chartFormat>
    <chartFormat chart="8" format="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2"/>
          </reference>
        </references>
      </pivotArea>
    </chartFormat>
    <chartFormat chart="8" format="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2"/>
          </reference>
        </references>
      </pivotArea>
    </chartFormat>
    <chartFormat chart="8" format="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2"/>
          </reference>
        </references>
      </pivotArea>
    </chartFormat>
    <chartFormat chart="8" format="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2"/>
          </reference>
        </references>
      </pivotArea>
    </chartFormat>
    <chartFormat chart="8" format="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2"/>
          </reference>
        </references>
      </pivotArea>
    </chartFormat>
    <chartFormat chart="8" format="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2"/>
          </reference>
        </references>
      </pivotArea>
    </chartFormat>
    <chartFormat chart="8" format="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2"/>
          </reference>
        </references>
      </pivotArea>
    </chartFormat>
    <chartFormat chart="8" format="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</references>
      </pivotArea>
    </chartFormat>
    <chartFormat chart="8" format="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3"/>
          </reference>
        </references>
      </pivotArea>
    </chartFormat>
    <chartFormat chart="8" format="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3"/>
          </reference>
        </references>
      </pivotArea>
    </chartFormat>
    <chartFormat chart="8" format="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3"/>
          </reference>
        </references>
      </pivotArea>
    </chartFormat>
    <chartFormat chart="8" format="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3"/>
          </reference>
        </references>
      </pivotArea>
    </chartFormat>
    <chartFormat chart="8" format="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3"/>
          </reference>
        </references>
      </pivotArea>
    </chartFormat>
    <chartFormat chart="8" format="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3"/>
          </reference>
        </references>
      </pivotArea>
    </chartFormat>
    <chartFormat chart="8" format="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3"/>
          </reference>
        </references>
      </pivotArea>
    </chartFormat>
    <chartFormat chart="8" format="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3"/>
          </reference>
        </references>
      </pivotArea>
    </chartFormat>
    <chartFormat chart="8" format="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3"/>
          </reference>
        </references>
      </pivotArea>
    </chartFormat>
    <chartFormat chart="8" format="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3"/>
          </reference>
        </references>
      </pivotArea>
    </chartFormat>
    <chartFormat chart="8" format="8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4"/>
          </reference>
        </references>
      </pivotArea>
    </chartFormat>
    <chartFormat chart="8" format="8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4"/>
          </reference>
        </references>
      </pivotArea>
    </chartFormat>
    <chartFormat chart="8" format="8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4"/>
          </reference>
        </references>
      </pivotArea>
    </chartFormat>
    <chartFormat chart="8" format="8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4"/>
          </reference>
        </references>
      </pivotArea>
    </chartFormat>
    <chartFormat chart="8" format="9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4"/>
          </reference>
        </references>
      </pivotArea>
    </chartFormat>
    <chartFormat chart="8" format="9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4"/>
          </reference>
        </references>
      </pivotArea>
    </chartFormat>
    <chartFormat chart="8" format="9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4"/>
          </reference>
        </references>
      </pivotArea>
    </chartFormat>
    <chartFormat chart="8" format="9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4"/>
          </reference>
        </references>
      </pivotArea>
    </chartFormat>
    <chartFormat chart="8" format="9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4"/>
          </reference>
        </references>
      </pivotArea>
    </chartFormat>
    <chartFormat chart="8" format="9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4"/>
          </reference>
        </references>
      </pivotArea>
    </chartFormat>
    <chartFormat chart="8" format="9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5"/>
          </reference>
        </references>
      </pivotArea>
    </chartFormat>
    <chartFormat chart="8" format="9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5"/>
          </reference>
        </references>
      </pivotArea>
    </chartFormat>
    <chartFormat chart="8" format="9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5"/>
          </reference>
        </references>
      </pivotArea>
    </chartFormat>
    <chartFormat chart="8" format="9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5"/>
          </reference>
        </references>
      </pivotArea>
    </chartFormat>
    <chartFormat chart="8" format="10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5"/>
          </reference>
        </references>
      </pivotArea>
    </chartFormat>
    <chartFormat chart="8" format="10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5"/>
          </reference>
        </references>
      </pivotArea>
    </chartFormat>
    <chartFormat chart="8" format="10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5"/>
          </reference>
        </references>
      </pivotArea>
    </chartFormat>
    <chartFormat chart="8" format="10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5"/>
          </reference>
        </references>
      </pivotArea>
    </chartFormat>
    <chartFormat chart="8" format="10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5"/>
          </reference>
        </references>
      </pivotArea>
    </chartFormat>
    <chartFormat chart="8" format="10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5"/>
          </reference>
        </references>
      </pivotArea>
    </chartFormat>
    <chartFormat chart="8" format="10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6"/>
          </reference>
        </references>
      </pivotArea>
    </chartFormat>
    <chartFormat chart="8" format="10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6"/>
          </reference>
        </references>
      </pivotArea>
    </chartFormat>
    <chartFormat chart="8" format="10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6"/>
          </reference>
        </references>
      </pivotArea>
    </chartFormat>
    <chartFormat chart="8" format="10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6"/>
          </reference>
        </references>
      </pivotArea>
    </chartFormat>
    <chartFormat chart="8" format="1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6"/>
          </reference>
        </references>
      </pivotArea>
    </chartFormat>
    <chartFormat chart="8" format="1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6"/>
          </reference>
        </references>
      </pivotArea>
    </chartFormat>
    <chartFormat chart="8" format="1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6"/>
          </reference>
        </references>
      </pivotArea>
    </chartFormat>
    <chartFormat chart="8" format="1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6"/>
          </reference>
        </references>
      </pivotArea>
    </chartFormat>
    <chartFormat chart="8" format="1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6"/>
          </reference>
        </references>
      </pivotArea>
    </chartFormat>
    <chartFormat chart="8" format="1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6"/>
          </reference>
        </references>
      </pivotArea>
    </chartFormat>
    <chartFormat chart="8" format="1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7"/>
          </reference>
        </references>
      </pivotArea>
    </chartFormat>
    <chartFormat chart="8" format="1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7"/>
          </reference>
        </references>
      </pivotArea>
    </chartFormat>
    <chartFormat chart="8" format="1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7"/>
          </reference>
        </references>
      </pivotArea>
    </chartFormat>
    <chartFormat chart="8" format="1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7"/>
          </reference>
        </references>
      </pivotArea>
    </chartFormat>
    <chartFormat chart="8" format="1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7"/>
          </reference>
        </references>
      </pivotArea>
    </chartFormat>
    <chartFormat chart="8" format="1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7"/>
          </reference>
        </references>
      </pivotArea>
    </chartFormat>
    <chartFormat chart="8" format="1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7"/>
          </reference>
        </references>
      </pivotArea>
    </chartFormat>
    <chartFormat chart="8" format="1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7"/>
          </reference>
        </references>
      </pivotArea>
    </chartFormat>
    <chartFormat chart="8" format="1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7"/>
          </reference>
        </references>
      </pivotArea>
    </chartFormat>
    <chartFormat chart="8" format="1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7"/>
          </reference>
        </references>
      </pivotArea>
    </chartFormat>
    <chartFormat chart="8" format="1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8"/>
          </reference>
        </references>
      </pivotArea>
    </chartFormat>
    <chartFormat chart="8" format="1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8"/>
          </reference>
        </references>
      </pivotArea>
    </chartFormat>
    <chartFormat chart="8" format="1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8"/>
          </reference>
        </references>
      </pivotArea>
    </chartFormat>
    <chartFormat chart="8" format="1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8"/>
          </reference>
        </references>
      </pivotArea>
    </chartFormat>
    <chartFormat chart="8" format="1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8"/>
          </reference>
        </references>
      </pivotArea>
    </chartFormat>
    <chartFormat chart="8" format="1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8"/>
          </reference>
        </references>
      </pivotArea>
    </chartFormat>
    <chartFormat chart="8" format="1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8"/>
          </reference>
        </references>
      </pivotArea>
    </chartFormat>
    <chartFormat chart="8" format="1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8"/>
          </reference>
        </references>
      </pivotArea>
    </chartFormat>
    <chartFormat chart="8" format="1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8"/>
          </reference>
        </references>
      </pivotArea>
    </chartFormat>
    <chartFormat chart="8" format="1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8"/>
          </reference>
        </references>
      </pivotArea>
    </chartFormat>
    <chartFormat chart="8" format="1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9"/>
          </reference>
        </references>
      </pivotArea>
    </chartFormat>
    <chartFormat chart="8" format="1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9"/>
          </reference>
        </references>
      </pivotArea>
    </chartFormat>
    <chartFormat chart="8" format="1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9"/>
          </reference>
        </references>
      </pivotArea>
    </chartFormat>
    <chartFormat chart="8" format="1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9"/>
          </reference>
        </references>
      </pivotArea>
    </chartFormat>
    <chartFormat chart="8" format="1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9"/>
          </reference>
        </references>
      </pivotArea>
    </chartFormat>
    <chartFormat chart="8" format="1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9"/>
          </reference>
        </references>
      </pivotArea>
    </chartFormat>
    <chartFormat chart="8" format="1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9"/>
          </reference>
        </references>
      </pivotArea>
    </chartFormat>
    <chartFormat chart="8" format="1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9"/>
          </reference>
        </references>
      </pivotArea>
    </chartFormat>
    <chartFormat chart="8" format="1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9"/>
          </reference>
        </references>
      </pivotArea>
    </chartFormat>
    <chartFormat chart="8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9"/>
          </reference>
        </references>
      </pivotArea>
    </chartFormat>
    <chartFormat chart="8" format="1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0"/>
          </reference>
        </references>
      </pivotArea>
    </chartFormat>
    <chartFormat chart="8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0"/>
          </reference>
        </references>
      </pivotArea>
    </chartFormat>
    <chartFormat chart="8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0"/>
          </reference>
        </references>
      </pivotArea>
    </chartFormat>
    <chartFormat chart="8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0"/>
          </reference>
        </references>
      </pivotArea>
    </chartFormat>
    <chartFormat chart="8" format="15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0"/>
          </reference>
        </references>
      </pivotArea>
    </chartFormat>
    <chartFormat chart="8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0"/>
          </reference>
        </references>
      </pivotArea>
    </chartFormat>
    <chartFormat chart="8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0"/>
          </reference>
        </references>
      </pivotArea>
    </chartFormat>
    <chartFormat chart="8" format="15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0"/>
          </reference>
        </references>
      </pivotArea>
    </chartFormat>
    <chartFormat chart="8" format="15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0"/>
          </reference>
        </references>
      </pivotArea>
    </chartFormat>
    <chartFormat chart="8" format="15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0"/>
          </reference>
        </references>
      </pivotArea>
    </chartFormat>
    <chartFormat chart="8" format="15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1"/>
          </reference>
        </references>
      </pivotArea>
    </chartFormat>
    <chartFormat chart="8" format="15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1"/>
          </reference>
        </references>
      </pivotArea>
    </chartFormat>
    <chartFormat chart="8" format="15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1"/>
          </reference>
        </references>
      </pivotArea>
    </chartFormat>
    <chartFormat chart="8" format="15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1"/>
          </reference>
        </references>
      </pivotArea>
    </chartFormat>
    <chartFormat chart="8" format="16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1"/>
          </reference>
        </references>
      </pivotArea>
    </chartFormat>
    <chartFormat chart="8" format="16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1"/>
          </reference>
        </references>
      </pivotArea>
    </chartFormat>
    <chartFormat chart="8" format="16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1"/>
          </reference>
        </references>
      </pivotArea>
    </chartFormat>
    <chartFormat chart="8" format="16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1"/>
          </reference>
        </references>
      </pivotArea>
    </chartFormat>
    <chartFormat chart="8" format="16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1"/>
          </reference>
        </references>
      </pivotArea>
    </chartFormat>
    <chartFormat chart="8" format="16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1"/>
          </reference>
        </references>
      </pivotArea>
    </chartFormat>
    <chartFormat chart="8" format="16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2"/>
          </reference>
        </references>
      </pivotArea>
    </chartFormat>
    <chartFormat chart="8" format="16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2"/>
          </reference>
        </references>
      </pivotArea>
    </chartFormat>
    <chartFormat chart="8" format="16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2"/>
          </reference>
        </references>
      </pivotArea>
    </chartFormat>
    <chartFormat chart="8" format="16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2"/>
          </reference>
        </references>
      </pivotArea>
    </chartFormat>
    <chartFormat chart="8" format="17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2"/>
          </reference>
        </references>
      </pivotArea>
    </chartFormat>
    <chartFormat chart="8" format="17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2"/>
          </reference>
        </references>
      </pivotArea>
    </chartFormat>
    <chartFormat chart="8" format="17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2"/>
          </reference>
        </references>
      </pivotArea>
    </chartFormat>
    <chartFormat chart="8" format="17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2"/>
          </reference>
        </references>
      </pivotArea>
    </chartFormat>
    <chartFormat chart="8" format="17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2"/>
          </reference>
        </references>
      </pivotArea>
    </chartFormat>
    <chartFormat chart="8" format="17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2"/>
          </reference>
        </references>
      </pivotArea>
    </chartFormat>
    <chartFormat chart="8" format="17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3" count="1" selected="0">
            <x v="13"/>
          </reference>
        </references>
      </pivotArea>
    </chartFormat>
    <chartFormat chart="8" format="17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3" count="1" selected="0">
            <x v="13"/>
          </reference>
        </references>
      </pivotArea>
    </chartFormat>
    <chartFormat chart="8" format="17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3" count="1" selected="0">
            <x v="13"/>
          </reference>
        </references>
      </pivotArea>
    </chartFormat>
    <chartFormat chart="8" format="17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3" count="1" selected="0">
            <x v="13"/>
          </reference>
        </references>
      </pivotArea>
    </chartFormat>
    <chartFormat chart="8" format="18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3" count="1" selected="0">
            <x v="13"/>
          </reference>
        </references>
      </pivotArea>
    </chartFormat>
    <chartFormat chart="8" format="18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3" count="1" selected="0">
            <x v="13"/>
          </reference>
        </references>
      </pivotArea>
    </chartFormat>
    <chartFormat chart="8" format="18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3" count="1" selected="0">
            <x v="13"/>
          </reference>
        </references>
      </pivotArea>
    </chartFormat>
    <chartFormat chart="8" format="18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3" count="1" selected="0">
            <x v="13"/>
          </reference>
        </references>
      </pivotArea>
    </chartFormat>
    <chartFormat chart="8" format="18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3" count="1" selected="0">
            <x v="13"/>
          </reference>
        </references>
      </pivotArea>
    </chartFormat>
    <chartFormat chart="8" format="18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3"/>
          </reference>
        </references>
      </pivotArea>
    </chartFormat>
    <chartFormat chart="8" format="18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8" format="18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8" format="18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8" format="18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8" format="19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8" format="19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8" format="19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8" format="19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8" format="19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8" format="19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8" format="19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97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3"/>
          </reference>
          <reference field="5" count="1" selected="0">
            <x v="0"/>
          </reference>
        </references>
      </pivotArea>
    </chartFormat>
    <chartFormat chart="8" format="19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13"/>
          </reference>
          <reference field="5" count="1" selected="0">
            <x v="1"/>
          </reference>
        </references>
      </pivotArea>
    </chartFormat>
    <chartFormat chart="8" format="199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6"/>
          </reference>
          <reference field="5" count="1" selected="0">
            <x v="0"/>
          </reference>
        </references>
      </pivotArea>
    </chartFormat>
    <chartFormat chart="8" format="200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6"/>
          </reference>
          <reference field="5" count="1" selected="0">
            <x v="1"/>
          </reference>
        </references>
      </pivotArea>
    </chartFormat>
    <chartFormat chart="8" format="201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  <reference field="5" count="1" selected="0">
            <x v="0"/>
          </reference>
        </references>
      </pivotArea>
    </chartFormat>
    <chartFormat chart="8" format="202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3" count="1" selected="0">
            <x v="2"/>
          </reference>
          <reference field="5" count="1" selected="0">
            <x v="1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3"/>
    <rowHierarchyUsage hierarchyUsage="1"/>
  </rowHierarchiesUsage>
  <colHierarchiesUsage count="1">
    <colHierarchyUsage hierarchyUsage="8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  <x15:activeTabTopLevelEntity name="[Quotas]"/>
        <x15:activeTabTopLevelEntity name="[SDRDepartment]"/>
        <x15:activeTabTopLevelEntity name="[IMFMetrics 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3B64AB-9023-452A-97C8-B513926B9ED4}" name="PivotTable24" cacheId="159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chartFormat="29" rowHeaderCaption="Year" colHeaderCaption="">
  <location ref="C155:E161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s="1" x="0"/>
        <item x="1"/>
        <item x="2"/>
        <item x="3"/>
        <item x="4"/>
        <item x="5"/>
        <item x="6"/>
        <item x="7"/>
      </items>
    </pivotField>
    <pivotField axis="axisCol" allDrilled="1" subtotalTop="0" showAll="0" sortType="descending" defaultSubtotal="0" defaultAttributeDrillState="1">
      <items count="6">
        <item x="1"/>
        <item x="4"/>
        <item x="0"/>
        <item x="3"/>
        <item x="5"/>
        <item x="2" e="0"/>
      </items>
    </pivotField>
    <pivotField dataField="1" subtotalTop="0" showAll="0" defaultSubtotal="0"/>
  </pivotFields>
  <rowFields count="1">
    <field x="0"/>
  </rowFields>
  <rowItems count="4">
    <i>
      <x/>
    </i>
    <i>
      <x v="1"/>
    </i>
    <i>
      <x v="2"/>
    </i>
    <i>
      <x v="3"/>
    </i>
  </rowItems>
  <colFields count="2">
    <field x="2"/>
    <field x="1"/>
  </colFields>
  <colItems count="2">
    <i>
      <x/>
      <x/>
    </i>
    <i>
      <x v="2"/>
      <x/>
    </i>
  </colItems>
  <dataFields count="1">
    <dataField name="SDR Million" fld="3" baseField="0" baseItem="0"/>
  </dataFields>
  <chartFormats count="13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5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4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3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0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4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4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8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8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8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18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0"/>
          </reference>
        </references>
      </pivotArea>
    </chartFormat>
    <chartFormat chart="2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7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7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7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7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7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7" format="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7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7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7" format="1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7" format="1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7" format="12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7" format="13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7" format="1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2" count="1" selected="0">
            <x v="2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451046-5ABA-4FF0-A84A-873E16E94DE6}" name="PivotTable22" cacheId="160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27" rowHeaderCaption="Year" colHeaderCaption="">
  <location ref="C129:W141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1"/>
  </colFields>
  <colItems count="20">
    <i>
      <x/>
      <x/>
    </i>
    <i r="1">
      <x v="1"/>
    </i>
    <i>
      <x v="1"/>
      <x v="2"/>
    </i>
    <i r="1">
      <x v="3"/>
    </i>
    <i r="1">
      <x v="4"/>
    </i>
    <i r="1">
      <x v="1"/>
    </i>
    <i r="1">
      <x v="5"/>
    </i>
    <i r="1">
      <x v="6"/>
    </i>
    <i>
      <x v="2"/>
      <x/>
    </i>
    <i>
      <x v="3"/>
      <x v="7"/>
    </i>
    <i r="1">
      <x v="2"/>
    </i>
    <i r="1">
      <x v="3"/>
    </i>
    <i r="1">
      <x/>
    </i>
    <i r="1">
      <x v="1"/>
    </i>
    <i r="1">
      <x v="6"/>
    </i>
    <i>
      <x v="4"/>
      <x/>
    </i>
    <i>
      <x v="5"/>
      <x v="7"/>
    </i>
    <i r="1">
      <x v="3"/>
    </i>
    <i r="1">
      <x v="1"/>
    </i>
    <i r="1">
      <x v="6"/>
    </i>
  </colItems>
  <dataFields count="1">
    <dataField name="SDR Million" fld="3" baseField="0" baseItem="0"/>
  </dataFields>
  <chartFormats count="15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0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1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1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18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18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18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18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0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0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0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0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2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2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2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2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4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4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4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24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4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24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24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24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4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24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24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24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4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4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4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24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4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4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4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4" format="20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2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3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4">
      <pivotArea type="data" outline="0" fieldPosition="0">
        <references count="4">
          <reference field="4294967294" count="1" selected="0">
            <x v="0"/>
          </reference>
          <reference field="0" count="1" selected="0">
            <x v="7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5">
      <pivotArea type="data" outline="0" fieldPosition="0">
        <references count="4">
          <reference field="4294967294" count="1" selected="0">
            <x v="0"/>
          </reference>
          <reference field="0" count="1" selected="0">
            <x v="8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6">
      <pivotArea type="data" outline="0" fieldPosition="0">
        <references count="4">
          <reference field="4294967294" count="1" selected="0">
            <x v="0"/>
          </reference>
          <reference field="0" count="1" selected="0">
            <x v="4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7">
      <pivotArea type="data" outline="0" fieldPosition="0">
        <references count="4">
          <reference field="4294967294" count="1" selected="0">
            <x v="0"/>
          </reference>
          <reference field="0" count="1" selected="0">
            <x v="5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8">
      <pivotArea type="data" outline="0" fieldPosition="0">
        <references count="4">
          <reference field="4294967294" count="1" selected="0">
            <x v="0"/>
          </reference>
          <reference field="0" count="1" selected="0">
            <x v="9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4" format="29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4" format="30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4" format="3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4" format="32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1938B9-6060-40C1-BC2E-E6446828D64B}" name="PivotTable20" cacheId="161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13" rowHeaderCaption="Year" colHeaderCaption="Outstanding Credit">
  <location ref="C9:E21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Fields count="2">
    <field x="2"/>
    <field x="1"/>
  </colFields>
  <colItems count="2">
    <i>
      <x/>
      <x/>
    </i>
    <i r="1">
      <x v="1"/>
    </i>
  </colItems>
  <dataFields count="1">
    <dataField name=" SDR Million" fld="3" baseField="0" baseItem="0"/>
  </dataFields>
  <chartFormats count="26"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1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1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1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1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2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2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F54D2-5E58-4716-AE77-18171C56F682}" name="PivotTable19" cacheId="162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15" rowHeaderCaption="Year" colHeaderCaption="">
  <location ref="C32:I43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1"/>
  </colFields>
  <colItems count="6">
    <i>
      <x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 SDR Million" fld="3" baseField="0" baseItem="0"/>
  </dataFields>
  <chartFormats count="113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1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1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3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3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3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3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5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1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2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2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2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2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2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2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4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4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4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4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4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4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CE4D05-3E0C-45BE-BD95-29971D60A234}" name="PivotTable18" cacheId="163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19" rowHeaderCaption="Year" colHeaderCaption="">
  <location ref="C57:E68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s="1"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1"/>
  </colFields>
  <colItems count="2">
    <i>
      <x/>
      <x/>
    </i>
    <i>
      <x v="1"/>
      <x/>
    </i>
  </colItems>
  <dataFields count="1">
    <dataField name="SDR Million" fld="3" baseField="0" baseItem="0"/>
  </dataFields>
  <chartFormats count="107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4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4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4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4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4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3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2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4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9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1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1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4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4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4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4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4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4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1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3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6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8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8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6DC2F3-DA36-4BCF-BE1B-2974446A0E34}" name="PivotTable17" cacheId="164" applyNumberFormats="0" applyBorderFormats="0" applyFontFormats="0" applyPatternFormats="0" applyAlignmentFormats="0" applyWidthHeightFormats="1" dataCaption="Values" missingCaption="0" updatedVersion="8" minRefreshableVersion="3" useAutoFormatting="1" rowGrandTotals="0" colGrandTotals="0" itemPrintTitles="1" createdVersion="8" indent="0" outline="1" outlineData="1" multipleFieldFilters="0" chartFormat="19" rowHeaderCaption="Year" colHeaderCaption="">
  <location ref="C81:I92" firstHeaderRow="1" firstDataRow="3" firstDataCol="1"/>
  <pivotFields count="4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axis="axisCol" allDrilled="1" subtotalTop="0" showAll="0" dataSourceSort="1" defaultSubtotal="0" defaultAttributeDrillState="1">
      <items count="8">
        <item x="0"/>
        <item x="1"/>
        <item x="2"/>
        <item x="3"/>
        <item x="4"/>
        <item x="5"/>
        <item x="6"/>
        <item x="7"/>
      </items>
    </pivotField>
    <pivotField axis="axisCol" allDrilled="1" subtotalTop="0" showAll="0" dataSourceSort="1" defaultSubtotal="0" defaultAttributeDrillState="1">
      <items count="6">
        <item s="1" x="0"/>
        <item x="1"/>
        <item x="2"/>
        <item x="3"/>
        <item x="4"/>
        <item x="5"/>
      </items>
    </pivotField>
    <pivotField dataField="1" subtotalTop="0" showAll="0" defaultSubtotal="0"/>
  </pivotFields>
  <rowFields count="1"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1"/>
  </colFields>
  <colItems count="6">
    <i>
      <x/>
      <x/>
    </i>
    <i r="1">
      <x v="1"/>
    </i>
    <i r="1">
      <x v="2"/>
    </i>
    <i r="1">
      <x v="3"/>
    </i>
    <i r="1">
      <x v="4"/>
    </i>
    <i r="1">
      <x v="5"/>
    </i>
  </colItems>
  <dataFields count="1">
    <dataField name="SDR Million" fld="3" baseField="0" baseItem="0"/>
  </dataFields>
  <chartFormats count="114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9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5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6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7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8"/>
          </reference>
        </references>
      </pivotArea>
    </chartFormat>
    <chartFormat chart="2" format="1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2"/>
          </reference>
        </references>
      </pivotArea>
    </chartFormat>
    <chartFormat chart="2" format="1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1"/>
          </reference>
        </references>
      </pivotArea>
    </chartFormat>
    <chartFormat chart="2" format="1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0"/>
          </reference>
        </references>
      </pivotArea>
    </chartFormat>
    <chartFormat chart="2" format="1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2" count="1" selected="0">
            <x v="5"/>
          </reference>
        </references>
      </pivotArea>
    </chartFormat>
    <chartFormat chart="2" format="1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3"/>
          </reference>
        </references>
      </pivotArea>
    </chartFormat>
    <chartFormat chart="2" format="1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1"/>
          </reference>
        </references>
      </pivotArea>
    </chartFormat>
    <chartFormat chart="2" format="1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0"/>
          </reference>
        </references>
      </pivotArea>
    </chartFormat>
    <chartFormat chart="2" format="1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2"/>
          </reference>
          <reference field="2" count="1" selected="0">
            <x v="5"/>
          </reference>
        </references>
      </pivotArea>
    </chartFormat>
    <chartFormat chart="2" format="1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3"/>
          </reference>
        </references>
      </pivotArea>
    </chartFormat>
    <chartFormat chart="2" format="1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2"/>
          </reference>
        </references>
      </pivotArea>
    </chartFormat>
    <chartFormat chart="2" format="2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1"/>
          </reference>
        </references>
      </pivotArea>
    </chartFormat>
    <chartFormat chart="2" format="2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0"/>
          </reference>
        </references>
      </pivotArea>
    </chartFormat>
    <chartFormat chart="2" format="2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3"/>
          </reference>
          <reference field="2" count="1" selected="0">
            <x v="5"/>
          </reference>
        </references>
      </pivotArea>
    </chartFormat>
    <chartFormat chart="2" format="2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3"/>
          </reference>
        </references>
      </pivotArea>
    </chartFormat>
    <chartFormat chart="2" format="2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2"/>
          </reference>
        </references>
      </pivotArea>
    </chartFormat>
    <chartFormat chart="2" format="2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1"/>
          </reference>
        </references>
      </pivotArea>
    </chartFormat>
    <chartFormat chart="2" format="2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0"/>
          </reference>
        </references>
      </pivotArea>
    </chartFormat>
    <chartFormat chart="2" format="2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4"/>
          </reference>
          <reference field="2" count="1" selected="0">
            <x v="5"/>
          </reference>
        </references>
      </pivotArea>
    </chartFormat>
    <chartFormat chart="2" format="2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3"/>
          </reference>
        </references>
      </pivotArea>
    </chartFormat>
    <chartFormat chart="2" format="2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2"/>
          </reference>
        </references>
      </pivotArea>
    </chartFormat>
    <chartFormat chart="2" format="3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1"/>
          </reference>
        </references>
      </pivotArea>
    </chartFormat>
    <chartFormat chart="2" format="3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0"/>
          </reference>
        </references>
      </pivotArea>
    </chartFormat>
    <chartFormat chart="2" format="3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5"/>
          </reference>
          <reference field="2" count="1" selected="0">
            <x v="5"/>
          </reference>
        </references>
      </pivotArea>
    </chartFormat>
    <chartFormat chart="2" format="3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3"/>
          </reference>
        </references>
      </pivotArea>
    </chartFormat>
    <chartFormat chart="2" format="3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2"/>
          </reference>
        </references>
      </pivotArea>
    </chartFormat>
    <chartFormat chart="2" format="3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0"/>
          </reference>
        </references>
      </pivotArea>
    </chartFormat>
    <chartFormat chart="2" format="3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6"/>
          </reference>
          <reference field="2" count="1" selected="0">
            <x v="5"/>
          </reference>
        </references>
      </pivotArea>
    </chartFormat>
    <chartFormat chart="2" format="3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3"/>
          </reference>
        </references>
      </pivotArea>
    </chartFormat>
    <chartFormat chart="2" format="3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2"/>
          </reference>
        </references>
      </pivotArea>
    </chartFormat>
    <chartFormat chart="2" format="3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0"/>
          </reference>
        </references>
      </pivotArea>
    </chartFormat>
    <chartFormat chart="2" format="40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4"/>
          </reference>
        </references>
      </pivotArea>
    </chartFormat>
    <chartFormat chart="2" format="4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7"/>
          </reference>
          <reference field="2" count="1" selected="0">
            <x v="5"/>
          </reference>
        </references>
      </pivotArea>
    </chartFormat>
    <chartFormat chart="2" format="4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3"/>
          </reference>
        </references>
      </pivotArea>
    </chartFormat>
    <chartFormat chart="2" format="43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2"/>
          </reference>
        </references>
      </pivotArea>
    </chartFormat>
    <chartFormat chart="2" format="44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0"/>
          </reference>
        </references>
      </pivotArea>
    </chartFormat>
    <chartFormat chart="2" format="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4"/>
          </reference>
        </references>
      </pivotArea>
    </chartFormat>
    <chartFormat chart="2" format="46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8"/>
          </reference>
          <reference field="2" count="1" selected="0">
            <x v="5"/>
          </reference>
        </references>
      </pivotArea>
    </chartFormat>
    <chartFormat chart="2" format="47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4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2" format="4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5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5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2" format="5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2" format="5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2" format="5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2" format="5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2" format="5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2" format="5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2" format="5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2" format="6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2" format="6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2" format="6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2" format="6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2" format="6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2" format="6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2" format="6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2" format="6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2" format="6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2" format="6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2" format="7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2" format="7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2" format="7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5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5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5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5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5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5" format="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5" format="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5" format="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1"/>
          </reference>
        </references>
      </pivotArea>
    </chartFormat>
    <chartFormat chart="5" format="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5" format="1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5" format="1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5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5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5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5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4"/>
          </reference>
        </references>
      </pivotArea>
    </chartFormat>
    <chartFormat chart="5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5"/>
          </reference>
        </references>
      </pivotArea>
    </chartFormat>
    <chartFormat chart="5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5"/>
          </reference>
        </references>
      </pivotArea>
    </chartFormat>
    <chartFormat chart="5" format="18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5"/>
          </reference>
        </references>
      </pivotArea>
    </chartFormat>
    <chartFormat chart="5" format="19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5"/>
          </reference>
        </references>
      </pivotArea>
    </chartFormat>
    <chartFormat chart="7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3"/>
          </reference>
        </references>
      </pivotArea>
    </chartFormat>
    <chartFormat chart="7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3"/>
          </reference>
        </references>
      </pivotArea>
    </chartFormat>
    <chartFormat chart="10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2"/>
          </reference>
        </references>
      </pivotArea>
    </chartFormat>
    <chartFormat chart="10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2"/>
          </reference>
        </references>
      </pivotArea>
    </chartFormat>
    <chartFormat chart="10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6"/>
          </reference>
          <reference field="2" count="1" selected="0">
            <x v="2"/>
          </reference>
        </references>
      </pivotArea>
    </chartFormat>
    <chartFormat chart="10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2"/>
          </reference>
        </references>
      </pivotArea>
    </chartFormat>
    <chartFormat chart="10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7"/>
          </reference>
          <reference field="2" count="1" selected="0">
            <x v="2"/>
          </reference>
        </references>
      </pivotArea>
    </chartFormat>
    <chartFormat chart="10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0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6" format="1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6" format="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6" format="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6" format="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6" format="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  <chartFormat chart="18" format="12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0"/>
          </reference>
          <reference field="2" count="1" selected="0">
            <x v="0"/>
          </reference>
        </references>
      </pivotArea>
    </chartFormat>
    <chartFormat chart="18" format="13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1"/>
          </reference>
          <reference field="2" count="1" selected="0">
            <x v="0"/>
          </reference>
        </references>
      </pivotArea>
    </chartFormat>
    <chartFormat chart="18" format="14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2"/>
          </reference>
          <reference field="2" count="1" selected="0">
            <x v="0"/>
          </reference>
        </references>
      </pivotArea>
    </chartFormat>
    <chartFormat chart="18" format="15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3"/>
          </reference>
          <reference field="2" count="1" selected="0">
            <x v="0"/>
          </reference>
        </references>
      </pivotArea>
    </chartFormat>
    <chartFormat chart="18" format="16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4"/>
          </reference>
          <reference field="2" count="1" selected="0">
            <x v="0"/>
          </reference>
        </references>
      </pivotArea>
    </chartFormat>
    <chartFormat chart="18" format="17" series="1">
      <pivotArea type="data" outline="0" fieldPosition="0">
        <references count="3">
          <reference field="4294967294" count="1" selected="0">
            <x v="0"/>
          </reference>
          <reference field="1" count="1" selected="0">
            <x v="5"/>
          </reference>
          <reference field="2" count="1" selected="0">
            <x v="0"/>
          </reference>
        </references>
      </pivotArea>
    </chartFormat>
  </chartFormats>
  <pivotHierarchies count="32">
    <pivotHierarchy dragToData="1"/>
    <pivotHierarchy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"/>
  </rowHierarchiesUsage>
  <colHierarchiesUsage count="2">
    <colHierarchyUsage hierarchyUsage="4"/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alendar]"/>
        <x15:activeTabTopLevelEntity name="[Country]"/>
        <x15:activeTabTopLevelEntity name="[OutstandingCredi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5" xr16:uid="{120C383B-E8AB-470C-B5F8-10CB6956D55F}" autoFormatId="16" applyNumberFormats="0" applyBorderFormats="0" applyFontFormats="0" applyPatternFormats="0" applyAlignmentFormats="0" applyWidthHeightFormats="0">
  <queryTableRefresh nextId="2">
    <queryTableFields count="1">
      <queryTableField id="1" name="IMF Metrics" tableColumnId="1"/>
    </queryTableFields>
  </queryTableRefresh>
  <extLst>
    <ext xmlns:x15="http://schemas.microsoft.com/office/spreadsheetml/2010/11/main" uri="{883FBD77-0823-4a55-B5E3-86C4891E6966}">
      <x15:queryTable sourceDataName="Query - IMFMetrics"/>
    </ext>
  </extLst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" xr16:uid="{82005106-D179-44CB-88CC-93F979CEB815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ountry" tableColumnId="2"/>
      <queryTableField id="3" name="General Resources Account" tableColumnId="3"/>
      <queryTableField id="4" name="SDR Million" tableColumnId="4"/>
    </queryTableFields>
  </queryTableRefresh>
  <extLst>
    <ext xmlns:x15="http://schemas.microsoft.com/office/spreadsheetml/2010/11/main" uri="{883FBD77-0823-4a55-B5E3-86C4891E6966}">
      <x15:queryTable sourceDataName="Query - Quotas"/>
    </ext>
  </extLst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3" xr16:uid="{F135BD95-04F8-4BC9-8223-D4C798C7A33E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ountry" tableColumnId="2"/>
      <queryTableField id="3" name="SDR Department" tableColumnId="3"/>
      <queryTableField id="4" name="SDR Million" tableColumnId="4"/>
    </queryTableFields>
  </queryTableRefresh>
  <extLst>
    <ext xmlns:x15="http://schemas.microsoft.com/office/spreadsheetml/2010/11/main" uri="{883FBD77-0823-4a55-B5E3-86C4891E6966}">
      <x15:queryTable sourceDataName="Query - SDRDepartment"/>
    </ext>
  </extLst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973C7594-078A-4590-A749-9AA892E82ADF}" autoFormatId="16" applyNumberFormats="0" applyBorderFormats="0" applyFontFormats="0" applyPatternFormats="0" applyAlignmentFormats="0" applyWidthHeightFormats="0">
  <queryTableRefresh nextId="5">
    <queryTableFields count="4">
      <queryTableField id="1" name="Date" tableColumnId="1"/>
      <queryTableField id="2" name="Country" tableColumnId="2"/>
      <queryTableField id="3" name="Outstanding Purchases and Loans" tableColumnId="3"/>
      <queryTableField id="4" name="SDR Million" tableColumnId="4"/>
    </queryTableFields>
  </queryTableRefresh>
  <extLst>
    <ext xmlns:x15="http://schemas.microsoft.com/office/spreadsheetml/2010/11/main" uri="{883FBD77-0823-4a55-B5E3-86C4891E6966}">
      <x15:queryTable sourceDataName="Query - OutstandingCredit"/>
    </ext>
  </extLst>
</queryTable>
</file>

<file path=xl/tables/_rels/table3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BEC0A3-7FCB-4C24-B249-A15C456B079B}" name="EthiopiaUrl" displayName="EthiopiaUrl" ref="B345:J355" totalsRowShown="0">
  <autoFilter ref="B345:J355" xr:uid="{BB1A5963-0A50-43AB-97D5-0D9AFDD4028B}"/>
  <tableColumns count="9">
    <tableColumn id="1" xr3:uid="{964AACAD-D4F2-4AB8-8F45-87A57E3E316B}" name="Date"/>
    <tableColumn id="2" xr3:uid="{4A69AD25-C34B-4EF6-A810-8153D670A778}" name="Url" dataDxfId="39"/>
    <tableColumn id="3" xr3:uid="{FF624AA9-47D0-4A42-BC77-66374CBB303A}" name="Column1"/>
    <tableColumn id="4" xr3:uid="{58083D61-F6EE-437F-9F6A-91702C453ACD}" name="Column2"/>
    <tableColumn id="5" xr3:uid="{1BCF2BF5-23BD-410D-A666-DAA8161F56E5}" name="Column3"/>
    <tableColumn id="6" xr3:uid="{0E524291-D885-4392-9499-22B15E38FC31}" name="Column4"/>
    <tableColumn id="7" xr3:uid="{8F978B82-1798-404F-9785-E73F41B2C125}" name="Column5"/>
    <tableColumn id="8" xr3:uid="{6E27F37B-C003-448D-A0C5-6A2C70800C79}" name="Column6"/>
    <tableColumn id="9" xr3:uid="{60B6D77C-65A2-4639-A383-2A83A7A254A4}" name="Column7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D788386-37F5-4AA2-B24F-2A70E1D68A45}" name="ZambiaUrl" displayName="ZambiaUrl" ref="B472:J482" totalsRowShown="0">
  <autoFilter ref="B472:J482" xr:uid="{43FC933E-28D6-468D-960A-2D1F2A09078C}"/>
  <tableColumns count="9">
    <tableColumn id="1" xr3:uid="{1F9D35F6-55A7-409A-8C28-DD0935F8FEE0}" name="Date"/>
    <tableColumn id="2" xr3:uid="{39833D3E-ED17-481C-BFB2-3C2D37C77B10}" name="Url" dataDxfId="30"/>
    <tableColumn id="3" xr3:uid="{42648A3B-2DD1-467B-A110-74639CEF2EE4}" name="Column1"/>
    <tableColumn id="4" xr3:uid="{DAF7A559-BC7C-423F-ABD6-497C087740D4}" name="Column2"/>
    <tableColumn id="5" xr3:uid="{55B453C3-E1AE-47F5-A299-DC2A27F7A993}" name="Column3"/>
    <tableColumn id="6" xr3:uid="{2C668697-19D8-467A-875F-DECAC1FD0007}" name="Column4"/>
    <tableColumn id="7" xr3:uid="{FE2ECA9E-9211-41AF-87F6-73DA126B05AD}" name="Column5"/>
    <tableColumn id="8" xr3:uid="{2AA7AA9E-E24D-4DB1-BC37-5A673A252A06}" name="Column6"/>
    <tableColumn id="9" xr3:uid="{929B4A01-5E1A-4788-A6A7-894177963639}" name="Column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96E93B9-5D57-4A0C-86FD-7602DC5B6687}" name="NigeriaUrl" displayName="NigeriaUrl" ref="B487:J497" totalsRowShown="0">
  <autoFilter ref="B487:J497" xr:uid="{E39DB702-2694-44D8-9172-687995AE8B65}"/>
  <tableColumns count="9">
    <tableColumn id="1" xr3:uid="{F7EC1926-0F69-49A1-BDE4-3FD78C012C68}" name="Date"/>
    <tableColumn id="2" xr3:uid="{D2E33CDB-C336-4B32-8517-5042FFAA89C0}" name="Url" dataDxfId="29"/>
    <tableColumn id="3" xr3:uid="{B7CEF829-F388-4C7D-972D-63CE3BD21386}" name="Column1"/>
    <tableColumn id="4" xr3:uid="{F9D072F9-FC49-4160-A8FE-43E37A2F87A5}" name="Column2"/>
    <tableColumn id="5" xr3:uid="{445AC559-1796-4532-A998-43D0BCF10E16}" name="Column3"/>
    <tableColumn id="6" xr3:uid="{057027E3-033A-46DB-BF88-8D92BCA20D24}" name="Column4"/>
    <tableColumn id="7" xr3:uid="{B4084DE3-F905-477D-8416-D38F3FB2E50C}" name="Column5"/>
    <tableColumn id="8" xr3:uid="{C3B2AD63-67BB-49AD-B521-5DA28EB76495}" name="Column6"/>
    <tableColumn id="9" xr3:uid="{617BEF53-9183-4343-9027-ECE733C67B54}" name="Column7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73B0213-802C-4013-9817-43D9315183E1}" name="GhanaUrl" displayName="GhanaUrl" ref="B501:J511" totalsRowShown="0">
  <autoFilter ref="B501:J511" xr:uid="{3862B3FB-6A70-4A62-9123-F7DE5115142B}"/>
  <tableColumns count="9">
    <tableColumn id="1" xr3:uid="{E37E1C0F-4CC7-40DD-9696-36CF2183700B}" name="Date"/>
    <tableColumn id="2" xr3:uid="{96002FBF-11A1-4AAA-A160-2981273892EF}" name="Url" dataDxfId="28"/>
    <tableColumn id="3" xr3:uid="{2D6A38BE-705D-4982-B6AC-1A5C2E84677F}" name="Column1"/>
    <tableColumn id="4" xr3:uid="{AFA718C4-14DE-4EAD-AE0C-52157E49E127}" name="Column2"/>
    <tableColumn id="5" xr3:uid="{A820711A-C791-4000-91F8-4D2FD79226DE}" name="Column3"/>
    <tableColumn id="6" xr3:uid="{B4571982-4D53-4449-A366-E771AC048D04}" name="Column4"/>
    <tableColumn id="7" xr3:uid="{0DB21A2C-E5EE-443C-8486-4951E487E6BF}" name="Column5"/>
    <tableColumn id="8" xr3:uid="{7EB03F98-53AA-4F69-82E9-D8EEC6D3781E}" name="Column6"/>
    <tableColumn id="9" xr3:uid="{43E9C66D-42AF-4313-8638-6747EB89DDFB}" name="Column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9E9499A-7097-47BB-8A50-0AB92229F68A}" name="KenyaUrl" displayName="KenyaUrl" ref="B328:J338" totalsRowShown="0">
  <autoFilter ref="B328:J338" xr:uid="{B715598C-3287-4CF7-B70D-B045DFC8A888}"/>
  <tableColumns count="9">
    <tableColumn id="1" xr3:uid="{5F9AED26-3C25-4FD8-9982-0AB0429BD70E}" name="Date"/>
    <tableColumn id="2" xr3:uid="{5D7CCF6B-A7C4-42EF-A515-4CA87440C656}" name="Url" dataDxfId="27"/>
    <tableColumn id="3" xr3:uid="{26A7378E-6F03-4AA6-B260-2E335D80A996}" name="Column1"/>
    <tableColumn id="4" xr3:uid="{E388B53B-039E-400A-A8C0-F2CD67CC71A9}" name="Column2"/>
    <tableColumn id="5" xr3:uid="{821EECAC-D424-410C-B494-0556DB16EC07}" name="Column3"/>
    <tableColumn id="6" xr3:uid="{3274B72C-C3D4-4075-BC05-2C89488D2373}" name="Column4"/>
    <tableColumn id="7" xr3:uid="{30085A90-D902-4B5E-935E-EEEA046BDEA9}" name="Column5"/>
    <tableColumn id="8" xr3:uid="{0569C053-8740-4119-9632-773D2E016A1C}" name="Column6"/>
    <tableColumn id="9" xr3:uid="{973DF335-F9C7-4579-88C0-133944B872B8}" name="Column7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8E8A6A0-1E39-4850-94C0-ADAA21E8287F}" name="UgandaUrl" displayName="UgandaUrl" ref="B312:J322" totalsRowShown="0">
  <autoFilter ref="B312:J322" xr:uid="{00835537-FBF0-4AD7-ACDC-2802656BEAA7}"/>
  <tableColumns count="9">
    <tableColumn id="1" xr3:uid="{F5A0D06E-EB7B-4906-BA56-EB1C614029D1}" name="Date"/>
    <tableColumn id="2" xr3:uid="{E08AF275-2F51-4498-94D0-B7CCB98D23DF}" name="Url" dataDxfId="26"/>
    <tableColumn id="3" xr3:uid="{08C33628-0198-4DC0-8CE5-6D4BB73DF0A1}" name="Column1"/>
    <tableColumn id="4" xr3:uid="{41D9648F-7E59-4DB1-ACCE-D81606192119}" name="Column2"/>
    <tableColumn id="5" xr3:uid="{A58A7B28-ECA4-4A1C-9393-2C67DDD203F3}" name="Column3"/>
    <tableColumn id="6" xr3:uid="{A5D882CF-D419-4187-86B3-74DF5354362D}" name="Column4"/>
    <tableColumn id="7" xr3:uid="{43B13BFB-DB88-4EF0-82FB-BB47D985C435}" name="Column5"/>
    <tableColumn id="8" xr3:uid="{F81C1EDC-EFA7-4D1E-BACC-2B1BD0E6D6D7}" name="Column6"/>
    <tableColumn id="9" xr3:uid="{6F8E8D48-B2E0-4196-8622-2B61F5DC3926}" name="Column7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DFA1E890-D042-41AE-B64A-8A2B80E75510}" name="TanzaniaUrl" displayName="TanzaniaUrl" ref="B297:J307" totalsRowShown="0">
  <autoFilter ref="B297:J307" xr:uid="{D43C067B-6BA2-4F4D-B9C0-F6F8990058A5}"/>
  <tableColumns count="9">
    <tableColumn id="1" xr3:uid="{E7461CE9-907D-4A3B-94DF-3CA1664D255C}" name="Date"/>
    <tableColumn id="2" xr3:uid="{939F44A4-C9C8-4918-A34E-F9FDCC64F973}" name="Url" dataDxfId="25"/>
    <tableColumn id="3" xr3:uid="{17D4DDAB-CF2B-40CE-87CF-39B58636522D}" name="Column1"/>
    <tableColumn id="4" xr3:uid="{63F126F1-AF64-4D9F-9795-8B1B78229BC1}" name="Column2"/>
    <tableColumn id="5" xr3:uid="{3B0BC3AC-B32C-49F9-B019-0E0730829CCB}" name="Column3"/>
    <tableColumn id="6" xr3:uid="{11728F28-D89E-48EF-B364-01FCEA1EBB03}" name="Column4"/>
    <tableColumn id="7" xr3:uid="{A5ECF66C-05E0-4911-9142-8E8CCE475CB5}" name="Column5"/>
    <tableColumn id="8" xr3:uid="{CEBCFEDD-0683-4235-BAD3-D0B142687CC8}" name="Column6"/>
    <tableColumn id="9" xr3:uid="{B3E66133-7BAB-4C21-A622-5FBBC9457FAE}" name="Column7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A62D92D1-8A0E-4A4A-A20B-817B6B01A21D}" name="RwandaUrl" displayName="RwandaUrl" ref="B281:J291" totalsRowShown="0">
  <autoFilter ref="B281:J291" xr:uid="{B8DBCE55-FF29-4B29-A52B-0866F5550081}"/>
  <tableColumns count="9">
    <tableColumn id="1" xr3:uid="{22B1193E-39BF-40B7-8CD9-1C4740E16703}" name="Date"/>
    <tableColumn id="2" xr3:uid="{7C109A19-2DB5-453A-B122-51ADB15D8465}" name="Url" dataDxfId="24"/>
    <tableColumn id="3" xr3:uid="{49CA57C7-9AF1-4785-AC0A-63E5388F3DBD}" name="Column1"/>
    <tableColumn id="4" xr3:uid="{BA13F8AD-E8A3-4105-AD28-80E9B9B6585A}" name="Column2"/>
    <tableColumn id="5" xr3:uid="{317F676C-E6E9-4F4B-A19B-1E0243821DCF}" name="Column3"/>
    <tableColumn id="6" xr3:uid="{86E1CCD3-5E51-4B99-BE8C-643DB47CDC5D}" name="Column4"/>
    <tableColumn id="7" xr3:uid="{1C2B901E-EF06-4857-A0E9-B675BD1728D5}" name="Column5"/>
    <tableColumn id="8" xr3:uid="{40961274-6639-40D6-BD8C-77F664030BAD}" name="Column6"/>
    <tableColumn id="9" xr3:uid="{C1307C12-9199-442A-B1FC-142188288EAC}" name="Column7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4AFB5C58-159E-4AF4-BF69-8D397FC6A01D}" name="BurundiUrl" displayName="BurundiUrl" ref="B266:J276" totalsRowShown="0">
  <autoFilter ref="B266:J276" xr:uid="{42F33599-6F19-45E2-A8BC-6974AAC1CF7F}"/>
  <tableColumns count="9">
    <tableColumn id="1" xr3:uid="{7B045087-E39D-402A-B269-18A354E9B268}" name="Date"/>
    <tableColumn id="2" xr3:uid="{58FB46A7-EA69-4204-9F53-4F4FA810E1A7}" name="Url" dataDxfId="23"/>
    <tableColumn id="3" xr3:uid="{D6B330CC-989E-4712-8DA5-E18620775F92}" name="Column1"/>
    <tableColumn id="4" xr3:uid="{AB10CF36-56BD-46AA-9607-031130A81E94}" name="Column2"/>
    <tableColumn id="5" xr3:uid="{DC4B50AE-DA5F-487C-AD95-89035740B7F5}" name="Column3"/>
    <tableColumn id="6" xr3:uid="{484F9F54-FC84-40DB-9480-719031E2E440}" name="Column4"/>
    <tableColumn id="7" xr3:uid="{B6290A86-0E11-4B1A-90F9-AABB362B6A73}" name="Column5"/>
    <tableColumn id="8" xr3:uid="{8EB343EE-9C3C-4811-A656-3A1290DCDF98}" name="Column6"/>
    <tableColumn id="9" xr3:uid="{F8DFF5A8-0281-4365-A436-C028D4E3FF65}" name="Column7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40A54651-3BE9-4E2F-A7E2-4258C7B7DCC2}" name="DRCUrl" displayName="DRCUrl" ref="B251:J261" totalsRowShown="0">
  <autoFilter ref="B251:J261" xr:uid="{E554652B-26A7-424A-9670-FE0A908BE787}"/>
  <tableColumns count="9">
    <tableColumn id="1" xr3:uid="{8BDB85A8-F99C-4961-A53A-E09E5BB2603E}" name="Date"/>
    <tableColumn id="2" xr3:uid="{7222FE54-2B9B-404E-911C-0BBAC8E7CEA0}" name="Url" dataDxfId="22"/>
    <tableColumn id="3" xr3:uid="{EABCB19F-3286-4E65-BC8E-275B64BCF270}" name="Column1"/>
    <tableColumn id="4" xr3:uid="{92D2E8AA-2689-42DF-A4B1-C0CCE72D1DA1}" name="Column2"/>
    <tableColumn id="5" xr3:uid="{533B24D9-8EA6-419B-B591-4F7726F89095}" name="Column3"/>
    <tableColumn id="6" xr3:uid="{13C42295-CEC0-4C73-B357-7F3C449F4AF9}" name="Column4"/>
    <tableColumn id="7" xr3:uid="{C26E5992-1FD4-4736-84D7-1A21324AB602}" name="Column5"/>
    <tableColumn id="8" xr3:uid="{489ADDEC-9DEF-480E-9A93-8C87F2CE30ED}" name="Column6"/>
    <tableColumn id="9" xr3:uid="{D263E92E-924C-49F2-91E3-CCDCAD116CFC}" name="Column7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99240A8A-961C-4DE8-BAD1-FB9944927D9C}" name="S.SudanUrl" displayName="S.SudanUrl" ref="B236:J246" totalsRowShown="0">
  <autoFilter ref="B236:J246" xr:uid="{A3E4044B-35BF-4614-9AC8-90AF8570D20B}"/>
  <tableColumns count="9">
    <tableColumn id="1" xr3:uid="{59809301-F802-4A03-B426-D05E67070021}" name="Date"/>
    <tableColumn id="2" xr3:uid="{DA2765B7-A6F8-4D8B-944D-2927B7E658B7}" name="Url" dataDxfId="21"/>
    <tableColumn id="3" xr3:uid="{E6981F23-9414-4615-9B7E-E96700A67A59}" name="Column1"/>
    <tableColumn id="4" xr3:uid="{76FCCD0C-7E6F-4C22-8983-E12170F21E93}" name="Column2"/>
    <tableColumn id="5" xr3:uid="{C6E3EA7E-A5E9-418E-A9AB-A0E0AD9E7962}" name="Column3"/>
    <tableColumn id="6" xr3:uid="{19B8657E-24F3-41A9-88C9-C5674899CDA3}" name="Column4"/>
    <tableColumn id="7" xr3:uid="{B0DB623E-EF75-4FB5-AC7D-DCE5485E6A2A}" name="Column5"/>
    <tableColumn id="8" xr3:uid="{4F889F16-1A8E-4D7D-B76F-C14890E1ABA8}" name="Column6"/>
    <tableColumn id="9" xr3:uid="{19841389-9052-4A9A-B684-67DEF627E625}" name="Column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159C7AD-7EEE-45E1-A38D-3D411D0A9B4C}" name="DjiboutiUrl" displayName="DjiboutiUrl" ref="B359:J369" totalsRowShown="0">
  <autoFilter ref="B359:J369" xr:uid="{0C8B0B4C-26E8-4B76-ACB6-EB2FE96EE7F4}"/>
  <tableColumns count="9">
    <tableColumn id="1" xr3:uid="{4F2C64D7-3777-4158-826E-ED4859265A4E}" name="Date"/>
    <tableColumn id="2" xr3:uid="{89BB120E-2764-4354-BF13-EBB815CDE594}" name="Url" dataDxfId="38"/>
    <tableColumn id="3" xr3:uid="{E0B5CECC-7BC5-4C1D-8304-183D71EBC08E}" name="Column1"/>
    <tableColumn id="4" xr3:uid="{D91B8533-4D9F-46C8-8DBB-7D1721A416F5}" name="Column2"/>
    <tableColumn id="5" xr3:uid="{FDEDA54D-7662-4170-AABE-859464B8B809}" name="Column3"/>
    <tableColumn id="6" xr3:uid="{3C87F975-5E66-4A1F-8749-8BC50D4172F6}" name="Column4"/>
    <tableColumn id="7" xr3:uid="{BEF4A92A-801C-44C4-8C1E-5A3B7F3E3F5C}" name="Column5"/>
    <tableColumn id="8" xr3:uid="{0BDD7F23-BF37-4DE4-A77F-60CC1C29E8ED}" name="Column6"/>
    <tableColumn id="9" xr3:uid="{CAC13DFE-0B48-4B62-B43B-35D37021AB14}" name="Column7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F71789-4827-435F-8AF6-852DF293AF2B}" name="IndiaUrl" displayName="IndiaUrl" ref="B220:J230" totalsRowShown="0">
  <autoFilter ref="B220:J230" xr:uid="{44301261-661F-4C67-B628-9F2724FBD0E9}"/>
  <tableColumns count="9">
    <tableColumn id="1" xr3:uid="{6EA7856C-C1E2-46E4-B324-0BD2F1F9D547}" name="Date"/>
    <tableColumn id="2" xr3:uid="{96EEE60A-91E3-427F-A063-964A0807DD54}" name="Url" dataDxfId="20"/>
    <tableColumn id="3" xr3:uid="{243D44B5-A52B-4DE9-A692-2C93EE6B2DC4}" name="Column1"/>
    <tableColumn id="4" xr3:uid="{750F38E5-D465-4327-9B1E-BE52209BB9F5}" name="Column2"/>
    <tableColumn id="5" xr3:uid="{9BD35049-C6FF-48D5-9B9E-E75F08199432}" name="Column3"/>
    <tableColumn id="6" xr3:uid="{8917B125-2A5E-43AD-B2C2-81A97130D003}" name="Column4"/>
    <tableColumn id="7" xr3:uid="{1A87A044-E69F-4FAF-BF65-026E4939474B}" name="Column5"/>
    <tableColumn id="8" xr3:uid="{102977D7-EC30-4ECF-9355-BC1FE6E26270}" name="Column6"/>
    <tableColumn id="9" xr3:uid="{1E6D914F-EC64-42C0-BF74-39BFC9BF4ED1}" name="Column7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9B5AD9DB-BA6E-4C90-BABA-81A62301C9AB}" name="BrazilUrl" displayName="BrazilUrl" ref="B204:J214" totalsRowShown="0">
  <autoFilter ref="B204:J214" xr:uid="{045A8C50-574C-4C5C-9656-243260048D1F}"/>
  <tableColumns count="9">
    <tableColumn id="1" xr3:uid="{8D9776EB-43BC-49F1-A3EC-6FE83991B67A}" name="Date"/>
    <tableColumn id="2" xr3:uid="{1FEEFCD4-2045-478D-9928-A9F362E6B452}" name="Url" dataDxfId="19"/>
    <tableColumn id="3" xr3:uid="{CE847F55-C466-440C-83BE-325880396855}" name="Column1"/>
    <tableColumn id="4" xr3:uid="{B286C83B-5C69-47A5-A018-10F6D36A568E}" name="Column2"/>
    <tableColumn id="5" xr3:uid="{137481A7-BCAE-4E90-995B-D60B451120AD}" name="Column3"/>
    <tableColumn id="6" xr3:uid="{8C6C2D36-A533-4570-8CAA-D5F7E2B7262F}" name="Column4"/>
    <tableColumn id="7" xr3:uid="{CFAF44D4-8389-4CD5-806A-078860B31B5A}" name="Column5"/>
    <tableColumn id="8" xr3:uid="{EA3112F0-A477-4436-BC0C-85B7CAF4EA9B}" name="Column6"/>
    <tableColumn id="9" xr3:uid="{D98EFCD3-443C-42EE-9A36-4BBCAF86AD99}" name="Column7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F9EB96C8-8344-49B7-8480-ECCA48FA14A4}" name="RussiaUrl" displayName="RussiaUrl" ref="B188:J198" totalsRowShown="0">
  <autoFilter ref="B188:J198" xr:uid="{58B4A725-CB73-4C26-86B9-75F131B79955}"/>
  <tableColumns count="9">
    <tableColumn id="1" xr3:uid="{F0126D7E-85DA-4B15-84CC-5A8C41DE7F83}" name="Date"/>
    <tableColumn id="2" xr3:uid="{80E66945-9D94-45F2-A429-490D30BA6EE5}" name="Url" dataDxfId="18"/>
    <tableColumn id="3" xr3:uid="{3A6A70CB-D3AF-4C02-93C4-24E4F34A767B}" name="Column1"/>
    <tableColumn id="4" xr3:uid="{B4B223CF-1B32-44E7-9356-74CC10EB3984}" name="Column2"/>
    <tableColumn id="5" xr3:uid="{094A309B-6F57-46DC-9E68-EF760838DAC4}" name="Column3"/>
    <tableColumn id="6" xr3:uid="{90150110-6E1F-4139-9825-8DCDC142162B}" name="Column4"/>
    <tableColumn id="7" xr3:uid="{C024BFF6-FF2F-4862-AB34-B2653CEAC2A9}" name="Column5"/>
    <tableColumn id="8" xr3:uid="{3428887C-1A41-497A-8541-CCE8042680D0}" name="Column6"/>
    <tableColumn id="9" xr3:uid="{F22906ED-AD89-4AB1-8A74-07144317EF3D}" name="Column7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481DC47A-1FE0-4C1F-96FB-6AE8817B9684}" name="ItalyUrl" displayName="ItalyUrl" ref="B173:J183" totalsRowShown="0">
  <autoFilter ref="B173:J183" xr:uid="{B06A0682-DB10-46F6-BDF3-CADB74995A4F}"/>
  <tableColumns count="9">
    <tableColumn id="1" xr3:uid="{5DEA6F2A-A720-47D2-8304-CD997FA602C7}" name="Date"/>
    <tableColumn id="2" xr3:uid="{35063173-2EEA-4ABD-810E-C98C9F45F43C}" name="Url" dataDxfId="17"/>
    <tableColumn id="3" xr3:uid="{FDEC2D38-A984-4C2B-AEDC-31B26C41F05B}" name="Column1"/>
    <tableColumn id="4" xr3:uid="{040DE3CC-163C-4542-B949-7C11B9B933CD}" name="Column2"/>
    <tableColumn id="5" xr3:uid="{0CABC12C-8260-4551-887C-56B713707460}" name="Column3"/>
    <tableColumn id="6" xr3:uid="{92B5C444-3E80-4529-9043-AAF45895157D}" name="Column4"/>
    <tableColumn id="7" xr3:uid="{2A9699A8-E13D-4198-8D1F-2A4D65A69ED2}" name="Column5"/>
    <tableColumn id="8" xr3:uid="{C5EFD289-710F-48CD-9CFB-C6024B06ED1D}" name="Column6"/>
    <tableColumn id="9" xr3:uid="{4DAA9DA4-2B05-48FD-AC6E-E0E9C369EC15}" name="Column7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247D7311-DE25-4D79-9EAA-A02F8D6017B9}" name="ChinaUrl" displayName="ChinaUrl" ref="B158:J168" totalsRowShown="0">
  <autoFilter ref="B158:J168" xr:uid="{245B19F7-FFC2-4D5F-B14D-8FA349EC7010}"/>
  <tableColumns count="9">
    <tableColumn id="1" xr3:uid="{7F731BC2-5362-4054-9998-566648F1E6CD}" name="Date"/>
    <tableColumn id="2" xr3:uid="{B4768163-2EF3-4BF3-997C-064CADC1E88C}" name="Url" dataDxfId="16"/>
    <tableColumn id="3" xr3:uid="{16B26AB4-3F78-4796-9773-BF870EF6E182}" name="Column1"/>
    <tableColumn id="4" xr3:uid="{54DEE403-A57E-4BFF-BEB7-C988B24EAAC0}" name="Column2"/>
    <tableColumn id="5" xr3:uid="{2A2FF9C7-12F4-4B6D-8917-A554F48CC552}" name="Column3"/>
    <tableColumn id="6" xr3:uid="{4E8DC7EF-F7A3-4186-91AC-A35D5A025BFC}" name="Column4"/>
    <tableColumn id="7" xr3:uid="{FC6CFF3C-4F3C-41E1-93B9-B8B4BA800AD6}" name="Column5"/>
    <tableColumn id="8" xr3:uid="{4CD999EF-3043-44BC-B058-37D219D78DCA}" name="Column6"/>
    <tableColumn id="9" xr3:uid="{2A41D90B-54A0-489B-8445-9B8F07C06BC7}" name="Column7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456A71DD-155F-4722-BFB4-5F02E9E24C01}" name="UKUrl" displayName="UKUrl" ref="B143:J153" totalsRowShown="0">
  <autoFilter ref="B143:J153" xr:uid="{F0346B04-8C02-4929-B2C5-751132D6B030}"/>
  <tableColumns count="9">
    <tableColumn id="1" xr3:uid="{6A40A20A-96CD-4A6A-ACDB-CCB2767FD274}" name="Date"/>
    <tableColumn id="2" xr3:uid="{176338FC-4AFE-45E9-B311-B12EFD20E3F6}" name="Url" dataDxfId="15"/>
    <tableColumn id="3" xr3:uid="{7D8CD000-1B73-4F6B-8A68-9DC5CF85669D}" name="Column1"/>
    <tableColumn id="4" xr3:uid="{DDFE9F7C-6FD6-471C-AC0A-DCB87EBDCD11}" name="Column2"/>
    <tableColumn id="5" xr3:uid="{6B74E141-4461-41A5-BE64-AF48FDA29450}" name="Column3"/>
    <tableColumn id="6" xr3:uid="{1DF2AB48-8506-4DFE-A410-A6DAC136D3EC}" name="Column4"/>
    <tableColumn id="7" xr3:uid="{A6CACFD2-8774-4B45-A170-86BF94062889}" name="Column5"/>
    <tableColumn id="8" xr3:uid="{4D6187E5-514B-4F51-8CDB-D6C78DC3BF97}" name="Column6"/>
    <tableColumn id="9" xr3:uid="{07D6FA69-44BC-4394-A815-9E1E9E8A08F9}" name="Column7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EBD79E1B-1507-4FCA-9B88-3995B07E2ACC}" name="FranceUrl" displayName="FranceUrl" ref="B128:J138" totalsRowShown="0">
  <autoFilter ref="B128:J138" xr:uid="{FF8B3631-64E0-42D7-86BF-878D91D3FAAD}"/>
  <tableColumns count="9">
    <tableColumn id="1" xr3:uid="{F8E864BC-16DA-48BC-AD12-6E7B254299FB}" name="Date"/>
    <tableColumn id="2" xr3:uid="{464C0D64-9211-4F00-9DA7-7FEA6CB4C038}" name="Url" dataDxfId="14"/>
    <tableColumn id="3" xr3:uid="{5F7C3376-F100-466D-A3FB-B34A5B10E54F}" name="Column1"/>
    <tableColumn id="4" xr3:uid="{4E9DA0A5-E209-49AC-B250-77813A396665}" name="Column2"/>
    <tableColumn id="5" xr3:uid="{D875F576-AA24-44E1-83C9-C5AE4AE8E783}" name="Column3"/>
    <tableColumn id="6" xr3:uid="{56DAF0D1-A2D5-4579-BCBB-9652A6C03407}" name="Column4"/>
    <tableColumn id="7" xr3:uid="{1B7201C6-56FB-4B00-98F5-E6CBE09DF9B4}" name="Column5"/>
    <tableColumn id="8" xr3:uid="{2D1038EF-5A04-49CC-B2FD-26F1222B5C53}" name="Column6"/>
    <tableColumn id="9" xr3:uid="{28C58CD5-13B3-4596-8D0D-E9DDD24CAB0F}" name="Column7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C8C23038-22A9-4ABF-85B0-2BB0B7A4BE23}" name="GermanyUrl" displayName="GermanyUrl" ref="B113:J123" totalsRowShown="0">
  <autoFilter ref="B113:J123" xr:uid="{084379D1-F587-4AC0-9D89-538C6A8A1A06}"/>
  <tableColumns count="9">
    <tableColumn id="1" xr3:uid="{BD732BA5-E3E2-42FD-BA75-DCEFEEF1FFF9}" name="Date"/>
    <tableColumn id="2" xr3:uid="{9AA77413-21C0-439E-94DB-C5A4B79B243F}" name="Url" dataDxfId="13"/>
    <tableColumn id="3" xr3:uid="{1E1AF433-0B37-4682-A3F4-0328D0DD34DB}" name="Column1"/>
    <tableColumn id="4" xr3:uid="{FFD4199D-76FC-4A2A-A5AD-65EAE8750779}" name="Column2"/>
    <tableColumn id="5" xr3:uid="{6EE603FC-465B-4A66-AF2A-805209E221E3}" name="Column3"/>
    <tableColumn id="6" xr3:uid="{C20D69D3-F9F9-442E-ADF8-8C1B633DD612}" name="Column4"/>
    <tableColumn id="7" xr3:uid="{986C4584-64C0-44D2-BEBA-E6F004D2AFF6}" name="Column5"/>
    <tableColumn id="8" xr3:uid="{3FC2AAFB-B44D-4D96-AE44-926959B38061}" name="Column6"/>
    <tableColumn id="9" xr3:uid="{AE9ACF96-100C-42D3-8AF3-1DFFA5476F7E}" name="Column7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AD15C20A-F82D-45AA-80CC-76A2EDE9DA6E}" name="JapanUrl" displayName="JapanUrl" ref="B98:J108" totalsRowShown="0">
  <autoFilter ref="B98:J108" xr:uid="{93F19E4D-47FD-4ED6-8D00-929EEF365869}"/>
  <tableColumns count="9">
    <tableColumn id="1" xr3:uid="{355E8DAE-40D7-4D8D-A7C0-C25CB0D53256}" name="Date"/>
    <tableColumn id="2" xr3:uid="{8634EE20-3351-4400-8C79-BA6883D0BC09}" name="Url" dataDxfId="12"/>
    <tableColumn id="3" xr3:uid="{DEE52935-1FD5-40A5-BD79-6E68541CBD33}" name="Column1"/>
    <tableColumn id="4" xr3:uid="{B99F2B2D-5612-49C4-9F1F-EC03B800F6D3}" name="Column2"/>
    <tableColumn id="5" xr3:uid="{0701F78F-4481-45FC-AB6B-48C9B976128B}" name="Column3"/>
    <tableColumn id="6" xr3:uid="{D6F735E7-8911-4786-8CA1-3CB823C99A57}" name="Column4"/>
    <tableColumn id="7" xr3:uid="{016343D3-2B60-4D8E-8C92-0CC1F26674A1}" name="Column5"/>
    <tableColumn id="8" xr3:uid="{C0959DD0-C1EB-46DA-8209-CC09827CF395}" name="Column6"/>
    <tableColumn id="9" xr3:uid="{539835B8-2290-44E0-BD49-FEB812D53C53}" name="Column7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815AB0AB-D10A-4EDC-95E2-B2EA3FFCAA6C}" name="USAUrl" displayName="USAUrl" ref="B83:J93" totalsRowShown="0">
  <autoFilter ref="B83:J93" xr:uid="{1BFD68EA-D0B3-4334-91E7-4ED9A4797293}"/>
  <tableColumns count="9">
    <tableColumn id="1" xr3:uid="{63DBF630-CB92-4F82-B019-D3A7F7E866E1}" name="Date"/>
    <tableColumn id="2" xr3:uid="{6698CEB3-2B1B-4E4A-A1BA-1DC809A106BD}" name="Url" dataDxfId="11"/>
    <tableColumn id="3" xr3:uid="{0B0D6199-5399-4922-BDE1-4D815C653191}" name="Column1"/>
    <tableColumn id="4" xr3:uid="{3A60889D-AD69-4AA1-AC03-11EC630FDDA0}" name="Column2"/>
    <tableColumn id="5" xr3:uid="{005F93D4-0D5D-4010-B42F-E83BD02F14CC}" name="Column3"/>
    <tableColumn id="6" xr3:uid="{D37F2374-6003-4410-90F9-2A2CF27FB4B9}" name="Column4"/>
    <tableColumn id="7" xr3:uid="{1115EF22-5508-45B0-8658-0DAC8F857553}" name="Column5"/>
    <tableColumn id="8" xr3:uid="{AA7DB961-42B0-4D91-99C6-3F801DA6602C}" name="Column6"/>
    <tableColumn id="9" xr3:uid="{21B38D3B-5DF8-43E5-95E5-3132F84E63B4}" name="Column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68123F-CF0B-419D-8326-0258521917DC}" name="EritreaUrl" displayName="EritreaUrl" ref="B373:J383" totalsRowShown="0">
  <autoFilter ref="B373:J383" xr:uid="{F84B6952-1994-4030-A96C-09C6DCDB3B66}"/>
  <tableColumns count="9">
    <tableColumn id="1" xr3:uid="{8A400F76-5A88-4F2B-9DF0-9C4ECF06B3A5}" name="Date"/>
    <tableColumn id="2" xr3:uid="{A52948FA-0081-43C8-939A-616004C9FA62}" name="Url" dataDxfId="37"/>
    <tableColumn id="3" xr3:uid="{456CC3DE-A776-493F-9314-6F4EE88E0831}" name="Column1"/>
    <tableColumn id="4" xr3:uid="{67E73BB3-78B9-46E2-A001-F8A3CF0EEF6E}" name="Column2"/>
    <tableColumn id="5" xr3:uid="{A9305182-6EE4-4F62-A8CD-D0E72DF9968E}" name="Column3"/>
    <tableColumn id="6" xr3:uid="{6205F504-643B-48D3-AA0C-944F60115383}" name="Column4"/>
    <tableColumn id="7" xr3:uid="{6F4D9A35-1E65-49C0-A106-CB36073BBA2C}" name="Column5"/>
    <tableColumn id="8" xr3:uid="{3FC4F958-9229-4FB5-8B38-15AD986E3CC8}" name="Column6"/>
    <tableColumn id="9" xr3:uid="{FE0358BC-2AD2-495D-8469-9C2B2E166EAE}" name="Column7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930F35CA-4B03-40BC-AF35-5C5A50C12596}" name="EcuadorUrl" displayName="EcuadorUrl" ref="B68:J78" totalsRowShown="0">
  <autoFilter ref="B68:J78" xr:uid="{0B08EE79-A187-4DA2-96EB-53FE5B00486E}"/>
  <tableColumns count="9">
    <tableColumn id="1" xr3:uid="{590C761D-E4C9-4CC2-A7C8-813B11D58E0F}" name="Date"/>
    <tableColumn id="2" xr3:uid="{0929E711-31EC-421D-B4C0-04CA7D81C53A}" name="Url" dataDxfId="10"/>
    <tableColumn id="3" xr3:uid="{818B4E65-DBDC-487D-AAD3-C24B917FBF3E}" name="Column1"/>
    <tableColumn id="4" xr3:uid="{11493AC5-0343-49F2-A5E2-3427203BB3B5}" name="Column2"/>
    <tableColumn id="5" xr3:uid="{5D2AFC7B-CA51-4B4E-B004-6CB94E675061}" name="Column3"/>
    <tableColumn id="6" xr3:uid="{C13F5ED3-E76C-45E8-A8D8-8D1EAB0F2FAF}" name="Column4"/>
    <tableColumn id="7" xr3:uid="{4CBF16A1-AAEB-4890-A190-3AB78B0ABBE5}" name="Column5"/>
    <tableColumn id="8" xr3:uid="{1C80F995-2587-4F00-AFB3-FC68DADAB57F}" name="Column6"/>
    <tableColumn id="9" xr3:uid="{DB617CA9-5AAF-49D6-A48B-EB8926E90AB9}" name="Column7"/>
  </tableColumns>
  <tableStyleInfo name="TableStyleMedium2"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A82CDA83-4166-4D46-BDB5-96F46A39F8EA}" name="PakistanUrl" displayName="PakistanUrl" ref="B53:J63" totalsRowShown="0">
  <autoFilter ref="B53:J63" xr:uid="{0CFABA86-69C6-4989-AAF8-EAFE4CF17F8C}"/>
  <tableColumns count="9">
    <tableColumn id="1" xr3:uid="{94B84166-F2D3-4BEC-B967-894A3CF35EF7}" name="Date"/>
    <tableColumn id="2" xr3:uid="{AAC16195-A936-4E3D-9225-A61F804ABB6B}" name="Url" dataDxfId="9"/>
    <tableColumn id="3" xr3:uid="{0B66BFB7-7F43-4D5C-85A0-BC15D4B69B38}" name="Column1"/>
    <tableColumn id="4" xr3:uid="{F852E9BC-9481-4FE8-9306-06E0F25E635E}" name="Column2"/>
    <tableColumn id="5" xr3:uid="{ECFD5566-B5B7-49AA-8C9E-8C67BECC3E26}" name="Column3"/>
    <tableColumn id="6" xr3:uid="{0F862CBF-03EE-49B2-B60D-872DC6D4DB4E}" name="Column4"/>
    <tableColumn id="7" xr3:uid="{F7390352-4B2A-4964-92EA-CFCFCF572534}" name="Column5"/>
    <tableColumn id="8" xr3:uid="{4D0A50E3-C342-4BF0-A939-193977DD1C66}" name="Column6"/>
    <tableColumn id="9" xr3:uid="{E4E74EF1-CFFC-4377-A96B-57C4C54654F6}" name="Column7"/>
  </tableColumns>
  <tableStyleInfo name="TableStyleMedium2"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747E3CA7-1941-4948-92FC-1BAE2EF98C80}" name="UkraineUrl" displayName="UkraineUrl" ref="B38:J48" totalsRowShown="0">
  <autoFilter ref="B38:J48" xr:uid="{2D71DF3E-DEB2-484E-A08C-62F702E49AA1}"/>
  <tableColumns count="9">
    <tableColumn id="1" xr3:uid="{3B37587F-9B5A-4B09-A11C-72D76CC9D293}" name="Date"/>
    <tableColumn id="2" xr3:uid="{5501CADC-42F9-4DAC-9C40-5338EB876A2D}" name="Url" dataDxfId="8"/>
    <tableColumn id="3" xr3:uid="{4BCEB66F-2BDF-4525-A89B-A25C65C2B329}" name="Column1"/>
    <tableColumn id="4" xr3:uid="{D86C551A-0DF5-4033-832D-0EEEC5609181}" name="Column2"/>
    <tableColumn id="5" xr3:uid="{C15FC3F1-FA79-43BC-98BF-DE0ACAEAF4E8}" name="Column3"/>
    <tableColumn id="6" xr3:uid="{6B045CF6-001C-4BAC-9BD9-B46588654695}" name="Column4"/>
    <tableColumn id="7" xr3:uid="{FF368DEF-722F-4D7F-B7BC-C1753AFEC2F9}" name="Column5"/>
    <tableColumn id="8" xr3:uid="{3C69EAF4-A8D3-4F58-B9A8-293DF5E1EA58}" name="Column6"/>
    <tableColumn id="9" xr3:uid="{40916F14-54FD-4335-B279-FE3FD2444650}" name="Column7"/>
  </tableColumns>
  <tableStyleInfo name="TableStyleMedium2"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F53A27BD-5160-4656-B2C8-B0CD10E73FA7}" name="EgyptUrl" displayName="EgyptUrl" ref="B22:J32" totalsRowShown="0">
  <autoFilter ref="B22:J32" xr:uid="{0B4A72E1-4A58-4C19-A119-8EED368A2ECA}"/>
  <tableColumns count="9">
    <tableColumn id="1" xr3:uid="{654F6EBA-6387-4F76-AA5A-96FC5D1DAFD1}" name="Date"/>
    <tableColumn id="2" xr3:uid="{37893902-6CE1-4A96-9821-650A115EDD67}" name="Url" dataDxfId="7"/>
    <tableColumn id="3" xr3:uid="{9791D7D8-9F80-4BE9-8398-5FB12E6D63EF}" name="Column1"/>
    <tableColumn id="4" xr3:uid="{3E272ED3-8E87-404E-BABC-963DAE505C3A}" name="Column2"/>
    <tableColumn id="5" xr3:uid="{DCF2523A-9A3F-4E5E-A42A-C0B0F44F60A9}" name="Column3"/>
    <tableColumn id="6" xr3:uid="{08E754A6-5B48-4D16-A647-EBD0CF211C67}" name="Column4"/>
    <tableColumn id="7" xr3:uid="{A9609B03-3E1B-4AD5-A02D-DE4A3511E493}" name="Column5"/>
    <tableColumn id="8" xr3:uid="{FB290C10-E7FF-4C68-A16F-22084D9B82EF}" name="Column6"/>
    <tableColumn id="9" xr3:uid="{F41673B8-E78D-446A-8E8D-20F2B468550F}" name="Column7"/>
  </tableColumns>
  <tableStyleInfo name="TableStyleMedium2"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8B47E05C-84B3-468B-B63F-DB0746AB4D6C}" name="ArgentinaUrl" displayName="ArgentinaUrl" ref="B7:J17" totalsRowShown="0">
  <autoFilter ref="B7:J17" xr:uid="{530F6AB8-A893-4C76-AAB6-2526C376A36A}"/>
  <tableColumns count="9">
    <tableColumn id="1" xr3:uid="{6BF0069A-EDA6-452E-8455-FA551207C2C8}" name="Date"/>
    <tableColumn id="2" xr3:uid="{4F8480F6-43C7-41E4-BDB5-FF95A6B9BD39}" name="Url" dataDxfId="6"/>
    <tableColumn id="3" xr3:uid="{8500878D-F065-4930-807A-A62F3988BBCC}" name="Column1"/>
    <tableColumn id="4" xr3:uid="{1DC3B964-7921-4A93-A94A-4D04EE16753F}" name="Column2"/>
    <tableColumn id="5" xr3:uid="{C442BB23-901A-4BA9-BF2C-5C1AA3D99B62}" name="Column3"/>
    <tableColumn id="6" xr3:uid="{BC39AF39-6A90-4A9B-94FE-357E9BF64DC1}" name="Column4"/>
    <tableColumn id="7" xr3:uid="{1E48D22A-40FA-47A3-8959-676B351E61E6}" name="Column5"/>
    <tableColumn id="8" xr3:uid="{0CDCAA8F-2F20-48D6-8523-A637DE45CD1B}" name="Column6"/>
    <tableColumn id="9" xr3:uid="{23172996-3B6D-42DD-8064-CC4C8EE70944}" name="Column7"/>
  </tableColumns>
  <tableStyleInfo name="TableStyleMedium2"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D2F9FB8A-4493-4816-A589-72AF84DF168A}" name="IMFMetrics" displayName="IMFMetrics" ref="A4:A16" tableType="queryTable" totalsRowShown="0">
  <autoFilter ref="A4:A16" xr:uid="{D2F9FB8A-4493-4816-A589-72AF84DF168A}"/>
  <tableColumns count="1">
    <tableColumn id="1" xr3:uid="{438828BF-A4E6-4457-B97D-F7A7ADFD7B57}" uniqueName="1" name="IMF Metrics" queryTableFieldId="1" dataDxfId="42"/>
  </tableColumns>
  <tableStyleInfo name="TableStyleMedium7"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7E9B2E69-D189-4371-BE7D-601C9B2845D0}" name="Quotas" displayName="Quotas" ref="A5:D495" tableType="queryTable" totalsRowShown="0">
  <autoFilter ref="A5:D495" xr:uid="{7E9B2E69-D189-4371-BE7D-601C9B2845D0}"/>
  <tableColumns count="4">
    <tableColumn id="1" xr3:uid="{F583AC87-8752-449F-B637-CB1CFA5B6412}" uniqueName="1" name="Date" queryTableFieldId="1" dataDxfId="5"/>
    <tableColumn id="2" xr3:uid="{562A1638-A0F6-4DBA-A29D-D541C2513C16}" uniqueName="2" name="Country" queryTableFieldId="2" dataDxfId="4"/>
    <tableColumn id="3" xr3:uid="{777189A3-A841-4734-9B02-D6D012E60F7A}" uniqueName="3" name="General Resources Account" queryTableFieldId="3" dataDxfId="3"/>
    <tableColumn id="4" xr3:uid="{072394CB-4805-4E70-B61D-7A53DA09E7B0}" uniqueName="4" name="SDR Million" queryTableFieldId="4"/>
  </tableColumns>
  <tableStyleInfo name="TableStyleMedium7"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6" xr:uid="{C28E9149-0F10-4632-A6E3-8DA56514E39C}" name="SDRDepartment" displayName="SDRDepartment" ref="A6:D306" tableType="queryTable" totalsRowShown="0">
  <autoFilter ref="A6:D306" xr:uid="{C28E9149-0F10-4632-A6E3-8DA56514E39C}"/>
  <tableColumns count="4">
    <tableColumn id="1" xr3:uid="{7F8381F4-0FEF-488C-BF06-E03F03034297}" uniqueName="1" name="Date" queryTableFieldId="1" dataDxfId="41"/>
    <tableColumn id="2" xr3:uid="{ADAED75B-9783-40F7-A043-087BB2EEBB01}" uniqueName="2" name="Country" queryTableFieldId="2" dataDxfId="40"/>
    <tableColumn id="3" xr3:uid="{AD3F4486-BB2B-44C6-9D2E-EE8A4B73D6EC}" uniqueName="3" name="SDR Department" queryTableFieldId="3"/>
    <tableColumn id="4" xr3:uid="{25077324-37BD-4BB7-A90E-69F52B4FCF04}" uniqueName="4" name="SDR Million" queryTableFieldId="4"/>
  </tableColumns>
  <tableStyleInfo name="TableStyleMedium7"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7" xr:uid="{EE48AAD0-29FC-4891-A87A-4FBB06F6FBE9}" name="OutstandingCredit" displayName="OutstandingCredit" ref="A6:D92" tableType="queryTable" totalsRowShown="0">
  <autoFilter ref="A6:D92" xr:uid="{EE48AAD0-29FC-4891-A87A-4FBB06F6FBE9}"/>
  <tableColumns count="4">
    <tableColumn id="1" xr3:uid="{DC8524E7-A687-4A9B-9050-82991A4A8C8D}" uniqueName="1" name="Date" queryTableFieldId="1" dataDxfId="2"/>
    <tableColumn id="2" xr3:uid="{960B32E6-BDB6-4F16-9F92-5888D6FF7B83}" uniqueName="2" name="Country" queryTableFieldId="2" dataDxfId="1"/>
    <tableColumn id="3" xr3:uid="{62F45502-8AF4-492E-8787-AF419339AC16}" uniqueName="3" name="Outstanding Purchases and Loans" queryTableFieldId="3" dataDxfId="0"/>
    <tableColumn id="4" xr3:uid="{0FFDB753-0454-4BA1-A542-8A5BC10A34B5}" uniqueName="4" name="SDR Million" queryTableField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BBBB344-80A3-41BA-BE4D-FDD883605DD7}" name="SudanUrl" displayName="SudanUrl" ref="B387:J397" totalsRowShown="0">
  <autoFilter ref="B387:J397" xr:uid="{B333FF54-9C5D-4DF2-BDDB-F90F7F37987E}"/>
  <tableColumns count="9">
    <tableColumn id="1" xr3:uid="{B7CAB4BB-68FB-493D-92CF-56F2EC758F33}" name="Date"/>
    <tableColumn id="2" xr3:uid="{36B29204-BCCC-458C-800E-3640E17E3CB8}" name="Url" dataDxfId="36"/>
    <tableColumn id="3" xr3:uid="{4EB36228-84C3-4BFB-8DBE-2093DBB42232}" name="Column1"/>
    <tableColumn id="4" xr3:uid="{211D004D-F416-4178-9B68-8505257C9369}" name="Column2"/>
    <tableColumn id="5" xr3:uid="{52B6A469-B3DF-4355-8DA8-EBE0AEDAAF98}" name="Column3"/>
    <tableColumn id="6" xr3:uid="{2E8D30B1-A6BA-4800-AEA0-435C0D4BCB45}" name="Column4"/>
    <tableColumn id="7" xr3:uid="{C737B784-F78F-4574-BE6D-EB8B9946615F}" name="Column5"/>
    <tableColumn id="8" xr3:uid="{D1FF0ED7-9D48-44E7-B128-FF953938667D}" name="Column6"/>
    <tableColumn id="9" xr3:uid="{3CE282A6-8015-4CBD-BA16-1E5BBAAB17FD}" name="Column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53F0AD4-5F82-4457-99E5-7D1683A730C9}" name="SomaliaUrl" displayName="SomaliaUrl" ref="B401:J411" totalsRowShown="0">
  <autoFilter ref="B401:J411" xr:uid="{83D401EE-72D6-4EFD-BF7A-E36AB6097F9B}"/>
  <tableColumns count="9">
    <tableColumn id="1" xr3:uid="{31E9D6E5-CD37-4F1D-AEC1-494FE9CE0482}" name="Date"/>
    <tableColumn id="2" xr3:uid="{69E9EBCA-FEC6-4628-8EB8-8486EDF79222}" name="Url" dataDxfId="35"/>
    <tableColumn id="3" xr3:uid="{4052FD4A-25FD-4448-8D11-F0229879275F}" name="Column1"/>
    <tableColumn id="4" xr3:uid="{BEB5D1D0-9C8F-4CFB-A02F-EDB35DD3D8A9}" name="Column2"/>
    <tableColumn id="5" xr3:uid="{D7C47BB4-F559-43E8-B90A-FD80D568EADC}" name="Column3"/>
    <tableColumn id="6" xr3:uid="{612AD297-E495-41E5-9493-356300DB3BD3}" name="Column4"/>
    <tableColumn id="7" xr3:uid="{EB4AF638-86CB-43BA-A026-425C909BF991}" name="Column5"/>
    <tableColumn id="8" xr3:uid="{66F027F3-8EB6-4304-8E03-B88605D7C844}" name="Column6"/>
    <tableColumn id="9" xr3:uid="{098FC034-0EF6-415D-AD68-4A4ED7413707}" name="Column7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EC85E3F-BF85-436A-96AF-CC4E79FDF42D}" name="SouthAfricaUrl" displayName="SouthAfricaUrl" ref="B415:J426" totalsRowShown="0">
  <autoFilter ref="B415:J426" xr:uid="{49A92549-8A5C-40D8-A36A-7101259E4E17}"/>
  <tableColumns count="9">
    <tableColumn id="1" xr3:uid="{BB443853-2315-413D-9EB1-D39791D15CAD}" name="Date"/>
    <tableColumn id="2" xr3:uid="{09255694-8C03-49F7-8A71-A3AC953E5544}" name="Url" dataDxfId="34"/>
    <tableColumn id="3" xr3:uid="{508F8A42-B812-4539-B31A-799B3EB325B8}" name="Column1"/>
    <tableColumn id="4" xr3:uid="{7F7A7191-7683-492E-B105-FCAB8B5E9253}" name="Column2"/>
    <tableColumn id="5" xr3:uid="{99CDDC19-AFD1-4885-9E15-8B8E73277C58}" name="Column3"/>
    <tableColumn id="6" xr3:uid="{DC93EBE9-618E-4040-A010-959BF92313FA}" name="Column4"/>
    <tableColumn id="7" xr3:uid="{A0A26032-5343-4469-A2BB-8416757E40ED}" name="Column5"/>
    <tableColumn id="8" xr3:uid="{BF5D6914-661E-43FF-996A-CB101D8FBF84}" name="Column6"/>
    <tableColumn id="9" xr3:uid="{551A6CB3-CD33-4609-808B-3F14463734DD}" name="Column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AF60094-C26C-4DD9-AB2E-692A1B25A9E7}" name="NamibiaUrl" displayName="NamibiaUrl" ref="B430:J440" totalsRowShown="0">
  <autoFilter ref="B430:J440" xr:uid="{DC4F312B-C5C2-4257-8471-03B003A51DB9}"/>
  <tableColumns count="9">
    <tableColumn id="1" xr3:uid="{4C4CE02D-4FA6-4AF1-B4CA-AD1E2CDFD1E1}" name="Date"/>
    <tableColumn id="2" xr3:uid="{D76FED71-F266-419E-BA65-048A0FC826A9}" name="Url" dataDxfId="33"/>
    <tableColumn id="3" xr3:uid="{7B691DC0-5049-40ED-A964-632D6F4FC37A}" name="Column1"/>
    <tableColumn id="4" xr3:uid="{464B0922-45DF-43E8-A32C-8297264A0EE9}" name="Column2"/>
    <tableColumn id="5" xr3:uid="{DB7E29FD-4A05-43A5-B736-CC029AAFDBF5}" name="Column3"/>
    <tableColumn id="6" xr3:uid="{E5D851EC-E592-4505-B2BC-CD8E62AAE82F}" name="Column4"/>
    <tableColumn id="7" xr3:uid="{97ABB10C-A715-4023-B3D0-56521132C73E}" name="Column5"/>
    <tableColumn id="8" xr3:uid="{87727426-4F6E-4405-B85B-C90E037D49BC}" name="Column6"/>
    <tableColumn id="9" xr3:uid="{9C12EF11-E3C1-406D-8F61-D486B9460C0F}" name="Column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F16A761-3B82-4E12-B059-334F15442D24}" name="AngolaUrl" displayName="AngolaUrl" ref="B444:J454" totalsRowShown="0">
  <autoFilter ref="B444:J454" xr:uid="{C94488F2-1764-4261-B299-B5D0F67FAFD0}"/>
  <tableColumns count="9">
    <tableColumn id="1" xr3:uid="{9B0819F1-8040-4470-BFB2-F174809929C2}" name="Date"/>
    <tableColumn id="2" xr3:uid="{DA247FA8-42F4-4BA0-BA2F-9A1704068689}" name="Url" dataDxfId="32"/>
    <tableColumn id="3" xr3:uid="{444F2218-2613-41BC-9C5D-A5FD13EDC624}" name="Column1"/>
    <tableColumn id="4" xr3:uid="{4B82E8FC-6CF9-4A77-9AF9-1918833F124B}" name="Column2"/>
    <tableColumn id="5" xr3:uid="{F6B54BFA-5A1C-4B8F-8FE6-E3D25D86FE15}" name="Column3"/>
    <tableColumn id="6" xr3:uid="{EC53A1C4-C097-4705-893B-104C26B45742}" name="Column4"/>
    <tableColumn id="7" xr3:uid="{76F79669-D5F6-44BF-B0E5-BC0667D920FF}" name="Column5"/>
    <tableColumn id="8" xr3:uid="{2CD53628-0C11-40B9-BB1F-353D60BF37AB}" name="Column6"/>
    <tableColumn id="9" xr3:uid="{C61892AE-4491-4757-935C-FCA2318E09A0}" name="Column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E5A7E148-7DF5-4F50-85C9-3622A35A6E4B}" name="BotswanaUrl" displayName="BotswanaUrl" ref="B458:J468" totalsRowShown="0">
  <autoFilter ref="B458:J468" xr:uid="{29D4EE08-7502-47E0-B11C-9ECC43E931C1}"/>
  <tableColumns count="9">
    <tableColumn id="1" xr3:uid="{73676D34-665B-4D10-834C-3AA6AC115D93}" name="Date"/>
    <tableColumn id="2" xr3:uid="{32FA2F9E-816A-4558-8708-C258ACFB752D}" name="Url" dataDxfId="31"/>
    <tableColumn id="3" xr3:uid="{5ABDF953-2550-4775-BDB8-2BE8EEECEE55}" name="Column1"/>
    <tableColumn id="4" xr3:uid="{179373D9-05AC-40AB-92B9-DB60A80D8905}" name="Column2"/>
    <tableColumn id="5" xr3:uid="{D92E6880-A7EC-4775-9F90-8C4F63E458E4}" name="Column3"/>
    <tableColumn id="6" xr3:uid="{47AFFE9F-DC1A-42A9-A4A0-67D958B2CE24}" name="Column4"/>
    <tableColumn id="7" xr3:uid="{10B36523-5FB1-4D24-A18C-4051D9E3431E}" name="Column5"/>
    <tableColumn id="8" xr3:uid="{835423CA-4468-453A-B1A7-E3ECFB4F26D1}" name="Column6"/>
    <tableColumn id="9" xr3:uid="{DDBA0E04-3D04-42AA-9B08-3331DE573027}" name="Column7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www.imf.org/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ivotTable" Target="../pivotTables/pivotTable6.xml"/><Relationship Id="rId7" Type="http://schemas.openxmlformats.org/officeDocument/2006/relationships/pivotTable" Target="../pivotTables/pivotTable10.xml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Relationship Id="rId6" Type="http://schemas.openxmlformats.org/officeDocument/2006/relationships/pivotTable" Target="../pivotTables/pivotTable9.xml"/><Relationship Id="rId5" Type="http://schemas.openxmlformats.org/officeDocument/2006/relationships/pivotTable" Target="../pivotTables/pivotTable8.xml"/><Relationship Id="rId4" Type="http://schemas.openxmlformats.org/officeDocument/2006/relationships/pivotTable" Target="../pivotTables/pivotTable7.xm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table" Target="../tables/table15.xml"/><Relationship Id="rId21" Type="http://schemas.openxmlformats.org/officeDocument/2006/relationships/hyperlink" Target="https://www.imf.org/external/np/fin/tad/exfin2.aspx?memberkey1=286&amp;date1Key=2013-03-31" TargetMode="External"/><Relationship Id="rId42" Type="http://schemas.openxmlformats.org/officeDocument/2006/relationships/hyperlink" Target="https://www.imf.org/external/np/fin/tad/exfin2.aspx?memberkey1=880&amp;date1Key=2022-03-31" TargetMode="External"/><Relationship Id="rId63" Type="http://schemas.openxmlformats.org/officeDocument/2006/relationships/hyperlink" Target="https://www.imf.org/external/np/fin/tad/exfin2.aspx?memberkey1=23&amp;date1Key=2021-03-31" TargetMode="External"/><Relationship Id="rId84" Type="http://schemas.openxmlformats.org/officeDocument/2006/relationships/hyperlink" Target="https://www.imf.org/external/np/fin/tad/exfin2.aspx?memberkey1=1080&amp;date1Key=2020-03-31" TargetMode="External"/><Relationship Id="rId16" Type="http://schemas.openxmlformats.org/officeDocument/2006/relationships/hyperlink" Target="https://www.imf.org/external/np/fin/tad/exfin2.aspx?memberkey1=286&amp;date1Key=2018-03-31" TargetMode="External"/><Relationship Id="rId107" Type="http://schemas.openxmlformats.org/officeDocument/2006/relationships/table" Target="../tables/table5.xml"/><Relationship Id="rId11" Type="http://schemas.openxmlformats.org/officeDocument/2006/relationships/hyperlink" Target="https://www.imf.org/external/np/fin/tad/exfin2.aspx?memberkey1=253&amp;date1Key=2013-03-31" TargetMode="External"/><Relationship Id="rId32" Type="http://schemas.openxmlformats.org/officeDocument/2006/relationships/hyperlink" Target="https://www.imf.org/external/np/fin/tad/exfin2.aspx?memberkey1=870&amp;date1Key=2022-03-31" TargetMode="External"/><Relationship Id="rId37" Type="http://schemas.openxmlformats.org/officeDocument/2006/relationships/hyperlink" Target="https://www.imf.org/external/np/fin/tad/exfin2.aspx?memberkey1=870&amp;date1Key=2017-03-31" TargetMode="External"/><Relationship Id="rId53" Type="http://schemas.openxmlformats.org/officeDocument/2006/relationships/hyperlink" Target="https://www.imf.org/external/np/fin/tad/exfin2.aspx?memberkey1=689&amp;date1Key=2021-03-31" TargetMode="External"/><Relationship Id="rId58" Type="http://schemas.openxmlformats.org/officeDocument/2006/relationships/hyperlink" Target="https://www.imf.org/external/np/fin/tad/exfin2.aspx?memberkey1=689&amp;date1Key=2016-03-31" TargetMode="External"/><Relationship Id="rId74" Type="http://schemas.openxmlformats.org/officeDocument/2006/relationships/hyperlink" Target="https://www.imf.org/external/np/fin/tad/exfin2.aspx?memberkey1=80&amp;date1Key=2020-03-31" TargetMode="External"/><Relationship Id="rId79" Type="http://schemas.openxmlformats.org/officeDocument/2006/relationships/hyperlink" Target="https://www.imf.org/external/np/fin/tad/exfin2.aspx?memberkey1=80&amp;date1Key=2015-03-31" TargetMode="External"/><Relationship Id="rId102" Type="http://schemas.openxmlformats.org/officeDocument/2006/relationships/printerSettings" Target="../printerSettings/printerSettings1.bin"/><Relationship Id="rId123" Type="http://schemas.openxmlformats.org/officeDocument/2006/relationships/table" Target="../tables/table21.xml"/><Relationship Id="rId128" Type="http://schemas.openxmlformats.org/officeDocument/2006/relationships/table" Target="../tables/table26.xml"/><Relationship Id="rId5" Type="http://schemas.openxmlformats.org/officeDocument/2006/relationships/hyperlink" Target="https://www.imf.org/external/np/fin/tad/exfin2.aspx?memberkey1=253&amp;date1Key=2019-03-31" TargetMode="External"/><Relationship Id="rId90" Type="http://schemas.openxmlformats.org/officeDocument/2006/relationships/hyperlink" Target="https://www.imf.org/external/np/fin/tad/exfin2.aspx?memberkey1=1080&amp;date1Key=2014-03-31" TargetMode="External"/><Relationship Id="rId95" Type="http://schemas.openxmlformats.org/officeDocument/2006/relationships/hyperlink" Target="https://www.imf.org/external/np/fin/tad/exfin2.aspx?memberkey1=350&amp;date1Key=2019-03-31" TargetMode="External"/><Relationship Id="rId22" Type="http://schemas.openxmlformats.org/officeDocument/2006/relationships/hyperlink" Target="https://www.imf.org/external/np/fin/tad/exfin2.aspx?memberkey1=900&amp;date1Key=2022-03-31" TargetMode="External"/><Relationship Id="rId27" Type="http://schemas.openxmlformats.org/officeDocument/2006/relationships/hyperlink" Target="https://www.imf.org/external/np/fin/tad/exfin2.aspx?memberkey1=900&amp;date1Key=2017-03-31" TargetMode="External"/><Relationship Id="rId43" Type="http://schemas.openxmlformats.org/officeDocument/2006/relationships/hyperlink" Target="https://www.imf.org/external/np/fin/tad/exfin2.aspx?memberkey1=880&amp;date1Key=2021-03-31" TargetMode="External"/><Relationship Id="rId48" Type="http://schemas.openxmlformats.org/officeDocument/2006/relationships/hyperlink" Target="https://www.imf.org/external/np/fin/tad/exfin2.aspx?memberkey1=880&amp;date1Key=2016-03-31" TargetMode="External"/><Relationship Id="rId64" Type="http://schemas.openxmlformats.org/officeDocument/2006/relationships/hyperlink" Target="https://www.imf.org/external/np/fin/tad/exfin2.aspx?memberkey1=23&amp;date1Key=2020-03-31" TargetMode="External"/><Relationship Id="rId69" Type="http://schemas.openxmlformats.org/officeDocument/2006/relationships/hyperlink" Target="https://www.imf.org/external/np/fin/tad/exfin2.aspx?memberkey1=23&amp;date1Key=2015-03-31" TargetMode="External"/><Relationship Id="rId113" Type="http://schemas.openxmlformats.org/officeDocument/2006/relationships/table" Target="../tables/table11.xml"/><Relationship Id="rId118" Type="http://schemas.openxmlformats.org/officeDocument/2006/relationships/table" Target="../tables/table16.xml"/><Relationship Id="rId134" Type="http://schemas.openxmlformats.org/officeDocument/2006/relationships/table" Target="../tables/table32.xml"/><Relationship Id="rId80" Type="http://schemas.openxmlformats.org/officeDocument/2006/relationships/hyperlink" Target="https://www.imf.org/external/np/fin/tad/exfin2.aspx?memberkey1=80&amp;date1Key=2014-03-31" TargetMode="External"/><Relationship Id="rId85" Type="http://schemas.openxmlformats.org/officeDocument/2006/relationships/hyperlink" Target="https://www.imf.org/external/np/fin/tad/exfin2.aspx?memberkey1=1080&amp;date1Key=2019-03-31" TargetMode="External"/><Relationship Id="rId12" Type="http://schemas.openxmlformats.org/officeDocument/2006/relationships/hyperlink" Target="https://www.imf.org/external/np/fin/tad/exfin2.aspx?memberkey1=286&amp;date1Key=2022-03-31" TargetMode="External"/><Relationship Id="rId17" Type="http://schemas.openxmlformats.org/officeDocument/2006/relationships/hyperlink" Target="https://www.imf.org/external/np/fin/tad/exfin2.aspx?memberkey1=286&amp;date1Key=2017-03-31" TargetMode="External"/><Relationship Id="rId33" Type="http://schemas.openxmlformats.org/officeDocument/2006/relationships/hyperlink" Target="https://www.imf.org/external/np/fin/tad/exfin2.aspx?memberkey1=870&amp;date1Key=2021-03-31" TargetMode="External"/><Relationship Id="rId38" Type="http://schemas.openxmlformats.org/officeDocument/2006/relationships/hyperlink" Target="https://www.imf.org/external/np/fin/tad/exfin2.aspx?memberkey1=870&amp;date1Key=2016-03-31" TargetMode="External"/><Relationship Id="rId59" Type="http://schemas.openxmlformats.org/officeDocument/2006/relationships/hyperlink" Target="https://www.imf.org/external/np/fin/tad/exfin2.aspx?memberkey1=689&amp;date1Key=2015-03-31" TargetMode="External"/><Relationship Id="rId103" Type="http://schemas.openxmlformats.org/officeDocument/2006/relationships/table" Target="../tables/table1.xml"/><Relationship Id="rId108" Type="http://schemas.openxmlformats.org/officeDocument/2006/relationships/table" Target="../tables/table6.xml"/><Relationship Id="rId124" Type="http://schemas.openxmlformats.org/officeDocument/2006/relationships/table" Target="../tables/table22.xml"/><Relationship Id="rId129" Type="http://schemas.openxmlformats.org/officeDocument/2006/relationships/table" Target="../tables/table27.xml"/><Relationship Id="rId54" Type="http://schemas.openxmlformats.org/officeDocument/2006/relationships/hyperlink" Target="https://www.imf.org/external/np/fin/tad/exfin2.aspx?memberkey1=689&amp;date1Key=2020-03-31" TargetMode="External"/><Relationship Id="rId70" Type="http://schemas.openxmlformats.org/officeDocument/2006/relationships/hyperlink" Target="https://www.imf.org/external/np/fin/tad/exfin2.aspx?memberkey1=23&amp;date1Key=2014-03-31" TargetMode="External"/><Relationship Id="rId75" Type="http://schemas.openxmlformats.org/officeDocument/2006/relationships/hyperlink" Target="https://www.imf.org/external/np/fin/tad/exfin2.aspx?memberkey1=80&amp;date1Key=2019-03-31" TargetMode="External"/><Relationship Id="rId91" Type="http://schemas.openxmlformats.org/officeDocument/2006/relationships/hyperlink" Target="https://www.imf.org/external/np/fin/tad/exfin2.aspx?memberkey1=1080&amp;date1Key=2013-03-31" TargetMode="External"/><Relationship Id="rId96" Type="http://schemas.openxmlformats.org/officeDocument/2006/relationships/hyperlink" Target="https://www.imf.org/external/np/fin/tad/exfin2.aspx?memberkey1=350&amp;date1Key=2018-03-31" TargetMode="External"/><Relationship Id="rId1" Type="http://schemas.openxmlformats.org/officeDocument/2006/relationships/hyperlink" Target="https://www.imf.org/external/np/fin/tad/exfin2.aspx?memberkey1=290&amp;date1Key=2013-03-31" TargetMode="External"/><Relationship Id="rId6" Type="http://schemas.openxmlformats.org/officeDocument/2006/relationships/hyperlink" Target="https://www.imf.org/external/np/fin/tad/exfin2.aspx?memberkey1=253&amp;date1Key=2018-03-31" TargetMode="External"/><Relationship Id="rId23" Type="http://schemas.openxmlformats.org/officeDocument/2006/relationships/hyperlink" Target="https://www.imf.org/external/np/fin/tad/exfin2.aspx?memberkey1=900&amp;date1Key=2021-03-31" TargetMode="External"/><Relationship Id="rId28" Type="http://schemas.openxmlformats.org/officeDocument/2006/relationships/hyperlink" Target="https://www.imf.org/external/np/fin/tad/exfin2.aspx?memberkey1=900&amp;date1Key=2016-03-31" TargetMode="External"/><Relationship Id="rId49" Type="http://schemas.openxmlformats.org/officeDocument/2006/relationships/hyperlink" Target="https://www.imf.org/external/np/fin/tad/exfin2.aspx?memberkey1=880&amp;date1Key=2015-03-31" TargetMode="External"/><Relationship Id="rId114" Type="http://schemas.openxmlformats.org/officeDocument/2006/relationships/table" Target="../tables/table12.xml"/><Relationship Id="rId119" Type="http://schemas.openxmlformats.org/officeDocument/2006/relationships/table" Target="../tables/table17.xml"/><Relationship Id="rId44" Type="http://schemas.openxmlformats.org/officeDocument/2006/relationships/hyperlink" Target="https://www.imf.org/external/np/fin/tad/exfin2.aspx?memberkey1=880&amp;date1Key=2020-03-31" TargetMode="External"/><Relationship Id="rId60" Type="http://schemas.openxmlformats.org/officeDocument/2006/relationships/hyperlink" Target="https://www.imf.org/external/np/fin/tad/exfin2.aspx?memberkey1=689&amp;date1Key=2014-03-31" TargetMode="External"/><Relationship Id="rId65" Type="http://schemas.openxmlformats.org/officeDocument/2006/relationships/hyperlink" Target="https://www.imf.org/external/np/fin/tad/exfin2.aspx?memberkey1=23&amp;date1Key=2019-03-31" TargetMode="External"/><Relationship Id="rId81" Type="http://schemas.openxmlformats.org/officeDocument/2006/relationships/hyperlink" Target="https://www.imf.org/external/np/fin/tad/exfin2.aspx?memberkey1=80&amp;date1Key=2013-03-31" TargetMode="External"/><Relationship Id="rId86" Type="http://schemas.openxmlformats.org/officeDocument/2006/relationships/hyperlink" Target="https://www.imf.org/external/np/fin/tad/exfin2.aspx?memberkey1=1080&amp;date1Key=2018-03-31" TargetMode="External"/><Relationship Id="rId130" Type="http://schemas.openxmlformats.org/officeDocument/2006/relationships/table" Target="../tables/table28.xml"/><Relationship Id="rId135" Type="http://schemas.openxmlformats.org/officeDocument/2006/relationships/table" Target="../tables/table33.xml"/><Relationship Id="rId13" Type="http://schemas.openxmlformats.org/officeDocument/2006/relationships/hyperlink" Target="https://www.imf.org/external/np/fin/tad/exfin2.aspx?memberkey1=286&amp;date1Key=2021-03-31" TargetMode="External"/><Relationship Id="rId18" Type="http://schemas.openxmlformats.org/officeDocument/2006/relationships/hyperlink" Target="https://www.imf.org/external/np/fin/tad/exfin2.aspx?memberkey1=286&amp;date1Key=2016-03-31" TargetMode="External"/><Relationship Id="rId39" Type="http://schemas.openxmlformats.org/officeDocument/2006/relationships/hyperlink" Target="https://www.imf.org/external/np/fin/tad/exfin2.aspx?memberkey1=870&amp;date1Key=2015-03-31" TargetMode="External"/><Relationship Id="rId109" Type="http://schemas.openxmlformats.org/officeDocument/2006/relationships/table" Target="../tables/table7.xml"/><Relationship Id="rId34" Type="http://schemas.openxmlformats.org/officeDocument/2006/relationships/hyperlink" Target="https://www.imf.org/external/np/fin/tad/exfin2.aspx?memberkey1=870&amp;date1Key=2020-03-31" TargetMode="External"/><Relationship Id="rId50" Type="http://schemas.openxmlformats.org/officeDocument/2006/relationships/hyperlink" Target="https://www.imf.org/external/np/fin/tad/exfin2.aspx?memberkey1=880&amp;date1Key=2014-03-31" TargetMode="External"/><Relationship Id="rId55" Type="http://schemas.openxmlformats.org/officeDocument/2006/relationships/hyperlink" Target="https://www.imf.org/external/np/fin/tad/exfin2.aspx?memberkey1=689&amp;date1Key=2019-03-31" TargetMode="External"/><Relationship Id="rId76" Type="http://schemas.openxmlformats.org/officeDocument/2006/relationships/hyperlink" Target="https://www.imf.org/external/np/fin/tad/exfin2.aspx?memberkey1=80&amp;date1Key=2018-03-31" TargetMode="External"/><Relationship Id="rId97" Type="http://schemas.openxmlformats.org/officeDocument/2006/relationships/hyperlink" Target="https://www.imf.org/external/np/fin/tad/exfin2.aspx?memberkey1=350&amp;date1Key=2017-03-31" TargetMode="External"/><Relationship Id="rId104" Type="http://schemas.openxmlformats.org/officeDocument/2006/relationships/table" Target="../tables/table2.xml"/><Relationship Id="rId120" Type="http://schemas.openxmlformats.org/officeDocument/2006/relationships/table" Target="../tables/table18.xml"/><Relationship Id="rId125" Type="http://schemas.openxmlformats.org/officeDocument/2006/relationships/table" Target="../tables/table23.xml"/><Relationship Id="rId7" Type="http://schemas.openxmlformats.org/officeDocument/2006/relationships/hyperlink" Target="https://www.imf.org/external/np/fin/tad/exfin2.aspx?memberkey1=253&amp;date1Key=2017-03-31" TargetMode="External"/><Relationship Id="rId71" Type="http://schemas.openxmlformats.org/officeDocument/2006/relationships/hyperlink" Target="https://www.imf.org/external/np/fin/tad/exfin2.aspx?memberkey1=23&amp;date1Key=2013-03-31" TargetMode="External"/><Relationship Id="rId92" Type="http://schemas.openxmlformats.org/officeDocument/2006/relationships/hyperlink" Target="https://www.imf.org/external/np/fin/tad/exfin2.aspx?memberkey1=350&amp;date1Key=2022-03-31" TargetMode="External"/><Relationship Id="rId2" Type="http://schemas.openxmlformats.org/officeDocument/2006/relationships/hyperlink" Target="https://www.imf.org/external/np/fin/tad/exfin2.aspx?memberkey1=253&amp;date1Key=2022-03-31" TargetMode="External"/><Relationship Id="rId29" Type="http://schemas.openxmlformats.org/officeDocument/2006/relationships/hyperlink" Target="https://www.imf.org/external/np/fin/tad/exfin2.aspx?memberkey1=900&amp;date1Key=2015-03-31" TargetMode="External"/><Relationship Id="rId24" Type="http://schemas.openxmlformats.org/officeDocument/2006/relationships/hyperlink" Target="https://www.imf.org/external/np/fin/tad/exfin2.aspx?memberkey1=900&amp;date1Key=2020-03-31" TargetMode="External"/><Relationship Id="rId40" Type="http://schemas.openxmlformats.org/officeDocument/2006/relationships/hyperlink" Target="https://www.imf.org/external/np/fin/tad/exfin2.aspx?memberkey1=870&amp;date1Key=2014-03-31" TargetMode="External"/><Relationship Id="rId45" Type="http://schemas.openxmlformats.org/officeDocument/2006/relationships/hyperlink" Target="https://www.imf.org/external/np/fin/tad/exfin2.aspx?memberkey1=880&amp;date1Key=2019-03-31" TargetMode="External"/><Relationship Id="rId66" Type="http://schemas.openxmlformats.org/officeDocument/2006/relationships/hyperlink" Target="https://www.imf.org/external/np/fin/tad/exfin2.aspx?memberkey1=23&amp;date1Key=2018-03-31" TargetMode="External"/><Relationship Id="rId87" Type="http://schemas.openxmlformats.org/officeDocument/2006/relationships/hyperlink" Target="https://www.imf.org/external/np/fin/tad/exfin2.aspx?memberkey1=1080&amp;date1Key=2017-03-31" TargetMode="External"/><Relationship Id="rId110" Type="http://schemas.openxmlformats.org/officeDocument/2006/relationships/table" Target="../tables/table8.xml"/><Relationship Id="rId115" Type="http://schemas.openxmlformats.org/officeDocument/2006/relationships/table" Target="../tables/table13.xml"/><Relationship Id="rId131" Type="http://schemas.openxmlformats.org/officeDocument/2006/relationships/table" Target="../tables/table29.xml"/><Relationship Id="rId136" Type="http://schemas.openxmlformats.org/officeDocument/2006/relationships/table" Target="../tables/table34.xml"/><Relationship Id="rId61" Type="http://schemas.openxmlformats.org/officeDocument/2006/relationships/hyperlink" Target="https://www.imf.org/external/np/fin/tad/exfin2.aspx?memberkey1=689&amp;date1Key=2013-03-31" TargetMode="External"/><Relationship Id="rId82" Type="http://schemas.openxmlformats.org/officeDocument/2006/relationships/hyperlink" Target="https://www.imf.org/external/np/fin/tad/exfin2.aspx?memberkey1=1080&amp;date1Key=2022-03-31" TargetMode="External"/><Relationship Id="rId19" Type="http://schemas.openxmlformats.org/officeDocument/2006/relationships/hyperlink" Target="https://www.imf.org/external/np/fin/tad/exfin2.aspx?memberkey1=286&amp;date1Key=2015-03-31" TargetMode="External"/><Relationship Id="rId14" Type="http://schemas.openxmlformats.org/officeDocument/2006/relationships/hyperlink" Target="https://www.imf.org/external/np/fin/tad/exfin2.aspx?memberkey1=286&amp;date1Key=2020-03-31" TargetMode="External"/><Relationship Id="rId30" Type="http://schemas.openxmlformats.org/officeDocument/2006/relationships/hyperlink" Target="https://www.imf.org/external/np/fin/tad/exfin2.aspx?memberkey1=900&amp;date1Key=2014-03-31" TargetMode="External"/><Relationship Id="rId35" Type="http://schemas.openxmlformats.org/officeDocument/2006/relationships/hyperlink" Target="https://www.imf.org/external/np/fin/tad/exfin2.aspx?memberkey1=870&amp;date1Key=2019-03-31" TargetMode="External"/><Relationship Id="rId56" Type="http://schemas.openxmlformats.org/officeDocument/2006/relationships/hyperlink" Target="https://www.imf.org/external/np/fin/tad/exfin2.aspx?memberkey1=689&amp;date1Key=2018-03-31" TargetMode="External"/><Relationship Id="rId77" Type="http://schemas.openxmlformats.org/officeDocument/2006/relationships/hyperlink" Target="https://www.imf.org/external/np/fin/tad/exfin2.aspx?memberkey1=80&amp;date1Key=2017-03-31" TargetMode="External"/><Relationship Id="rId100" Type="http://schemas.openxmlformats.org/officeDocument/2006/relationships/hyperlink" Target="https://www.imf.org/external/np/fin/tad/exfin2.aspx?memberkey1=350&amp;date1Key=2014-03-31" TargetMode="External"/><Relationship Id="rId105" Type="http://schemas.openxmlformats.org/officeDocument/2006/relationships/table" Target="../tables/table3.xml"/><Relationship Id="rId126" Type="http://schemas.openxmlformats.org/officeDocument/2006/relationships/table" Target="../tables/table24.xml"/><Relationship Id="rId8" Type="http://schemas.openxmlformats.org/officeDocument/2006/relationships/hyperlink" Target="https://www.imf.org/external/np/fin/tad/exfin2.aspx?memberkey1=253&amp;date1Key=2016-03-31" TargetMode="External"/><Relationship Id="rId51" Type="http://schemas.openxmlformats.org/officeDocument/2006/relationships/hyperlink" Target="https://www.imf.org/external/np/fin/tad/exfin2.aspx?memberkey1=880&amp;date1Key=2013-03-31" TargetMode="External"/><Relationship Id="rId72" Type="http://schemas.openxmlformats.org/officeDocument/2006/relationships/hyperlink" Target="https://www.imf.org/external/np/fin/tad/exfin2.aspx?memberkey1=80&amp;date1Key=2022-03-31" TargetMode="External"/><Relationship Id="rId93" Type="http://schemas.openxmlformats.org/officeDocument/2006/relationships/hyperlink" Target="https://www.imf.org/external/np/fin/tad/exfin2.aspx?memberkey1=350&amp;date1Key=2021-03-31" TargetMode="External"/><Relationship Id="rId98" Type="http://schemas.openxmlformats.org/officeDocument/2006/relationships/hyperlink" Target="https://www.imf.org/external/np/fin/tad/exfin2.aspx?memberkey1=350&amp;date1Key=2016-03-31" TargetMode="External"/><Relationship Id="rId121" Type="http://schemas.openxmlformats.org/officeDocument/2006/relationships/table" Target="../tables/table19.xml"/><Relationship Id="rId3" Type="http://schemas.openxmlformats.org/officeDocument/2006/relationships/hyperlink" Target="https://www.imf.org/external/np/fin/tad/exfin2.aspx?memberkey1=253&amp;date1Key=2021-03-31" TargetMode="External"/><Relationship Id="rId25" Type="http://schemas.openxmlformats.org/officeDocument/2006/relationships/hyperlink" Target="https://www.imf.org/external/np/fin/tad/exfin2.aspx?memberkey1=900&amp;date1Key=2019-03-31" TargetMode="External"/><Relationship Id="rId46" Type="http://schemas.openxmlformats.org/officeDocument/2006/relationships/hyperlink" Target="https://www.imf.org/external/np/fin/tad/exfin2.aspx?memberkey1=880&amp;date1Key=2018-03-31" TargetMode="External"/><Relationship Id="rId67" Type="http://schemas.openxmlformats.org/officeDocument/2006/relationships/hyperlink" Target="https://www.imf.org/external/np/fin/tad/exfin2.aspx?memberkey1=23&amp;date1Key=2017-03-31" TargetMode="External"/><Relationship Id="rId116" Type="http://schemas.openxmlformats.org/officeDocument/2006/relationships/table" Target="../tables/table14.xml"/><Relationship Id="rId20" Type="http://schemas.openxmlformats.org/officeDocument/2006/relationships/hyperlink" Target="https://www.imf.org/external/np/fin/tad/exfin2.aspx?memberkey1=286&amp;date1Key=2014-03-31" TargetMode="External"/><Relationship Id="rId41" Type="http://schemas.openxmlformats.org/officeDocument/2006/relationships/hyperlink" Target="https://www.imf.org/external/np/fin/tad/exfin2.aspx?memberkey1=870&amp;date1Key=2013-03-31" TargetMode="External"/><Relationship Id="rId62" Type="http://schemas.openxmlformats.org/officeDocument/2006/relationships/hyperlink" Target="https://www.imf.org/external/np/fin/tad/exfin2.aspx?memberkey1=23&amp;date1Key=2022-03-31" TargetMode="External"/><Relationship Id="rId83" Type="http://schemas.openxmlformats.org/officeDocument/2006/relationships/hyperlink" Target="https://www.imf.org/external/np/fin/tad/exfin2.aspx?memberkey1=1080&amp;date1Key=2021-03-31" TargetMode="External"/><Relationship Id="rId88" Type="http://schemas.openxmlformats.org/officeDocument/2006/relationships/hyperlink" Target="https://www.imf.org/external/np/fin/tad/exfin2.aspx?memberkey1=1080&amp;date1Key=2016-03-31" TargetMode="External"/><Relationship Id="rId111" Type="http://schemas.openxmlformats.org/officeDocument/2006/relationships/table" Target="../tables/table9.xml"/><Relationship Id="rId132" Type="http://schemas.openxmlformats.org/officeDocument/2006/relationships/table" Target="../tables/table30.xml"/><Relationship Id="rId15" Type="http://schemas.openxmlformats.org/officeDocument/2006/relationships/hyperlink" Target="https://www.imf.org/external/np/fin/tad/exfin2.aspx?memberkey1=286&amp;date1Key=2019-03-31" TargetMode="External"/><Relationship Id="rId36" Type="http://schemas.openxmlformats.org/officeDocument/2006/relationships/hyperlink" Target="https://www.imf.org/external/np/fin/tad/exfin2.aspx?memberkey1=870&amp;date1Key=2018-03-31" TargetMode="External"/><Relationship Id="rId57" Type="http://schemas.openxmlformats.org/officeDocument/2006/relationships/hyperlink" Target="https://www.imf.org/external/np/fin/tad/exfin2.aspx?memberkey1=689&amp;date1Key=2017-03-31" TargetMode="External"/><Relationship Id="rId106" Type="http://schemas.openxmlformats.org/officeDocument/2006/relationships/table" Target="../tables/table4.xml"/><Relationship Id="rId127" Type="http://schemas.openxmlformats.org/officeDocument/2006/relationships/table" Target="../tables/table25.xml"/><Relationship Id="rId10" Type="http://schemas.openxmlformats.org/officeDocument/2006/relationships/hyperlink" Target="https://www.imf.org/external/np/fin/tad/exfin2.aspx?memberkey1=253&amp;date1Key=2014-03-31" TargetMode="External"/><Relationship Id="rId31" Type="http://schemas.openxmlformats.org/officeDocument/2006/relationships/hyperlink" Target="https://www.imf.org/external/np/fin/tad/exfin2.aspx?memberkey1=900&amp;date1Key=2013-03-31" TargetMode="External"/><Relationship Id="rId52" Type="http://schemas.openxmlformats.org/officeDocument/2006/relationships/hyperlink" Target="https://www.imf.org/external/np/fin/tad/exfin2.aspx?memberkey1=689&amp;date1Key=2022-03-31" TargetMode="External"/><Relationship Id="rId73" Type="http://schemas.openxmlformats.org/officeDocument/2006/relationships/hyperlink" Target="https://www.imf.org/external/np/fin/tad/exfin2.aspx?memberkey1=80&amp;date1Key=2021-03-31" TargetMode="External"/><Relationship Id="rId78" Type="http://schemas.openxmlformats.org/officeDocument/2006/relationships/hyperlink" Target="https://www.imf.org/external/np/fin/tad/exfin2.aspx?memberkey1=80&amp;date1Key=2016-03-31" TargetMode="External"/><Relationship Id="rId94" Type="http://schemas.openxmlformats.org/officeDocument/2006/relationships/hyperlink" Target="https://www.imf.org/external/np/fin/tad/exfin2.aspx?memberkey1=350&amp;date1Key=2020-03-31" TargetMode="External"/><Relationship Id="rId99" Type="http://schemas.openxmlformats.org/officeDocument/2006/relationships/hyperlink" Target="https://www.imf.org/external/np/fin/tad/exfin2.aspx?memberkey1=350&amp;date1Key=2015-03-31" TargetMode="External"/><Relationship Id="rId101" Type="http://schemas.openxmlformats.org/officeDocument/2006/relationships/hyperlink" Target="https://www.imf.org/external/np/fin/tad/exfin2.aspx?memberkey1=350&amp;date1Key=2013-03-31" TargetMode="External"/><Relationship Id="rId122" Type="http://schemas.openxmlformats.org/officeDocument/2006/relationships/table" Target="../tables/table20.xml"/><Relationship Id="rId4" Type="http://schemas.openxmlformats.org/officeDocument/2006/relationships/hyperlink" Target="https://www.imf.org/external/np/fin/tad/exfin2.aspx?memberkey1=253&amp;date1Key=2020-03-31" TargetMode="External"/><Relationship Id="rId9" Type="http://schemas.openxmlformats.org/officeDocument/2006/relationships/hyperlink" Target="https://www.imf.org/external/np/fin/tad/exfin2.aspx?memberkey1=253&amp;date1Key=2015-03-31" TargetMode="External"/><Relationship Id="rId26" Type="http://schemas.openxmlformats.org/officeDocument/2006/relationships/hyperlink" Target="https://www.imf.org/external/np/fin/tad/exfin2.aspx?memberkey1=900&amp;date1Key=2018-03-31" TargetMode="External"/><Relationship Id="rId47" Type="http://schemas.openxmlformats.org/officeDocument/2006/relationships/hyperlink" Target="https://www.imf.org/external/np/fin/tad/exfin2.aspx?memberkey1=880&amp;date1Key=2017-03-31" TargetMode="External"/><Relationship Id="rId68" Type="http://schemas.openxmlformats.org/officeDocument/2006/relationships/hyperlink" Target="https://www.imf.org/external/np/fin/tad/exfin2.aspx?memberkey1=23&amp;date1Key=2016-03-31" TargetMode="External"/><Relationship Id="rId89" Type="http://schemas.openxmlformats.org/officeDocument/2006/relationships/hyperlink" Target="https://www.imf.org/external/np/fin/tad/exfin2.aspx?memberkey1=1080&amp;date1Key=2015-03-31" TargetMode="External"/><Relationship Id="rId112" Type="http://schemas.openxmlformats.org/officeDocument/2006/relationships/table" Target="../tables/table10.xml"/><Relationship Id="rId133" Type="http://schemas.openxmlformats.org/officeDocument/2006/relationships/table" Target="../tables/table3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09FE1-A896-4F96-868D-8DB3318BBAD7}">
  <sheetPr>
    <tabColor rgb="FFC00000"/>
  </sheetPr>
  <dimension ref="A1:U30"/>
  <sheetViews>
    <sheetView workbookViewId="0">
      <selection activeCell="G43" sqref="G43"/>
    </sheetView>
  </sheetViews>
  <sheetFormatPr defaultRowHeight="15" x14ac:dyDescent="0.25"/>
  <cols>
    <col min="6" max="6" width="10" customWidth="1"/>
    <col min="7" max="7" width="11.5703125" customWidth="1"/>
  </cols>
  <sheetData>
    <row r="1" spans="1:2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</row>
    <row r="2" spans="1:2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spans="1:2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 spans="1:2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 spans="1:2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8" spans="1:21" ht="22.5" x14ac:dyDescent="0.45">
      <c r="F8" s="11" t="s">
        <v>417</v>
      </c>
    </row>
    <row r="10" spans="1:21" x14ac:dyDescent="0.25">
      <c r="F10" t="s">
        <v>418</v>
      </c>
      <c r="G10" t="s">
        <v>421</v>
      </c>
    </row>
    <row r="12" spans="1:21" x14ac:dyDescent="0.25">
      <c r="F12" t="s">
        <v>422</v>
      </c>
      <c r="G12" s="14" t="s">
        <v>423</v>
      </c>
    </row>
    <row r="15" spans="1:21" ht="18" thickBot="1" x14ac:dyDescent="0.35">
      <c r="F15" s="13" t="s">
        <v>419</v>
      </c>
      <c r="G15" s="13"/>
    </row>
    <row r="16" spans="1:21" ht="15.75" thickTop="1" x14ac:dyDescent="0.25">
      <c r="G16" t="s">
        <v>424</v>
      </c>
    </row>
    <row r="17" spans="7:11" x14ac:dyDescent="0.25">
      <c r="G17" t="s">
        <v>420</v>
      </c>
    </row>
    <row r="18" spans="7:11" x14ac:dyDescent="0.25">
      <c r="G18" t="s">
        <v>426</v>
      </c>
    </row>
    <row r="30" spans="7:11" ht="22.5" x14ac:dyDescent="0.45">
      <c r="K30" s="11" t="s">
        <v>425</v>
      </c>
    </row>
  </sheetData>
  <hyperlinks>
    <hyperlink ref="G12" r:id="rId1" xr:uid="{A1BA34A2-14B9-4886-A9FD-37E416E87214}"/>
  </hyperlinks>
  <pageMargins left="0.7" right="0.7" top="0.75" bottom="0.75" header="0.3" footer="0.3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38336-306E-4575-A618-B809D07B3199}">
  <dimension ref="C3:W161"/>
  <sheetViews>
    <sheetView topLeftCell="H80" workbookViewId="0"/>
  </sheetViews>
  <sheetFormatPr defaultRowHeight="15" x14ac:dyDescent="0.25"/>
  <cols>
    <col min="3" max="3" width="25.5703125" customWidth="1"/>
    <col min="4" max="4" width="24.140625" bestFit="1" customWidth="1"/>
    <col min="5" max="5" width="24.7109375" bestFit="1" customWidth="1"/>
    <col min="6" max="6" width="22.85546875" bestFit="1" customWidth="1"/>
    <col min="7" max="7" width="29.42578125" bestFit="1" customWidth="1"/>
    <col min="8" max="8" width="17.42578125" bestFit="1" customWidth="1"/>
    <col min="9" max="9" width="19.28515625" bestFit="1" customWidth="1"/>
    <col min="10" max="11" width="9.140625" bestFit="1" customWidth="1"/>
    <col min="12" max="12" width="7.5703125" bestFit="1" customWidth="1"/>
    <col min="13" max="13" width="9.140625" bestFit="1" customWidth="1"/>
    <col min="15" max="15" width="31.28515625" bestFit="1" customWidth="1"/>
    <col min="16" max="16" width="25" bestFit="1" customWidth="1"/>
    <col min="18" max="19" width="9.140625" bestFit="1" customWidth="1"/>
    <col min="20" max="20" width="11.7109375" bestFit="1" customWidth="1"/>
    <col min="22" max="22" width="19.28515625" bestFit="1" customWidth="1"/>
  </cols>
  <sheetData>
    <row r="3" spans="3:5" ht="22.5" x14ac:dyDescent="0.45">
      <c r="D3" s="11" t="s">
        <v>415</v>
      </c>
    </row>
    <row r="9" spans="3:5" x14ac:dyDescent="0.25">
      <c r="C9" s="6" t="s">
        <v>405</v>
      </c>
      <c r="D9" s="6" t="s">
        <v>416</v>
      </c>
      <c r="E9" s="6"/>
    </row>
    <row r="10" spans="3:5" x14ac:dyDescent="0.25">
      <c r="D10" t="s">
        <v>398</v>
      </c>
    </row>
    <row r="11" spans="3:5" x14ac:dyDescent="0.25">
      <c r="C11" s="6" t="s">
        <v>404</v>
      </c>
      <c r="D11" t="s">
        <v>151</v>
      </c>
      <c r="E11" t="s">
        <v>349</v>
      </c>
    </row>
    <row r="12" spans="3:5" x14ac:dyDescent="0.25">
      <c r="C12" s="7">
        <v>2013</v>
      </c>
      <c r="D12" s="9">
        <v>440.93</v>
      </c>
      <c r="E12" s="9">
        <v>94.75</v>
      </c>
    </row>
    <row r="13" spans="3:5" x14ac:dyDescent="0.25">
      <c r="C13" s="7">
        <v>2014</v>
      </c>
      <c r="D13" s="9">
        <v>554.77</v>
      </c>
      <c r="E13" s="9">
        <v>17.23</v>
      </c>
    </row>
    <row r="14" spans="3:5" x14ac:dyDescent="0.25">
      <c r="C14" s="7">
        <v>2015</v>
      </c>
      <c r="D14" s="9">
        <v>529.77</v>
      </c>
      <c r="E14" s="9">
        <v>0</v>
      </c>
    </row>
    <row r="15" spans="3:5" x14ac:dyDescent="0.25">
      <c r="C15" s="7">
        <v>2016</v>
      </c>
      <c r="D15" s="9">
        <v>514.77</v>
      </c>
      <c r="E15" s="9">
        <v>0</v>
      </c>
    </row>
    <row r="16" spans="3:5" x14ac:dyDescent="0.25">
      <c r="C16" s="7">
        <v>2017</v>
      </c>
      <c r="D16" s="9">
        <v>482.4</v>
      </c>
      <c r="E16" s="9">
        <v>0</v>
      </c>
    </row>
    <row r="17" spans="3:5" x14ac:dyDescent="0.25">
      <c r="C17" s="7">
        <v>2018</v>
      </c>
      <c r="D17" s="9">
        <v>423.79</v>
      </c>
      <c r="E17" s="9">
        <v>0</v>
      </c>
    </row>
    <row r="18" spans="3:5" x14ac:dyDescent="0.25">
      <c r="C18" s="7">
        <v>2019</v>
      </c>
      <c r="D18" s="9">
        <v>347.66</v>
      </c>
      <c r="E18" s="9">
        <v>0</v>
      </c>
    </row>
    <row r="19" spans="3:5" x14ac:dyDescent="0.25">
      <c r="C19" s="7">
        <v>2020</v>
      </c>
      <c r="D19" s="9">
        <v>249.96</v>
      </c>
      <c r="E19" s="9">
        <v>0</v>
      </c>
    </row>
    <row r="20" spans="3:5" x14ac:dyDescent="0.25">
      <c r="C20" s="7">
        <v>2021</v>
      </c>
      <c r="D20" s="9">
        <v>152.26</v>
      </c>
      <c r="E20" s="9">
        <v>0</v>
      </c>
    </row>
    <row r="21" spans="3:5" x14ac:dyDescent="0.25">
      <c r="C21" s="7">
        <v>2022</v>
      </c>
      <c r="D21" s="9">
        <v>283.61</v>
      </c>
      <c r="E21" s="9">
        <v>0</v>
      </c>
    </row>
    <row r="32" spans="3:5" x14ac:dyDescent="0.25">
      <c r="C32" s="6" t="s">
        <v>405</v>
      </c>
      <c r="D32" s="6" t="s">
        <v>406</v>
      </c>
      <c r="E32" s="6"/>
    </row>
    <row r="33" spans="3:9" x14ac:dyDescent="0.25">
      <c r="D33" t="s">
        <v>394</v>
      </c>
    </row>
    <row r="34" spans="3:9" x14ac:dyDescent="0.25">
      <c r="C34" s="6" t="s">
        <v>404</v>
      </c>
      <c r="D34" t="s">
        <v>338</v>
      </c>
      <c r="E34" t="s">
        <v>371</v>
      </c>
      <c r="F34" t="s">
        <v>30</v>
      </c>
      <c r="G34" t="s">
        <v>349</v>
      </c>
      <c r="H34" t="s">
        <v>85</v>
      </c>
      <c r="I34" t="s">
        <v>360</v>
      </c>
    </row>
    <row r="35" spans="3:9" x14ac:dyDescent="0.25">
      <c r="C35" s="7">
        <v>2013</v>
      </c>
      <c r="D35" s="9">
        <v>0</v>
      </c>
      <c r="E35" s="9">
        <v>0</v>
      </c>
      <c r="F35" s="9">
        <v>0</v>
      </c>
      <c r="G35" s="9">
        <v>296.98</v>
      </c>
      <c r="H35" s="9">
        <v>0</v>
      </c>
      <c r="I35" s="9">
        <v>0</v>
      </c>
    </row>
    <row r="36" spans="3:9" x14ac:dyDescent="0.25">
      <c r="C36" s="7">
        <v>2014</v>
      </c>
      <c r="D36" s="9">
        <v>0</v>
      </c>
      <c r="E36" s="9">
        <v>0</v>
      </c>
      <c r="F36" s="9">
        <v>0</v>
      </c>
      <c r="G36" s="9">
        <v>222.74</v>
      </c>
      <c r="H36" s="9">
        <v>0</v>
      </c>
      <c r="I36" s="9">
        <v>0</v>
      </c>
    </row>
    <row r="37" spans="3:9" x14ac:dyDescent="0.25">
      <c r="C37" s="7">
        <v>2015</v>
      </c>
      <c r="D37" s="9">
        <v>0</v>
      </c>
      <c r="E37" s="9">
        <v>0</v>
      </c>
      <c r="F37" s="9">
        <v>0</v>
      </c>
      <c r="G37" s="9">
        <v>74.25</v>
      </c>
      <c r="H37" s="9">
        <v>0</v>
      </c>
      <c r="I37" s="9">
        <v>0</v>
      </c>
    </row>
    <row r="38" spans="3:9" x14ac:dyDescent="0.25">
      <c r="C38" s="7">
        <v>2017</v>
      </c>
      <c r="D38" s="9">
        <v>261.63</v>
      </c>
      <c r="E38" s="9">
        <v>0</v>
      </c>
      <c r="F38" s="9">
        <v>0</v>
      </c>
      <c r="G38" s="9">
        <v>0</v>
      </c>
      <c r="H38" s="9">
        <v>0</v>
      </c>
      <c r="I38" s="9">
        <v>0</v>
      </c>
    </row>
    <row r="39" spans="3:9" x14ac:dyDescent="0.25">
      <c r="C39" s="7">
        <v>2018</v>
      </c>
      <c r="D39" s="9">
        <v>261.63</v>
      </c>
      <c r="E39" s="9">
        <v>0</v>
      </c>
      <c r="F39" s="9">
        <v>0</v>
      </c>
      <c r="G39" s="9">
        <v>0</v>
      </c>
      <c r="H39" s="9">
        <v>0</v>
      </c>
      <c r="I39" s="9">
        <v>0</v>
      </c>
    </row>
    <row r="40" spans="3:9" x14ac:dyDescent="0.25">
      <c r="C40" s="7">
        <v>2019</v>
      </c>
      <c r="D40" s="9">
        <v>261.63</v>
      </c>
      <c r="E40" s="9">
        <v>0</v>
      </c>
      <c r="F40" s="9">
        <v>0</v>
      </c>
      <c r="G40" s="9">
        <v>0</v>
      </c>
      <c r="H40" s="9">
        <v>0</v>
      </c>
      <c r="I40" s="9">
        <v>0</v>
      </c>
    </row>
    <row r="41" spans="3:9" x14ac:dyDescent="0.25">
      <c r="C41" s="7">
        <v>2020</v>
      </c>
      <c r="D41" s="9">
        <v>196.22</v>
      </c>
      <c r="E41" s="9">
        <v>0</v>
      </c>
      <c r="F41" s="9">
        <v>0</v>
      </c>
      <c r="G41" s="9">
        <v>0</v>
      </c>
      <c r="H41" s="9">
        <v>0</v>
      </c>
      <c r="I41" s="9">
        <v>0</v>
      </c>
    </row>
    <row r="42" spans="3:9" x14ac:dyDescent="0.25">
      <c r="C42" s="7">
        <v>2021</v>
      </c>
      <c r="D42" s="9">
        <v>535.11</v>
      </c>
      <c r="E42" s="9">
        <v>2037.1</v>
      </c>
      <c r="F42" s="9">
        <v>2454.5</v>
      </c>
      <c r="G42" s="9">
        <v>1015.5</v>
      </c>
      <c r="H42" s="9">
        <v>0</v>
      </c>
      <c r="I42" s="9">
        <v>0</v>
      </c>
    </row>
    <row r="43" spans="3:9" x14ac:dyDescent="0.25">
      <c r="C43" s="7">
        <v>2022</v>
      </c>
      <c r="D43" s="9">
        <v>469.7</v>
      </c>
      <c r="E43" s="9">
        <v>2037.1</v>
      </c>
      <c r="F43" s="9">
        <v>2454.5</v>
      </c>
      <c r="G43" s="9">
        <v>1015.5</v>
      </c>
      <c r="H43" s="9">
        <v>3051.2</v>
      </c>
      <c r="I43" s="9">
        <v>1005.9</v>
      </c>
    </row>
    <row r="57" spans="3:5" x14ac:dyDescent="0.25">
      <c r="C57" s="6" t="s">
        <v>383</v>
      </c>
      <c r="D57" s="6" t="s">
        <v>406</v>
      </c>
      <c r="E57" s="6"/>
    </row>
    <row r="58" spans="3:5" x14ac:dyDescent="0.25">
      <c r="D58" t="s">
        <v>399</v>
      </c>
      <c r="E58" t="s">
        <v>397</v>
      </c>
    </row>
    <row r="59" spans="3:5" x14ac:dyDescent="0.25">
      <c r="C59" s="6" t="s">
        <v>404</v>
      </c>
      <c r="D59" t="s">
        <v>151</v>
      </c>
      <c r="E59" t="s">
        <v>151</v>
      </c>
    </row>
    <row r="60" spans="3:5" x14ac:dyDescent="0.25">
      <c r="C60" s="7">
        <v>2013</v>
      </c>
      <c r="D60" s="9">
        <v>135.69999999999999</v>
      </c>
      <c r="E60" s="9">
        <v>0</v>
      </c>
    </row>
    <row r="61" spans="3:5" x14ac:dyDescent="0.25">
      <c r="C61" s="7">
        <v>2014</v>
      </c>
      <c r="D61" s="9">
        <v>135.69999999999999</v>
      </c>
      <c r="E61" s="9">
        <v>0</v>
      </c>
    </row>
    <row r="62" spans="3:5" x14ac:dyDescent="0.25">
      <c r="C62" s="7">
        <v>2015</v>
      </c>
      <c r="D62" s="9">
        <v>122.13</v>
      </c>
      <c r="E62" s="9">
        <v>0</v>
      </c>
    </row>
    <row r="63" spans="3:5" x14ac:dyDescent="0.25">
      <c r="C63" s="7">
        <v>2016</v>
      </c>
      <c r="D63" s="9">
        <v>94.99</v>
      </c>
      <c r="E63" s="9">
        <v>0</v>
      </c>
    </row>
    <row r="64" spans="3:5" x14ac:dyDescent="0.25">
      <c r="C64" s="7">
        <v>2017</v>
      </c>
      <c r="D64" s="9">
        <v>67.849999999999994</v>
      </c>
      <c r="E64" s="9">
        <v>0</v>
      </c>
    </row>
    <row r="65" spans="3:5" x14ac:dyDescent="0.25">
      <c r="C65" s="7">
        <v>2018</v>
      </c>
      <c r="D65" s="9">
        <v>40.71</v>
      </c>
      <c r="E65" s="9">
        <v>0</v>
      </c>
    </row>
    <row r="66" spans="3:5" x14ac:dyDescent="0.25">
      <c r="C66" s="7">
        <v>2019</v>
      </c>
      <c r="D66" s="9">
        <v>13.57</v>
      </c>
      <c r="E66" s="9">
        <v>0</v>
      </c>
    </row>
    <row r="67" spans="3:5" x14ac:dyDescent="0.25">
      <c r="C67" s="7">
        <v>2021</v>
      </c>
      <c r="D67" s="9">
        <v>0</v>
      </c>
      <c r="E67" s="9">
        <v>542.79999999999995</v>
      </c>
    </row>
    <row r="68" spans="3:5" x14ac:dyDescent="0.25">
      <c r="C68" s="7">
        <v>2022</v>
      </c>
      <c r="D68" s="9">
        <v>0</v>
      </c>
      <c r="E68" s="9">
        <v>542.79999999999995</v>
      </c>
    </row>
    <row r="81" spans="3:9" x14ac:dyDescent="0.25">
      <c r="C81" s="6" t="s">
        <v>383</v>
      </c>
      <c r="D81" s="6" t="s">
        <v>406</v>
      </c>
      <c r="E81" s="6"/>
    </row>
    <row r="82" spans="3:9" x14ac:dyDescent="0.25">
      <c r="D82" t="s">
        <v>395</v>
      </c>
    </row>
    <row r="83" spans="3:9" x14ac:dyDescent="0.25">
      <c r="C83" s="6" t="s">
        <v>404</v>
      </c>
      <c r="D83" t="s">
        <v>382</v>
      </c>
      <c r="E83" t="s">
        <v>338</v>
      </c>
      <c r="F83" t="s">
        <v>371</v>
      </c>
      <c r="G83" t="s">
        <v>151</v>
      </c>
      <c r="H83" t="s">
        <v>349</v>
      </c>
      <c r="I83" t="s">
        <v>360</v>
      </c>
    </row>
    <row r="84" spans="3:9" x14ac:dyDescent="0.25">
      <c r="C84" s="7">
        <v>2014</v>
      </c>
      <c r="D84" s="9">
        <v>0</v>
      </c>
      <c r="E84" s="9">
        <v>0</v>
      </c>
      <c r="F84" s="9">
        <v>0</v>
      </c>
      <c r="G84" s="9">
        <v>0</v>
      </c>
      <c r="H84" s="9">
        <v>1080</v>
      </c>
      <c r="I84" s="9">
        <v>0</v>
      </c>
    </row>
    <row r="85" spans="3:9" x14ac:dyDescent="0.25">
      <c r="C85" s="7">
        <v>2015</v>
      </c>
      <c r="D85" s="9">
        <v>0</v>
      </c>
      <c r="E85" s="9">
        <v>0</v>
      </c>
      <c r="F85" s="9">
        <v>0</v>
      </c>
      <c r="G85" s="9">
        <v>0</v>
      </c>
      <c r="H85" s="9">
        <v>2520</v>
      </c>
      <c r="I85" s="9">
        <v>3546</v>
      </c>
    </row>
    <row r="86" spans="3:9" x14ac:dyDescent="0.25">
      <c r="C86" s="7">
        <v>2016</v>
      </c>
      <c r="D86" s="9">
        <v>0</v>
      </c>
      <c r="E86" s="9">
        <v>0</v>
      </c>
      <c r="F86" s="9">
        <v>0</v>
      </c>
      <c r="G86" s="9">
        <v>0</v>
      </c>
      <c r="H86" s="9">
        <v>3960</v>
      </c>
      <c r="I86" s="9">
        <v>4728.1000000000004</v>
      </c>
    </row>
    <row r="87" spans="3:9" x14ac:dyDescent="0.25">
      <c r="C87" s="7">
        <v>2017</v>
      </c>
      <c r="D87" s="9">
        <v>0</v>
      </c>
      <c r="E87" s="9">
        <v>0</v>
      </c>
      <c r="F87" s="9">
        <v>1970.05</v>
      </c>
      <c r="G87" s="9">
        <v>0</v>
      </c>
      <c r="H87" s="9">
        <v>4393</v>
      </c>
      <c r="I87" s="9">
        <v>5444.21</v>
      </c>
    </row>
    <row r="88" spans="3:9" x14ac:dyDescent="0.25">
      <c r="C88" s="7">
        <v>2018</v>
      </c>
      <c r="D88" s="9">
        <v>0</v>
      </c>
      <c r="E88" s="9">
        <v>0</v>
      </c>
      <c r="F88" s="9">
        <v>4298.29</v>
      </c>
      <c r="G88" s="9">
        <v>0</v>
      </c>
      <c r="H88" s="9">
        <v>4363</v>
      </c>
      <c r="I88" s="9">
        <v>6178.26</v>
      </c>
    </row>
    <row r="89" spans="3:9" x14ac:dyDescent="0.25">
      <c r="C89" s="7">
        <v>2019</v>
      </c>
      <c r="D89" s="9">
        <v>0</v>
      </c>
      <c r="E89" s="9">
        <v>469.7</v>
      </c>
      <c r="F89" s="9">
        <v>7163.81</v>
      </c>
      <c r="G89" s="9">
        <v>0</v>
      </c>
      <c r="H89" s="9">
        <v>4153</v>
      </c>
      <c r="I89" s="9">
        <v>6178.26</v>
      </c>
    </row>
    <row r="90" spans="3:9" x14ac:dyDescent="0.25">
      <c r="C90" s="7">
        <v>2020</v>
      </c>
      <c r="D90" s="9">
        <v>0</v>
      </c>
      <c r="E90" s="9">
        <v>1011.65</v>
      </c>
      <c r="F90" s="9">
        <v>8596.57</v>
      </c>
      <c r="G90" s="9">
        <v>0</v>
      </c>
      <c r="H90" s="9">
        <v>4717</v>
      </c>
      <c r="I90" s="9">
        <v>5488.75</v>
      </c>
    </row>
    <row r="91" spans="3:9" x14ac:dyDescent="0.25">
      <c r="C91" s="7">
        <v>2021</v>
      </c>
      <c r="D91" s="9">
        <v>0</v>
      </c>
      <c r="E91" s="9">
        <v>3851.65</v>
      </c>
      <c r="F91" s="9">
        <v>8596.57</v>
      </c>
      <c r="G91" s="9">
        <v>0</v>
      </c>
      <c r="H91" s="9">
        <v>4370.92</v>
      </c>
      <c r="I91" s="9">
        <v>4641.0600000000004</v>
      </c>
    </row>
    <row r="92" spans="3:9" x14ac:dyDescent="0.25">
      <c r="C92" s="7">
        <v>2022</v>
      </c>
      <c r="D92" s="9">
        <v>7000</v>
      </c>
      <c r="E92" s="9">
        <v>4419.6499999999996</v>
      </c>
      <c r="F92" s="9">
        <v>8193.61</v>
      </c>
      <c r="G92" s="9">
        <v>474.95</v>
      </c>
      <c r="H92" s="9">
        <v>4388.75</v>
      </c>
      <c r="I92" s="9">
        <v>3672.52</v>
      </c>
    </row>
    <row r="107" spans="3:7" x14ac:dyDescent="0.25">
      <c r="C107" s="6" t="s">
        <v>383</v>
      </c>
      <c r="D107" s="6" t="s">
        <v>406</v>
      </c>
      <c r="E107" s="6"/>
    </row>
    <row r="108" spans="3:7" x14ac:dyDescent="0.25">
      <c r="D108" t="s">
        <v>393</v>
      </c>
    </row>
    <row r="109" spans="3:7" x14ac:dyDescent="0.25">
      <c r="C109" s="6" t="s">
        <v>404</v>
      </c>
      <c r="D109" t="s">
        <v>382</v>
      </c>
      <c r="E109" t="s">
        <v>371</v>
      </c>
      <c r="F109" t="s">
        <v>349</v>
      </c>
      <c r="G109" t="s">
        <v>360</v>
      </c>
    </row>
    <row r="110" spans="3:7" x14ac:dyDescent="0.25">
      <c r="C110" s="7">
        <v>2013</v>
      </c>
      <c r="D110" s="9">
        <v>0</v>
      </c>
      <c r="E110" s="9">
        <v>0</v>
      </c>
      <c r="F110" s="9">
        <v>3143.2</v>
      </c>
      <c r="G110" s="9">
        <v>6140.63</v>
      </c>
    </row>
    <row r="111" spans="3:7" x14ac:dyDescent="0.25">
      <c r="C111" s="7">
        <v>2014</v>
      </c>
      <c r="D111" s="9">
        <v>0</v>
      </c>
      <c r="E111" s="9">
        <v>0</v>
      </c>
      <c r="F111" s="9">
        <v>1029.44</v>
      </c>
      <c r="G111" s="9">
        <v>2578.13</v>
      </c>
    </row>
    <row r="112" spans="3:7" x14ac:dyDescent="0.25">
      <c r="C112" s="7">
        <v>2015</v>
      </c>
      <c r="D112" s="9">
        <v>0</v>
      </c>
      <c r="E112" s="9">
        <v>0</v>
      </c>
      <c r="F112" s="9">
        <v>95.84</v>
      </c>
      <c r="G112" s="9">
        <v>3660.17</v>
      </c>
    </row>
    <row r="113" spans="3:7" x14ac:dyDescent="0.25">
      <c r="C113" s="7">
        <v>2016</v>
      </c>
      <c r="D113" s="9">
        <v>0</v>
      </c>
      <c r="E113" s="9">
        <v>0</v>
      </c>
      <c r="F113" s="9">
        <v>0</v>
      </c>
      <c r="G113" s="9">
        <v>2972.67</v>
      </c>
    </row>
    <row r="114" spans="3:7" x14ac:dyDescent="0.25">
      <c r="C114" s="7">
        <v>2017</v>
      </c>
      <c r="D114" s="9">
        <v>0</v>
      </c>
      <c r="E114" s="9">
        <v>0</v>
      </c>
      <c r="F114" s="9">
        <v>0</v>
      </c>
      <c r="G114" s="9">
        <v>2972.67</v>
      </c>
    </row>
    <row r="115" spans="3:7" x14ac:dyDescent="0.25">
      <c r="C115" s="7">
        <v>2018</v>
      </c>
      <c r="D115" s="9">
        <v>0</v>
      </c>
      <c r="E115" s="9">
        <v>0</v>
      </c>
      <c r="F115" s="9">
        <v>0</v>
      </c>
      <c r="G115" s="9">
        <v>1972.25</v>
      </c>
    </row>
    <row r="116" spans="3:7" x14ac:dyDescent="0.25">
      <c r="C116" s="7">
        <v>2019</v>
      </c>
      <c r="D116" s="9">
        <v>20213.71</v>
      </c>
      <c r="E116" s="9">
        <v>0</v>
      </c>
      <c r="F116" s="9">
        <v>0</v>
      </c>
      <c r="G116" s="9">
        <v>1485.92</v>
      </c>
    </row>
    <row r="117" spans="3:7" x14ac:dyDescent="0.25">
      <c r="C117" s="7">
        <v>2020</v>
      </c>
      <c r="D117" s="9">
        <v>31913.71</v>
      </c>
      <c r="E117" s="9">
        <v>0</v>
      </c>
      <c r="F117" s="9">
        <v>0</v>
      </c>
      <c r="G117" s="9">
        <v>1000</v>
      </c>
    </row>
    <row r="118" spans="3:7" x14ac:dyDescent="0.25">
      <c r="C118" s="7">
        <v>2021</v>
      </c>
      <c r="D118" s="9">
        <v>31913.71</v>
      </c>
      <c r="E118" s="9">
        <v>2605.6</v>
      </c>
      <c r="F118" s="9">
        <v>0</v>
      </c>
      <c r="G118" s="9">
        <v>2500</v>
      </c>
    </row>
    <row r="119" spans="3:7" x14ac:dyDescent="0.25">
      <c r="C119" s="7">
        <v>2022</v>
      </c>
      <c r="D119" s="9">
        <v>26733.57</v>
      </c>
      <c r="E119" s="9">
        <v>3763.64</v>
      </c>
      <c r="F119" s="9">
        <v>0</v>
      </c>
      <c r="G119" s="9">
        <v>2875</v>
      </c>
    </row>
    <row r="129" spans="3:23" x14ac:dyDescent="0.25">
      <c r="C129" s="6" t="s">
        <v>383</v>
      </c>
      <c r="D129" s="6" t="s">
        <v>406</v>
      </c>
    </row>
    <row r="130" spans="3:23" x14ac:dyDescent="0.25">
      <c r="D130" t="s">
        <v>398</v>
      </c>
      <c r="F130" t="s">
        <v>394</v>
      </c>
      <c r="L130" t="s">
        <v>399</v>
      </c>
      <c r="M130" t="s">
        <v>395</v>
      </c>
      <c r="S130" t="s">
        <v>397</v>
      </c>
      <c r="T130" t="s">
        <v>393</v>
      </c>
    </row>
    <row r="131" spans="3:23" x14ac:dyDescent="0.25">
      <c r="C131" s="6" t="s">
        <v>404</v>
      </c>
      <c r="D131" t="s">
        <v>151</v>
      </c>
      <c r="E131" t="s">
        <v>349</v>
      </c>
      <c r="F131" t="s">
        <v>338</v>
      </c>
      <c r="G131" t="s">
        <v>371</v>
      </c>
      <c r="H131" t="s">
        <v>30</v>
      </c>
      <c r="I131" t="s">
        <v>349</v>
      </c>
      <c r="J131" t="s">
        <v>85</v>
      </c>
      <c r="K131" t="s">
        <v>360</v>
      </c>
      <c r="L131" t="s">
        <v>151</v>
      </c>
      <c r="M131" t="s">
        <v>382</v>
      </c>
      <c r="N131" t="s">
        <v>338</v>
      </c>
      <c r="O131" t="s">
        <v>371</v>
      </c>
      <c r="P131" t="s">
        <v>151</v>
      </c>
      <c r="Q131" t="s">
        <v>349</v>
      </c>
      <c r="R131" t="s">
        <v>360</v>
      </c>
      <c r="S131" t="s">
        <v>151</v>
      </c>
      <c r="T131" t="s">
        <v>382</v>
      </c>
      <c r="U131" t="s">
        <v>371</v>
      </c>
      <c r="V131" t="s">
        <v>349</v>
      </c>
      <c r="W131" t="s">
        <v>360</v>
      </c>
    </row>
    <row r="132" spans="3:23" x14ac:dyDescent="0.25">
      <c r="C132" s="7">
        <v>2013</v>
      </c>
      <c r="D132" s="9">
        <v>440.93</v>
      </c>
      <c r="E132" s="9">
        <v>94.75</v>
      </c>
      <c r="F132" s="9">
        <v>0</v>
      </c>
      <c r="G132" s="9">
        <v>0</v>
      </c>
      <c r="H132" s="9">
        <v>0</v>
      </c>
      <c r="I132" s="9">
        <v>296.98</v>
      </c>
      <c r="J132" s="9">
        <v>0</v>
      </c>
      <c r="K132" s="9">
        <v>0</v>
      </c>
      <c r="L132" s="9">
        <v>135.69999999999999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3143.2</v>
      </c>
      <c r="W132" s="9">
        <v>6140.63</v>
      </c>
    </row>
    <row r="133" spans="3:23" x14ac:dyDescent="0.25">
      <c r="C133" s="7">
        <v>2014</v>
      </c>
      <c r="D133" s="9">
        <v>554.77</v>
      </c>
      <c r="E133" s="9">
        <v>17.23</v>
      </c>
      <c r="F133" s="9">
        <v>0</v>
      </c>
      <c r="G133" s="9">
        <v>0</v>
      </c>
      <c r="H133" s="9">
        <v>0</v>
      </c>
      <c r="I133" s="9">
        <v>222.74</v>
      </c>
      <c r="J133" s="9">
        <v>0</v>
      </c>
      <c r="K133" s="9">
        <v>0</v>
      </c>
      <c r="L133" s="9">
        <v>135.69999999999999</v>
      </c>
      <c r="M133" s="9">
        <v>0</v>
      </c>
      <c r="N133" s="9">
        <v>0</v>
      </c>
      <c r="O133" s="9">
        <v>0</v>
      </c>
      <c r="P133" s="9">
        <v>0</v>
      </c>
      <c r="Q133" s="9">
        <v>1080</v>
      </c>
      <c r="R133" s="9">
        <v>0</v>
      </c>
      <c r="S133" s="9">
        <v>0</v>
      </c>
      <c r="T133" s="9">
        <v>0</v>
      </c>
      <c r="U133" s="9">
        <v>0</v>
      </c>
      <c r="V133" s="9">
        <v>1029.44</v>
      </c>
      <c r="W133" s="9">
        <v>2578.13</v>
      </c>
    </row>
    <row r="134" spans="3:23" x14ac:dyDescent="0.25">
      <c r="C134" s="7">
        <v>2015</v>
      </c>
      <c r="D134" s="9">
        <v>529.77</v>
      </c>
      <c r="E134" s="9">
        <v>0</v>
      </c>
      <c r="F134" s="9">
        <v>0</v>
      </c>
      <c r="G134" s="9">
        <v>0</v>
      </c>
      <c r="H134" s="9">
        <v>0</v>
      </c>
      <c r="I134" s="9">
        <v>74.25</v>
      </c>
      <c r="J134" s="9">
        <v>0</v>
      </c>
      <c r="K134" s="9">
        <v>0</v>
      </c>
      <c r="L134" s="9">
        <v>122.13</v>
      </c>
      <c r="M134" s="9">
        <v>0</v>
      </c>
      <c r="N134" s="9">
        <v>0</v>
      </c>
      <c r="O134" s="9">
        <v>0</v>
      </c>
      <c r="P134" s="9">
        <v>0</v>
      </c>
      <c r="Q134" s="9">
        <v>2520</v>
      </c>
      <c r="R134" s="9">
        <v>3546</v>
      </c>
      <c r="S134" s="9">
        <v>0</v>
      </c>
      <c r="T134" s="9">
        <v>0</v>
      </c>
      <c r="U134" s="9">
        <v>0</v>
      </c>
      <c r="V134" s="9">
        <v>95.84</v>
      </c>
      <c r="W134" s="9">
        <v>3660.17</v>
      </c>
    </row>
    <row r="135" spans="3:23" x14ac:dyDescent="0.25">
      <c r="C135" s="7">
        <v>2016</v>
      </c>
      <c r="D135" s="9">
        <v>514.77</v>
      </c>
      <c r="E135" s="9">
        <v>0</v>
      </c>
      <c r="F135" s="9">
        <v>0</v>
      </c>
      <c r="G135" s="9">
        <v>0</v>
      </c>
      <c r="H135" s="9">
        <v>0</v>
      </c>
      <c r="I135" s="9">
        <v>0</v>
      </c>
      <c r="J135" s="9">
        <v>0</v>
      </c>
      <c r="K135" s="9">
        <v>0</v>
      </c>
      <c r="L135" s="9">
        <v>94.99</v>
      </c>
      <c r="M135" s="9">
        <v>0</v>
      </c>
      <c r="N135" s="9">
        <v>0</v>
      </c>
      <c r="O135" s="9">
        <v>0</v>
      </c>
      <c r="P135" s="9">
        <v>0</v>
      </c>
      <c r="Q135" s="9">
        <v>3960</v>
      </c>
      <c r="R135" s="9">
        <v>4728.1000000000004</v>
      </c>
      <c r="S135" s="9">
        <v>0</v>
      </c>
      <c r="T135" s="9">
        <v>0</v>
      </c>
      <c r="U135" s="9">
        <v>0</v>
      </c>
      <c r="V135" s="9">
        <v>0</v>
      </c>
      <c r="W135" s="9">
        <v>2972.67</v>
      </c>
    </row>
    <row r="136" spans="3:23" x14ac:dyDescent="0.25">
      <c r="C136" s="7">
        <v>2017</v>
      </c>
      <c r="D136" s="9">
        <v>482.4</v>
      </c>
      <c r="E136" s="9">
        <v>0</v>
      </c>
      <c r="F136" s="9">
        <v>261.63</v>
      </c>
      <c r="G136" s="9">
        <v>0</v>
      </c>
      <c r="H136" s="9">
        <v>0</v>
      </c>
      <c r="I136" s="9">
        <v>0</v>
      </c>
      <c r="J136" s="9">
        <v>0</v>
      </c>
      <c r="K136" s="9">
        <v>0</v>
      </c>
      <c r="L136" s="9">
        <v>67.849999999999994</v>
      </c>
      <c r="M136" s="9">
        <v>0</v>
      </c>
      <c r="N136" s="9">
        <v>0</v>
      </c>
      <c r="O136" s="9">
        <v>1970.05</v>
      </c>
      <c r="P136" s="9">
        <v>0</v>
      </c>
      <c r="Q136" s="9">
        <v>4393</v>
      </c>
      <c r="R136" s="9">
        <v>5444.21</v>
      </c>
      <c r="S136" s="9">
        <v>0</v>
      </c>
      <c r="T136" s="9">
        <v>0</v>
      </c>
      <c r="U136" s="9">
        <v>0</v>
      </c>
      <c r="V136" s="9">
        <v>0</v>
      </c>
      <c r="W136" s="9">
        <v>2972.67</v>
      </c>
    </row>
    <row r="137" spans="3:23" x14ac:dyDescent="0.25">
      <c r="C137" s="7">
        <v>2018</v>
      </c>
      <c r="D137" s="9">
        <v>423.79</v>
      </c>
      <c r="E137" s="9">
        <v>0</v>
      </c>
      <c r="F137" s="9">
        <v>261.63</v>
      </c>
      <c r="G137" s="9">
        <v>0</v>
      </c>
      <c r="H137" s="9">
        <v>0</v>
      </c>
      <c r="I137" s="9">
        <v>0</v>
      </c>
      <c r="J137" s="9">
        <v>0</v>
      </c>
      <c r="K137" s="9">
        <v>0</v>
      </c>
      <c r="L137" s="9">
        <v>40.71</v>
      </c>
      <c r="M137" s="9">
        <v>0</v>
      </c>
      <c r="N137" s="9">
        <v>0</v>
      </c>
      <c r="O137" s="9">
        <v>4298.29</v>
      </c>
      <c r="P137" s="9">
        <v>0</v>
      </c>
      <c r="Q137" s="9">
        <v>4363</v>
      </c>
      <c r="R137" s="9">
        <v>6178.26</v>
      </c>
      <c r="S137" s="9">
        <v>0</v>
      </c>
      <c r="T137" s="9">
        <v>0</v>
      </c>
      <c r="U137" s="9">
        <v>0</v>
      </c>
      <c r="V137" s="9">
        <v>0</v>
      </c>
      <c r="W137" s="9">
        <v>1972.25</v>
      </c>
    </row>
    <row r="138" spans="3:23" x14ac:dyDescent="0.25">
      <c r="C138" s="7">
        <v>2019</v>
      </c>
      <c r="D138" s="9">
        <v>347.66</v>
      </c>
      <c r="E138" s="9">
        <v>0</v>
      </c>
      <c r="F138" s="9">
        <v>261.63</v>
      </c>
      <c r="G138" s="9">
        <v>0</v>
      </c>
      <c r="H138" s="9">
        <v>0</v>
      </c>
      <c r="I138" s="9">
        <v>0</v>
      </c>
      <c r="J138" s="9">
        <v>0</v>
      </c>
      <c r="K138" s="9">
        <v>0</v>
      </c>
      <c r="L138" s="9">
        <v>13.57</v>
      </c>
      <c r="M138" s="9">
        <v>0</v>
      </c>
      <c r="N138" s="9">
        <v>469.7</v>
      </c>
      <c r="O138" s="9">
        <v>7163.81</v>
      </c>
      <c r="P138" s="9">
        <v>0</v>
      </c>
      <c r="Q138" s="9">
        <v>4153</v>
      </c>
      <c r="R138" s="9">
        <v>6178.26</v>
      </c>
      <c r="S138" s="9">
        <v>0</v>
      </c>
      <c r="T138" s="9">
        <v>20213.71</v>
      </c>
      <c r="U138" s="9">
        <v>0</v>
      </c>
      <c r="V138" s="9">
        <v>0</v>
      </c>
      <c r="W138" s="9">
        <v>1485.92</v>
      </c>
    </row>
    <row r="139" spans="3:23" x14ac:dyDescent="0.25">
      <c r="C139" s="7">
        <v>2020</v>
      </c>
      <c r="D139" s="9">
        <v>249.96</v>
      </c>
      <c r="E139" s="9">
        <v>0</v>
      </c>
      <c r="F139" s="9">
        <v>196.22</v>
      </c>
      <c r="G139" s="9">
        <v>0</v>
      </c>
      <c r="H139" s="9">
        <v>0</v>
      </c>
      <c r="I139" s="9">
        <v>0</v>
      </c>
      <c r="J139" s="9">
        <v>0</v>
      </c>
      <c r="K139" s="9">
        <v>0</v>
      </c>
      <c r="L139" s="9">
        <v>0</v>
      </c>
      <c r="M139" s="9">
        <v>0</v>
      </c>
      <c r="N139" s="9">
        <v>1011.65</v>
      </c>
      <c r="O139" s="9">
        <v>8596.57</v>
      </c>
      <c r="P139" s="9">
        <v>0</v>
      </c>
      <c r="Q139" s="9">
        <v>4717</v>
      </c>
      <c r="R139" s="9">
        <v>5488.75</v>
      </c>
      <c r="S139" s="9">
        <v>0</v>
      </c>
      <c r="T139" s="9">
        <v>31913.71</v>
      </c>
      <c r="U139" s="9">
        <v>0</v>
      </c>
      <c r="V139" s="9">
        <v>0</v>
      </c>
      <c r="W139" s="9">
        <v>1000</v>
      </c>
    </row>
    <row r="140" spans="3:23" x14ac:dyDescent="0.25">
      <c r="C140" s="7">
        <v>2021</v>
      </c>
      <c r="D140" s="9">
        <v>152.26</v>
      </c>
      <c r="E140" s="9">
        <v>0</v>
      </c>
      <c r="F140" s="9">
        <v>535.11</v>
      </c>
      <c r="G140" s="9">
        <v>2037.1</v>
      </c>
      <c r="H140" s="9">
        <v>2454.5</v>
      </c>
      <c r="I140" s="9">
        <v>1015.5</v>
      </c>
      <c r="J140" s="9">
        <v>0</v>
      </c>
      <c r="K140" s="9">
        <v>0</v>
      </c>
      <c r="L140" s="9">
        <v>0</v>
      </c>
      <c r="M140" s="9">
        <v>0</v>
      </c>
      <c r="N140" s="9">
        <v>3851.65</v>
      </c>
      <c r="O140" s="9">
        <v>8596.57</v>
      </c>
      <c r="P140" s="9">
        <v>0</v>
      </c>
      <c r="Q140" s="9">
        <v>4370.92</v>
      </c>
      <c r="R140" s="9">
        <v>4641.0600000000004</v>
      </c>
      <c r="S140" s="9">
        <v>542.79999999999995</v>
      </c>
      <c r="T140" s="9">
        <v>31913.71</v>
      </c>
      <c r="U140" s="9">
        <v>2605.6</v>
      </c>
      <c r="V140" s="9">
        <v>0</v>
      </c>
      <c r="W140" s="9">
        <v>2500</v>
      </c>
    </row>
    <row r="141" spans="3:23" x14ac:dyDescent="0.25">
      <c r="C141" s="7">
        <v>2022</v>
      </c>
      <c r="D141" s="9">
        <v>283.61</v>
      </c>
      <c r="E141" s="9">
        <v>0</v>
      </c>
      <c r="F141" s="9">
        <v>469.7</v>
      </c>
      <c r="G141" s="9">
        <v>2037.1</v>
      </c>
      <c r="H141" s="9">
        <v>2454.5</v>
      </c>
      <c r="I141" s="9">
        <v>1015.5</v>
      </c>
      <c r="J141" s="9">
        <v>3051.2</v>
      </c>
      <c r="K141" s="9">
        <v>1005.9</v>
      </c>
      <c r="L141" s="9">
        <v>0</v>
      </c>
      <c r="M141" s="9">
        <v>7000</v>
      </c>
      <c r="N141" s="9">
        <v>4419.6499999999996</v>
      </c>
      <c r="O141" s="9">
        <v>8193.61</v>
      </c>
      <c r="P141" s="9">
        <v>474.95</v>
      </c>
      <c r="Q141" s="9">
        <v>4388.75</v>
      </c>
      <c r="R141" s="9">
        <v>3672.52</v>
      </c>
      <c r="S141" s="9">
        <v>542.79999999999995</v>
      </c>
      <c r="T141" s="9">
        <v>26733.57</v>
      </c>
      <c r="U141" s="9">
        <v>3763.64</v>
      </c>
      <c r="V141" s="9">
        <v>0</v>
      </c>
      <c r="W141" s="9">
        <v>2875</v>
      </c>
    </row>
    <row r="155" spans="3:5" x14ac:dyDescent="0.25">
      <c r="C155" s="6" t="s">
        <v>383</v>
      </c>
      <c r="D155" s="6" t="s">
        <v>406</v>
      </c>
    </row>
    <row r="156" spans="3:5" x14ac:dyDescent="0.25">
      <c r="D156" t="s">
        <v>393</v>
      </c>
      <c r="E156" t="s">
        <v>395</v>
      </c>
    </row>
    <row r="157" spans="3:5" x14ac:dyDescent="0.25">
      <c r="C157" s="6" t="s">
        <v>404</v>
      </c>
      <c r="D157" t="s">
        <v>382</v>
      </c>
      <c r="E157" t="s">
        <v>382</v>
      </c>
    </row>
    <row r="158" spans="3:5" x14ac:dyDescent="0.25">
      <c r="C158" s="7">
        <v>2019</v>
      </c>
      <c r="D158" s="9">
        <v>20213.71</v>
      </c>
      <c r="E158" s="9">
        <v>0</v>
      </c>
    </row>
    <row r="159" spans="3:5" x14ac:dyDescent="0.25">
      <c r="C159" s="7">
        <v>2020</v>
      </c>
      <c r="D159" s="9">
        <v>31913.71</v>
      </c>
      <c r="E159" s="9">
        <v>0</v>
      </c>
    </row>
    <row r="160" spans="3:5" x14ac:dyDescent="0.25">
      <c r="C160" s="7">
        <v>2021</v>
      </c>
      <c r="D160" s="9">
        <v>31913.71</v>
      </c>
      <c r="E160" s="9">
        <v>0</v>
      </c>
    </row>
    <row r="161" spans="3:5" x14ac:dyDescent="0.25">
      <c r="C161" s="7">
        <v>2022</v>
      </c>
      <c r="D161" s="9">
        <v>26733.57</v>
      </c>
      <c r="E161" s="9">
        <v>7000</v>
      </c>
    </row>
  </sheetData>
  <pageMargins left="0.7" right="0.7" top="0.75" bottom="0.75" header="0.3" footer="0.3"/>
  <drawing r:id="rId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7F1A14-2800-4BBF-9525-CFA1A119CC81}">
  <dimension ref="B2:J511"/>
  <sheetViews>
    <sheetView workbookViewId="0"/>
  </sheetViews>
  <sheetFormatPr defaultRowHeight="15" x14ac:dyDescent="0.25"/>
  <cols>
    <col min="2" max="2" width="11.7109375" customWidth="1"/>
    <col min="4" max="12" width="11" customWidth="1"/>
  </cols>
  <sheetData>
    <row r="2" spans="2:10" ht="22.5" x14ac:dyDescent="0.45">
      <c r="G2" s="11" t="s">
        <v>407</v>
      </c>
    </row>
    <row r="5" spans="2:10" x14ac:dyDescent="0.25">
      <c r="B5" t="s">
        <v>382</v>
      </c>
    </row>
    <row r="7" spans="2:10" x14ac:dyDescent="0.25">
      <c r="B7" t="s">
        <v>18</v>
      </c>
      <c r="C7" t="s">
        <v>17</v>
      </c>
      <c r="D7" t="s">
        <v>16</v>
      </c>
      <c r="E7" t="s">
        <v>15</v>
      </c>
      <c r="F7" t="s">
        <v>14</v>
      </c>
      <c r="G7" t="s">
        <v>13</v>
      </c>
      <c r="H7" t="s">
        <v>12</v>
      </c>
      <c r="I7" t="s">
        <v>11</v>
      </c>
      <c r="J7" t="s">
        <v>10</v>
      </c>
    </row>
    <row r="8" spans="2:10" x14ac:dyDescent="0.25">
      <c r="B8" s="2">
        <v>44651</v>
      </c>
      <c r="C8" t="s">
        <v>381</v>
      </c>
    </row>
    <row r="9" spans="2:10" x14ac:dyDescent="0.25">
      <c r="B9" s="2">
        <v>44286</v>
      </c>
      <c r="C9" t="s">
        <v>380</v>
      </c>
    </row>
    <row r="10" spans="2:10" x14ac:dyDescent="0.25">
      <c r="B10" s="2">
        <v>43921</v>
      </c>
      <c r="C10" t="s">
        <v>379</v>
      </c>
    </row>
    <row r="11" spans="2:10" x14ac:dyDescent="0.25">
      <c r="B11" s="2">
        <v>43555</v>
      </c>
      <c r="C11" t="s">
        <v>378</v>
      </c>
    </row>
    <row r="12" spans="2:10" x14ac:dyDescent="0.25">
      <c r="B12" s="2">
        <v>43190</v>
      </c>
      <c r="C12" t="s">
        <v>377</v>
      </c>
    </row>
    <row r="13" spans="2:10" x14ac:dyDescent="0.25">
      <c r="B13" s="2">
        <v>42825</v>
      </c>
      <c r="C13" t="s">
        <v>376</v>
      </c>
    </row>
    <row r="14" spans="2:10" x14ac:dyDescent="0.25">
      <c r="B14" s="2">
        <v>42460</v>
      </c>
      <c r="C14" t="s">
        <v>375</v>
      </c>
    </row>
    <row r="15" spans="2:10" x14ac:dyDescent="0.25">
      <c r="B15" s="2">
        <v>42094</v>
      </c>
      <c r="C15" t="s">
        <v>374</v>
      </c>
    </row>
    <row r="16" spans="2:10" x14ac:dyDescent="0.25">
      <c r="B16" s="2">
        <v>41729</v>
      </c>
      <c r="C16" t="s">
        <v>373</v>
      </c>
    </row>
    <row r="17" spans="2:10" x14ac:dyDescent="0.25">
      <c r="B17" s="2">
        <v>41364</v>
      </c>
      <c r="C17" t="s">
        <v>372</v>
      </c>
    </row>
    <row r="20" spans="2:10" x14ac:dyDescent="0.25">
      <c r="B20" t="s">
        <v>371</v>
      </c>
    </row>
    <row r="22" spans="2:10" x14ac:dyDescent="0.25">
      <c r="B22" t="s">
        <v>18</v>
      </c>
      <c r="C22" t="s">
        <v>17</v>
      </c>
      <c r="D22" t="s">
        <v>16</v>
      </c>
      <c r="E22" t="s">
        <v>15</v>
      </c>
      <c r="F22" t="s">
        <v>14</v>
      </c>
      <c r="G22" t="s">
        <v>13</v>
      </c>
      <c r="H22" t="s">
        <v>12</v>
      </c>
      <c r="I22" t="s">
        <v>11</v>
      </c>
      <c r="J22" t="s">
        <v>10</v>
      </c>
    </row>
    <row r="23" spans="2:10" x14ac:dyDescent="0.25">
      <c r="B23" s="2">
        <v>44651</v>
      </c>
      <c r="C23" t="s">
        <v>370</v>
      </c>
    </row>
    <row r="24" spans="2:10" x14ac:dyDescent="0.25">
      <c r="B24" s="2">
        <v>44286</v>
      </c>
      <c r="C24" t="s">
        <v>369</v>
      </c>
    </row>
    <row r="25" spans="2:10" x14ac:dyDescent="0.25">
      <c r="B25" s="2">
        <v>43921</v>
      </c>
      <c r="C25" t="s">
        <v>368</v>
      </c>
    </row>
    <row r="26" spans="2:10" x14ac:dyDescent="0.25">
      <c r="B26" s="2">
        <v>43555</v>
      </c>
      <c r="C26" t="s">
        <v>367</v>
      </c>
    </row>
    <row r="27" spans="2:10" x14ac:dyDescent="0.25">
      <c r="B27" s="2">
        <v>43190</v>
      </c>
      <c r="C27" t="s">
        <v>366</v>
      </c>
    </row>
    <row r="28" spans="2:10" x14ac:dyDescent="0.25">
      <c r="B28" s="2">
        <v>42825</v>
      </c>
      <c r="C28" t="s">
        <v>365</v>
      </c>
    </row>
    <row r="29" spans="2:10" x14ac:dyDescent="0.25">
      <c r="B29" s="2">
        <v>42460</v>
      </c>
      <c r="C29" t="s">
        <v>364</v>
      </c>
    </row>
    <row r="30" spans="2:10" x14ac:dyDescent="0.25">
      <c r="B30" s="2">
        <v>42094</v>
      </c>
      <c r="C30" t="s">
        <v>363</v>
      </c>
    </row>
    <row r="31" spans="2:10" x14ac:dyDescent="0.25">
      <c r="B31" s="2">
        <v>41729</v>
      </c>
      <c r="C31" t="s">
        <v>362</v>
      </c>
    </row>
    <row r="32" spans="2:10" x14ac:dyDescent="0.25">
      <c r="B32" s="2">
        <v>41364</v>
      </c>
      <c r="C32" t="s">
        <v>361</v>
      </c>
    </row>
    <row r="36" spans="2:10" x14ac:dyDescent="0.25">
      <c r="B36" t="s">
        <v>360</v>
      </c>
    </row>
    <row r="38" spans="2:10" x14ac:dyDescent="0.25">
      <c r="B38" t="s">
        <v>18</v>
      </c>
      <c r="C38" t="s">
        <v>17</v>
      </c>
      <c r="D38" t="s">
        <v>16</v>
      </c>
      <c r="E38" t="s">
        <v>15</v>
      </c>
      <c r="F38" t="s">
        <v>14</v>
      </c>
      <c r="G38" t="s">
        <v>13</v>
      </c>
      <c r="H38" t="s">
        <v>12</v>
      </c>
      <c r="I38" t="s">
        <v>11</v>
      </c>
      <c r="J38" t="s">
        <v>10</v>
      </c>
    </row>
    <row r="39" spans="2:10" x14ac:dyDescent="0.25">
      <c r="B39" s="2">
        <v>44651</v>
      </c>
      <c r="C39" t="s">
        <v>359</v>
      </c>
    </row>
    <row r="40" spans="2:10" x14ac:dyDescent="0.25">
      <c r="B40" s="2">
        <v>44286</v>
      </c>
      <c r="C40" t="s">
        <v>358</v>
      </c>
    </row>
    <row r="41" spans="2:10" x14ac:dyDescent="0.25">
      <c r="B41" s="2">
        <v>43921</v>
      </c>
      <c r="C41" t="s">
        <v>357</v>
      </c>
    </row>
    <row r="42" spans="2:10" x14ac:dyDescent="0.25">
      <c r="B42" s="2">
        <v>43555</v>
      </c>
      <c r="C42" t="s">
        <v>356</v>
      </c>
    </row>
    <row r="43" spans="2:10" x14ac:dyDescent="0.25">
      <c r="B43" s="2">
        <v>43190</v>
      </c>
      <c r="C43" t="s">
        <v>355</v>
      </c>
    </row>
    <row r="44" spans="2:10" x14ac:dyDescent="0.25">
      <c r="B44" s="2">
        <v>42825</v>
      </c>
      <c r="C44" t="s">
        <v>354</v>
      </c>
    </row>
    <row r="45" spans="2:10" x14ac:dyDescent="0.25">
      <c r="B45" s="2">
        <v>42460</v>
      </c>
      <c r="C45" t="s">
        <v>353</v>
      </c>
    </row>
    <row r="46" spans="2:10" x14ac:dyDescent="0.25">
      <c r="B46" s="2">
        <v>42094</v>
      </c>
      <c r="C46" t="s">
        <v>352</v>
      </c>
    </row>
    <row r="47" spans="2:10" x14ac:dyDescent="0.25">
      <c r="B47" s="2">
        <v>41729</v>
      </c>
      <c r="C47" t="s">
        <v>351</v>
      </c>
    </row>
    <row r="48" spans="2:10" x14ac:dyDescent="0.25">
      <c r="B48" s="2">
        <v>41364</v>
      </c>
      <c r="C48" t="s">
        <v>350</v>
      </c>
    </row>
    <row r="49" spans="2:10" x14ac:dyDescent="0.25">
      <c r="B49" s="2"/>
    </row>
    <row r="50" spans="2:10" x14ac:dyDescent="0.25">
      <c r="B50" s="2"/>
    </row>
    <row r="51" spans="2:10" x14ac:dyDescent="0.25">
      <c r="B51" t="s">
        <v>349</v>
      </c>
    </row>
    <row r="53" spans="2:10" x14ac:dyDescent="0.25">
      <c r="B53" t="s">
        <v>18</v>
      </c>
      <c r="C53" t="s">
        <v>17</v>
      </c>
      <c r="D53" t="s">
        <v>16</v>
      </c>
      <c r="E53" t="s">
        <v>15</v>
      </c>
      <c r="F53" t="s">
        <v>14</v>
      </c>
      <c r="G53" t="s">
        <v>13</v>
      </c>
      <c r="H53" t="s">
        <v>12</v>
      </c>
      <c r="I53" t="s">
        <v>11</v>
      </c>
      <c r="J53" t="s">
        <v>10</v>
      </c>
    </row>
    <row r="54" spans="2:10" x14ac:dyDescent="0.25">
      <c r="B54" s="2">
        <v>44651</v>
      </c>
      <c r="C54" t="s">
        <v>348</v>
      </c>
    </row>
    <row r="55" spans="2:10" x14ac:dyDescent="0.25">
      <c r="B55" s="2">
        <v>44286</v>
      </c>
      <c r="C55" t="s">
        <v>347</v>
      </c>
    </row>
    <row r="56" spans="2:10" x14ac:dyDescent="0.25">
      <c r="B56" s="2">
        <v>43921</v>
      </c>
      <c r="C56" t="s">
        <v>346</v>
      </c>
    </row>
    <row r="57" spans="2:10" x14ac:dyDescent="0.25">
      <c r="B57" s="2">
        <v>43555</v>
      </c>
      <c r="C57" t="s">
        <v>345</v>
      </c>
    </row>
    <row r="58" spans="2:10" x14ac:dyDescent="0.25">
      <c r="B58" s="2">
        <v>43190</v>
      </c>
      <c r="C58" t="s">
        <v>344</v>
      </c>
    </row>
    <row r="59" spans="2:10" x14ac:dyDescent="0.25">
      <c r="B59" s="2">
        <v>42825</v>
      </c>
      <c r="C59" t="s">
        <v>343</v>
      </c>
    </row>
    <row r="60" spans="2:10" x14ac:dyDescent="0.25">
      <c r="B60" s="2">
        <v>42460</v>
      </c>
      <c r="C60" t="s">
        <v>342</v>
      </c>
    </row>
    <row r="61" spans="2:10" x14ac:dyDescent="0.25">
      <c r="B61" s="2">
        <v>42094</v>
      </c>
      <c r="C61" t="s">
        <v>341</v>
      </c>
    </row>
    <row r="62" spans="2:10" x14ac:dyDescent="0.25">
      <c r="B62" s="2">
        <v>41729</v>
      </c>
      <c r="C62" t="s">
        <v>340</v>
      </c>
    </row>
    <row r="63" spans="2:10" x14ac:dyDescent="0.25">
      <c r="B63" s="2">
        <v>41364</v>
      </c>
      <c r="C63" t="s">
        <v>339</v>
      </c>
    </row>
    <row r="64" spans="2:10" x14ac:dyDescent="0.25">
      <c r="B64" s="2"/>
    </row>
    <row r="65" spans="2:10" x14ac:dyDescent="0.25">
      <c r="B65" s="2"/>
    </row>
    <row r="66" spans="2:10" x14ac:dyDescent="0.25">
      <c r="B66" t="s">
        <v>338</v>
      </c>
    </row>
    <row r="68" spans="2:10" x14ac:dyDescent="0.25">
      <c r="B68" t="s">
        <v>18</v>
      </c>
      <c r="C68" t="s">
        <v>17</v>
      </c>
      <c r="D68" t="s">
        <v>16</v>
      </c>
      <c r="E68" t="s">
        <v>15</v>
      </c>
      <c r="F68" t="s">
        <v>14</v>
      </c>
      <c r="G68" t="s">
        <v>13</v>
      </c>
      <c r="H68" t="s">
        <v>12</v>
      </c>
      <c r="I68" t="s">
        <v>11</v>
      </c>
      <c r="J68" t="s">
        <v>10</v>
      </c>
    </row>
    <row r="69" spans="2:10" x14ac:dyDescent="0.25">
      <c r="B69" s="2">
        <v>44651</v>
      </c>
      <c r="C69" t="s">
        <v>337</v>
      </c>
    </row>
    <row r="70" spans="2:10" x14ac:dyDescent="0.25">
      <c r="B70" s="2">
        <v>44286</v>
      </c>
      <c r="C70" t="s">
        <v>336</v>
      </c>
    </row>
    <row r="71" spans="2:10" x14ac:dyDescent="0.25">
      <c r="B71" s="2">
        <v>43921</v>
      </c>
      <c r="C71" t="s">
        <v>335</v>
      </c>
    </row>
    <row r="72" spans="2:10" x14ac:dyDescent="0.25">
      <c r="B72" s="2">
        <v>43555</v>
      </c>
      <c r="C72" t="s">
        <v>334</v>
      </c>
    </row>
    <row r="73" spans="2:10" x14ac:dyDescent="0.25">
      <c r="B73" s="2">
        <v>43190</v>
      </c>
      <c r="C73" t="s">
        <v>333</v>
      </c>
    </row>
    <row r="74" spans="2:10" x14ac:dyDescent="0.25">
      <c r="B74" s="2">
        <v>42825</v>
      </c>
      <c r="C74" t="s">
        <v>332</v>
      </c>
    </row>
    <row r="75" spans="2:10" x14ac:dyDescent="0.25">
      <c r="B75" s="2">
        <v>42460</v>
      </c>
      <c r="C75" t="s">
        <v>331</v>
      </c>
    </row>
    <row r="76" spans="2:10" x14ac:dyDescent="0.25">
      <c r="B76" s="2">
        <v>42094</v>
      </c>
      <c r="C76" t="s">
        <v>330</v>
      </c>
    </row>
    <row r="77" spans="2:10" x14ac:dyDescent="0.25">
      <c r="B77" s="2">
        <v>41729</v>
      </c>
      <c r="C77" t="s">
        <v>329</v>
      </c>
    </row>
    <row r="78" spans="2:10" x14ac:dyDescent="0.25">
      <c r="B78" s="2">
        <v>41364</v>
      </c>
      <c r="C78" t="s">
        <v>328</v>
      </c>
    </row>
    <row r="81" spans="2:10" x14ac:dyDescent="0.25">
      <c r="B81" t="s">
        <v>327</v>
      </c>
    </row>
    <row r="83" spans="2:10" x14ac:dyDescent="0.25">
      <c r="B83" t="s">
        <v>18</v>
      </c>
      <c r="C83" t="s">
        <v>17</v>
      </c>
      <c r="D83" t="s">
        <v>16</v>
      </c>
      <c r="E83" t="s">
        <v>15</v>
      </c>
      <c r="F83" t="s">
        <v>14</v>
      </c>
      <c r="G83" t="s">
        <v>13</v>
      </c>
      <c r="H83" t="s">
        <v>12</v>
      </c>
      <c r="I83" t="s">
        <v>11</v>
      </c>
      <c r="J83" t="s">
        <v>10</v>
      </c>
    </row>
    <row r="84" spans="2:10" x14ac:dyDescent="0.25">
      <c r="B84" s="2">
        <v>44651</v>
      </c>
      <c r="C84" t="s">
        <v>326</v>
      </c>
    </row>
    <row r="85" spans="2:10" x14ac:dyDescent="0.25">
      <c r="B85" s="2">
        <v>44286</v>
      </c>
      <c r="C85" t="s">
        <v>325</v>
      </c>
    </row>
    <row r="86" spans="2:10" x14ac:dyDescent="0.25">
      <c r="B86" s="2">
        <v>43921</v>
      </c>
      <c r="C86" t="s">
        <v>324</v>
      </c>
    </row>
    <row r="87" spans="2:10" x14ac:dyDescent="0.25">
      <c r="B87" s="2">
        <v>43555</v>
      </c>
      <c r="C87" t="s">
        <v>323</v>
      </c>
    </row>
    <row r="88" spans="2:10" x14ac:dyDescent="0.25">
      <c r="B88" s="2">
        <v>43190</v>
      </c>
      <c r="C88" t="s">
        <v>322</v>
      </c>
    </row>
    <row r="89" spans="2:10" x14ac:dyDescent="0.25">
      <c r="B89" s="2">
        <v>42825</v>
      </c>
      <c r="C89" t="s">
        <v>321</v>
      </c>
    </row>
    <row r="90" spans="2:10" x14ac:dyDescent="0.25">
      <c r="B90" s="2">
        <v>42460</v>
      </c>
      <c r="C90" t="s">
        <v>320</v>
      </c>
    </row>
    <row r="91" spans="2:10" x14ac:dyDescent="0.25">
      <c r="B91" s="2">
        <v>42094</v>
      </c>
      <c r="C91" t="s">
        <v>319</v>
      </c>
    </row>
    <row r="92" spans="2:10" x14ac:dyDescent="0.25">
      <c r="B92" s="2">
        <v>41729</v>
      </c>
      <c r="C92" t="s">
        <v>318</v>
      </c>
    </row>
    <row r="93" spans="2:10" x14ac:dyDescent="0.25">
      <c r="B93" s="2">
        <v>41364</v>
      </c>
      <c r="C93" t="s">
        <v>317</v>
      </c>
    </row>
    <row r="94" spans="2:10" x14ac:dyDescent="0.25">
      <c r="B94" s="2"/>
    </row>
    <row r="96" spans="2:10" x14ac:dyDescent="0.25">
      <c r="B96" t="s">
        <v>316</v>
      </c>
    </row>
    <row r="98" spans="2:10" x14ac:dyDescent="0.25">
      <c r="B98" t="s">
        <v>18</v>
      </c>
      <c r="C98" t="s">
        <v>17</v>
      </c>
      <c r="D98" t="s">
        <v>16</v>
      </c>
      <c r="E98" t="s">
        <v>15</v>
      </c>
      <c r="F98" t="s">
        <v>14</v>
      </c>
      <c r="G98" t="s">
        <v>13</v>
      </c>
      <c r="H98" t="s">
        <v>12</v>
      </c>
      <c r="I98" t="s">
        <v>11</v>
      </c>
      <c r="J98" t="s">
        <v>10</v>
      </c>
    </row>
    <row r="99" spans="2:10" x14ac:dyDescent="0.25">
      <c r="B99" s="2">
        <v>44651</v>
      </c>
      <c r="C99" t="s">
        <v>315</v>
      </c>
    </row>
    <row r="100" spans="2:10" x14ac:dyDescent="0.25">
      <c r="B100" s="2">
        <v>44286</v>
      </c>
      <c r="C100" t="s">
        <v>314</v>
      </c>
    </row>
    <row r="101" spans="2:10" x14ac:dyDescent="0.25">
      <c r="B101" s="2">
        <v>43921</v>
      </c>
      <c r="C101" t="s">
        <v>313</v>
      </c>
    </row>
    <row r="102" spans="2:10" x14ac:dyDescent="0.25">
      <c r="B102" s="2">
        <v>43555</v>
      </c>
      <c r="C102" t="s">
        <v>312</v>
      </c>
    </row>
    <row r="103" spans="2:10" x14ac:dyDescent="0.25">
      <c r="B103" s="2">
        <v>43190</v>
      </c>
      <c r="C103" t="s">
        <v>311</v>
      </c>
    </row>
    <row r="104" spans="2:10" x14ac:dyDescent="0.25">
      <c r="B104" s="2">
        <v>42825</v>
      </c>
      <c r="C104" t="s">
        <v>310</v>
      </c>
    </row>
    <row r="105" spans="2:10" x14ac:dyDescent="0.25">
      <c r="B105" s="2">
        <v>42460</v>
      </c>
      <c r="C105" t="s">
        <v>309</v>
      </c>
    </row>
    <row r="106" spans="2:10" x14ac:dyDescent="0.25">
      <c r="B106" s="2">
        <v>42094</v>
      </c>
      <c r="C106" t="s">
        <v>308</v>
      </c>
    </row>
    <row r="107" spans="2:10" x14ac:dyDescent="0.25">
      <c r="B107" s="2">
        <v>41729</v>
      </c>
      <c r="C107" t="s">
        <v>307</v>
      </c>
    </row>
    <row r="108" spans="2:10" x14ac:dyDescent="0.25">
      <c r="B108" s="2">
        <v>41364</v>
      </c>
      <c r="C108" t="s">
        <v>306</v>
      </c>
    </row>
    <row r="109" spans="2:10" x14ac:dyDescent="0.25">
      <c r="B109" s="2"/>
    </row>
    <row r="111" spans="2:10" x14ac:dyDescent="0.25">
      <c r="B111" t="s">
        <v>305</v>
      </c>
    </row>
    <row r="113" spans="2:10" x14ac:dyDescent="0.25">
      <c r="B113" t="s">
        <v>18</v>
      </c>
      <c r="C113" t="s">
        <v>17</v>
      </c>
      <c r="D113" t="s">
        <v>16</v>
      </c>
      <c r="E113" t="s">
        <v>15</v>
      </c>
      <c r="F113" t="s">
        <v>14</v>
      </c>
      <c r="G113" t="s">
        <v>13</v>
      </c>
      <c r="H113" t="s">
        <v>12</v>
      </c>
      <c r="I113" t="s">
        <v>11</v>
      </c>
      <c r="J113" t="s">
        <v>10</v>
      </c>
    </row>
    <row r="114" spans="2:10" x14ac:dyDescent="0.25">
      <c r="B114" s="2">
        <v>44651</v>
      </c>
      <c r="C114" t="s">
        <v>304</v>
      </c>
    </row>
    <row r="115" spans="2:10" x14ac:dyDescent="0.25">
      <c r="B115" s="2">
        <v>44286</v>
      </c>
      <c r="C115" t="s">
        <v>303</v>
      </c>
    </row>
    <row r="116" spans="2:10" x14ac:dyDescent="0.25">
      <c r="B116" s="2">
        <v>43921</v>
      </c>
      <c r="C116" t="s">
        <v>302</v>
      </c>
    </row>
    <row r="117" spans="2:10" x14ac:dyDescent="0.25">
      <c r="B117" s="2">
        <v>43555</v>
      </c>
      <c r="C117" t="s">
        <v>301</v>
      </c>
    </row>
    <row r="118" spans="2:10" x14ac:dyDescent="0.25">
      <c r="B118" s="2">
        <v>43190</v>
      </c>
      <c r="C118" t="s">
        <v>300</v>
      </c>
    </row>
    <row r="119" spans="2:10" x14ac:dyDescent="0.25">
      <c r="B119" s="2">
        <v>42825</v>
      </c>
      <c r="C119" t="s">
        <v>299</v>
      </c>
    </row>
    <row r="120" spans="2:10" x14ac:dyDescent="0.25">
      <c r="B120" s="2">
        <v>42460</v>
      </c>
      <c r="C120" t="s">
        <v>298</v>
      </c>
    </row>
    <row r="121" spans="2:10" x14ac:dyDescent="0.25">
      <c r="B121" s="2">
        <v>42094</v>
      </c>
      <c r="C121" t="s">
        <v>297</v>
      </c>
    </row>
    <row r="122" spans="2:10" x14ac:dyDescent="0.25">
      <c r="B122" s="2">
        <v>41729</v>
      </c>
      <c r="C122" t="s">
        <v>296</v>
      </c>
    </row>
    <row r="123" spans="2:10" x14ac:dyDescent="0.25">
      <c r="B123" s="2">
        <v>41364</v>
      </c>
      <c r="C123" t="s">
        <v>295</v>
      </c>
    </row>
    <row r="126" spans="2:10" x14ac:dyDescent="0.25">
      <c r="B126" t="s">
        <v>294</v>
      </c>
    </row>
    <row r="128" spans="2:10" x14ac:dyDescent="0.25">
      <c r="B128" t="s">
        <v>18</v>
      </c>
      <c r="C128" t="s">
        <v>17</v>
      </c>
      <c r="D128" t="s">
        <v>16</v>
      </c>
      <c r="E128" t="s">
        <v>15</v>
      </c>
      <c r="F128" t="s">
        <v>14</v>
      </c>
      <c r="G128" t="s">
        <v>13</v>
      </c>
      <c r="H128" t="s">
        <v>12</v>
      </c>
      <c r="I128" t="s">
        <v>11</v>
      </c>
      <c r="J128" t="s">
        <v>10</v>
      </c>
    </row>
    <row r="129" spans="2:10" x14ac:dyDescent="0.25">
      <c r="B129" s="2">
        <v>44651</v>
      </c>
      <c r="C129" t="s">
        <v>293</v>
      </c>
    </row>
    <row r="130" spans="2:10" x14ac:dyDescent="0.25">
      <c r="B130" s="2">
        <v>44286</v>
      </c>
      <c r="C130" t="s">
        <v>292</v>
      </c>
    </row>
    <row r="131" spans="2:10" x14ac:dyDescent="0.25">
      <c r="B131" s="2">
        <v>43921</v>
      </c>
      <c r="C131" t="s">
        <v>291</v>
      </c>
    </row>
    <row r="132" spans="2:10" x14ac:dyDescent="0.25">
      <c r="B132" s="2">
        <v>43555</v>
      </c>
      <c r="C132" t="s">
        <v>290</v>
      </c>
    </row>
    <row r="133" spans="2:10" x14ac:dyDescent="0.25">
      <c r="B133" s="2">
        <v>43190</v>
      </c>
      <c r="C133" t="s">
        <v>289</v>
      </c>
    </row>
    <row r="134" spans="2:10" x14ac:dyDescent="0.25">
      <c r="B134" s="2">
        <v>42825</v>
      </c>
      <c r="C134" t="s">
        <v>288</v>
      </c>
    </row>
    <row r="135" spans="2:10" x14ac:dyDescent="0.25">
      <c r="B135" s="2">
        <v>42460</v>
      </c>
      <c r="C135" t="s">
        <v>287</v>
      </c>
    </row>
    <row r="136" spans="2:10" x14ac:dyDescent="0.25">
      <c r="B136" s="2">
        <v>42094</v>
      </c>
      <c r="C136" t="s">
        <v>286</v>
      </c>
    </row>
    <row r="137" spans="2:10" x14ac:dyDescent="0.25">
      <c r="B137" s="2">
        <v>41729</v>
      </c>
      <c r="C137" t="s">
        <v>285</v>
      </c>
    </row>
    <row r="138" spans="2:10" x14ac:dyDescent="0.25">
      <c r="B138" s="2">
        <v>41364</v>
      </c>
      <c r="C138" t="s">
        <v>284</v>
      </c>
    </row>
    <row r="141" spans="2:10" x14ac:dyDescent="0.25">
      <c r="B141" t="s">
        <v>283</v>
      </c>
    </row>
    <row r="143" spans="2:10" x14ac:dyDescent="0.25">
      <c r="B143" t="s">
        <v>18</v>
      </c>
      <c r="C143" t="s">
        <v>17</v>
      </c>
      <c r="D143" t="s">
        <v>16</v>
      </c>
      <c r="E143" t="s">
        <v>15</v>
      </c>
      <c r="F143" t="s">
        <v>14</v>
      </c>
      <c r="G143" t="s">
        <v>13</v>
      </c>
      <c r="H143" t="s">
        <v>12</v>
      </c>
      <c r="I143" t="s">
        <v>11</v>
      </c>
      <c r="J143" t="s">
        <v>10</v>
      </c>
    </row>
    <row r="144" spans="2:10" x14ac:dyDescent="0.25">
      <c r="B144" s="2">
        <v>44651</v>
      </c>
      <c r="C144" t="s">
        <v>282</v>
      </c>
    </row>
    <row r="145" spans="2:10" x14ac:dyDescent="0.25">
      <c r="B145" s="2">
        <v>44286</v>
      </c>
      <c r="C145" t="s">
        <v>281</v>
      </c>
    </row>
    <row r="146" spans="2:10" x14ac:dyDescent="0.25">
      <c r="B146" s="2">
        <v>43921</v>
      </c>
      <c r="C146" t="s">
        <v>280</v>
      </c>
    </row>
    <row r="147" spans="2:10" x14ac:dyDescent="0.25">
      <c r="B147" s="2">
        <v>43555</v>
      </c>
      <c r="C147" t="s">
        <v>279</v>
      </c>
    </row>
    <row r="148" spans="2:10" x14ac:dyDescent="0.25">
      <c r="B148" s="2">
        <v>43190</v>
      </c>
      <c r="C148" t="s">
        <v>278</v>
      </c>
    </row>
    <row r="149" spans="2:10" x14ac:dyDescent="0.25">
      <c r="B149" s="2">
        <v>42825</v>
      </c>
      <c r="C149" t="s">
        <v>277</v>
      </c>
    </row>
    <row r="150" spans="2:10" x14ac:dyDescent="0.25">
      <c r="B150" s="2">
        <v>42460</v>
      </c>
      <c r="C150" t="s">
        <v>276</v>
      </c>
    </row>
    <row r="151" spans="2:10" x14ac:dyDescent="0.25">
      <c r="B151" s="2">
        <v>42094</v>
      </c>
      <c r="C151" t="s">
        <v>275</v>
      </c>
    </row>
    <row r="152" spans="2:10" x14ac:dyDescent="0.25">
      <c r="B152" s="2">
        <v>41729</v>
      </c>
      <c r="C152" t="s">
        <v>274</v>
      </c>
    </row>
    <row r="153" spans="2:10" x14ac:dyDescent="0.25">
      <c r="B153" s="2">
        <v>41364</v>
      </c>
      <c r="C153" t="s">
        <v>273</v>
      </c>
    </row>
    <row r="154" spans="2:10" x14ac:dyDescent="0.25">
      <c r="B154" s="2"/>
    </row>
    <row r="155" spans="2:10" x14ac:dyDescent="0.25">
      <c r="B155" s="2"/>
    </row>
    <row r="156" spans="2:10" x14ac:dyDescent="0.25">
      <c r="B156" t="s">
        <v>272</v>
      </c>
    </row>
    <row r="158" spans="2:10" x14ac:dyDescent="0.25">
      <c r="B158" t="s">
        <v>18</v>
      </c>
      <c r="C158" t="s">
        <v>17</v>
      </c>
      <c r="D158" t="s">
        <v>16</v>
      </c>
      <c r="E158" t="s">
        <v>15</v>
      </c>
      <c r="F158" t="s">
        <v>14</v>
      </c>
      <c r="G158" t="s">
        <v>13</v>
      </c>
      <c r="H158" t="s">
        <v>12</v>
      </c>
      <c r="I158" t="s">
        <v>11</v>
      </c>
      <c r="J158" t="s">
        <v>10</v>
      </c>
    </row>
    <row r="159" spans="2:10" x14ac:dyDescent="0.25">
      <c r="B159" s="2">
        <v>44651</v>
      </c>
      <c r="C159" t="s">
        <v>271</v>
      </c>
    </row>
    <row r="160" spans="2:10" x14ac:dyDescent="0.25">
      <c r="B160" s="2">
        <v>44286</v>
      </c>
      <c r="C160" t="s">
        <v>270</v>
      </c>
    </row>
    <row r="161" spans="2:10" x14ac:dyDescent="0.25">
      <c r="B161" s="2">
        <v>43921</v>
      </c>
      <c r="C161" t="s">
        <v>269</v>
      </c>
    </row>
    <row r="162" spans="2:10" x14ac:dyDescent="0.25">
      <c r="B162" s="2">
        <v>43555</v>
      </c>
      <c r="C162" t="s">
        <v>268</v>
      </c>
    </row>
    <row r="163" spans="2:10" x14ac:dyDescent="0.25">
      <c r="B163" s="2">
        <v>43190</v>
      </c>
      <c r="C163" t="s">
        <v>267</v>
      </c>
    </row>
    <row r="164" spans="2:10" x14ac:dyDescent="0.25">
      <c r="B164" s="2">
        <v>42825</v>
      </c>
      <c r="C164" t="s">
        <v>266</v>
      </c>
    </row>
    <row r="165" spans="2:10" x14ac:dyDescent="0.25">
      <c r="B165" s="2">
        <v>42460</v>
      </c>
      <c r="C165" t="s">
        <v>265</v>
      </c>
    </row>
    <row r="166" spans="2:10" x14ac:dyDescent="0.25">
      <c r="B166" s="2">
        <v>42094</v>
      </c>
      <c r="C166" t="s">
        <v>264</v>
      </c>
    </row>
    <row r="167" spans="2:10" x14ac:dyDescent="0.25">
      <c r="B167" s="2">
        <v>41729</v>
      </c>
      <c r="C167" t="s">
        <v>263</v>
      </c>
    </row>
    <row r="168" spans="2:10" x14ac:dyDescent="0.25">
      <c r="B168" s="2">
        <v>41364</v>
      </c>
      <c r="C168" t="s">
        <v>262</v>
      </c>
    </row>
    <row r="169" spans="2:10" x14ac:dyDescent="0.25">
      <c r="B169" s="2"/>
    </row>
    <row r="170" spans="2:10" x14ac:dyDescent="0.25">
      <c r="B170" s="2"/>
    </row>
    <row r="171" spans="2:10" x14ac:dyDescent="0.25">
      <c r="B171" t="s">
        <v>261</v>
      </c>
    </row>
    <row r="173" spans="2:10" x14ac:dyDescent="0.25">
      <c r="B173" t="s">
        <v>18</v>
      </c>
      <c r="C173" t="s">
        <v>17</v>
      </c>
      <c r="D173" t="s">
        <v>16</v>
      </c>
      <c r="E173" t="s">
        <v>15</v>
      </c>
      <c r="F173" t="s">
        <v>14</v>
      </c>
      <c r="G173" t="s">
        <v>13</v>
      </c>
      <c r="H173" t="s">
        <v>12</v>
      </c>
      <c r="I173" t="s">
        <v>11</v>
      </c>
      <c r="J173" t="s">
        <v>10</v>
      </c>
    </row>
    <row r="174" spans="2:10" x14ac:dyDescent="0.25">
      <c r="B174" s="2">
        <v>44651</v>
      </c>
      <c r="C174" t="s">
        <v>260</v>
      </c>
    </row>
    <row r="175" spans="2:10" x14ac:dyDescent="0.25">
      <c r="B175" s="2">
        <v>44286</v>
      </c>
      <c r="C175" t="s">
        <v>259</v>
      </c>
    </row>
    <row r="176" spans="2:10" x14ac:dyDescent="0.25">
      <c r="B176" s="2">
        <v>43921</v>
      </c>
      <c r="C176" t="s">
        <v>258</v>
      </c>
    </row>
    <row r="177" spans="2:10" x14ac:dyDescent="0.25">
      <c r="B177" s="2">
        <v>43555</v>
      </c>
      <c r="C177" t="s">
        <v>257</v>
      </c>
    </row>
    <row r="178" spans="2:10" x14ac:dyDescent="0.25">
      <c r="B178" s="2">
        <v>43190</v>
      </c>
      <c r="C178" t="s">
        <v>256</v>
      </c>
    </row>
    <row r="179" spans="2:10" x14ac:dyDescent="0.25">
      <c r="B179" s="2">
        <v>42825</v>
      </c>
      <c r="C179" t="s">
        <v>255</v>
      </c>
    </row>
    <row r="180" spans="2:10" x14ac:dyDescent="0.25">
      <c r="B180" s="2">
        <v>42460</v>
      </c>
      <c r="C180" t="s">
        <v>254</v>
      </c>
    </row>
    <row r="181" spans="2:10" x14ac:dyDescent="0.25">
      <c r="B181" s="2">
        <v>42094</v>
      </c>
      <c r="C181" t="s">
        <v>253</v>
      </c>
    </row>
    <row r="182" spans="2:10" x14ac:dyDescent="0.25">
      <c r="B182" s="2">
        <v>41729</v>
      </c>
      <c r="C182" t="s">
        <v>252</v>
      </c>
    </row>
    <row r="183" spans="2:10" x14ac:dyDescent="0.25">
      <c r="B183" s="2">
        <v>41364</v>
      </c>
      <c r="C183" t="s">
        <v>251</v>
      </c>
    </row>
    <row r="185" spans="2:10" x14ac:dyDescent="0.25">
      <c r="B185" t="s">
        <v>250</v>
      </c>
    </row>
    <row r="188" spans="2:10" x14ac:dyDescent="0.25">
      <c r="B188" t="s">
        <v>18</v>
      </c>
      <c r="C188" t="s">
        <v>17</v>
      </c>
      <c r="D188" t="s">
        <v>16</v>
      </c>
      <c r="E188" t="s">
        <v>15</v>
      </c>
      <c r="F188" t="s">
        <v>14</v>
      </c>
      <c r="G188" t="s">
        <v>13</v>
      </c>
      <c r="H188" t="s">
        <v>12</v>
      </c>
      <c r="I188" t="s">
        <v>11</v>
      </c>
      <c r="J188" t="s">
        <v>10</v>
      </c>
    </row>
    <row r="189" spans="2:10" x14ac:dyDescent="0.25">
      <c r="B189" s="2">
        <v>44651</v>
      </c>
      <c r="C189" t="s">
        <v>249</v>
      </c>
    </row>
    <row r="190" spans="2:10" x14ac:dyDescent="0.25">
      <c r="B190" s="2">
        <v>44286</v>
      </c>
      <c r="C190" t="s">
        <v>248</v>
      </c>
    </row>
    <row r="191" spans="2:10" x14ac:dyDescent="0.25">
      <c r="B191" s="2">
        <v>43921</v>
      </c>
      <c r="C191" t="s">
        <v>247</v>
      </c>
    </row>
    <row r="192" spans="2:10" x14ac:dyDescent="0.25">
      <c r="B192" s="2">
        <v>43555</v>
      </c>
      <c r="C192" t="s">
        <v>246</v>
      </c>
    </row>
    <row r="193" spans="2:10" x14ac:dyDescent="0.25">
      <c r="B193" s="2">
        <v>43190</v>
      </c>
      <c r="C193" t="s">
        <v>245</v>
      </c>
    </row>
    <row r="194" spans="2:10" x14ac:dyDescent="0.25">
      <c r="B194" s="2">
        <v>42825</v>
      </c>
      <c r="C194" t="s">
        <v>244</v>
      </c>
    </row>
    <row r="195" spans="2:10" x14ac:dyDescent="0.25">
      <c r="B195" s="2">
        <v>42460</v>
      </c>
      <c r="C195" t="s">
        <v>243</v>
      </c>
    </row>
    <row r="196" spans="2:10" x14ac:dyDescent="0.25">
      <c r="B196" s="2">
        <v>42094</v>
      </c>
      <c r="C196" t="s">
        <v>242</v>
      </c>
    </row>
    <row r="197" spans="2:10" x14ac:dyDescent="0.25">
      <c r="B197" s="2">
        <v>41729</v>
      </c>
      <c r="C197" t="s">
        <v>241</v>
      </c>
    </row>
    <row r="198" spans="2:10" x14ac:dyDescent="0.25">
      <c r="B198" s="2">
        <v>41364</v>
      </c>
      <c r="C198" t="s">
        <v>240</v>
      </c>
    </row>
    <row r="201" spans="2:10" x14ac:dyDescent="0.25">
      <c r="B201" t="s">
        <v>239</v>
      </c>
    </row>
    <row r="204" spans="2:10" x14ac:dyDescent="0.25">
      <c r="B204" t="s">
        <v>18</v>
      </c>
      <c r="C204" t="s">
        <v>17</v>
      </c>
      <c r="D204" t="s">
        <v>16</v>
      </c>
      <c r="E204" t="s">
        <v>15</v>
      </c>
      <c r="F204" t="s">
        <v>14</v>
      </c>
      <c r="G204" t="s">
        <v>13</v>
      </c>
      <c r="H204" t="s">
        <v>12</v>
      </c>
      <c r="I204" t="s">
        <v>11</v>
      </c>
      <c r="J204" t="s">
        <v>10</v>
      </c>
    </row>
    <row r="205" spans="2:10" x14ac:dyDescent="0.25">
      <c r="B205" s="2">
        <v>44651</v>
      </c>
      <c r="C205" t="s">
        <v>238</v>
      </c>
    </row>
    <row r="206" spans="2:10" x14ac:dyDescent="0.25">
      <c r="B206" s="2">
        <v>44286</v>
      </c>
      <c r="C206" t="s">
        <v>237</v>
      </c>
    </row>
    <row r="207" spans="2:10" x14ac:dyDescent="0.25">
      <c r="B207" s="2">
        <v>43921</v>
      </c>
      <c r="C207" t="s">
        <v>236</v>
      </c>
    </row>
    <row r="208" spans="2:10" x14ac:dyDescent="0.25">
      <c r="B208" s="2">
        <v>43555</v>
      </c>
      <c r="C208" t="s">
        <v>235</v>
      </c>
    </row>
    <row r="209" spans="2:10" x14ac:dyDescent="0.25">
      <c r="B209" s="2">
        <v>43190</v>
      </c>
      <c r="C209" t="s">
        <v>234</v>
      </c>
    </row>
    <row r="210" spans="2:10" x14ac:dyDescent="0.25">
      <c r="B210" s="2">
        <v>42825</v>
      </c>
      <c r="C210" t="s">
        <v>233</v>
      </c>
    </row>
    <row r="211" spans="2:10" x14ac:dyDescent="0.25">
      <c r="B211" s="2">
        <v>42460</v>
      </c>
      <c r="C211" t="s">
        <v>232</v>
      </c>
    </row>
    <row r="212" spans="2:10" x14ac:dyDescent="0.25">
      <c r="B212" s="2">
        <v>42094</v>
      </c>
      <c r="C212" t="s">
        <v>231</v>
      </c>
    </row>
    <row r="213" spans="2:10" x14ac:dyDescent="0.25">
      <c r="B213" s="2">
        <v>41729</v>
      </c>
      <c r="C213" t="s">
        <v>230</v>
      </c>
    </row>
    <row r="214" spans="2:10" x14ac:dyDescent="0.25">
      <c r="B214" s="2">
        <v>41364</v>
      </c>
      <c r="C214" t="s">
        <v>229</v>
      </c>
    </row>
    <row r="217" spans="2:10" x14ac:dyDescent="0.25">
      <c r="B217" t="s">
        <v>228</v>
      </c>
    </row>
    <row r="220" spans="2:10" x14ac:dyDescent="0.25">
      <c r="B220" t="s">
        <v>18</v>
      </c>
      <c r="C220" t="s">
        <v>17</v>
      </c>
      <c r="D220" t="s">
        <v>16</v>
      </c>
      <c r="E220" t="s">
        <v>15</v>
      </c>
      <c r="F220" t="s">
        <v>14</v>
      </c>
      <c r="G220" t="s">
        <v>13</v>
      </c>
      <c r="H220" t="s">
        <v>12</v>
      </c>
      <c r="I220" t="s">
        <v>11</v>
      </c>
      <c r="J220" t="s">
        <v>10</v>
      </c>
    </row>
    <row r="221" spans="2:10" x14ac:dyDescent="0.25">
      <c r="B221" s="2">
        <v>44651</v>
      </c>
      <c r="C221" t="s">
        <v>227</v>
      </c>
    </row>
    <row r="222" spans="2:10" x14ac:dyDescent="0.25">
      <c r="B222" s="2">
        <v>44286</v>
      </c>
      <c r="C222" t="s">
        <v>226</v>
      </c>
    </row>
    <row r="223" spans="2:10" x14ac:dyDescent="0.25">
      <c r="B223" s="2">
        <v>43921</v>
      </c>
      <c r="C223" t="s">
        <v>225</v>
      </c>
    </row>
    <row r="224" spans="2:10" x14ac:dyDescent="0.25">
      <c r="B224" s="2">
        <v>43555</v>
      </c>
      <c r="C224" t="s">
        <v>224</v>
      </c>
    </row>
    <row r="225" spans="2:10" x14ac:dyDescent="0.25">
      <c r="B225" s="2">
        <v>43190</v>
      </c>
      <c r="C225" t="s">
        <v>223</v>
      </c>
    </row>
    <row r="226" spans="2:10" x14ac:dyDescent="0.25">
      <c r="B226" s="2">
        <v>42825</v>
      </c>
      <c r="C226" t="s">
        <v>222</v>
      </c>
    </row>
    <row r="227" spans="2:10" x14ac:dyDescent="0.25">
      <c r="B227" s="2">
        <v>42460</v>
      </c>
      <c r="C227" t="s">
        <v>221</v>
      </c>
    </row>
    <row r="228" spans="2:10" x14ac:dyDescent="0.25">
      <c r="B228" s="2">
        <v>42094</v>
      </c>
      <c r="C228" t="s">
        <v>220</v>
      </c>
    </row>
    <row r="229" spans="2:10" x14ac:dyDescent="0.25">
      <c r="B229" s="2">
        <v>41729</v>
      </c>
      <c r="C229" t="s">
        <v>219</v>
      </c>
    </row>
    <row r="230" spans="2:10" x14ac:dyDescent="0.25">
      <c r="B230" s="2">
        <v>41364</v>
      </c>
      <c r="C230" t="s">
        <v>218</v>
      </c>
    </row>
    <row r="234" spans="2:10" x14ac:dyDescent="0.25">
      <c r="B234" t="s">
        <v>217</v>
      </c>
    </row>
    <row r="236" spans="2:10" x14ac:dyDescent="0.25">
      <c r="B236" t="s">
        <v>18</v>
      </c>
      <c r="C236" t="s">
        <v>17</v>
      </c>
      <c r="D236" t="s">
        <v>16</v>
      </c>
      <c r="E236" t="s">
        <v>15</v>
      </c>
      <c r="F236" t="s">
        <v>14</v>
      </c>
      <c r="G236" t="s">
        <v>13</v>
      </c>
      <c r="H236" t="s">
        <v>12</v>
      </c>
      <c r="I236" t="s">
        <v>11</v>
      </c>
      <c r="J236" t="s">
        <v>10</v>
      </c>
    </row>
    <row r="237" spans="2:10" x14ac:dyDescent="0.25">
      <c r="B237" s="2">
        <v>44651</v>
      </c>
      <c r="C237" t="s">
        <v>216</v>
      </c>
    </row>
    <row r="238" spans="2:10" x14ac:dyDescent="0.25">
      <c r="B238" s="2">
        <v>44286</v>
      </c>
      <c r="C238" t="s">
        <v>215</v>
      </c>
    </row>
    <row r="239" spans="2:10" x14ac:dyDescent="0.25">
      <c r="B239" s="2">
        <v>43921</v>
      </c>
      <c r="C239" t="s">
        <v>214</v>
      </c>
    </row>
    <row r="240" spans="2:10" x14ac:dyDescent="0.25">
      <c r="B240" s="2">
        <v>43555</v>
      </c>
      <c r="C240" t="s">
        <v>213</v>
      </c>
    </row>
    <row r="241" spans="2:10" x14ac:dyDescent="0.25">
      <c r="B241" s="2">
        <v>43190</v>
      </c>
      <c r="C241" t="s">
        <v>212</v>
      </c>
    </row>
    <row r="242" spans="2:10" x14ac:dyDescent="0.25">
      <c r="B242" s="2">
        <v>42825</v>
      </c>
      <c r="C242" t="s">
        <v>211</v>
      </c>
    </row>
    <row r="243" spans="2:10" x14ac:dyDescent="0.25">
      <c r="B243" s="2">
        <v>42460</v>
      </c>
      <c r="C243" t="s">
        <v>210</v>
      </c>
    </row>
    <row r="244" spans="2:10" x14ac:dyDescent="0.25">
      <c r="B244" s="2">
        <v>42094</v>
      </c>
      <c r="C244" t="s">
        <v>209</v>
      </c>
    </row>
    <row r="245" spans="2:10" x14ac:dyDescent="0.25">
      <c r="B245" s="2">
        <v>41729</v>
      </c>
      <c r="C245" t="s">
        <v>208</v>
      </c>
    </row>
    <row r="246" spans="2:10" x14ac:dyDescent="0.25">
      <c r="B246" s="2">
        <v>41364</v>
      </c>
      <c r="C246" t="s">
        <v>207</v>
      </c>
    </row>
    <row r="249" spans="2:10" x14ac:dyDescent="0.25">
      <c r="B249" t="s">
        <v>206</v>
      </c>
    </row>
    <row r="251" spans="2:10" x14ac:dyDescent="0.25">
      <c r="B251" t="s">
        <v>18</v>
      </c>
      <c r="C251" t="s">
        <v>17</v>
      </c>
      <c r="D251" t="s">
        <v>16</v>
      </c>
      <c r="E251" t="s">
        <v>15</v>
      </c>
      <c r="F251" t="s">
        <v>14</v>
      </c>
      <c r="G251" t="s">
        <v>13</v>
      </c>
      <c r="H251" t="s">
        <v>12</v>
      </c>
      <c r="I251" t="s">
        <v>11</v>
      </c>
      <c r="J251" t="s">
        <v>10</v>
      </c>
    </row>
    <row r="252" spans="2:10" x14ac:dyDescent="0.25">
      <c r="B252" s="2">
        <v>44651</v>
      </c>
      <c r="C252" t="s">
        <v>205</v>
      </c>
    </row>
    <row r="253" spans="2:10" x14ac:dyDescent="0.25">
      <c r="B253" s="2">
        <v>44286</v>
      </c>
      <c r="C253" t="s">
        <v>204</v>
      </c>
    </row>
    <row r="254" spans="2:10" x14ac:dyDescent="0.25">
      <c r="B254" s="2">
        <v>43921</v>
      </c>
      <c r="C254" t="s">
        <v>203</v>
      </c>
    </row>
    <row r="255" spans="2:10" x14ac:dyDescent="0.25">
      <c r="B255" s="2">
        <v>43555</v>
      </c>
      <c r="C255" t="s">
        <v>202</v>
      </c>
    </row>
    <row r="256" spans="2:10" x14ac:dyDescent="0.25">
      <c r="B256" s="2">
        <v>43190</v>
      </c>
      <c r="C256" t="s">
        <v>201</v>
      </c>
    </row>
    <row r="257" spans="2:10" x14ac:dyDescent="0.25">
      <c r="B257" s="2">
        <v>42825</v>
      </c>
      <c r="C257" t="s">
        <v>200</v>
      </c>
    </row>
    <row r="258" spans="2:10" x14ac:dyDescent="0.25">
      <c r="B258" s="2">
        <v>42460</v>
      </c>
      <c r="C258" t="s">
        <v>199</v>
      </c>
    </row>
    <row r="259" spans="2:10" x14ac:dyDescent="0.25">
      <c r="B259" s="2">
        <v>42094</v>
      </c>
      <c r="C259" t="s">
        <v>198</v>
      </c>
    </row>
    <row r="260" spans="2:10" x14ac:dyDescent="0.25">
      <c r="B260" s="2">
        <v>41729</v>
      </c>
      <c r="C260" t="s">
        <v>197</v>
      </c>
    </row>
    <row r="261" spans="2:10" x14ac:dyDescent="0.25">
      <c r="B261" s="2">
        <v>41364</v>
      </c>
      <c r="C261" t="s">
        <v>196</v>
      </c>
    </row>
    <row r="264" spans="2:10" x14ac:dyDescent="0.25">
      <c r="B264" t="s">
        <v>195</v>
      </c>
    </row>
    <row r="266" spans="2:10" x14ac:dyDescent="0.25">
      <c r="B266" t="s">
        <v>18</v>
      </c>
      <c r="C266" t="s">
        <v>17</v>
      </c>
      <c r="D266" t="s">
        <v>16</v>
      </c>
      <c r="E266" t="s">
        <v>15</v>
      </c>
      <c r="F266" t="s">
        <v>14</v>
      </c>
      <c r="G266" t="s">
        <v>13</v>
      </c>
      <c r="H266" t="s">
        <v>12</v>
      </c>
      <c r="I266" t="s">
        <v>11</v>
      </c>
      <c r="J266" t="s">
        <v>10</v>
      </c>
    </row>
    <row r="267" spans="2:10" x14ac:dyDescent="0.25">
      <c r="B267" s="2">
        <v>44651</v>
      </c>
      <c r="C267" t="s">
        <v>194</v>
      </c>
    </row>
    <row r="268" spans="2:10" x14ac:dyDescent="0.25">
      <c r="B268" s="2">
        <v>44286</v>
      </c>
      <c r="C268" t="s">
        <v>193</v>
      </c>
    </row>
    <row r="269" spans="2:10" x14ac:dyDescent="0.25">
      <c r="B269" s="2">
        <v>43921</v>
      </c>
      <c r="C269" t="s">
        <v>192</v>
      </c>
    </row>
    <row r="270" spans="2:10" x14ac:dyDescent="0.25">
      <c r="B270" s="2">
        <v>43555</v>
      </c>
      <c r="C270" t="s">
        <v>191</v>
      </c>
    </row>
    <row r="271" spans="2:10" x14ac:dyDescent="0.25">
      <c r="B271" s="2">
        <v>43190</v>
      </c>
      <c r="C271" t="s">
        <v>190</v>
      </c>
    </row>
    <row r="272" spans="2:10" x14ac:dyDescent="0.25">
      <c r="B272" s="2">
        <v>42825</v>
      </c>
      <c r="C272" t="s">
        <v>189</v>
      </c>
    </row>
    <row r="273" spans="2:10" x14ac:dyDescent="0.25">
      <c r="B273" s="2">
        <v>42460</v>
      </c>
      <c r="C273" t="s">
        <v>188</v>
      </c>
    </row>
    <row r="274" spans="2:10" x14ac:dyDescent="0.25">
      <c r="B274" s="2">
        <v>42094</v>
      </c>
      <c r="C274" t="s">
        <v>187</v>
      </c>
    </row>
    <row r="275" spans="2:10" x14ac:dyDescent="0.25">
      <c r="B275" s="2">
        <v>41729</v>
      </c>
      <c r="C275" t="s">
        <v>186</v>
      </c>
    </row>
    <row r="276" spans="2:10" x14ac:dyDescent="0.25">
      <c r="B276" s="2">
        <v>41364</v>
      </c>
      <c r="C276" t="s">
        <v>185</v>
      </c>
    </row>
    <row r="279" spans="2:10" x14ac:dyDescent="0.25">
      <c r="B279" t="s">
        <v>184</v>
      </c>
    </row>
    <row r="281" spans="2:10" x14ac:dyDescent="0.25">
      <c r="B281" t="s">
        <v>18</v>
      </c>
      <c r="C281" t="s">
        <v>17</v>
      </c>
      <c r="D281" t="s">
        <v>16</v>
      </c>
      <c r="E281" t="s">
        <v>15</v>
      </c>
      <c r="F281" t="s">
        <v>14</v>
      </c>
      <c r="G281" t="s">
        <v>13</v>
      </c>
      <c r="H281" t="s">
        <v>12</v>
      </c>
      <c r="I281" t="s">
        <v>11</v>
      </c>
      <c r="J281" t="s">
        <v>10</v>
      </c>
    </row>
    <row r="282" spans="2:10" x14ac:dyDescent="0.25">
      <c r="B282" s="2">
        <v>44651</v>
      </c>
      <c r="C282" t="s">
        <v>183</v>
      </c>
    </row>
    <row r="283" spans="2:10" x14ac:dyDescent="0.25">
      <c r="B283" s="2">
        <v>44286</v>
      </c>
      <c r="C283" t="s">
        <v>182</v>
      </c>
    </row>
    <row r="284" spans="2:10" x14ac:dyDescent="0.25">
      <c r="B284" s="2">
        <v>43921</v>
      </c>
      <c r="C284" t="s">
        <v>181</v>
      </c>
    </row>
    <row r="285" spans="2:10" x14ac:dyDescent="0.25">
      <c r="B285" s="2">
        <v>43555</v>
      </c>
      <c r="C285" t="s">
        <v>180</v>
      </c>
    </row>
    <row r="286" spans="2:10" x14ac:dyDescent="0.25">
      <c r="B286" s="2">
        <v>43190</v>
      </c>
      <c r="C286" t="s">
        <v>179</v>
      </c>
    </row>
    <row r="287" spans="2:10" x14ac:dyDescent="0.25">
      <c r="B287" s="2">
        <v>42825</v>
      </c>
      <c r="C287" t="s">
        <v>178</v>
      </c>
    </row>
    <row r="288" spans="2:10" x14ac:dyDescent="0.25">
      <c r="B288" s="2">
        <v>42460</v>
      </c>
      <c r="C288" t="s">
        <v>177</v>
      </c>
    </row>
    <row r="289" spans="2:10" x14ac:dyDescent="0.25">
      <c r="B289" s="2">
        <v>42094</v>
      </c>
      <c r="C289" t="s">
        <v>176</v>
      </c>
    </row>
    <row r="290" spans="2:10" x14ac:dyDescent="0.25">
      <c r="B290" s="2">
        <v>41729</v>
      </c>
      <c r="C290" t="s">
        <v>175</v>
      </c>
    </row>
    <row r="291" spans="2:10" x14ac:dyDescent="0.25">
      <c r="B291" s="2">
        <v>41364</v>
      </c>
      <c r="C291" t="s">
        <v>174</v>
      </c>
    </row>
    <row r="295" spans="2:10" x14ac:dyDescent="0.25">
      <c r="B295" t="s">
        <v>173</v>
      </c>
    </row>
    <row r="297" spans="2:10" x14ac:dyDescent="0.25">
      <c r="B297" t="s">
        <v>18</v>
      </c>
      <c r="C297" t="s">
        <v>17</v>
      </c>
      <c r="D297" t="s">
        <v>16</v>
      </c>
      <c r="E297" t="s">
        <v>15</v>
      </c>
      <c r="F297" t="s">
        <v>14</v>
      </c>
      <c r="G297" t="s">
        <v>13</v>
      </c>
      <c r="H297" t="s">
        <v>12</v>
      </c>
      <c r="I297" t="s">
        <v>11</v>
      </c>
      <c r="J297" t="s">
        <v>10</v>
      </c>
    </row>
    <row r="298" spans="2:10" x14ac:dyDescent="0.25">
      <c r="B298" s="2">
        <v>44651</v>
      </c>
      <c r="C298" t="s">
        <v>172</v>
      </c>
    </row>
    <row r="299" spans="2:10" x14ac:dyDescent="0.25">
      <c r="B299" s="2">
        <v>44286</v>
      </c>
      <c r="C299" t="s">
        <v>171</v>
      </c>
    </row>
    <row r="300" spans="2:10" x14ac:dyDescent="0.25">
      <c r="B300" s="2">
        <v>43921</v>
      </c>
      <c r="C300" t="s">
        <v>170</v>
      </c>
    </row>
    <row r="301" spans="2:10" x14ac:dyDescent="0.25">
      <c r="B301" s="2">
        <v>43555</v>
      </c>
      <c r="C301" t="s">
        <v>169</v>
      </c>
    </row>
    <row r="302" spans="2:10" x14ac:dyDescent="0.25">
      <c r="B302" s="2">
        <v>43190</v>
      </c>
      <c r="C302" t="s">
        <v>168</v>
      </c>
    </row>
    <row r="303" spans="2:10" x14ac:dyDescent="0.25">
      <c r="B303" s="2">
        <v>42825</v>
      </c>
      <c r="C303" t="s">
        <v>167</v>
      </c>
    </row>
    <row r="304" spans="2:10" x14ac:dyDescent="0.25">
      <c r="B304" s="2">
        <v>42460</v>
      </c>
      <c r="C304" t="s">
        <v>166</v>
      </c>
    </row>
    <row r="305" spans="2:10" x14ac:dyDescent="0.25">
      <c r="B305" s="2">
        <v>42094</v>
      </c>
      <c r="C305" t="s">
        <v>165</v>
      </c>
    </row>
    <row r="306" spans="2:10" x14ac:dyDescent="0.25">
      <c r="B306" s="2">
        <v>41729</v>
      </c>
      <c r="C306" t="s">
        <v>164</v>
      </c>
    </row>
    <row r="307" spans="2:10" x14ac:dyDescent="0.25">
      <c r="B307" s="2">
        <v>41364</v>
      </c>
      <c r="C307" t="s">
        <v>163</v>
      </c>
    </row>
    <row r="308" spans="2:10" x14ac:dyDescent="0.25">
      <c r="B308" s="2"/>
    </row>
    <row r="309" spans="2:10" x14ac:dyDescent="0.25">
      <c r="B309" s="2"/>
    </row>
    <row r="310" spans="2:10" x14ac:dyDescent="0.25">
      <c r="B310" t="s">
        <v>162</v>
      </c>
    </row>
    <row r="312" spans="2:10" x14ac:dyDescent="0.25">
      <c r="B312" t="s">
        <v>18</v>
      </c>
      <c r="C312" t="s">
        <v>17</v>
      </c>
      <c r="D312" t="s">
        <v>16</v>
      </c>
      <c r="E312" t="s">
        <v>15</v>
      </c>
      <c r="F312" t="s">
        <v>14</v>
      </c>
      <c r="G312" t="s">
        <v>13</v>
      </c>
      <c r="H312" t="s">
        <v>12</v>
      </c>
      <c r="I312" t="s">
        <v>11</v>
      </c>
      <c r="J312" t="s">
        <v>10</v>
      </c>
    </row>
    <row r="313" spans="2:10" x14ac:dyDescent="0.25">
      <c r="B313" s="2">
        <v>44651</v>
      </c>
      <c r="C313" t="s">
        <v>161</v>
      </c>
    </row>
    <row r="314" spans="2:10" x14ac:dyDescent="0.25">
      <c r="B314" s="2">
        <v>44286</v>
      </c>
      <c r="C314" t="s">
        <v>160</v>
      </c>
    </row>
    <row r="315" spans="2:10" x14ac:dyDescent="0.25">
      <c r="B315" s="2">
        <v>43921</v>
      </c>
      <c r="C315" t="s">
        <v>159</v>
      </c>
    </row>
    <row r="316" spans="2:10" x14ac:dyDescent="0.25">
      <c r="B316" s="2">
        <v>43555</v>
      </c>
      <c r="C316" t="s">
        <v>158</v>
      </c>
    </row>
    <row r="317" spans="2:10" x14ac:dyDescent="0.25">
      <c r="B317" s="2">
        <v>43190</v>
      </c>
      <c r="C317" t="s">
        <v>157</v>
      </c>
    </row>
    <row r="318" spans="2:10" x14ac:dyDescent="0.25">
      <c r="B318" s="2">
        <v>42825</v>
      </c>
      <c r="C318" t="s">
        <v>156</v>
      </c>
    </row>
    <row r="319" spans="2:10" x14ac:dyDescent="0.25">
      <c r="B319" s="2">
        <v>42460</v>
      </c>
      <c r="C319" t="s">
        <v>155</v>
      </c>
    </row>
    <row r="320" spans="2:10" x14ac:dyDescent="0.25">
      <c r="B320" s="2">
        <v>42094</v>
      </c>
      <c r="C320" t="s">
        <v>154</v>
      </c>
    </row>
    <row r="321" spans="2:10" x14ac:dyDescent="0.25">
      <c r="B321" s="2">
        <v>41729</v>
      </c>
      <c r="C321" t="s">
        <v>153</v>
      </c>
    </row>
    <row r="322" spans="2:10" x14ac:dyDescent="0.25">
      <c r="B322" s="2">
        <v>41364</v>
      </c>
      <c r="C322" t="s">
        <v>152</v>
      </c>
    </row>
    <row r="326" spans="2:10" x14ac:dyDescent="0.25">
      <c r="B326" t="s">
        <v>151</v>
      </c>
    </row>
    <row r="328" spans="2:10" x14ac:dyDescent="0.25">
      <c r="B328" t="s">
        <v>18</v>
      </c>
      <c r="C328" t="s">
        <v>17</v>
      </c>
      <c r="D328" t="s">
        <v>16</v>
      </c>
      <c r="E328" t="s">
        <v>15</v>
      </c>
      <c r="F328" t="s">
        <v>14</v>
      </c>
      <c r="G328" t="s">
        <v>13</v>
      </c>
      <c r="H328" t="s">
        <v>12</v>
      </c>
      <c r="I328" t="s">
        <v>11</v>
      </c>
      <c r="J328" t="s">
        <v>10</v>
      </c>
    </row>
    <row r="329" spans="2:10" x14ac:dyDescent="0.25">
      <c r="B329" s="2">
        <v>44651</v>
      </c>
      <c r="C329" t="s">
        <v>150</v>
      </c>
    </row>
    <row r="330" spans="2:10" x14ac:dyDescent="0.25">
      <c r="B330" s="2">
        <v>44286</v>
      </c>
      <c r="C330" t="s">
        <v>149</v>
      </c>
    </row>
    <row r="331" spans="2:10" x14ac:dyDescent="0.25">
      <c r="B331" s="2">
        <v>43921</v>
      </c>
      <c r="C331" t="s">
        <v>148</v>
      </c>
    </row>
    <row r="332" spans="2:10" x14ac:dyDescent="0.25">
      <c r="B332" s="2">
        <v>43555</v>
      </c>
      <c r="C332" t="s">
        <v>147</v>
      </c>
    </row>
    <row r="333" spans="2:10" x14ac:dyDescent="0.25">
      <c r="B333" s="2">
        <v>43190</v>
      </c>
      <c r="C333" t="s">
        <v>146</v>
      </c>
    </row>
    <row r="334" spans="2:10" x14ac:dyDescent="0.25">
      <c r="B334" s="2">
        <v>42825</v>
      </c>
      <c r="C334" t="s">
        <v>145</v>
      </c>
    </row>
    <row r="335" spans="2:10" x14ac:dyDescent="0.25">
      <c r="B335" s="2">
        <v>42460</v>
      </c>
      <c r="C335" t="s">
        <v>144</v>
      </c>
    </row>
    <row r="336" spans="2:10" x14ac:dyDescent="0.25">
      <c r="B336" s="2">
        <v>42094</v>
      </c>
      <c r="C336" t="s">
        <v>143</v>
      </c>
    </row>
    <row r="337" spans="2:10" x14ac:dyDescent="0.25">
      <c r="B337" s="2">
        <v>41729</v>
      </c>
      <c r="C337" t="s">
        <v>142</v>
      </c>
    </row>
    <row r="338" spans="2:10" x14ac:dyDescent="0.25">
      <c r="B338" s="2">
        <v>41364</v>
      </c>
      <c r="C338" t="s">
        <v>141</v>
      </c>
    </row>
    <row r="343" spans="2:10" x14ac:dyDescent="0.25">
      <c r="B343" t="s">
        <v>140</v>
      </c>
    </row>
    <row r="345" spans="2:10" x14ac:dyDescent="0.25">
      <c r="B345" t="s">
        <v>18</v>
      </c>
      <c r="C345" t="s">
        <v>17</v>
      </c>
      <c r="D345" t="s">
        <v>16</v>
      </c>
      <c r="E345" t="s">
        <v>15</v>
      </c>
      <c r="F345" t="s">
        <v>14</v>
      </c>
      <c r="G345" t="s">
        <v>13</v>
      </c>
      <c r="H345" t="s">
        <v>12</v>
      </c>
      <c r="I345" t="s">
        <v>11</v>
      </c>
      <c r="J345" t="s">
        <v>10</v>
      </c>
    </row>
    <row r="346" spans="2:10" x14ac:dyDescent="0.25">
      <c r="B346" s="2">
        <v>44651</v>
      </c>
      <c r="C346" t="s">
        <v>139</v>
      </c>
    </row>
    <row r="347" spans="2:10" x14ac:dyDescent="0.25">
      <c r="B347" s="2">
        <v>44286</v>
      </c>
      <c r="C347" t="s">
        <v>138</v>
      </c>
    </row>
    <row r="348" spans="2:10" x14ac:dyDescent="0.25">
      <c r="B348" s="2">
        <v>43921</v>
      </c>
      <c r="C348" t="s">
        <v>137</v>
      </c>
    </row>
    <row r="349" spans="2:10" x14ac:dyDescent="0.25">
      <c r="B349" s="2">
        <v>43555</v>
      </c>
      <c r="C349" t="s">
        <v>136</v>
      </c>
    </row>
    <row r="350" spans="2:10" x14ac:dyDescent="0.25">
      <c r="B350" s="2">
        <v>43190</v>
      </c>
      <c r="C350" t="s">
        <v>135</v>
      </c>
    </row>
    <row r="351" spans="2:10" x14ac:dyDescent="0.25">
      <c r="B351" s="2">
        <v>42825</v>
      </c>
      <c r="C351" t="s">
        <v>134</v>
      </c>
    </row>
    <row r="352" spans="2:10" x14ac:dyDescent="0.25">
      <c r="B352" s="2">
        <v>42460</v>
      </c>
      <c r="C352" t="s">
        <v>133</v>
      </c>
    </row>
    <row r="353" spans="2:10" x14ac:dyDescent="0.25">
      <c r="B353" s="2">
        <v>42094</v>
      </c>
      <c r="C353" t="s">
        <v>132</v>
      </c>
    </row>
    <row r="354" spans="2:10" x14ac:dyDescent="0.25">
      <c r="B354" s="2">
        <v>41729</v>
      </c>
      <c r="C354" t="s">
        <v>131</v>
      </c>
    </row>
    <row r="355" spans="2:10" x14ac:dyDescent="0.25">
      <c r="B355" s="2">
        <v>41364</v>
      </c>
      <c r="C355" s="1" t="s">
        <v>130</v>
      </c>
    </row>
    <row r="357" spans="2:10" x14ac:dyDescent="0.25">
      <c r="B357" t="s">
        <v>129</v>
      </c>
    </row>
    <row r="359" spans="2:10" x14ac:dyDescent="0.25">
      <c r="B359" t="s">
        <v>18</v>
      </c>
      <c r="C359" t="s">
        <v>17</v>
      </c>
      <c r="D359" t="s">
        <v>16</v>
      </c>
      <c r="E359" t="s">
        <v>15</v>
      </c>
      <c r="F359" t="s">
        <v>14</v>
      </c>
      <c r="G359" t="s">
        <v>13</v>
      </c>
      <c r="H359" t="s">
        <v>12</v>
      </c>
      <c r="I359" t="s">
        <v>11</v>
      </c>
      <c r="J359" t="s">
        <v>10</v>
      </c>
    </row>
    <row r="360" spans="2:10" x14ac:dyDescent="0.25">
      <c r="B360" s="2">
        <v>44651</v>
      </c>
      <c r="C360" s="3" t="s">
        <v>128</v>
      </c>
    </row>
    <row r="361" spans="2:10" x14ac:dyDescent="0.25">
      <c r="B361" s="2">
        <v>44286</v>
      </c>
      <c r="C361" s="1" t="s">
        <v>127</v>
      </c>
    </row>
    <row r="362" spans="2:10" x14ac:dyDescent="0.25">
      <c r="B362" s="2">
        <v>43921</v>
      </c>
      <c r="C362" s="1" t="s">
        <v>126</v>
      </c>
    </row>
    <row r="363" spans="2:10" x14ac:dyDescent="0.25">
      <c r="B363" s="2">
        <v>43555</v>
      </c>
      <c r="C363" s="1" t="s">
        <v>125</v>
      </c>
    </row>
    <row r="364" spans="2:10" x14ac:dyDescent="0.25">
      <c r="B364" s="2">
        <v>43190</v>
      </c>
      <c r="C364" s="1" t="s">
        <v>124</v>
      </c>
    </row>
    <row r="365" spans="2:10" x14ac:dyDescent="0.25">
      <c r="B365" s="2">
        <v>42825</v>
      </c>
      <c r="C365" s="1" t="s">
        <v>123</v>
      </c>
    </row>
    <row r="366" spans="2:10" x14ac:dyDescent="0.25">
      <c r="B366" s="2">
        <v>42460</v>
      </c>
      <c r="C366" s="1" t="s">
        <v>122</v>
      </c>
    </row>
    <row r="367" spans="2:10" x14ac:dyDescent="0.25">
      <c r="B367" s="2">
        <v>42094</v>
      </c>
      <c r="C367" s="1" t="s">
        <v>121</v>
      </c>
    </row>
    <row r="368" spans="2:10" x14ac:dyDescent="0.25">
      <c r="B368" s="2">
        <v>41729</v>
      </c>
      <c r="C368" s="1" t="s">
        <v>120</v>
      </c>
    </row>
    <row r="369" spans="2:10" x14ac:dyDescent="0.25">
      <c r="B369" s="2">
        <v>41364</v>
      </c>
      <c r="C369" s="1" t="s">
        <v>119</v>
      </c>
    </row>
    <row r="371" spans="2:10" x14ac:dyDescent="0.25">
      <c r="B371" t="s">
        <v>118</v>
      </c>
    </row>
    <row r="373" spans="2:10" x14ac:dyDescent="0.25">
      <c r="B373" t="s">
        <v>18</v>
      </c>
      <c r="C373" t="s">
        <v>17</v>
      </c>
      <c r="D373" t="s">
        <v>16</v>
      </c>
      <c r="E373" t="s">
        <v>15</v>
      </c>
      <c r="F373" t="s">
        <v>14</v>
      </c>
      <c r="G373" t="s">
        <v>13</v>
      </c>
      <c r="H373" t="s">
        <v>12</v>
      </c>
      <c r="I373" t="s">
        <v>11</v>
      </c>
      <c r="J373" t="s">
        <v>10</v>
      </c>
    </row>
    <row r="374" spans="2:10" x14ac:dyDescent="0.25">
      <c r="B374" s="2">
        <v>44651</v>
      </c>
      <c r="C374" s="1" t="s">
        <v>117</v>
      </c>
    </row>
    <row r="375" spans="2:10" x14ac:dyDescent="0.25">
      <c r="B375" s="2">
        <v>44286</v>
      </c>
      <c r="C375" s="1" t="s">
        <v>116</v>
      </c>
    </row>
    <row r="376" spans="2:10" x14ac:dyDescent="0.25">
      <c r="B376" s="2">
        <v>43921</v>
      </c>
      <c r="C376" s="1" t="s">
        <v>115</v>
      </c>
    </row>
    <row r="377" spans="2:10" x14ac:dyDescent="0.25">
      <c r="B377" s="2">
        <v>43555</v>
      </c>
      <c r="C377" s="1" t="s">
        <v>114</v>
      </c>
    </row>
    <row r="378" spans="2:10" x14ac:dyDescent="0.25">
      <c r="B378" s="2">
        <v>43190</v>
      </c>
      <c r="C378" s="1" t="s">
        <v>113</v>
      </c>
    </row>
    <row r="379" spans="2:10" x14ac:dyDescent="0.25">
      <c r="B379" s="2">
        <v>42825</v>
      </c>
      <c r="C379" s="1" t="s">
        <v>112</v>
      </c>
    </row>
    <row r="380" spans="2:10" x14ac:dyDescent="0.25">
      <c r="B380" s="2">
        <v>42460</v>
      </c>
      <c r="C380" s="1" t="s">
        <v>111</v>
      </c>
    </row>
    <row r="381" spans="2:10" x14ac:dyDescent="0.25">
      <c r="B381" s="2">
        <v>42094</v>
      </c>
      <c r="C381" s="1" t="s">
        <v>110</v>
      </c>
    </row>
    <row r="382" spans="2:10" x14ac:dyDescent="0.25">
      <c r="B382" s="2">
        <v>41729</v>
      </c>
      <c r="C382" s="1" t="s">
        <v>109</v>
      </c>
    </row>
    <row r="383" spans="2:10" x14ac:dyDescent="0.25">
      <c r="B383" s="2">
        <v>41364</v>
      </c>
      <c r="C383" s="1" t="s">
        <v>108</v>
      </c>
    </row>
    <row r="385" spans="2:10" x14ac:dyDescent="0.25">
      <c r="B385" t="s">
        <v>107</v>
      </c>
    </row>
    <row r="387" spans="2:10" x14ac:dyDescent="0.25">
      <c r="B387" t="s">
        <v>18</v>
      </c>
      <c r="C387" t="s">
        <v>17</v>
      </c>
      <c r="D387" t="s">
        <v>16</v>
      </c>
      <c r="E387" t="s">
        <v>15</v>
      </c>
      <c r="F387" t="s">
        <v>14</v>
      </c>
      <c r="G387" t="s">
        <v>13</v>
      </c>
      <c r="H387" t="s">
        <v>12</v>
      </c>
      <c r="I387" t="s">
        <v>11</v>
      </c>
      <c r="J387" t="s">
        <v>10</v>
      </c>
    </row>
    <row r="388" spans="2:10" x14ac:dyDescent="0.25">
      <c r="B388" s="2">
        <v>44651</v>
      </c>
      <c r="C388" s="1" t="s">
        <v>106</v>
      </c>
    </row>
    <row r="389" spans="2:10" x14ac:dyDescent="0.25">
      <c r="B389" s="2">
        <v>44286</v>
      </c>
      <c r="C389" s="1" t="s">
        <v>105</v>
      </c>
    </row>
    <row r="390" spans="2:10" x14ac:dyDescent="0.25">
      <c r="B390" s="2">
        <v>43921</v>
      </c>
      <c r="C390" s="1" t="s">
        <v>104</v>
      </c>
    </row>
    <row r="391" spans="2:10" x14ac:dyDescent="0.25">
      <c r="B391" s="2">
        <v>43555</v>
      </c>
      <c r="C391" s="1" t="s">
        <v>103</v>
      </c>
    </row>
    <row r="392" spans="2:10" x14ac:dyDescent="0.25">
      <c r="B392" s="2">
        <v>43190</v>
      </c>
      <c r="C392" s="1" t="s">
        <v>102</v>
      </c>
    </row>
    <row r="393" spans="2:10" x14ac:dyDescent="0.25">
      <c r="B393" s="2">
        <v>42825</v>
      </c>
      <c r="C393" s="1" t="s">
        <v>101</v>
      </c>
    </row>
    <row r="394" spans="2:10" x14ac:dyDescent="0.25">
      <c r="B394" s="2">
        <v>42460</v>
      </c>
      <c r="C394" s="1" t="s">
        <v>100</v>
      </c>
    </row>
    <row r="395" spans="2:10" x14ac:dyDescent="0.25">
      <c r="B395" s="2">
        <v>42094</v>
      </c>
      <c r="C395" s="1" t="s">
        <v>99</v>
      </c>
    </row>
    <row r="396" spans="2:10" x14ac:dyDescent="0.25">
      <c r="B396" s="2">
        <v>41729</v>
      </c>
      <c r="C396" s="1" t="s">
        <v>98</v>
      </c>
    </row>
    <row r="397" spans="2:10" x14ac:dyDescent="0.25">
      <c r="B397" s="2">
        <v>41364</v>
      </c>
      <c r="C397" s="1" t="s">
        <v>97</v>
      </c>
    </row>
    <row r="399" spans="2:10" x14ac:dyDescent="0.25">
      <c r="B399" t="s">
        <v>96</v>
      </c>
    </row>
    <row r="401" spans="2:10" x14ac:dyDescent="0.25">
      <c r="B401" t="s">
        <v>18</v>
      </c>
      <c r="C401" t="s">
        <v>17</v>
      </c>
      <c r="D401" t="s">
        <v>16</v>
      </c>
      <c r="E401" t="s">
        <v>15</v>
      </c>
      <c r="F401" t="s">
        <v>14</v>
      </c>
      <c r="G401" t="s">
        <v>13</v>
      </c>
      <c r="H401" t="s">
        <v>12</v>
      </c>
      <c r="I401" t="s">
        <v>11</v>
      </c>
      <c r="J401" t="s">
        <v>10</v>
      </c>
    </row>
    <row r="402" spans="2:10" x14ac:dyDescent="0.25">
      <c r="B402" s="2">
        <v>44651</v>
      </c>
      <c r="C402" s="1" t="s">
        <v>95</v>
      </c>
    </row>
    <row r="403" spans="2:10" x14ac:dyDescent="0.25">
      <c r="B403" s="2">
        <v>44286</v>
      </c>
      <c r="C403" s="1" t="s">
        <v>94</v>
      </c>
    </row>
    <row r="404" spans="2:10" x14ac:dyDescent="0.25">
      <c r="B404" s="2">
        <v>43921</v>
      </c>
      <c r="C404" s="1" t="s">
        <v>93</v>
      </c>
    </row>
    <row r="405" spans="2:10" x14ac:dyDescent="0.25">
      <c r="B405" s="2">
        <v>43555</v>
      </c>
      <c r="C405" s="1" t="s">
        <v>92</v>
      </c>
    </row>
    <row r="406" spans="2:10" x14ac:dyDescent="0.25">
      <c r="B406" s="2">
        <v>43190</v>
      </c>
      <c r="C406" s="1" t="s">
        <v>91</v>
      </c>
    </row>
    <row r="407" spans="2:10" x14ac:dyDescent="0.25">
      <c r="B407" s="2">
        <v>42825</v>
      </c>
      <c r="C407" s="1" t="s">
        <v>90</v>
      </c>
    </row>
    <row r="408" spans="2:10" x14ac:dyDescent="0.25">
      <c r="B408" s="2">
        <v>42460</v>
      </c>
      <c r="C408" s="1" t="s">
        <v>89</v>
      </c>
    </row>
    <row r="409" spans="2:10" x14ac:dyDescent="0.25">
      <c r="B409" s="2">
        <v>42094</v>
      </c>
      <c r="C409" s="1" t="s">
        <v>88</v>
      </c>
    </row>
    <row r="410" spans="2:10" x14ac:dyDescent="0.25">
      <c r="B410" s="2">
        <v>41729</v>
      </c>
      <c r="C410" s="1" t="s">
        <v>87</v>
      </c>
    </row>
    <row r="411" spans="2:10" x14ac:dyDescent="0.25">
      <c r="B411" s="2">
        <v>41364</v>
      </c>
      <c r="C411" s="1" t="s">
        <v>86</v>
      </c>
    </row>
    <row r="413" spans="2:10" x14ac:dyDescent="0.25">
      <c r="B413" t="s">
        <v>85</v>
      </c>
    </row>
    <row r="415" spans="2:10" x14ac:dyDescent="0.25">
      <c r="B415" t="s">
        <v>18</v>
      </c>
      <c r="C415" t="s">
        <v>17</v>
      </c>
      <c r="D415" t="s">
        <v>16</v>
      </c>
      <c r="E415" t="s">
        <v>15</v>
      </c>
      <c r="F415" t="s">
        <v>14</v>
      </c>
      <c r="G415" t="s">
        <v>13</v>
      </c>
      <c r="H415" t="s">
        <v>12</v>
      </c>
      <c r="I415" t="s">
        <v>11</v>
      </c>
      <c r="J415" t="s">
        <v>10</v>
      </c>
    </row>
    <row r="416" spans="2:10" x14ac:dyDescent="0.25">
      <c r="B416" s="2">
        <v>44651</v>
      </c>
      <c r="C416" s="1" t="s">
        <v>84</v>
      </c>
    </row>
    <row r="417" spans="2:10" x14ac:dyDescent="0.25">
      <c r="B417" s="2"/>
      <c r="C417" s="1"/>
    </row>
    <row r="418" spans="2:10" x14ac:dyDescent="0.25">
      <c r="B418" s="2">
        <v>44286</v>
      </c>
      <c r="C418" s="1" t="s">
        <v>83</v>
      </c>
    </row>
    <row r="419" spans="2:10" x14ac:dyDescent="0.25">
      <c r="B419" s="2">
        <v>43921</v>
      </c>
      <c r="C419" s="1" t="s">
        <v>82</v>
      </c>
    </row>
    <row r="420" spans="2:10" x14ac:dyDescent="0.25">
      <c r="B420" s="2">
        <v>43555</v>
      </c>
      <c r="C420" s="1" t="s">
        <v>81</v>
      </c>
    </row>
    <row r="421" spans="2:10" x14ac:dyDescent="0.25">
      <c r="B421" s="2">
        <v>43190</v>
      </c>
      <c r="C421" s="1" t="s">
        <v>80</v>
      </c>
    </row>
    <row r="422" spans="2:10" x14ac:dyDescent="0.25">
      <c r="B422" s="2">
        <v>42825</v>
      </c>
      <c r="C422" s="1" t="s">
        <v>79</v>
      </c>
    </row>
    <row r="423" spans="2:10" x14ac:dyDescent="0.25">
      <c r="B423" s="2">
        <v>42460</v>
      </c>
      <c r="C423" s="1" t="s">
        <v>78</v>
      </c>
    </row>
    <row r="424" spans="2:10" x14ac:dyDescent="0.25">
      <c r="B424" s="2">
        <v>42094</v>
      </c>
      <c r="C424" s="1" t="s">
        <v>77</v>
      </c>
    </row>
    <row r="425" spans="2:10" x14ac:dyDescent="0.25">
      <c r="B425" s="2">
        <v>41729</v>
      </c>
      <c r="C425" s="1" t="s">
        <v>76</v>
      </c>
    </row>
    <row r="426" spans="2:10" x14ac:dyDescent="0.25">
      <c r="B426" s="2">
        <v>41364</v>
      </c>
      <c r="C426" s="1" t="s">
        <v>75</v>
      </c>
    </row>
    <row r="428" spans="2:10" x14ac:dyDescent="0.25">
      <c r="B428" t="s">
        <v>74</v>
      </c>
    </row>
    <row r="430" spans="2:10" x14ac:dyDescent="0.25">
      <c r="B430" t="s">
        <v>18</v>
      </c>
      <c r="C430" t="s">
        <v>17</v>
      </c>
      <c r="D430" t="s">
        <v>16</v>
      </c>
      <c r="E430" t="s">
        <v>15</v>
      </c>
      <c r="F430" t="s">
        <v>14</v>
      </c>
      <c r="G430" t="s">
        <v>13</v>
      </c>
      <c r="H430" t="s">
        <v>12</v>
      </c>
      <c r="I430" t="s">
        <v>11</v>
      </c>
      <c r="J430" t="s">
        <v>10</v>
      </c>
    </row>
    <row r="431" spans="2:10" x14ac:dyDescent="0.25">
      <c r="B431" s="2">
        <v>44651</v>
      </c>
      <c r="C431" s="1" t="s">
        <v>73</v>
      </c>
    </row>
    <row r="432" spans="2:10" x14ac:dyDescent="0.25">
      <c r="B432" s="2">
        <v>44286</v>
      </c>
      <c r="C432" s="1" t="s">
        <v>72</v>
      </c>
    </row>
    <row r="433" spans="2:10" x14ac:dyDescent="0.25">
      <c r="B433" s="2">
        <v>43921</v>
      </c>
      <c r="C433" s="1" t="s">
        <v>71</v>
      </c>
    </row>
    <row r="434" spans="2:10" x14ac:dyDescent="0.25">
      <c r="B434" s="2">
        <v>43555</v>
      </c>
      <c r="C434" s="1" t="s">
        <v>70</v>
      </c>
    </row>
    <row r="435" spans="2:10" x14ac:dyDescent="0.25">
      <c r="B435" s="2">
        <v>43190</v>
      </c>
      <c r="C435" s="1" t="s">
        <v>69</v>
      </c>
    </row>
    <row r="436" spans="2:10" x14ac:dyDescent="0.25">
      <c r="B436" s="2">
        <v>42825</v>
      </c>
      <c r="C436" s="1" t="s">
        <v>68</v>
      </c>
    </row>
    <row r="437" spans="2:10" x14ac:dyDescent="0.25">
      <c r="B437" s="2">
        <v>42460</v>
      </c>
      <c r="C437" s="1" t="s">
        <v>67</v>
      </c>
    </row>
    <row r="438" spans="2:10" x14ac:dyDescent="0.25">
      <c r="B438" s="2">
        <v>42094</v>
      </c>
      <c r="C438" s="1" t="s">
        <v>66</v>
      </c>
    </row>
    <row r="439" spans="2:10" x14ac:dyDescent="0.25">
      <c r="B439" s="2">
        <v>41729</v>
      </c>
      <c r="C439" s="1" t="s">
        <v>65</v>
      </c>
    </row>
    <row r="440" spans="2:10" x14ac:dyDescent="0.25">
      <c r="B440" s="2">
        <v>41364</v>
      </c>
      <c r="C440" s="1" t="s">
        <v>64</v>
      </c>
    </row>
    <row r="442" spans="2:10" x14ac:dyDescent="0.25">
      <c r="B442" t="s">
        <v>63</v>
      </c>
    </row>
    <row r="444" spans="2:10" x14ac:dyDescent="0.25">
      <c r="B444" t="s">
        <v>18</v>
      </c>
      <c r="C444" t="s">
        <v>17</v>
      </c>
      <c r="D444" t="s">
        <v>16</v>
      </c>
      <c r="E444" t="s">
        <v>15</v>
      </c>
      <c r="F444" t="s">
        <v>14</v>
      </c>
      <c r="G444" t="s">
        <v>13</v>
      </c>
      <c r="H444" t="s">
        <v>12</v>
      </c>
      <c r="I444" t="s">
        <v>11</v>
      </c>
      <c r="J444" t="s">
        <v>10</v>
      </c>
    </row>
    <row r="445" spans="2:10" x14ac:dyDescent="0.25">
      <c r="B445" s="2">
        <v>44651</v>
      </c>
      <c r="C445" s="1" t="s">
        <v>62</v>
      </c>
    </row>
    <row r="446" spans="2:10" x14ac:dyDescent="0.25">
      <c r="B446" s="2">
        <v>44286</v>
      </c>
      <c r="C446" s="1" t="s">
        <v>61</v>
      </c>
    </row>
    <row r="447" spans="2:10" x14ac:dyDescent="0.25">
      <c r="B447" s="2">
        <v>43921</v>
      </c>
      <c r="C447" s="1" t="s">
        <v>60</v>
      </c>
    </row>
    <row r="448" spans="2:10" x14ac:dyDescent="0.25">
      <c r="B448" s="2">
        <v>43555</v>
      </c>
      <c r="C448" s="1" t="s">
        <v>59</v>
      </c>
    </row>
    <row r="449" spans="2:10" x14ac:dyDescent="0.25">
      <c r="B449" s="2">
        <v>43190</v>
      </c>
      <c r="C449" s="1" t="s">
        <v>58</v>
      </c>
    </row>
    <row r="450" spans="2:10" x14ac:dyDescent="0.25">
      <c r="B450" s="2">
        <v>42825</v>
      </c>
      <c r="C450" s="1" t="s">
        <v>57</v>
      </c>
    </row>
    <row r="451" spans="2:10" x14ac:dyDescent="0.25">
      <c r="B451" s="2">
        <v>42460</v>
      </c>
      <c r="C451" s="1" t="s">
        <v>56</v>
      </c>
    </row>
    <row r="452" spans="2:10" x14ac:dyDescent="0.25">
      <c r="B452" s="2">
        <v>42094</v>
      </c>
      <c r="C452" s="1" t="s">
        <v>55</v>
      </c>
    </row>
    <row r="453" spans="2:10" x14ac:dyDescent="0.25">
      <c r="B453" s="2">
        <v>41729</v>
      </c>
      <c r="C453" s="1" t="s">
        <v>54</v>
      </c>
    </row>
    <row r="454" spans="2:10" x14ac:dyDescent="0.25">
      <c r="B454" s="2">
        <v>41364</v>
      </c>
      <c r="C454" s="1" t="s">
        <v>53</v>
      </c>
    </row>
    <row r="456" spans="2:10" x14ac:dyDescent="0.25">
      <c r="B456" t="s">
        <v>52</v>
      </c>
    </row>
    <row r="458" spans="2:10" x14ac:dyDescent="0.25">
      <c r="B458" t="s">
        <v>18</v>
      </c>
      <c r="C458" t="s">
        <v>17</v>
      </c>
      <c r="D458" t="s">
        <v>16</v>
      </c>
      <c r="E458" t="s">
        <v>15</v>
      </c>
      <c r="F458" t="s">
        <v>14</v>
      </c>
      <c r="G458" t="s">
        <v>13</v>
      </c>
      <c r="H458" t="s">
        <v>12</v>
      </c>
      <c r="I458" t="s">
        <v>11</v>
      </c>
      <c r="J458" t="s">
        <v>10</v>
      </c>
    </row>
    <row r="459" spans="2:10" x14ac:dyDescent="0.25">
      <c r="B459" s="2">
        <v>44651</v>
      </c>
      <c r="C459" s="1" t="s">
        <v>51</v>
      </c>
    </row>
    <row r="460" spans="2:10" x14ac:dyDescent="0.25">
      <c r="B460" s="2">
        <v>44286</v>
      </c>
      <c r="C460" s="1" t="s">
        <v>50</v>
      </c>
    </row>
    <row r="461" spans="2:10" x14ac:dyDescent="0.25">
      <c r="B461" s="2">
        <v>43921</v>
      </c>
      <c r="C461" s="1" t="s">
        <v>49</v>
      </c>
    </row>
    <row r="462" spans="2:10" x14ac:dyDescent="0.25">
      <c r="B462" s="2">
        <v>43555</v>
      </c>
      <c r="C462" s="1" t="s">
        <v>48</v>
      </c>
    </row>
    <row r="463" spans="2:10" x14ac:dyDescent="0.25">
      <c r="B463" s="2">
        <v>43190</v>
      </c>
      <c r="C463" s="1" t="s">
        <v>47</v>
      </c>
    </row>
    <row r="464" spans="2:10" x14ac:dyDescent="0.25">
      <c r="B464" s="2">
        <v>42825</v>
      </c>
      <c r="C464" s="1" t="s">
        <v>46</v>
      </c>
    </row>
    <row r="465" spans="2:10" x14ac:dyDescent="0.25">
      <c r="B465" s="2">
        <v>42460</v>
      </c>
      <c r="C465" s="1" t="s">
        <v>45</v>
      </c>
    </row>
    <row r="466" spans="2:10" x14ac:dyDescent="0.25">
      <c r="B466" s="2">
        <v>42094</v>
      </c>
      <c r="C466" s="1" t="s">
        <v>44</v>
      </c>
    </row>
    <row r="467" spans="2:10" x14ac:dyDescent="0.25">
      <c r="B467" s="2">
        <v>41729</v>
      </c>
      <c r="C467" s="1" t="s">
        <v>43</v>
      </c>
    </row>
    <row r="468" spans="2:10" x14ac:dyDescent="0.25">
      <c r="B468" s="2">
        <v>41364</v>
      </c>
      <c r="C468" s="1" t="s">
        <v>42</v>
      </c>
    </row>
    <row r="470" spans="2:10" x14ac:dyDescent="0.25">
      <c r="B470" t="s">
        <v>41</v>
      </c>
    </row>
    <row r="472" spans="2:10" x14ac:dyDescent="0.25">
      <c r="B472" t="s">
        <v>18</v>
      </c>
      <c r="C472" t="s">
        <v>17</v>
      </c>
      <c r="D472" t="s">
        <v>16</v>
      </c>
      <c r="E472" t="s">
        <v>15</v>
      </c>
      <c r="F472" t="s">
        <v>14</v>
      </c>
      <c r="G472" t="s">
        <v>13</v>
      </c>
      <c r="H472" t="s">
        <v>12</v>
      </c>
      <c r="I472" t="s">
        <v>11</v>
      </c>
      <c r="J472" t="s">
        <v>10</v>
      </c>
    </row>
    <row r="473" spans="2:10" x14ac:dyDescent="0.25">
      <c r="B473" s="2">
        <v>44651</v>
      </c>
      <c r="C473" s="1" t="s">
        <v>40</v>
      </c>
    </row>
    <row r="474" spans="2:10" x14ac:dyDescent="0.25">
      <c r="B474" s="2">
        <v>44286</v>
      </c>
      <c r="C474" s="1" t="s">
        <v>39</v>
      </c>
    </row>
    <row r="475" spans="2:10" x14ac:dyDescent="0.25">
      <c r="B475" s="2">
        <v>43921</v>
      </c>
      <c r="C475" s="1" t="s">
        <v>38</v>
      </c>
    </row>
    <row r="476" spans="2:10" x14ac:dyDescent="0.25">
      <c r="B476" s="2">
        <v>43555</v>
      </c>
      <c r="C476" s="1" t="s">
        <v>37</v>
      </c>
    </row>
    <row r="477" spans="2:10" x14ac:dyDescent="0.25">
      <c r="B477" s="2">
        <v>43190</v>
      </c>
      <c r="C477" s="1" t="s">
        <v>36</v>
      </c>
    </row>
    <row r="478" spans="2:10" x14ac:dyDescent="0.25">
      <c r="B478" s="2">
        <v>42825</v>
      </c>
      <c r="C478" s="1" t="s">
        <v>35</v>
      </c>
    </row>
    <row r="479" spans="2:10" x14ac:dyDescent="0.25">
      <c r="B479" s="2">
        <v>42460</v>
      </c>
      <c r="C479" s="1" t="s">
        <v>34</v>
      </c>
    </row>
    <row r="480" spans="2:10" x14ac:dyDescent="0.25">
      <c r="B480" s="2">
        <v>42094</v>
      </c>
      <c r="C480" s="1" t="s">
        <v>33</v>
      </c>
    </row>
    <row r="481" spans="2:10" x14ac:dyDescent="0.25">
      <c r="B481" s="2">
        <v>41729</v>
      </c>
      <c r="C481" s="1" t="s">
        <v>32</v>
      </c>
    </row>
    <row r="482" spans="2:10" x14ac:dyDescent="0.25">
      <c r="B482" s="2">
        <v>41364</v>
      </c>
      <c r="C482" s="1" t="s">
        <v>31</v>
      </c>
    </row>
    <row r="485" spans="2:10" x14ac:dyDescent="0.25">
      <c r="B485" t="s">
        <v>30</v>
      </c>
    </row>
    <row r="487" spans="2:10" x14ac:dyDescent="0.25">
      <c r="B487" t="s">
        <v>18</v>
      </c>
      <c r="C487" t="s">
        <v>17</v>
      </c>
      <c r="D487" t="s">
        <v>16</v>
      </c>
      <c r="E487" t="s">
        <v>15</v>
      </c>
      <c r="F487" t="s">
        <v>14</v>
      </c>
      <c r="G487" t="s">
        <v>13</v>
      </c>
      <c r="H487" t="s">
        <v>12</v>
      </c>
      <c r="I487" t="s">
        <v>11</v>
      </c>
      <c r="J487" t="s">
        <v>10</v>
      </c>
    </row>
    <row r="488" spans="2:10" x14ac:dyDescent="0.25">
      <c r="B488" s="2">
        <v>44651</v>
      </c>
      <c r="C488" s="5" t="s">
        <v>29</v>
      </c>
    </row>
    <row r="489" spans="2:10" x14ac:dyDescent="0.25">
      <c r="B489" s="2">
        <v>44286</v>
      </c>
      <c r="C489" s="5" t="s">
        <v>28</v>
      </c>
    </row>
    <row r="490" spans="2:10" x14ac:dyDescent="0.25">
      <c r="B490" s="2">
        <v>43921</v>
      </c>
      <c r="C490" s="5" t="s">
        <v>27</v>
      </c>
    </row>
    <row r="491" spans="2:10" x14ac:dyDescent="0.25">
      <c r="B491" s="2">
        <v>43555</v>
      </c>
      <c r="C491" s="5" t="s">
        <v>26</v>
      </c>
    </row>
    <row r="492" spans="2:10" x14ac:dyDescent="0.25">
      <c r="B492" s="2">
        <v>43190</v>
      </c>
      <c r="C492" s="5" t="s">
        <v>25</v>
      </c>
    </row>
    <row r="493" spans="2:10" x14ac:dyDescent="0.25">
      <c r="B493" s="2">
        <v>42825</v>
      </c>
      <c r="C493" s="5" t="s">
        <v>24</v>
      </c>
    </row>
    <row r="494" spans="2:10" x14ac:dyDescent="0.25">
      <c r="B494" s="2">
        <v>42460</v>
      </c>
      <c r="C494" s="5" t="s">
        <v>23</v>
      </c>
    </row>
    <row r="495" spans="2:10" x14ac:dyDescent="0.25">
      <c r="B495" s="2">
        <v>42094</v>
      </c>
      <c r="C495" s="5" t="s">
        <v>22</v>
      </c>
    </row>
    <row r="496" spans="2:10" x14ac:dyDescent="0.25">
      <c r="B496" s="2">
        <v>41729</v>
      </c>
      <c r="C496" s="5" t="s">
        <v>21</v>
      </c>
    </row>
    <row r="497" spans="2:10" x14ac:dyDescent="0.25">
      <c r="B497" s="2">
        <v>41364</v>
      </c>
      <c r="C497" s="5" t="s">
        <v>20</v>
      </c>
    </row>
    <row r="499" spans="2:10" x14ac:dyDescent="0.25">
      <c r="B499" t="s">
        <v>19</v>
      </c>
    </row>
    <row r="501" spans="2:10" x14ac:dyDescent="0.25">
      <c r="B501" t="s">
        <v>18</v>
      </c>
      <c r="C501" t="s">
        <v>17</v>
      </c>
      <c r="D501" t="s">
        <v>16</v>
      </c>
      <c r="E501" t="s">
        <v>15</v>
      </c>
      <c r="F501" t="s">
        <v>14</v>
      </c>
      <c r="G501" t="s">
        <v>13</v>
      </c>
      <c r="H501" t="s">
        <v>12</v>
      </c>
      <c r="I501" t="s">
        <v>11</v>
      </c>
      <c r="J501" t="s">
        <v>10</v>
      </c>
    </row>
    <row r="502" spans="2:10" x14ac:dyDescent="0.25">
      <c r="B502" s="2">
        <v>44651</v>
      </c>
      <c r="C502" s="1" t="s">
        <v>9</v>
      </c>
    </row>
    <row r="503" spans="2:10" x14ac:dyDescent="0.25">
      <c r="B503" s="2">
        <v>44286</v>
      </c>
      <c r="C503" s="1" t="s">
        <v>8</v>
      </c>
    </row>
    <row r="504" spans="2:10" x14ac:dyDescent="0.25">
      <c r="B504" s="2">
        <v>43921</v>
      </c>
      <c r="C504" s="1" t="s">
        <v>7</v>
      </c>
    </row>
    <row r="505" spans="2:10" x14ac:dyDescent="0.25">
      <c r="B505" s="2">
        <v>43555</v>
      </c>
      <c r="C505" s="1" t="s">
        <v>6</v>
      </c>
    </row>
    <row r="506" spans="2:10" x14ac:dyDescent="0.25">
      <c r="B506" s="2">
        <v>43190</v>
      </c>
      <c r="C506" s="1" t="s">
        <v>5</v>
      </c>
    </row>
    <row r="507" spans="2:10" x14ac:dyDescent="0.25">
      <c r="B507" s="2">
        <v>42825</v>
      </c>
      <c r="C507" s="1" t="s">
        <v>4</v>
      </c>
    </row>
    <row r="508" spans="2:10" x14ac:dyDescent="0.25">
      <c r="B508" s="2">
        <v>42460</v>
      </c>
      <c r="C508" s="1" t="s">
        <v>3</v>
      </c>
    </row>
    <row r="509" spans="2:10" x14ac:dyDescent="0.25">
      <c r="B509" s="2">
        <v>42094</v>
      </c>
      <c r="C509" s="1" t="s">
        <v>2</v>
      </c>
    </row>
    <row r="510" spans="2:10" x14ac:dyDescent="0.25">
      <c r="B510" s="2">
        <v>41729</v>
      </c>
      <c r="C510" s="1" t="s">
        <v>1</v>
      </c>
    </row>
    <row r="511" spans="2:10" x14ac:dyDescent="0.25">
      <c r="B511" s="2">
        <v>41364</v>
      </c>
      <c r="C511" s="1" t="s">
        <v>0</v>
      </c>
    </row>
  </sheetData>
  <hyperlinks>
    <hyperlink ref="C355" r:id="rId1" xr:uid="{3CD30C79-0E8C-4F37-87BD-4C71AE5D4CBC}"/>
    <hyperlink ref="C360" r:id="rId2" xr:uid="{C29A8CA1-517E-4F6E-B6B2-92F60546D71B}"/>
    <hyperlink ref="C361" r:id="rId3" xr:uid="{87B2D272-E5DE-4061-9ED7-295D69CB5D3B}"/>
    <hyperlink ref="C362" r:id="rId4" xr:uid="{1F0091C3-8650-460C-9294-32CA9AEADB0F}"/>
    <hyperlink ref="C363" r:id="rId5" xr:uid="{7295DB97-3CCF-4619-B547-60884C510719}"/>
    <hyperlink ref="C364" r:id="rId6" xr:uid="{46540017-8976-4563-AA72-B50ADC0A69F5}"/>
    <hyperlink ref="C365" r:id="rId7" xr:uid="{87FCBF7B-E684-4D6D-A9E2-232E060B09A5}"/>
    <hyperlink ref="C366" r:id="rId8" xr:uid="{3182A8DE-4CFC-4783-B223-E9F596A49CAF}"/>
    <hyperlink ref="C367" r:id="rId9" xr:uid="{0524D55F-1B21-4DFE-9514-CC188DAC87C6}"/>
    <hyperlink ref="C368" r:id="rId10" xr:uid="{AC827CDF-AC2B-459C-8A1D-A1DDF094A976}"/>
    <hyperlink ref="C369" r:id="rId11" xr:uid="{D9D65CDE-F69C-4EBE-93AF-A0442D577A44}"/>
    <hyperlink ref="C374" r:id="rId12" xr:uid="{8901D4CD-2FA3-4742-8E90-DA5C5E29E4E9}"/>
    <hyperlink ref="C375" r:id="rId13" xr:uid="{DB41345A-A350-40BD-B207-BD19F39B8627}"/>
    <hyperlink ref="C376" r:id="rId14" xr:uid="{9A8ADBB8-5282-4D49-94CE-7A6DAAFB251C}"/>
    <hyperlink ref="C377" r:id="rId15" xr:uid="{83876511-DCCC-49EC-B90B-9A0ACD37D84D}"/>
    <hyperlink ref="C378" r:id="rId16" xr:uid="{0B207BA2-432D-4FFA-9AE6-E4DDE59E8889}"/>
    <hyperlink ref="C379" r:id="rId17" xr:uid="{2D2DC112-5484-456D-A93F-5D6557BB27B9}"/>
    <hyperlink ref="C380" r:id="rId18" xr:uid="{DB253365-F951-41F6-AB5F-A53441E9088A}"/>
    <hyperlink ref="C381" r:id="rId19" xr:uid="{2E0C75B1-E804-4FD8-AF1D-A332A67F8B36}"/>
    <hyperlink ref="C382" r:id="rId20" xr:uid="{338C627C-9AEF-4FD9-887C-924B8055A9C0}"/>
    <hyperlink ref="C383" r:id="rId21" xr:uid="{085723AC-607F-470C-B3F4-EBE4C06B1598}"/>
    <hyperlink ref="C388" r:id="rId22" xr:uid="{0E475131-4ECC-46B3-B04E-F6F0DFAB4C9F}"/>
    <hyperlink ref="C389" r:id="rId23" xr:uid="{0BF73F0E-93A6-4812-ADE3-D0A4143FEB6B}"/>
    <hyperlink ref="C390" r:id="rId24" xr:uid="{EDD7132C-B5DC-4361-B1BF-CB449CA7BC94}"/>
    <hyperlink ref="C391" r:id="rId25" xr:uid="{F577A869-5B39-4013-941D-55218E564EB6}"/>
    <hyperlink ref="C392" r:id="rId26" xr:uid="{7669EAD5-09B4-4B75-BEBF-8F2DE14447F4}"/>
    <hyperlink ref="C393" r:id="rId27" xr:uid="{810F4562-4AD0-42BB-9F48-38DE89372F69}"/>
    <hyperlink ref="C394" r:id="rId28" xr:uid="{4DD47015-4B5C-4153-973F-865E4260E96C}"/>
    <hyperlink ref="C395" r:id="rId29" xr:uid="{AECE0D42-A4E3-4572-BF1B-5D61B142282C}"/>
    <hyperlink ref="C396" r:id="rId30" xr:uid="{197E3CF8-2542-4D6B-9851-933F4CE68949}"/>
    <hyperlink ref="C397" r:id="rId31" xr:uid="{34B11297-9DE1-464B-91AD-AA1444012E68}"/>
    <hyperlink ref="C402" r:id="rId32" xr:uid="{D6FDA6B9-D50D-4A5C-A9FA-DFA252F74494}"/>
    <hyperlink ref="C403" r:id="rId33" xr:uid="{26B47888-341F-4334-9464-E2393F2FAA39}"/>
    <hyperlink ref="C404" r:id="rId34" xr:uid="{5625ED1F-3895-46B2-A856-792E4B6F444D}"/>
    <hyperlink ref="C405" r:id="rId35" xr:uid="{4847F871-0786-4EBF-A22B-BEC8626B39A8}"/>
    <hyperlink ref="C406" r:id="rId36" xr:uid="{0ABBED40-0D23-4352-ADC7-20822F2056A8}"/>
    <hyperlink ref="C407" r:id="rId37" xr:uid="{D883BFA4-7A36-4CBE-A538-1AD4C38A29B4}"/>
    <hyperlink ref="C408" r:id="rId38" xr:uid="{6941C021-50E3-4123-98A5-EF260A05DD0E}"/>
    <hyperlink ref="C409" r:id="rId39" xr:uid="{354EAD28-C1C4-4FBF-BCCB-1E92E0AF4073}"/>
    <hyperlink ref="C410" r:id="rId40" xr:uid="{09715F37-41C9-4BDB-82D9-DC28EBFCB2AB}"/>
    <hyperlink ref="C411" r:id="rId41" xr:uid="{9B1A96C9-F6B1-49BA-91A9-55B57AE2BA5E}"/>
    <hyperlink ref="C416" r:id="rId42" xr:uid="{80DEB778-A718-49DD-A227-BA65E10AFE73}"/>
    <hyperlink ref="C418" r:id="rId43" xr:uid="{ADBE541A-D272-4455-8C0E-157ECA1E2DA0}"/>
    <hyperlink ref="C419" r:id="rId44" xr:uid="{309AC14A-4FB9-40C3-853E-D76EE8527D10}"/>
    <hyperlink ref="C420" r:id="rId45" xr:uid="{D94A75A2-2D66-42A7-A43D-1B8EFA3CA832}"/>
    <hyperlink ref="C421" r:id="rId46" xr:uid="{519C927F-BB9E-4F13-9C77-E92F9E670584}"/>
    <hyperlink ref="C422" r:id="rId47" xr:uid="{C0FEE836-5C1E-4595-8C1F-0EAD73BE2510}"/>
    <hyperlink ref="C423" r:id="rId48" xr:uid="{FC4A545B-8193-44E3-9094-51EE06A83EFE}"/>
    <hyperlink ref="C424" r:id="rId49" xr:uid="{13939E91-D93B-4C5B-9210-883F73A237F2}"/>
    <hyperlink ref="C425" r:id="rId50" xr:uid="{D49EFEF7-4CD0-454A-887D-EE1A81F385EF}"/>
    <hyperlink ref="C426" r:id="rId51" xr:uid="{3EFA7F80-1165-46BB-94F6-37559C67B4D4}"/>
    <hyperlink ref="C431" r:id="rId52" xr:uid="{D5A2401B-07FC-4B59-BF2B-64A64322AF4D}"/>
    <hyperlink ref="C432" r:id="rId53" xr:uid="{8F23BF31-0D45-4CA8-B10C-9F10390FF108}"/>
    <hyperlink ref="C433" r:id="rId54" xr:uid="{9BDB097E-50B2-475E-A6EA-D6A945B098DD}"/>
    <hyperlink ref="C434" r:id="rId55" xr:uid="{D0F279F2-86AA-4F4A-BBA4-F7988D4942E7}"/>
    <hyperlink ref="C435" r:id="rId56" xr:uid="{595BC477-16DF-44FD-A6AB-16BA96EEE63D}"/>
    <hyperlink ref="C436" r:id="rId57" xr:uid="{D5C60B46-0CE8-4AAE-83D7-531FB5056455}"/>
    <hyperlink ref="C437" r:id="rId58" xr:uid="{34E9A088-8D5F-47AB-9B93-B54023A077B1}"/>
    <hyperlink ref="C438" r:id="rId59" xr:uid="{F042446B-7AEA-41F2-BEFD-72E1335AFB80}"/>
    <hyperlink ref="C439" r:id="rId60" xr:uid="{621B3A85-8FA7-4ADB-B7F8-D3B800D867E0}"/>
    <hyperlink ref="C440" r:id="rId61" xr:uid="{E923E531-423A-46F0-9031-9761280FBA23}"/>
    <hyperlink ref="C445" r:id="rId62" xr:uid="{02B44860-CD17-40A4-9B17-3A5564AC598D}"/>
    <hyperlink ref="C446" r:id="rId63" xr:uid="{CC861014-4766-4390-8CF4-BC1968D761A6}"/>
    <hyperlink ref="C447" r:id="rId64" xr:uid="{74ECEC78-4391-4D4B-B7AE-1E9EB07A0631}"/>
    <hyperlink ref="C448" r:id="rId65" xr:uid="{C21DD073-B3DA-4418-A653-350231552185}"/>
    <hyperlink ref="C449" r:id="rId66" xr:uid="{75D471DA-8114-431D-8541-B959B634A07A}"/>
    <hyperlink ref="C450" r:id="rId67" xr:uid="{77B49D1E-0437-40DF-8B48-DC1E666C142B}"/>
    <hyperlink ref="C451" r:id="rId68" xr:uid="{2F9DDF17-E10F-440E-8014-CED84CF341ED}"/>
    <hyperlink ref="C452" r:id="rId69" xr:uid="{8FF24EF7-7A3B-4142-94FD-2C2D964DFEBB}"/>
    <hyperlink ref="C453" r:id="rId70" xr:uid="{6C23E74F-4AB7-4E91-A00B-AEABEBFAF9A2}"/>
    <hyperlink ref="C454" r:id="rId71" xr:uid="{EF6CC11E-8AE8-4374-BA59-D03C0D504D6A}"/>
    <hyperlink ref="C459" r:id="rId72" xr:uid="{4EE49198-B737-4E82-AC85-9D24E211A705}"/>
    <hyperlink ref="C460" r:id="rId73" xr:uid="{B59ED44E-B9AE-4FB7-BBDD-C1E3A071BD36}"/>
    <hyperlink ref="C461" r:id="rId74" xr:uid="{2593EC1E-0399-4920-99CD-48C28CE2394F}"/>
    <hyperlink ref="C462" r:id="rId75" xr:uid="{0C8E8403-2816-4A96-90F6-A1F7FE71198C}"/>
    <hyperlink ref="C463" r:id="rId76" xr:uid="{371FA292-869F-491F-BA35-EFB3238DCA45}"/>
    <hyperlink ref="C464" r:id="rId77" xr:uid="{62DB5B51-B770-418E-AC4A-6E4A00B50BDE}"/>
    <hyperlink ref="C465" r:id="rId78" xr:uid="{E7585E20-4A5B-46EC-AB9F-832FC7968411}"/>
    <hyperlink ref="C466" r:id="rId79" xr:uid="{FD1E22AE-E2E7-4E65-9077-6D9EC1D1B62E}"/>
    <hyperlink ref="C467" r:id="rId80" xr:uid="{F0BD3D67-BFE1-4EC3-A358-35CA76B1B2C8}"/>
    <hyperlink ref="C468" r:id="rId81" xr:uid="{F7164635-7402-439F-A742-3850414435D5}"/>
    <hyperlink ref="C473" r:id="rId82" xr:uid="{421D1BF7-D0B4-4E74-A9ED-EE132B587CB1}"/>
    <hyperlink ref="C474" r:id="rId83" xr:uid="{72217D97-1812-4EDD-85D5-DD9BB88F7B60}"/>
    <hyperlink ref="C475" r:id="rId84" xr:uid="{B7041DA6-E872-41D5-BA78-62E43E7DABE5}"/>
    <hyperlink ref="C476" r:id="rId85" xr:uid="{4AC56C98-E425-4257-99FB-4E780865D26C}"/>
    <hyperlink ref="C477" r:id="rId86" xr:uid="{DE6D23D7-DE1F-466F-B455-3F3CC3CC5F3A}"/>
    <hyperlink ref="C478" r:id="rId87" xr:uid="{E22D36B8-5F25-4211-9228-435905A6DDBB}"/>
    <hyperlink ref="C479" r:id="rId88" xr:uid="{2934F65A-912B-44A9-8942-90AE1C8C7FC9}"/>
    <hyperlink ref="C480" r:id="rId89" xr:uid="{9EF6B771-62A5-44F9-A0EA-D68F64F17344}"/>
    <hyperlink ref="C481" r:id="rId90" xr:uid="{B24E36A4-29C9-4436-BAF9-E71D4A3EB8DE}"/>
    <hyperlink ref="C482" r:id="rId91" xr:uid="{C7626F8D-CF03-4E43-9B19-2850E8C3B4A6}"/>
    <hyperlink ref="C502" r:id="rId92" xr:uid="{F432E5E8-EA1C-4720-96F0-63628CDD4DDC}"/>
    <hyperlink ref="C503" r:id="rId93" xr:uid="{255B6EE1-BF30-42A7-B559-487697B19F6E}"/>
    <hyperlink ref="C504" r:id="rId94" xr:uid="{C6295FDF-28C7-4815-876F-342E451C7486}"/>
    <hyperlink ref="C505" r:id="rId95" xr:uid="{FA4E41C2-1BF0-42F9-A66F-93B81E8303BC}"/>
    <hyperlink ref="C506" r:id="rId96" xr:uid="{56E67E64-2F26-4CE4-94DB-15BFD03C832C}"/>
    <hyperlink ref="C507" r:id="rId97" xr:uid="{6CDEE94E-54F6-4A49-AA55-E1756734EE92}"/>
    <hyperlink ref="C508" r:id="rId98" xr:uid="{D262928E-059A-4038-A00F-672F046B7DA1}"/>
    <hyperlink ref="C509" r:id="rId99" xr:uid="{7257F59F-E77A-476D-8776-2D15EA554FA6}"/>
    <hyperlink ref="C510" r:id="rId100" xr:uid="{82E27A88-F1CA-4C06-83F2-F622D20E66BD}"/>
    <hyperlink ref="C511" r:id="rId101" xr:uid="{995B7151-31E0-4AC0-945F-CEDFCAB32474}"/>
  </hyperlinks>
  <pageMargins left="0.7" right="0.7" top="0.75" bottom="0.75" header="0.3" footer="0.3"/>
  <pageSetup orientation="portrait" r:id="rId102"/>
  <tableParts count="34">
    <tablePart r:id="rId103"/>
    <tablePart r:id="rId104"/>
    <tablePart r:id="rId105"/>
    <tablePart r:id="rId106"/>
    <tablePart r:id="rId107"/>
    <tablePart r:id="rId108"/>
    <tablePart r:id="rId109"/>
    <tablePart r:id="rId110"/>
    <tablePart r:id="rId111"/>
    <tablePart r:id="rId112"/>
    <tablePart r:id="rId113"/>
    <tablePart r:id="rId114"/>
    <tablePart r:id="rId115"/>
    <tablePart r:id="rId116"/>
    <tablePart r:id="rId117"/>
    <tablePart r:id="rId118"/>
    <tablePart r:id="rId119"/>
    <tablePart r:id="rId120"/>
    <tablePart r:id="rId121"/>
    <tablePart r:id="rId122"/>
    <tablePart r:id="rId123"/>
    <tablePart r:id="rId124"/>
    <tablePart r:id="rId125"/>
    <tablePart r:id="rId126"/>
    <tablePart r:id="rId127"/>
    <tablePart r:id="rId128"/>
    <tablePart r:id="rId129"/>
    <tablePart r:id="rId130"/>
    <tablePart r:id="rId131"/>
    <tablePart r:id="rId132"/>
    <tablePart r:id="rId133"/>
    <tablePart r:id="rId134"/>
    <tablePart r:id="rId135"/>
    <tablePart r:id="rId136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14081-A0CD-4133-ACFD-3ED617E9C2A8}">
  <dimension ref="A2:C16"/>
  <sheetViews>
    <sheetView workbookViewId="0"/>
  </sheetViews>
  <sheetFormatPr defaultRowHeight="15" x14ac:dyDescent="0.25"/>
  <cols>
    <col min="1" max="1" width="38.85546875" bestFit="1" customWidth="1"/>
  </cols>
  <sheetData>
    <row r="2" spans="1:3" ht="22.5" x14ac:dyDescent="0.45">
      <c r="C2" s="11" t="s">
        <v>408</v>
      </c>
    </row>
    <row r="4" spans="1:3" x14ac:dyDescent="0.25">
      <c r="A4" t="s">
        <v>402</v>
      </c>
    </row>
    <row r="5" spans="1:3" x14ac:dyDescent="0.25">
      <c r="A5" s="4" t="s">
        <v>384</v>
      </c>
    </row>
    <row r="6" spans="1:3" x14ac:dyDescent="0.25">
      <c r="A6" s="4" t="s">
        <v>385</v>
      </c>
    </row>
    <row r="7" spans="1:3" x14ac:dyDescent="0.25">
      <c r="A7" s="4" t="s">
        <v>386</v>
      </c>
    </row>
    <row r="8" spans="1:3" x14ac:dyDescent="0.25">
      <c r="A8" s="4" t="s">
        <v>387</v>
      </c>
    </row>
    <row r="9" spans="1:3" x14ac:dyDescent="0.25">
      <c r="A9" s="4" t="s">
        <v>389</v>
      </c>
    </row>
    <row r="10" spans="1:3" x14ac:dyDescent="0.25">
      <c r="A10" s="4" t="s">
        <v>390</v>
      </c>
    </row>
    <row r="11" spans="1:3" x14ac:dyDescent="0.25">
      <c r="A11" s="4" t="s">
        <v>393</v>
      </c>
    </row>
    <row r="12" spans="1:3" x14ac:dyDescent="0.25">
      <c r="A12" s="4" t="s">
        <v>394</v>
      </c>
    </row>
    <row r="13" spans="1:3" x14ac:dyDescent="0.25">
      <c r="A13" s="4" t="s">
        <v>395</v>
      </c>
    </row>
    <row r="14" spans="1:3" x14ac:dyDescent="0.25">
      <c r="A14" s="4" t="s">
        <v>397</v>
      </c>
    </row>
    <row r="15" spans="1:3" x14ac:dyDescent="0.25">
      <c r="A15" s="4" t="s">
        <v>398</v>
      </c>
    </row>
    <row r="16" spans="1:3" x14ac:dyDescent="0.25">
      <c r="A16" s="4" t="s">
        <v>399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A6009-6580-4152-A852-B08E389DAC80}">
  <dimension ref="A2:D495"/>
  <sheetViews>
    <sheetView workbookViewId="0">
      <selection activeCell="G3" sqref="G3"/>
    </sheetView>
  </sheetViews>
  <sheetFormatPr defaultRowHeight="15" x14ac:dyDescent="0.25"/>
  <cols>
    <col min="1" max="1" width="9.7109375" bestFit="1" customWidth="1"/>
    <col min="2" max="2" width="23.28515625" bestFit="1" customWidth="1"/>
    <col min="3" max="3" width="38.85546875" bestFit="1" customWidth="1"/>
    <col min="4" max="4" width="13.5703125" bestFit="1" customWidth="1"/>
  </cols>
  <sheetData>
    <row r="2" spans="1:4" ht="22.5" x14ac:dyDescent="0.45">
      <c r="C2" s="11" t="s">
        <v>409</v>
      </c>
    </row>
    <row r="5" spans="1:4" x14ac:dyDescent="0.25">
      <c r="A5" t="s">
        <v>18</v>
      </c>
      <c r="B5" t="s">
        <v>391</v>
      </c>
      <c r="C5" t="s">
        <v>392</v>
      </c>
      <c r="D5" t="s">
        <v>383</v>
      </c>
    </row>
    <row r="6" spans="1:4" x14ac:dyDescent="0.25">
      <c r="A6" s="2">
        <v>44651</v>
      </c>
      <c r="B6" s="4" t="s">
        <v>316</v>
      </c>
      <c r="C6" s="4" t="s">
        <v>384</v>
      </c>
      <c r="D6">
        <v>30820.5</v>
      </c>
    </row>
    <row r="7" spans="1:4" x14ac:dyDescent="0.25">
      <c r="A7" s="2">
        <v>44286</v>
      </c>
      <c r="B7" s="4" t="s">
        <v>316</v>
      </c>
      <c r="C7" s="4" t="s">
        <v>384</v>
      </c>
      <c r="D7">
        <v>30820.5</v>
      </c>
    </row>
    <row r="8" spans="1:4" x14ac:dyDescent="0.25">
      <c r="A8" s="2">
        <v>43921</v>
      </c>
      <c r="B8" s="4" t="s">
        <v>316</v>
      </c>
      <c r="C8" s="4" t="s">
        <v>384</v>
      </c>
      <c r="D8">
        <v>30820.5</v>
      </c>
    </row>
    <row r="9" spans="1:4" x14ac:dyDescent="0.25">
      <c r="A9" s="2">
        <v>43555</v>
      </c>
      <c r="B9" s="4" t="s">
        <v>316</v>
      </c>
      <c r="C9" s="4" t="s">
        <v>384</v>
      </c>
      <c r="D9">
        <v>30820.5</v>
      </c>
    </row>
    <row r="10" spans="1:4" x14ac:dyDescent="0.25">
      <c r="A10" s="2">
        <v>43190</v>
      </c>
      <c r="B10" s="4" t="s">
        <v>316</v>
      </c>
      <c r="C10" s="4" t="s">
        <v>384</v>
      </c>
      <c r="D10">
        <v>30820.5</v>
      </c>
    </row>
    <row r="11" spans="1:4" x14ac:dyDescent="0.25">
      <c r="A11" s="2">
        <v>42825</v>
      </c>
      <c r="B11" s="4" t="s">
        <v>316</v>
      </c>
      <c r="C11" s="4" t="s">
        <v>384</v>
      </c>
      <c r="D11">
        <v>30820.5</v>
      </c>
    </row>
    <row r="12" spans="1:4" x14ac:dyDescent="0.25">
      <c r="A12" s="2">
        <v>42460</v>
      </c>
      <c r="B12" s="4" t="s">
        <v>316</v>
      </c>
      <c r="C12" s="4" t="s">
        <v>384</v>
      </c>
      <c r="D12">
        <v>30820.5</v>
      </c>
    </row>
    <row r="13" spans="1:4" x14ac:dyDescent="0.25">
      <c r="A13" s="2">
        <v>42094</v>
      </c>
      <c r="B13" s="4" t="s">
        <v>316</v>
      </c>
      <c r="C13" s="4" t="s">
        <v>384</v>
      </c>
      <c r="D13">
        <v>15628.5</v>
      </c>
    </row>
    <row r="14" spans="1:4" x14ac:dyDescent="0.25">
      <c r="A14" s="2">
        <v>41729</v>
      </c>
      <c r="B14" s="4" t="s">
        <v>316</v>
      </c>
      <c r="C14" s="4" t="s">
        <v>384</v>
      </c>
      <c r="D14">
        <v>15628.5</v>
      </c>
    </row>
    <row r="15" spans="1:4" x14ac:dyDescent="0.25">
      <c r="A15" s="2">
        <v>41364</v>
      </c>
      <c r="B15" s="4" t="s">
        <v>316</v>
      </c>
      <c r="C15" s="4" t="s">
        <v>384</v>
      </c>
      <c r="D15">
        <v>15628.5</v>
      </c>
    </row>
    <row r="16" spans="1:4" x14ac:dyDescent="0.25">
      <c r="A16" s="2">
        <v>44651</v>
      </c>
      <c r="B16" s="4" t="s">
        <v>272</v>
      </c>
      <c r="C16" s="4" t="s">
        <v>384</v>
      </c>
      <c r="D16">
        <v>30482.9</v>
      </c>
    </row>
    <row r="17" spans="1:4" x14ac:dyDescent="0.25">
      <c r="A17" s="2">
        <v>44286</v>
      </c>
      <c r="B17" s="4" t="s">
        <v>272</v>
      </c>
      <c r="C17" s="4" t="s">
        <v>384</v>
      </c>
      <c r="D17">
        <v>30482.9</v>
      </c>
    </row>
    <row r="18" spans="1:4" x14ac:dyDescent="0.25">
      <c r="A18" s="2">
        <v>43921</v>
      </c>
      <c r="B18" s="4" t="s">
        <v>272</v>
      </c>
      <c r="C18" s="4" t="s">
        <v>384</v>
      </c>
      <c r="D18">
        <v>30482.9</v>
      </c>
    </row>
    <row r="19" spans="1:4" x14ac:dyDescent="0.25">
      <c r="A19" s="2">
        <v>43555</v>
      </c>
      <c r="B19" s="4" t="s">
        <v>272</v>
      </c>
      <c r="C19" s="4" t="s">
        <v>384</v>
      </c>
      <c r="D19">
        <v>30482.9</v>
      </c>
    </row>
    <row r="20" spans="1:4" x14ac:dyDescent="0.25">
      <c r="A20" s="2">
        <v>43190</v>
      </c>
      <c r="B20" s="4" t="s">
        <v>272</v>
      </c>
      <c r="C20" s="4" t="s">
        <v>384</v>
      </c>
      <c r="D20">
        <v>30482.9</v>
      </c>
    </row>
    <row r="21" spans="1:4" x14ac:dyDescent="0.25">
      <c r="A21" s="2">
        <v>42825</v>
      </c>
      <c r="B21" s="4" t="s">
        <v>272</v>
      </c>
      <c r="C21" s="4" t="s">
        <v>384</v>
      </c>
      <c r="D21">
        <v>30482.9</v>
      </c>
    </row>
    <row r="22" spans="1:4" x14ac:dyDescent="0.25">
      <c r="A22" s="2">
        <v>42460</v>
      </c>
      <c r="B22" s="4" t="s">
        <v>272</v>
      </c>
      <c r="C22" s="4" t="s">
        <v>384</v>
      </c>
      <c r="D22">
        <v>30482.9</v>
      </c>
    </row>
    <row r="23" spans="1:4" x14ac:dyDescent="0.25">
      <c r="A23" s="2">
        <v>42094</v>
      </c>
      <c r="B23" s="4" t="s">
        <v>272</v>
      </c>
      <c r="C23" s="4" t="s">
        <v>384</v>
      </c>
      <c r="D23">
        <v>9525.9</v>
      </c>
    </row>
    <row r="24" spans="1:4" x14ac:dyDescent="0.25">
      <c r="A24" s="2">
        <v>41729</v>
      </c>
      <c r="B24" s="4" t="s">
        <v>272</v>
      </c>
      <c r="C24" s="4" t="s">
        <v>384</v>
      </c>
      <c r="D24">
        <v>9525.9</v>
      </c>
    </row>
    <row r="25" spans="1:4" x14ac:dyDescent="0.25">
      <c r="A25" s="2">
        <v>41364</v>
      </c>
      <c r="B25" s="4" t="s">
        <v>272</v>
      </c>
      <c r="C25" s="4" t="s">
        <v>384</v>
      </c>
      <c r="D25">
        <v>9525.9</v>
      </c>
    </row>
    <row r="26" spans="1:4" x14ac:dyDescent="0.25">
      <c r="A26" s="2">
        <v>44651</v>
      </c>
      <c r="B26" s="4" t="s">
        <v>327</v>
      </c>
      <c r="C26" s="4" t="s">
        <v>384</v>
      </c>
      <c r="D26">
        <v>82994.2</v>
      </c>
    </row>
    <row r="27" spans="1:4" x14ac:dyDescent="0.25">
      <c r="A27" s="2">
        <v>44286</v>
      </c>
      <c r="B27" s="4" t="s">
        <v>327</v>
      </c>
      <c r="C27" s="4" t="s">
        <v>384</v>
      </c>
      <c r="D27">
        <v>82994.2</v>
      </c>
    </row>
    <row r="28" spans="1:4" x14ac:dyDescent="0.25">
      <c r="A28" s="2">
        <v>43921</v>
      </c>
      <c r="B28" s="4" t="s">
        <v>327</v>
      </c>
      <c r="C28" s="4" t="s">
        <v>384</v>
      </c>
      <c r="D28">
        <v>82994.2</v>
      </c>
    </row>
    <row r="29" spans="1:4" x14ac:dyDescent="0.25">
      <c r="A29" s="2">
        <v>43555</v>
      </c>
      <c r="B29" s="4" t="s">
        <v>327</v>
      </c>
      <c r="C29" s="4" t="s">
        <v>384</v>
      </c>
      <c r="D29">
        <v>82994.2</v>
      </c>
    </row>
    <row r="30" spans="1:4" x14ac:dyDescent="0.25">
      <c r="A30" s="2">
        <v>43190</v>
      </c>
      <c r="B30" s="4" t="s">
        <v>327</v>
      </c>
      <c r="C30" s="4" t="s">
        <v>384</v>
      </c>
      <c r="D30">
        <v>82994.2</v>
      </c>
    </row>
    <row r="31" spans="1:4" x14ac:dyDescent="0.25">
      <c r="A31" s="2">
        <v>42825</v>
      </c>
      <c r="B31" s="4" t="s">
        <v>327</v>
      </c>
      <c r="C31" s="4" t="s">
        <v>384</v>
      </c>
      <c r="D31">
        <v>82994.2</v>
      </c>
    </row>
    <row r="32" spans="1:4" x14ac:dyDescent="0.25">
      <c r="A32" s="2">
        <v>42460</v>
      </c>
      <c r="B32" s="4" t="s">
        <v>327</v>
      </c>
      <c r="C32" s="4" t="s">
        <v>384</v>
      </c>
      <c r="D32">
        <v>82994.2</v>
      </c>
    </row>
    <row r="33" spans="1:4" x14ac:dyDescent="0.25">
      <c r="A33" s="2">
        <v>42094</v>
      </c>
      <c r="B33" s="4" t="s">
        <v>327</v>
      </c>
      <c r="C33" s="4" t="s">
        <v>384</v>
      </c>
      <c r="D33">
        <v>42122.400000000001</v>
      </c>
    </row>
    <row r="34" spans="1:4" x14ac:dyDescent="0.25">
      <c r="A34" s="2">
        <v>41729</v>
      </c>
      <c r="B34" s="4" t="s">
        <v>327</v>
      </c>
      <c r="C34" s="4" t="s">
        <v>384</v>
      </c>
      <c r="D34">
        <v>42122.400000000001</v>
      </c>
    </row>
    <row r="35" spans="1:4" x14ac:dyDescent="0.25">
      <c r="A35" s="2">
        <v>41364</v>
      </c>
      <c r="B35" s="4" t="s">
        <v>327</v>
      </c>
      <c r="C35" s="4" t="s">
        <v>384</v>
      </c>
      <c r="D35">
        <v>42122.400000000001</v>
      </c>
    </row>
    <row r="36" spans="1:4" x14ac:dyDescent="0.25">
      <c r="A36" s="2">
        <v>44651</v>
      </c>
      <c r="B36" s="4" t="s">
        <v>360</v>
      </c>
      <c r="C36" s="4" t="s">
        <v>384</v>
      </c>
      <c r="D36">
        <v>2011.8</v>
      </c>
    </row>
    <row r="37" spans="1:4" x14ac:dyDescent="0.25">
      <c r="A37" s="2">
        <v>44286</v>
      </c>
      <c r="B37" s="4" t="s">
        <v>360</v>
      </c>
      <c r="C37" s="4" t="s">
        <v>384</v>
      </c>
      <c r="D37">
        <v>2011.8</v>
      </c>
    </row>
    <row r="38" spans="1:4" x14ac:dyDescent="0.25">
      <c r="A38" s="2">
        <v>43921</v>
      </c>
      <c r="B38" s="4" t="s">
        <v>360</v>
      </c>
      <c r="C38" s="4" t="s">
        <v>384</v>
      </c>
      <c r="D38">
        <v>2011.8</v>
      </c>
    </row>
    <row r="39" spans="1:4" x14ac:dyDescent="0.25">
      <c r="A39" s="2">
        <v>43555</v>
      </c>
      <c r="B39" s="4" t="s">
        <v>360</v>
      </c>
      <c r="C39" s="4" t="s">
        <v>384</v>
      </c>
      <c r="D39">
        <v>2011.8</v>
      </c>
    </row>
    <row r="40" spans="1:4" x14ac:dyDescent="0.25">
      <c r="A40" s="2">
        <v>43190</v>
      </c>
      <c r="B40" s="4" t="s">
        <v>360</v>
      </c>
      <c r="C40" s="4" t="s">
        <v>384</v>
      </c>
      <c r="D40">
        <v>2011.8</v>
      </c>
    </row>
    <row r="41" spans="1:4" x14ac:dyDescent="0.25">
      <c r="A41" s="2">
        <v>42825</v>
      </c>
      <c r="B41" s="4" t="s">
        <v>360</v>
      </c>
      <c r="C41" s="4" t="s">
        <v>384</v>
      </c>
      <c r="D41">
        <v>2011.8</v>
      </c>
    </row>
    <row r="42" spans="1:4" x14ac:dyDescent="0.25">
      <c r="A42" s="2">
        <v>42460</v>
      </c>
      <c r="B42" s="4" t="s">
        <v>360</v>
      </c>
      <c r="C42" s="4" t="s">
        <v>384</v>
      </c>
      <c r="D42">
        <v>2011.8</v>
      </c>
    </row>
    <row r="43" spans="1:4" x14ac:dyDescent="0.25">
      <c r="A43" s="2">
        <v>42094</v>
      </c>
      <c r="B43" s="4" t="s">
        <v>360</v>
      </c>
      <c r="C43" s="4" t="s">
        <v>384</v>
      </c>
      <c r="D43">
        <v>1372</v>
      </c>
    </row>
    <row r="44" spans="1:4" x14ac:dyDescent="0.25">
      <c r="A44" s="2">
        <v>41729</v>
      </c>
      <c r="B44" s="4" t="s">
        <v>360</v>
      </c>
      <c r="C44" s="4" t="s">
        <v>384</v>
      </c>
      <c r="D44">
        <v>1372</v>
      </c>
    </row>
    <row r="45" spans="1:4" x14ac:dyDescent="0.25">
      <c r="A45" s="2">
        <v>41364</v>
      </c>
      <c r="B45" s="4" t="s">
        <v>360</v>
      </c>
      <c r="C45" s="4" t="s">
        <v>384</v>
      </c>
      <c r="D45">
        <v>1372</v>
      </c>
    </row>
    <row r="46" spans="1:4" x14ac:dyDescent="0.25">
      <c r="A46" s="2">
        <v>44651</v>
      </c>
      <c r="B46" s="4" t="s">
        <v>250</v>
      </c>
      <c r="C46" s="4" t="s">
        <v>384</v>
      </c>
      <c r="D46">
        <v>12903.7</v>
      </c>
    </row>
    <row r="47" spans="1:4" x14ac:dyDescent="0.25">
      <c r="A47" s="2">
        <v>44286</v>
      </c>
      <c r="B47" s="4" t="s">
        <v>250</v>
      </c>
      <c r="C47" s="4" t="s">
        <v>384</v>
      </c>
      <c r="D47">
        <v>12903.7</v>
      </c>
    </row>
    <row r="48" spans="1:4" x14ac:dyDescent="0.25">
      <c r="A48" s="2">
        <v>43921</v>
      </c>
      <c r="B48" s="4" t="s">
        <v>250</v>
      </c>
      <c r="C48" s="4" t="s">
        <v>384</v>
      </c>
      <c r="D48">
        <v>12903.7</v>
      </c>
    </row>
    <row r="49" spans="1:4" x14ac:dyDescent="0.25">
      <c r="A49" s="2">
        <v>43555</v>
      </c>
      <c r="B49" s="4" t="s">
        <v>250</v>
      </c>
      <c r="C49" s="4" t="s">
        <v>384</v>
      </c>
      <c r="D49">
        <v>12903.7</v>
      </c>
    </row>
    <row r="50" spans="1:4" x14ac:dyDescent="0.25">
      <c r="A50" s="2">
        <v>43190</v>
      </c>
      <c r="B50" s="4" t="s">
        <v>250</v>
      </c>
      <c r="C50" s="4" t="s">
        <v>384</v>
      </c>
      <c r="D50">
        <v>12903.7</v>
      </c>
    </row>
    <row r="51" spans="1:4" x14ac:dyDescent="0.25">
      <c r="A51" s="2">
        <v>42825</v>
      </c>
      <c r="B51" s="4" t="s">
        <v>250</v>
      </c>
      <c r="C51" s="4" t="s">
        <v>384</v>
      </c>
      <c r="D51">
        <v>12903.7</v>
      </c>
    </row>
    <row r="52" spans="1:4" x14ac:dyDescent="0.25">
      <c r="A52" s="2">
        <v>42460</v>
      </c>
      <c r="B52" s="4" t="s">
        <v>250</v>
      </c>
      <c r="C52" s="4" t="s">
        <v>384</v>
      </c>
      <c r="D52">
        <v>12903.7</v>
      </c>
    </row>
    <row r="53" spans="1:4" x14ac:dyDescent="0.25">
      <c r="A53" s="2">
        <v>42094</v>
      </c>
      <c r="B53" s="4" t="s">
        <v>250</v>
      </c>
      <c r="C53" s="4" t="s">
        <v>384</v>
      </c>
      <c r="D53">
        <v>5945.4</v>
      </c>
    </row>
    <row r="54" spans="1:4" x14ac:dyDescent="0.25">
      <c r="A54" s="2">
        <v>41729</v>
      </c>
      <c r="B54" s="4" t="s">
        <v>250</v>
      </c>
      <c r="C54" s="4" t="s">
        <v>384</v>
      </c>
      <c r="D54">
        <v>5945.4</v>
      </c>
    </row>
    <row r="55" spans="1:4" x14ac:dyDescent="0.25">
      <c r="A55" s="2">
        <v>41364</v>
      </c>
      <c r="B55" s="4" t="s">
        <v>250</v>
      </c>
      <c r="C55" s="4" t="s">
        <v>384</v>
      </c>
      <c r="D55">
        <v>5945.4</v>
      </c>
    </row>
    <row r="56" spans="1:4" x14ac:dyDescent="0.25">
      <c r="A56" s="2">
        <v>44651</v>
      </c>
      <c r="B56" s="4" t="s">
        <v>239</v>
      </c>
      <c r="C56" s="4" t="s">
        <v>384</v>
      </c>
      <c r="D56">
        <v>11042</v>
      </c>
    </row>
    <row r="57" spans="1:4" x14ac:dyDescent="0.25">
      <c r="A57" s="2">
        <v>44286</v>
      </c>
      <c r="B57" s="4" t="s">
        <v>239</v>
      </c>
      <c r="C57" s="4" t="s">
        <v>384</v>
      </c>
      <c r="D57">
        <v>11042</v>
      </c>
    </row>
    <row r="58" spans="1:4" x14ac:dyDescent="0.25">
      <c r="A58" s="2">
        <v>43921</v>
      </c>
      <c r="B58" s="4" t="s">
        <v>239</v>
      </c>
      <c r="C58" s="4" t="s">
        <v>384</v>
      </c>
      <c r="D58">
        <v>11042</v>
      </c>
    </row>
    <row r="59" spans="1:4" x14ac:dyDescent="0.25">
      <c r="A59" s="2">
        <v>43555</v>
      </c>
      <c r="B59" s="4" t="s">
        <v>239</v>
      </c>
      <c r="C59" s="4" t="s">
        <v>384</v>
      </c>
      <c r="D59">
        <v>11042</v>
      </c>
    </row>
    <row r="60" spans="1:4" x14ac:dyDescent="0.25">
      <c r="A60" s="2">
        <v>43190</v>
      </c>
      <c r="B60" s="4" t="s">
        <v>239</v>
      </c>
      <c r="C60" s="4" t="s">
        <v>384</v>
      </c>
      <c r="D60">
        <v>11042</v>
      </c>
    </row>
    <row r="61" spans="1:4" x14ac:dyDescent="0.25">
      <c r="A61" s="2">
        <v>42825</v>
      </c>
      <c r="B61" s="4" t="s">
        <v>239</v>
      </c>
      <c r="C61" s="4" t="s">
        <v>384</v>
      </c>
      <c r="D61">
        <v>11042</v>
      </c>
    </row>
    <row r="62" spans="1:4" x14ac:dyDescent="0.25">
      <c r="A62" s="2">
        <v>42460</v>
      </c>
      <c r="B62" s="4" t="s">
        <v>239</v>
      </c>
      <c r="C62" s="4" t="s">
        <v>384</v>
      </c>
      <c r="D62">
        <v>11042</v>
      </c>
    </row>
    <row r="63" spans="1:4" x14ac:dyDescent="0.25">
      <c r="A63" s="2">
        <v>42094</v>
      </c>
      <c r="B63" s="4" t="s">
        <v>239</v>
      </c>
      <c r="C63" s="4" t="s">
        <v>384</v>
      </c>
      <c r="D63">
        <v>4250.5</v>
      </c>
    </row>
    <row r="64" spans="1:4" x14ac:dyDescent="0.25">
      <c r="A64" s="2">
        <v>41729</v>
      </c>
      <c r="B64" s="4" t="s">
        <v>239</v>
      </c>
      <c r="C64" s="4" t="s">
        <v>384</v>
      </c>
      <c r="D64">
        <v>4250.5</v>
      </c>
    </row>
    <row r="65" spans="1:4" x14ac:dyDescent="0.25">
      <c r="A65" s="2">
        <v>41364</v>
      </c>
      <c r="B65" s="4" t="s">
        <v>239</v>
      </c>
      <c r="C65" s="4" t="s">
        <v>384</v>
      </c>
      <c r="D65">
        <v>4250.5</v>
      </c>
    </row>
    <row r="66" spans="1:4" x14ac:dyDescent="0.25">
      <c r="A66" s="2">
        <v>44651</v>
      </c>
      <c r="B66" s="4" t="s">
        <v>228</v>
      </c>
      <c r="C66" s="4" t="s">
        <v>384</v>
      </c>
      <c r="D66">
        <v>13114.4</v>
      </c>
    </row>
    <row r="67" spans="1:4" x14ac:dyDescent="0.25">
      <c r="A67" s="2">
        <v>44286</v>
      </c>
      <c r="B67" s="4" t="s">
        <v>228</v>
      </c>
      <c r="C67" s="4" t="s">
        <v>384</v>
      </c>
      <c r="D67">
        <v>13114.4</v>
      </c>
    </row>
    <row r="68" spans="1:4" x14ac:dyDescent="0.25">
      <c r="A68" s="2">
        <v>43921</v>
      </c>
      <c r="B68" s="4" t="s">
        <v>228</v>
      </c>
      <c r="C68" s="4" t="s">
        <v>384</v>
      </c>
      <c r="D68">
        <v>13114.4</v>
      </c>
    </row>
    <row r="69" spans="1:4" x14ac:dyDescent="0.25">
      <c r="A69" s="2">
        <v>43555</v>
      </c>
      <c r="B69" s="4" t="s">
        <v>228</v>
      </c>
      <c r="C69" s="4" t="s">
        <v>384</v>
      </c>
      <c r="D69">
        <v>13114.4</v>
      </c>
    </row>
    <row r="70" spans="1:4" x14ac:dyDescent="0.25">
      <c r="A70" s="2">
        <v>43190</v>
      </c>
      <c r="B70" s="4" t="s">
        <v>228</v>
      </c>
      <c r="C70" s="4" t="s">
        <v>384</v>
      </c>
      <c r="D70">
        <v>13114.4</v>
      </c>
    </row>
    <row r="71" spans="1:4" x14ac:dyDescent="0.25">
      <c r="A71" s="2">
        <v>42825</v>
      </c>
      <c r="B71" s="4" t="s">
        <v>228</v>
      </c>
      <c r="C71" s="4" t="s">
        <v>384</v>
      </c>
      <c r="D71">
        <v>13114.4</v>
      </c>
    </row>
    <row r="72" spans="1:4" x14ac:dyDescent="0.25">
      <c r="A72" s="2">
        <v>42460</v>
      </c>
      <c r="B72" s="4" t="s">
        <v>228</v>
      </c>
      <c r="C72" s="4" t="s">
        <v>384</v>
      </c>
      <c r="D72">
        <v>13114.4</v>
      </c>
    </row>
    <row r="73" spans="1:4" x14ac:dyDescent="0.25">
      <c r="A73" s="2">
        <v>42094</v>
      </c>
      <c r="B73" s="4" t="s">
        <v>228</v>
      </c>
      <c r="C73" s="4" t="s">
        <v>384</v>
      </c>
      <c r="D73">
        <v>5821.5</v>
      </c>
    </row>
    <row r="74" spans="1:4" x14ac:dyDescent="0.25">
      <c r="A74" s="2">
        <v>41729</v>
      </c>
      <c r="B74" s="4" t="s">
        <v>228</v>
      </c>
      <c r="C74" s="4" t="s">
        <v>384</v>
      </c>
      <c r="D74">
        <v>5821.5</v>
      </c>
    </row>
    <row r="75" spans="1:4" x14ac:dyDescent="0.25">
      <c r="A75" s="2">
        <v>41364</v>
      </c>
      <c r="B75" s="4" t="s">
        <v>228</v>
      </c>
      <c r="C75" s="4" t="s">
        <v>384</v>
      </c>
      <c r="D75">
        <v>5821.5</v>
      </c>
    </row>
    <row r="76" spans="1:4" x14ac:dyDescent="0.25">
      <c r="A76" s="2">
        <v>44651</v>
      </c>
      <c r="B76" s="4" t="s">
        <v>151</v>
      </c>
      <c r="C76" s="4" t="s">
        <v>384</v>
      </c>
      <c r="D76">
        <v>542.79999999999995</v>
      </c>
    </row>
    <row r="77" spans="1:4" x14ac:dyDescent="0.25">
      <c r="A77" s="2">
        <v>44286</v>
      </c>
      <c r="B77" s="4" t="s">
        <v>151</v>
      </c>
      <c r="C77" s="4" t="s">
        <v>384</v>
      </c>
      <c r="D77">
        <v>542.79999999999995</v>
      </c>
    </row>
    <row r="78" spans="1:4" x14ac:dyDescent="0.25">
      <c r="A78" s="2">
        <v>43921</v>
      </c>
      <c r="B78" s="4" t="s">
        <v>151</v>
      </c>
      <c r="C78" s="4" t="s">
        <v>384</v>
      </c>
      <c r="D78">
        <v>542.79999999999995</v>
      </c>
    </row>
    <row r="79" spans="1:4" x14ac:dyDescent="0.25">
      <c r="A79" s="2">
        <v>43555</v>
      </c>
      <c r="B79" s="4" t="s">
        <v>151</v>
      </c>
      <c r="C79" s="4" t="s">
        <v>384</v>
      </c>
      <c r="D79">
        <v>542.79999999999995</v>
      </c>
    </row>
    <row r="80" spans="1:4" x14ac:dyDescent="0.25">
      <c r="A80" s="2">
        <v>43190</v>
      </c>
      <c r="B80" s="4" t="s">
        <v>151</v>
      </c>
      <c r="C80" s="4" t="s">
        <v>384</v>
      </c>
      <c r="D80">
        <v>542.79999999999995</v>
      </c>
    </row>
    <row r="81" spans="1:4" x14ac:dyDescent="0.25">
      <c r="A81" s="2">
        <v>42825</v>
      </c>
      <c r="B81" s="4" t="s">
        <v>151</v>
      </c>
      <c r="C81" s="4" t="s">
        <v>384</v>
      </c>
      <c r="D81">
        <v>542.79999999999995</v>
      </c>
    </row>
    <row r="82" spans="1:4" x14ac:dyDescent="0.25">
      <c r="A82" s="2">
        <v>42460</v>
      </c>
      <c r="B82" s="4" t="s">
        <v>151</v>
      </c>
      <c r="C82" s="4" t="s">
        <v>384</v>
      </c>
      <c r="D82">
        <v>542.79999999999995</v>
      </c>
    </row>
    <row r="83" spans="1:4" x14ac:dyDescent="0.25">
      <c r="A83" s="2">
        <v>42094</v>
      </c>
      <c r="B83" s="4" t="s">
        <v>151</v>
      </c>
      <c r="C83" s="4" t="s">
        <v>384</v>
      </c>
      <c r="D83">
        <v>271.39999999999998</v>
      </c>
    </row>
    <row r="84" spans="1:4" x14ac:dyDescent="0.25">
      <c r="A84" s="2">
        <v>41729</v>
      </c>
      <c r="B84" s="4" t="s">
        <v>151</v>
      </c>
      <c r="C84" s="4" t="s">
        <v>384</v>
      </c>
      <c r="D84">
        <v>271.39999999999998</v>
      </c>
    </row>
    <row r="85" spans="1:4" x14ac:dyDescent="0.25">
      <c r="A85" s="2">
        <v>41364</v>
      </c>
      <c r="B85" s="4" t="s">
        <v>151</v>
      </c>
      <c r="C85" s="4" t="s">
        <v>384</v>
      </c>
      <c r="D85">
        <v>271.39999999999998</v>
      </c>
    </row>
    <row r="86" spans="1:4" x14ac:dyDescent="0.25">
      <c r="A86" s="2">
        <v>44651</v>
      </c>
      <c r="B86" s="4" t="s">
        <v>85</v>
      </c>
      <c r="C86" s="4" t="s">
        <v>384</v>
      </c>
      <c r="D86">
        <v>3051.2</v>
      </c>
    </row>
    <row r="87" spans="1:4" x14ac:dyDescent="0.25">
      <c r="A87" s="2">
        <v>44286</v>
      </c>
      <c r="B87" s="4" t="s">
        <v>85</v>
      </c>
      <c r="C87" s="4" t="s">
        <v>384</v>
      </c>
      <c r="D87">
        <v>3051.2</v>
      </c>
    </row>
    <row r="88" spans="1:4" x14ac:dyDescent="0.25">
      <c r="A88" s="2">
        <v>43921</v>
      </c>
      <c r="B88" s="4" t="s">
        <v>85</v>
      </c>
      <c r="C88" s="4" t="s">
        <v>384</v>
      </c>
      <c r="D88">
        <v>3051.2</v>
      </c>
    </row>
    <row r="89" spans="1:4" x14ac:dyDescent="0.25">
      <c r="A89" s="2">
        <v>43555</v>
      </c>
      <c r="B89" s="4" t="s">
        <v>85</v>
      </c>
      <c r="C89" s="4" t="s">
        <v>384</v>
      </c>
      <c r="D89">
        <v>3051.2</v>
      </c>
    </row>
    <row r="90" spans="1:4" x14ac:dyDescent="0.25">
      <c r="A90" s="2">
        <v>43190</v>
      </c>
      <c r="B90" s="4" t="s">
        <v>85</v>
      </c>
      <c r="C90" s="4" t="s">
        <v>384</v>
      </c>
      <c r="D90">
        <v>3051.2</v>
      </c>
    </row>
    <row r="91" spans="1:4" x14ac:dyDescent="0.25">
      <c r="A91" s="2">
        <v>42825</v>
      </c>
      <c r="B91" s="4" t="s">
        <v>85</v>
      </c>
      <c r="C91" s="4" t="s">
        <v>384</v>
      </c>
      <c r="D91">
        <v>3051.2</v>
      </c>
    </row>
    <row r="92" spans="1:4" x14ac:dyDescent="0.25">
      <c r="A92" s="2">
        <v>42460</v>
      </c>
      <c r="B92" s="4" t="s">
        <v>85</v>
      </c>
      <c r="C92" s="4" t="s">
        <v>384</v>
      </c>
      <c r="D92">
        <v>3051.2</v>
      </c>
    </row>
    <row r="93" spans="1:4" x14ac:dyDescent="0.25">
      <c r="A93" s="2">
        <v>42094</v>
      </c>
      <c r="B93" s="4" t="s">
        <v>85</v>
      </c>
      <c r="C93" s="4" t="s">
        <v>384</v>
      </c>
      <c r="D93">
        <v>1868.5</v>
      </c>
    </row>
    <row r="94" spans="1:4" x14ac:dyDescent="0.25">
      <c r="A94" s="2">
        <v>41729</v>
      </c>
      <c r="B94" s="4" t="s">
        <v>85</v>
      </c>
      <c r="C94" s="4" t="s">
        <v>384</v>
      </c>
      <c r="D94">
        <v>1868.5</v>
      </c>
    </row>
    <row r="95" spans="1:4" x14ac:dyDescent="0.25">
      <c r="A95" s="2">
        <v>41364</v>
      </c>
      <c r="B95" s="4" t="s">
        <v>85</v>
      </c>
      <c r="C95" s="4" t="s">
        <v>384</v>
      </c>
      <c r="D95">
        <v>1868.5</v>
      </c>
    </row>
    <row r="96" spans="1:4" x14ac:dyDescent="0.25">
      <c r="A96" s="2">
        <v>44651</v>
      </c>
      <c r="B96" s="4" t="s">
        <v>30</v>
      </c>
      <c r="C96" s="4" t="s">
        <v>384</v>
      </c>
      <c r="D96">
        <v>2454.5</v>
      </c>
    </row>
    <row r="97" spans="1:4" x14ac:dyDescent="0.25">
      <c r="A97" s="2">
        <v>44286</v>
      </c>
      <c r="B97" s="4" t="s">
        <v>30</v>
      </c>
      <c r="C97" s="4" t="s">
        <v>384</v>
      </c>
      <c r="D97">
        <v>2454.5</v>
      </c>
    </row>
    <row r="98" spans="1:4" x14ac:dyDescent="0.25">
      <c r="A98" s="2">
        <v>43921</v>
      </c>
      <c r="B98" s="4" t="s">
        <v>30</v>
      </c>
      <c r="C98" s="4" t="s">
        <v>384</v>
      </c>
      <c r="D98">
        <v>2454.5</v>
      </c>
    </row>
    <row r="99" spans="1:4" x14ac:dyDescent="0.25">
      <c r="A99" s="2">
        <v>43555</v>
      </c>
      <c r="B99" s="4" t="s">
        <v>30</v>
      </c>
      <c r="C99" s="4" t="s">
        <v>384</v>
      </c>
      <c r="D99">
        <v>2454.5</v>
      </c>
    </row>
    <row r="100" spans="1:4" x14ac:dyDescent="0.25">
      <c r="A100" s="2">
        <v>43190</v>
      </c>
      <c r="B100" s="4" t="s">
        <v>30</v>
      </c>
      <c r="C100" s="4" t="s">
        <v>384</v>
      </c>
      <c r="D100">
        <v>2454.5</v>
      </c>
    </row>
    <row r="101" spans="1:4" x14ac:dyDescent="0.25">
      <c r="A101" s="2">
        <v>42825</v>
      </c>
      <c r="B101" s="4" t="s">
        <v>30</v>
      </c>
      <c r="C101" s="4" t="s">
        <v>384</v>
      </c>
      <c r="D101">
        <v>2454.5</v>
      </c>
    </row>
    <row r="102" spans="1:4" x14ac:dyDescent="0.25">
      <c r="A102" s="2">
        <v>42460</v>
      </c>
      <c r="B102" s="4" t="s">
        <v>30</v>
      </c>
      <c r="C102" s="4" t="s">
        <v>384</v>
      </c>
      <c r="D102">
        <v>2454.5</v>
      </c>
    </row>
    <row r="103" spans="1:4" x14ac:dyDescent="0.25">
      <c r="A103" s="2">
        <v>42094</v>
      </c>
      <c r="B103" s="4" t="s">
        <v>30</v>
      </c>
      <c r="C103" s="4" t="s">
        <v>384</v>
      </c>
      <c r="D103">
        <v>1753.2</v>
      </c>
    </row>
    <row r="104" spans="1:4" x14ac:dyDescent="0.25">
      <c r="A104" s="2">
        <v>41729</v>
      </c>
      <c r="B104" s="4" t="s">
        <v>30</v>
      </c>
      <c r="C104" s="4" t="s">
        <v>384</v>
      </c>
      <c r="D104">
        <v>1753.2</v>
      </c>
    </row>
    <row r="105" spans="1:4" x14ac:dyDescent="0.25">
      <c r="A105" s="2">
        <v>41364</v>
      </c>
      <c r="B105" s="4" t="s">
        <v>30</v>
      </c>
      <c r="C105" s="4" t="s">
        <v>384</v>
      </c>
      <c r="D105">
        <v>1753.2</v>
      </c>
    </row>
    <row r="106" spans="1:4" x14ac:dyDescent="0.25">
      <c r="A106" s="2">
        <v>44651</v>
      </c>
      <c r="B106" s="4" t="s">
        <v>382</v>
      </c>
      <c r="C106" s="4" t="s">
        <v>384</v>
      </c>
      <c r="D106">
        <v>3187.3</v>
      </c>
    </row>
    <row r="107" spans="1:4" x14ac:dyDescent="0.25">
      <c r="A107" s="2">
        <v>44286</v>
      </c>
      <c r="B107" s="4" t="s">
        <v>382</v>
      </c>
      <c r="C107" s="4" t="s">
        <v>384</v>
      </c>
      <c r="D107">
        <v>3187.3</v>
      </c>
    </row>
    <row r="108" spans="1:4" x14ac:dyDescent="0.25">
      <c r="A108" s="2">
        <v>43921</v>
      </c>
      <c r="B108" s="4" t="s">
        <v>382</v>
      </c>
      <c r="C108" s="4" t="s">
        <v>384</v>
      </c>
      <c r="D108">
        <v>3187.3</v>
      </c>
    </row>
    <row r="109" spans="1:4" x14ac:dyDescent="0.25">
      <c r="A109" s="2">
        <v>43555</v>
      </c>
      <c r="B109" s="4" t="s">
        <v>382</v>
      </c>
      <c r="C109" s="4" t="s">
        <v>384</v>
      </c>
      <c r="D109">
        <v>3187.3</v>
      </c>
    </row>
    <row r="110" spans="1:4" x14ac:dyDescent="0.25">
      <c r="A110" s="2">
        <v>43190</v>
      </c>
      <c r="B110" s="4" t="s">
        <v>382</v>
      </c>
      <c r="C110" s="4" t="s">
        <v>384</v>
      </c>
      <c r="D110">
        <v>3187.3</v>
      </c>
    </row>
    <row r="111" spans="1:4" x14ac:dyDescent="0.25">
      <c r="A111" s="2">
        <v>42825</v>
      </c>
      <c r="B111" s="4" t="s">
        <v>382</v>
      </c>
      <c r="C111" s="4" t="s">
        <v>384</v>
      </c>
      <c r="D111">
        <v>3187.3</v>
      </c>
    </row>
    <row r="112" spans="1:4" x14ac:dyDescent="0.25">
      <c r="A112" s="2">
        <v>42460</v>
      </c>
      <c r="B112" s="4" t="s">
        <v>382</v>
      </c>
      <c r="C112" s="4" t="s">
        <v>384</v>
      </c>
      <c r="D112">
        <v>2117.1</v>
      </c>
    </row>
    <row r="113" spans="1:4" x14ac:dyDescent="0.25">
      <c r="A113" s="2">
        <v>42094</v>
      </c>
      <c r="B113" s="4" t="s">
        <v>382</v>
      </c>
      <c r="C113" s="4" t="s">
        <v>384</v>
      </c>
      <c r="D113">
        <v>2117.1</v>
      </c>
    </row>
    <row r="114" spans="1:4" x14ac:dyDescent="0.25">
      <c r="A114" s="2">
        <v>41729</v>
      </c>
      <c r="B114" s="4" t="s">
        <v>382</v>
      </c>
      <c r="C114" s="4" t="s">
        <v>384</v>
      </c>
      <c r="D114">
        <v>2117.1</v>
      </c>
    </row>
    <row r="115" spans="1:4" x14ac:dyDescent="0.25">
      <c r="A115" s="2">
        <v>41364</v>
      </c>
      <c r="B115" s="4" t="s">
        <v>382</v>
      </c>
      <c r="C115" s="4" t="s">
        <v>384</v>
      </c>
      <c r="D115">
        <v>2117.1</v>
      </c>
    </row>
    <row r="116" spans="1:4" x14ac:dyDescent="0.25">
      <c r="A116" s="2">
        <v>44651</v>
      </c>
      <c r="B116" s="4" t="s">
        <v>371</v>
      </c>
      <c r="C116" s="4" t="s">
        <v>384</v>
      </c>
      <c r="D116">
        <v>2037.1</v>
      </c>
    </row>
    <row r="117" spans="1:4" x14ac:dyDescent="0.25">
      <c r="A117" s="2">
        <v>44286</v>
      </c>
      <c r="B117" s="4" t="s">
        <v>371</v>
      </c>
      <c r="C117" s="4" t="s">
        <v>384</v>
      </c>
      <c r="D117">
        <v>2037.1</v>
      </c>
    </row>
    <row r="118" spans="1:4" x14ac:dyDescent="0.25">
      <c r="A118" s="2">
        <v>43921</v>
      </c>
      <c r="B118" s="4" t="s">
        <v>371</v>
      </c>
      <c r="C118" s="4" t="s">
        <v>384</v>
      </c>
      <c r="D118">
        <v>2037.1</v>
      </c>
    </row>
    <row r="119" spans="1:4" x14ac:dyDescent="0.25">
      <c r="A119" s="2">
        <v>43555</v>
      </c>
      <c r="B119" s="4" t="s">
        <v>371</v>
      </c>
      <c r="C119" s="4" t="s">
        <v>384</v>
      </c>
      <c r="D119">
        <v>2037.1</v>
      </c>
    </row>
    <row r="120" spans="1:4" x14ac:dyDescent="0.25">
      <c r="A120" s="2">
        <v>43190</v>
      </c>
      <c r="B120" s="4" t="s">
        <v>371</v>
      </c>
      <c r="C120" s="4" t="s">
        <v>384</v>
      </c>
      <c r="D120">
        <v>2037.1</v>
      </c>
    </row>
    <row r="121" spans="1:4" x14ac:dyDescent="0.25">
      <c r="A121" s="2">
        <v>42825</v>
      </c>
      <c r="B121" s="4" t="s">
        <v>371</v>
      </c>
      <c r="C121" s="4" t="s">
        <v>384</v>
      </c>
      <c r="D121">
        <v>2037.1</v>
      </c>
    </row>
    <row r="122" spans="1:4" x14ac:dyDescent="0.25">
      <c r="A122" s="2">
        <v>42460</v>
      </c>
      <c r="B122" s="4" t="s">
        <v>371</v>
      </c>
      <c r="C122" s="4" t="s">
        <v>384</v>
      </c>
      <c r="D122">
        <v>2037.1</v>
      </c>
    </row>
    <row r="123" spans="1:4" x14ac:dyDescent="0.25">
      <c r="A123" s="2">
        <v>42094</v>
      </c>
      <c r="B123" s="4" t="s">
        <v>371</v>
      </c>
      <c r="C123" s="4" t="s">
        <v>384</v>
      </c>
      <c r="D123">
        <v>943.7</v>
      </c>
    </row>
    <row r="124" spans="1:4" x14ac:dyDescent="0.25">
      <c r="A124" s="2">
        <v>41729</v>
      </c>
      <c r="B124" s="4" t="s">
        <v>371</v>
      </c>
      <c r="C124" s="4" t="s">
        <v>384</v>
      </c>
      <c r="D124">
        <v>943.7</v>
      </c>
    </row>
    <row r="125" spans="1:4" x14ac:dyDescent="0.25">
      <c r="A125" s="2">
        <v>41364</v>
      </c>
      <c r="B125" s="4" t="s">
        <v>371</v>
      </c>
      <c r="C125" s="4" t="s">
        <v>384</v>
      </c>
      <c r="D125">
        <v>943.7</v>
      </c>
    </row>
    <row r="126" spans="1:4" x14ac:dyDescent="0.25">
      <c r="A126" s="2">
        <v>44651</v>
      </c>
      <c r="B126" s="4" t="s">
        <v>349</v>
      </c>
      <c r="C126" s="4" t="s">
        <v>384</v>
      </c>
      <c r="D126">
        <v>2031</v>
      </c>
    </row>
    <row r="127" spans="1:4" x14ac:dyDescent="0.25">
      <c r="A127" s="2">
        <v>44286</v>
      </c>
      <c r="B127" s="4" t="s">
        <v>349</v>
      </c>
      <c r="C127" s="4" t="s">
        <v>384</v>
      </c>
      <c r="D127">
        <v>2031</v>
      </c>
    </row>
    <row r="128" spans="1:4" x14ac:dyDescent="0.25">
      <c r="A128" s="2">
        <v>43921</v>
      </c>
      <c r="B128" s="4" t="s">
        <v>349</v>
      </c>
      <c r="C128" s="4" t="s">
        <v>384</v>
      </c>
      <c r="D128">
        <v>2031</v>
      </c>
    </row>
    <row r="129" spans="1:4" x14ac:dyDescent="0.25">
      <c r="A129" s="2">
        <v>43555</v>
      </c>
      <c r="B129" s="4" t="s">
        <v>349</v>
      </c>
      <c r="C129" s="4" t="s">
        <v>384</v>
      </c>
      <c r="D129">
        <v>2031</v>
      </c>
    </row>
    <row r="130" spans="1:4" x14ac:dyDescent="0.25">
      <c r="A130" s="2">
        <v>43190</v>
      </c>
      <c r="B130" s="4" t="s">
        <v>349</v>
      </c>
      <c r="C130" s="4" t="s">
        <v>384</v>
      </c>
      <c r="D130">
        <v>2031</v>
      </c>
    </row>
    <row r="131" spans="1:4" x14ac:dyDescent="0.25">
      <c r="A131" s="2">
        <v>42825</v>
      </c>
      <c r="B131" s="4" t="s">
        <v>349</v>
      </c>
      <c r="C131" s="4" t="s">
        <v>384</v>
      </c>
      <c r="D131">
        <v>2031</v>
      </c>
    </row>
    <row r="132" spans="1:4" x14ac:dyDescent="0.25">
      <c r="A132" s="2">
        <v>42460</v>
      </c>
      <c r="B132" s="4" t="s">
        <v>349</v>
      </c>
      <c r="C132" s="4" t="s">
        <v>384</v>
      </c>
      <c r="D132">
        <v>2031</v>
      </c>
    </row>
    <row r="133" spans="1:4" x14ac:dyDescent="0.25">
      <c r="A133" s="2">
        <v>42094</v>
      </c>
      <c r="B133" s="4" t="s">
        <v>349</v>
      </c>
      <c r="C133" s="4" t="s">
        <v>384</v>
      </c>
      <c r="D133">
        <v>1033.7</v>
      </c>
    </row>
    <row r="134" spans="1:4" x14ac:dyDescent="0.25">
      <c r="A134" s="2">
        <v>41729</v>
      </c>
      <c r="B134" s="4" t="s">
        <v>349</v>
      </c>
      <c r="C134" s="4" t="s">
        <v>384</v>
      </c>
      <c r="D134">
        <v>1033.7</v>
      </c>
    </row>
    <row r="135" spans="1:4" x14ac:dyDescent="0.25">
      <c r="A135" s="2">
        <v>41364</v>
      </c>
      <c r="B135" s="4" t="s">
        <v>349</v>
      </c>
      <c r="C135" s="4" t="s">
        <v>384</v>
      </c>
      <c r="D135">
        <v>1033.7</v>
      </c>
    </row>
    <row r="136" spans="1:4" x14ac:dyDescent="0.25">
      <c r="A136" s="2">
        <v>44651</v>
      </c>
      <c r="B136" s="4" t="s">
        <v>338</v>
      </c>
      <c r="C136" s="4" t="s">
        <v>384</v>
      </c>
      <c r="D136">
        <v>697.7</v>
      </c>
    </row>
    <row r="137" spans="1:4" x14ac:dyDescent="0.25">
      <c r="A137" s="2">
        <v>44286</v>
      </c>
      <c r="B137" s="4" t="s">
        <v>338</v>
      </c>
      <c r="C137" s="4" t="s">
        <v>384</v>
      </c>
      <c r="D137">
        <v>697.7</v>
      </c>
    </row>
    <row r="138" spans="1:4" x14ac:dyDescent="0.25">
      <c r="A138" s="2">
        <v>43921</v>
      </c>
      <c r="B138" s="4" t="s">
        <v>338</v>
      </c>
      <c r="C138" s="4" t="s">
        <v>384</v>
      </c>
      <c r="D138">
        <v>697.7</v>
      </c>
    </row>
    <row r="139" spans="1:4" x14ac:dyDescent="0.25">
      <c r="A139" s="2">
        <v>43555</v>
      </c>
      <c r="B139" s="4" t="s">
        <v>338</v>
      </c>
      <c r="C139" s="4" t="s">
        <v>384</v>
      </c>
      <c r="D139">
        <v>697.7</v>
      </c>
    </row>
    <row r="140" spans="1:4" x14ac:dyDescent="0.25">
      <c r="A140" s="2">
        <v>43190</v>
      </c>
      <c r="B140" s="4" t="s">
        <v>338</v>
      </c>
      <c r="C140" s="4" t="s">
        <v>384</v>
      </c>
      <c r="D140">
        <v>697.7</v>
      </c>
    </row>
    <row r="141" spans="1:4" x14ac:dyDescent="0.25">
      <c r="A141" s="2">
        <v>42825</v>
      </c>
      <c r="B141" s="4" t="s">
        <v>338</v>
      </c>
      <c r="C141" s="4" t="s">
        <v>384</v>
      </c>
      <c r="D141">
        <v>697.7</v>
      </c>
    </row>
    <row r="142" spans="1:4" x14ac:dyDescent="0.25">
      <c r="A142" s="2">
        <v>42460</v>
      </c>
      <c r="B142" s="4" t="s">
        <v>338</v>
      </c>
      <c r="C142" s="4" t="s">
        <v>384</v>
      </c>
      <c r="D142">
        <v>347.8</v>
      </c>
    </row>
    <row r="143" spans="1:4" x14ac:dyDescent="0.25">
      <c r="A143" s="2">
        <v>42094</v>
      </c>
      <c r="B143" s="4" t="s">
        <v>338</v>
      </c>
      <c r="C143" s="4" t="s">
        <v>384</v>
      </c>
      <c r="D143">
        <v>347.8</v>
      </c>
    </row>
    <row r="144" spans="1:4" x14ac:dyDescent="0.25">
      <c r="A144" s="2">
        <v>41729</v>
      </c>
      <c r="B144" s="4" t="s">
        <v>338</v>
      </c>
      <c r="C144" s="4" t="s">
        <v>384</v>
      </c>
      <c r="D144">
        <v>347.8</v>
      </c>
    </row>
    <row r="145" spans="1:4" x14ac:dyDescent="0.25">
      <c r="A145" s="2">
        <v>41364</v>
      </c>
      <c r="B145" s="4" t="s">
        <v>338</v>
      </c>
      <c r="C145" s="4" t="s">
        <v>384</v>
      </c>
      <c r="D145">
        <v>347.8</v>
      </c>
    </row>
    <row r="146" spans="1:4" x14ac:dyDescent="0.25">
      <c r="A146" s="2">
        <v>44651</v>
      </c>
      <c r="B146" s="4" t="s">
        <v>316</v>
      </c>
      <c r="C146" s="4" t="s">
        <v>385</v>
      </c>
      <c r="D146">
        <v>23709.77</v>
      </c>
    </row>
    <row r="147" spans="1:4" x14ac:dyDescent="0.25">
      <c r="A147" s="2">
        <v>44286</v>
      </c>
      <c r="B147" s="4" t="s">
        <v>316</v>
      </c>
      <c r="C147" s="4" t="s">
        <v>385</v>
      </c>
      <c r="D147">
        <v>24451.42</v>
      </c>
    </row>
    <row r="148" spans="1:4" x14ac:dyDescent="0.25">
      <c r="A148" s="2">
        <v>43921</v>
      </c>
      <c r="B148" s="4" t="s">
        <v>316</v>
      </c>
      <c r="C148" s="4" t="s">
        <v>385</v>
      </c>
      <c r="D148">
        <v>25420.57</v>
      </c>
    </row>
    <row r="149" spans="1:4" x14ac:dyDescent="0.25">
      <c r="A149" s="2">
        <v>43555</v>
      </c>
      <c r="B149" s="4" t="s">
        <v>316</v>
      </c>
      <c r="C149" s="4" t="s">
        <v>385</v>
      </c>
      <c r="D149">
        <v>25719.02</v>
      </c>
    </row>
    <row r="150" spans="1:4" x14ac:dyDescent="0.25">
      <c r="A150" s="2">
        <v>43190</v>
      </c>
      <c r="B150" s="4" t="s">
        <v>316</v>
      </c>
      <c r="C150" s="4" t="s">
        <v>385</v>
      </c>
      <c r="D150">
        <v>27348.83</v>
      </c>
    </row>
    <row r="151" spans="1:4" x14ac:dyDescent="0.25">
      <c r="A151" s="2">
        <v>42825</v>
      </c>
      <c r="B151" s="4" t="s">
        <v>316</v>
      </c>
      <c r="C151" s="4" t="s">
        <v>385</v>
      </c>
      <c r="D151">
        <v>27208.97</v>
      </c>
    </row>
    <row r="152" spans="1:4" x14ac:dyDescent="0.25">
      <c r="A152" s="2">
        <v>42460</v>
      </c>
      <c r="B152" s="4" t="s">
        <v>316</v>
      </c>
      <c r="C152" s="4" t="s">
        <v>385</v>
      </c>
      <c r="D152">
        <v>27102.18</v>
      </c>
    </row>
    <row r="153" spans="1:4" x14ac:dyDescent="0.25">
      <c r="A153" s="2">
        <v>42094</v>
      </c>
      <c r="B153" s="4" t="s">
        <v>316</v>
      </c>
      <c r="C153" s="4" t="s">
        <v>385</v>
      </c>
      <c r="D153">
        <v>15278.13</v>
      </c>
    </row>
    <row r="154" spans="1:4" x14ac:dyDescent="0.25">
      <c r="A154" s="2">
        <v>41729</v>
      </c>
      <c r="B154" s="4" t="s">
        <v>316</v>
      </c>
      <c r="C154" s="4" t="s">
        <v>385</v>
      </c>
      <c r="D154">
        <v>15032.82</v>
      </c>
    </row>
    <row r="155" spans="1:4" x14ac:dyDescent="0.25">
      <c r="A155" s="2">
        <v>41364</v>
      </c>
      <c r="B155" s="4" t="s">
        <v>316</v>
      </c>
      <c r="C155" s="4" t="s">
        <v>385</v>
      </c>
      <c r="D155">
        <v>15059.91</v>
      </c>
    </row>
    <row r="156" spans="1:4" x14ac:dyDescent="0.25">
      <c r="A156" s="2">
        <v>44651</v>
      </c>
      <c r="B156" s="4" t="s">
        <v>272</v>
      </c>
      <c r="C156" s="4" t="s">
        <v>385</v>
      </c>
      <c r="D156">
        <v>23219.99</v>
      </c>
    </row>
    <row r="157" spans="1:4" x14ac:dyDescent="0.25">
      <c r="A157" s="2">
        <v>44286</v>
      </c>
      <c r="B157" s="4" t="s">
        <v>272</v>
      </c>
      <c r="C157" s="4" t="s">
        <v>385</v>
      </c>
      <c r="D157">
        <v>23687.99</v>
      </c>
    </row>
    <row r="158" spans="1:4" x14ac:dyDescent="0.25">
      <c r="A158" s="2">
        <v>43921</v>
      </c>
      <c r="B158" s="4" t="s">
        <v>272</v>
      </c>
      <c r="C158" s="4" t="s">
        <v>385</v>
      </c>
      <c r="D158">
        <v>25355.040000000001</v>
      </c>
    </row>
    <row r="159" spans="1:4" x14ac:dyDescent="0.25">
      <c r="A159" s="2">
        <v>43555</v>
      </c>
      <c r="B159" s="4" t="s">
        <v>272</v>
      </c>
      <c r="C159" s="4" t="s">
        <v>385</v>
      </c>
      <c r="D159">
        <v>25664.31</v>
      </c>
    </row>
    <row r="160" spans="1:4" x14ac:dyDescent="0.25">
      <c r="A160" s="2">
        <v>43190</v>
      </c>
      <c r="B160" s="4" t="s">
        <v>272</v>
      </c>
      <c r="C160" s="4" t="s">
        <v>385</v>
      </c>
      <c r="D160">
        <v>26851.51</v>
      </c>
    </row>
    <row r="161" spans="1:4" x14ac:dyDescent="0.25">
      <c r="A161" s="2">
        <v>42825</v>
      </c>
      <c r="B161" s="4" t="s">
        <v>272</v>
      </c>
      <c r="C161" s="4" t="s">
        <v>385</v>
      </c>
      <c r="D161">
        <v>25761.29</v>
      </c>
    </row>
    <row r="162" spans="1:4" x14ac:dyDescent="0.25">
      <c r="A162" s="2">
        <v>42460</v>
      </c>
      <c r="B162" s="4" t="s">
        <v>272</v>
      </c>
      <c r="C162" s="4" t="s">
        <v>385</v>
      </c>
      <c r="D162">
        <v>25293.43</v>
      </c>
    </row>
    <row r="163" spans="1:4" x14ac:dyDescent="0.25">
      <c r="A163" s="2">
        <v>42094</v>
      </c>
      <c r="B163" s="4" t="s">
        <v>272</v>
      </c>
      <c r="C163" s="4" t="s">
        <v>385</v>
      </c>
      <c r="D163">
        <v>9281.6200000000008</v>
      </c>
    </row>
    <row r="164" spans="1:4" x14ac:dyDescent="0.25">
      <c r="A164" s="2">
        <v>41729</v>
      </c>
      <c r="B164" s="4" t="s">
        <v>272</v>
      </c>
      <c r="C164" s="4" t="s">
        <v>385</v>
      </c>
      <c r="D164">
        <v>9182.77</v>
      </c>
    </row>
    <row r="165" spans="1:4" x14ac:dyDescent="0.25">
      <c r="A165" s="2">
        <v>41364</v>
      </c>
      <c r="B165" s="4" t="s">
        <v>272</v>
      </c>
      <c r="C165" s="4" t="s">
        <v>385</v>
      </c>
      <c r="D165">
        <v>8125.91</v>
      </c>
    </row>
    <row r="166" spans="1:4" x14ac:dyDescent="0.25">
      <c r="A166" s="2">
        <v>44651</v>
      </c>
      <c r="B166" s="4" t="s">
        <v>327</v>
      </c>
      <c r="C166" s="4" t="s">
        <v>385</v>
      </c>
      <c r="D166">
        <v>58445.15</v>
      </c>
    </row>
    <row r="167" spans="1:4" x14ac:dyDescent="0.25">
      <c r="A167" s="2">
        <v>44286</v>
      </c>
      <c r="B167" s="4" t="s">
        <v>327</v>
      </c>
      <c r="C167" s="4" t="s">
        <v>385</v>
      </c>
      <c r="D167">
        <v>60104.7</v>
      </c>
    </row>
    <row r="168" spans="1:4" x14ac:dyDescent="0.25">
      <c r="A168" s="2">
        <v>43921</v>
      </c>
      <c r="B168" s="4" t="s">
        <v>327</v>
      </c>
      <c r="C168" s="4" t="s">
        <v>385</v>
      </c>
      <c r="D168">
        <v>65825.17</v>
      </c>
    </row>
    <row r="169" spans="1:4" x14ac:dyDescent="0.25">
      <c r="A169" s="2">
        <v>43555</v>
      </c>
      <c r="B169" s="4" t="s">
        <v>327</v>
      </c>
      <c r="C169" s="4" t="s">
        <v>385</v>
      </c>
      <c r="D169">
        <v>69235.570000000007</v>
      </c>
    </row>
    <row r="170" spans="1:4" x14ac:dyDescent="0.25">
      <c r="A170" s="2">
        <v>43190</v>
      </c>
      <c r="B170" s="4" t="s">
        <v>327</v>
      </c>
      <c r="C170" s="4" t="s">
        <v>385</v>
      </c>
      <c r="D170">
        <v>74510.820000000007</v>
      </c>
    </row>
    <row r="171" spans="1:4" x14ac:dyDescent="0.25">
      <c r="A171" s="2">
        <v>42825</v>
      </c>
      <c r="B171" s="4" t="s">
        <v>327</v>
      </c>
      <c r="C171" s="4" t="s">
        <v>385</v>
      </c>
      <c r="D171">
        <v>75417.649999999994</v>
      </c>
    </row>
    <row r="172" spans="1:4" x14ac:dyDescent="0.25">
      <c r="A172" s="2">
        <v>42460</v>
      </c>
      <c r="B172" s="4" t="s">
        <v>327</v>
      </c>
      <c r="C172" s="4" t="s">
        <v>385</v>
      </c>
      <c r="D172">
        <v>77499.98</v>
      </c>
    </row>
    <row r="173" spans="1:4" x14ac:dyDescent="0.25">
      <c r="A173" s="2">
        <v>42094</v>
      </c>
      <c r="B173" s="4" t="s">
        <v>327</v>
      </c>
      <c r="C173" s="4" t="s">
        <v>385</v>
      </c>
      <c r="D173">
        <v>34844.089999999997</v>
      </c>
    </row>
    <row r="174" spans="1:4" x14ac:dyDescent="0.25">
      <c r="A174" s="2">
        <v>41729</v>
      </c>
      <c r="B174" s="4" t="s">
        <v>327</v>
      </c>
      <c r="C174" s="4" t="s">
        <v>385</v>
      </c>
      <c r="D174">
        <v>31651.52</v>
      </c>
    </row>
    <row r="175" spans="1:4" x14ac:dyDescent="0.25">
      <c r="A175" s="2">
        <v>41364</v>
      </c>
      <c r="B175" s="4" t="s">
        <v>327</v>
      </c>
      <c r="C175" s="4" t="s">
        <v>385</v>
      </c>
      <c r="D175">
        <v>27938.61</v>
      </c>
    </row>
    <row r="176" spans="1:4" x14ac:dyDescent="0.25">
      <c r="A176" s="2">
        <v>44651</v>
      </c>
      <c r="B176" s="4" t="s">
        <v>360</v>
      </c>
      <c r="C176" s="4" t="s">
        <v>385</v>
      </c>
      <c r="D176">
        <v>9565.0499999999993</v>
      </c>
    </row>
    <row r="177" spans="1:4" x14ac:dyDescent="0.25">
      <c r="A177" s="2">
        <v>44286</v>
      </c>
      <c r="B177" s="4" t="s">
        <v>360</v>
      </c>
      <c r="C177" s="4" t="s">
        <v>385</v>
      </c>
      <c r="D177">
        <v>9152.69</v>
      </c>
    </row>
    <row r="178" spans="1:4" x14ac:dyDescent="0.25">
      <c r="A178" s="2">
        <v>43921</v>
      </c>
      <c r="B178" s="4" t="s">
        <v>360</v>
      </c>
      <c r="C178" s="4" t="s">
        <v>385</v>
      </c>
      <c r="D178">
        <v>8500.39</v>
      </c>
    </row>
    <row r="179" spans="1:4" x14ac:dyDescent="0.25">
      <c r="A179" s="2">
        <v>43555</v>
      </c>
      <c r="B179" s="4" t="s">
        <v>360</v>
      </c>
      <c r="C179" s="4" t="s">
        <v>385</v>
      </c>
      <c r="D179">
        <v>9675.81</v>
      </c>
    </row>
    <row r="180" spans="1:4" x14ac:dyDescent="0.25">
      <c r="A180" s="2">
        <v>43190</v>
      </c>
      <c r="B180" s="4" t="s">
        <v>360</v>
      </c>
      <c r="C180" s="4" t="s">
        <v>385</v>
      </c>
      <c r="D180">
        <v>10162.15</v>
      </c>
    </row>
    <row r="181" spans="1:4" x14ac:dyDescent="0.25">
      <c r="A181" s="2">
        <v>42825</v>
      </c>
      <c r="B181" s="4" t="s">
        <v>360</v>
      </c>
      <c r="C181" s="4" t="s">
        <v>385</v>
      </c>
      <c r="D181">
        <v>10428.68</v>
      </c>
    </row>
    <row r="182" spans="1:4" x14ac:dyDescent="0.25">
      <c r="A182" s="2">
        <v>42460</v>
      </c>
      <c r="B182" s="4" t="s">
        <v>360</v>
      </c>
      <c r="C182" s="4" t="s">
        <v>385</v>
      </c>
      <c r="D182">
        <v>9712.57</v>
      </c>
    </row>
    <row r="183" spans="1:4" x14ac:dyDescent="0.25">
      <c r="A183" s="2">
        <v>42094</v>
      </c>
      <c r="B183" s="4" t="s">
        <v>360</v>
      </c>
      <c r="C183" s="4" t="s">
        <v>385</v>
      </c>
      <c r="D183">
        <v>8578.17</v>
      </c>
    </row>
    <row r="184" spans="1:4" x14ac:dyDescent="0.25">
      <c r="A184" s="2">
        <v>41729</v>
      </c>
      <c r="B184" s="4" t="s">
        <v>360</v>
      </c>
      <c r="C184" s="4" t="s">
        <v>385</v>
      </c>
      <c r="D184">
        <v>3950.13</v>
      </c>
    </row>
    <row r="185" spans="1:4" x14ac:dyDescent="0.25">
      <c r="A185" s="2">
        <v>41364</v>
      </c>
      <c r="B185" s="4" t="s">
        <v>360</v>
      </c>
      <c r="C185" s="4" t="s">
        <v>385</v>
      </c>
      <c r="D185">
        <v>7512.63</v>
      </c>
    </row>
    <row r="186" spans="1:4" x14ac:dyDescent="0.25">
      <c r="A186" s="2">
        <v>44651</v>
      </c>
      <c r="B186" s="4" t="s">
        <v>250</v>
      </c>
      <c r="C186" s="4" t="s">
        <v>385</v>
      </c>
      <c r="D186">
        <v>9259.33</v>
      </c>
    </row>
    <row r="187" spans="1:4" x14ac:dyDescent="0.25">
      <c r="A187" s="2">
        <v>44286</v>
      </c>
      <c r="B187" s="4" t="s">
        <v>250</v>
      </c>
      <c r="C187" s="4" t="s">
        <v>385</v>
      </c>
      <c r="D187">
        <v>9398.84</v>
      </c>
    </row>
    <row r="188" spans="1:4" x14ac:dyDescent="0.25">
      <c r="A188" s="2">
        <v>43921</v>
      </c>
      <c r="B188" s="4" t="s">
        <v>250</v>
      </c>
      <c r="C188" s="4" t="s">
        <v>385</v>
      </c>
      <c r="D188">
        <v>10264.98</v>
      </c>
    </row>
    <row r="189" spans="1:4" x14ac:dyDescent="0.25">
      <c r="A189" s="2">
        <v>43555</v>
      </c>
      <c r="B189" s="4" t="s">
        <v>250</v>
      </c>
      <c r="C189" s="4" t="s">
        <v>385</v>
      </c>
      <c r="D189">
        <v>10789.01</v>
      </c>
    </row>
    <row r="190" spans="1:4" x14ac:dyDescent="0.25">
      <c r="A190" s="2">
        <v>43190</v>
      </c>
      <c r="B190" s="4" t="s">
        <v>250</v>
      </c>
      <c r="C190" s="4" t="s">
        <v>385</v>
      </c>
      <c r="D190">
        <v>11497.24</v>
      </c>
    </row>
    <row r="191" spans="1:4" x14ac:dyDescent="0.25">
      <c r="A191" s="2">
        <v>42825</v>
      </c>
      <c r="B191" s="4" t="s">
        <v>250</v>
      </c>
      <c r="C191" s="4" t="s">
        <v>385</v>
      </c>
      <c r="D191">
        <v>11425.27</v>
      </c>
    </row>
    <row r="192" spans="1:4" x14ac:dyDescent="0.25">
      <c r="A192" s="2">
        <v>42460</v>
      </c>
      <c r="B192" s="4" t="s">
        <v>250</v>
      </c>
      <c r="C192" s="4" t="s">
        <v>385</v>
      </c>
      <c r="D192">
        <v>11424.3</v>
      </c>
    </row>
    <row r="193" spans="1:4" x14ac:dyDescent="0.25">
      <c r="A193" s="2">
        <v>42094</v>
      </c>
      <c r="B193" s="4" t="s">
        <v>250</v>
      </c>
      <c r="C193" s="4" t="s">
        <v>385</v>
      </c>
      <c r="D193">
        <v>4969.76</v>
      </c>
    </row>
    <row r="194" spans="1:4" x14ac:dyDescent="0.25">
      <c r="A194" s="2">
        <v>41729</v>
      </c>
      <c r="B194" s="4" t="s">
        <v>250</v>
      </c>
      <c r="C194" s="4" t="s">
        <v>385</v>
      </c>
      <c r="D194">
        <v>4286.3500000000004</v>
      </c>
    </row>
    <row r="195" spans="1:4" x14ac:dyDescent="0.25">
      <c r="A195" s="2">
        <v>41364</v>
      </c>
      <c r="B195" s="4" t="s">
        <v>250</v>
      </c>
      <c r="C195" s="4" t="s">
        <v>385</v>
      </c>
      <c r="D195">
        <v>3945.82</v>
      </c>
    </row>
    <row r="196" spans="1:4" x14ac:dyDescent="0.25">
      <c r="A196" s="2">
        <v>44651</v>
      </c>
      <c r="B196" s="4" t="s">
        <v>239</v>
      </c>
      <c r="C196" s="4" t="s">
        <v>385</v>
      </c>
      <c r="D196">
        <v>7959.94</v>
      </c>
    </row>
    <row r="197" spans="1:4" x14ac:dyDescent="0.25">
      <c r="A197" s="2">
        <v>44286</v>
      </c>
      <c r="B197" s="4" t="s">
        <v>239</v>
      </c>
      <c r="C197" s="4" t="s">
        <v>385</v>
      </c>
      <c r="D197">
        <v>8124.33</v>
      </c>
    </row>
    <row r="198" spans="1:4" x14ac:dyDescent="0.25">
      <c r="A198" s="2">
        <v>43921</v>
      </c>
      <c r="B198" s="4" t="s">
        <v>239</v>
      </c>
      <c r="C198" s="4" t="s">
        <v>385</v>
      </c>
      <c r="D198">
        <v>8959.59</v>
      </c>
    </row>
    <row r="199" spans="1:4" x14ac:dyDescent="0.25">
      <c r="A199" s="2">
        <v>43555</v>
      </c>
      <c r="B199" s="4" t="s">
        <v>239</v>
      </c>
      <c r="C199" s="4" t="s">
        <v>385</v>
      </c>
      <c r="D199">
        <v>9363.16</v>
      </c>
    </row>
    <row r="200" spans="1:4" x14ac:dyDescent="0.25">
      <c r="A200" s="2">
        <v>43190</v>
      </c>
      <c r="B200" s="4" t="s">
        <v>239</v>
      </c>
      <c r="C200" s="4" t="s">
        <v>385</v>
      </c>
      <c r="D200">
        <v>10129.200000000001</v>
      </c>
    </row>
    <row r="201" spans="1:4" x14ac:dyDescent="0.25">
      <c r="A201" s="2">
        <v>42825</v>
      </c>
      <c r="B201" s="4" t="s">
        <v>239</v>
      </c>
      <c r="C201" s="4" t="s">
        <v>385</v>
      </c>
      <c r="D201">
        <v>10166.59</v>
      </c>
    </row>
    <row r="202" spans="1:4" x14ac:dyDescent="0.25">
      <c r="A202" s="2">
        <v>42460</v>
      </c>
      <c r="B202" s="4" t="s">
        <v>239</v>
      </c>
      <c r="C202" s="4" t="s">
        <v>385</v>
      </c>
      <c r="D202">
        <v>10166.94</v>
      </c>
    </row>
    <row r="203" spans="1:4" x14ac:dyDescent="0.25">
      <c r="A203" s="2">
        <v>42094</v>
      </c>
      <c r="B203" s="4" t="s">
        <v>239</v>
      </c>
      <c r="C203" s="4" t="s">
        <v>385</v>
      </c>
      <c r="D203">
        <v>3782.29</v>
      </c>
    </row>
    <row r="204" spans="1:4" x14ac:dyDescent="0.25">
      <c r="A204" s="2">
        <v>41729</v>
      </c>
      <c r="B204" s="4" t="s">
        <v>239</v>
      </c>
      <c r="C204" s="4" t="s">
        <v>385</v>
      </c>
      <c r="D204">
        <v>3388.35</v>
      </c>
    </row>
    <row r="205" spans="1:4" x14ac:dyDescent="0.25">
      <c r="A205" s="2">
        <v>41364</v>
      </c>
      <c r="B205" s="4" t="s">
        <v>239</v>
      </c>
      <c r="C205" s="4" t="s">
        <v>385</v>
      </c>
      <c r="D205">
        <v>3061.2</v>
      </c>
    </row>
    <row r="206" spans="1:4" x14ac:dyDescent="0.25">
      <c r="A206" s="2">
        <v>44651</v>
      </c>
      <c r="B206" s="4" t="s">
        <v>228</v>
      </c>
      <c r="C206" s="4" t="s">
        <v>385</v>
      </c>
      <c r="D206">
        <v>9404.91</v>
      </c>
    </row>
    <row r="207" spans="1:4" x14ac:dyDescent="0.25">
      <c r="A207" s="2">
        <v>44286</v>
      </c>
      <c r="B207" s="4" t="s">
        <v>228</v>
      </c>
      <c r="C207" s="4" t="s">
        <v>385</v>
      </c>
      <c r="D207">
        <v>9651.64</v>
      </c>
    </row>
    <row r="208" spans="1:4" x14ac:dyDescent="0.25">
      <c r="A208" s="2">
        <v>43921</v>
      </c>
      <c r="B208" s="4" t="s">
        <v>228</v>
      </c>
      <c r="C208" s="4" t="s">
        <v>385</v>
      </c>
      <c r="D208">
        <v>10489.86</v>
      </c>
    </row>
    <row r="209" spans="1:4" x14ac:dyDescent="0.25">
      <c r="A209" s="2">
        <v>43555</v>
      </c>
      <c r="B209" s="4" t="s">
        <v>228</v>
      </c>
      <c r="C209" s="4" t="s">
        <v>385</v>
      </c>
      <c r="D209">
        <v>10965.25</v>
      </c>
    </row>
    <row r="210" spans="1:4" x14ac:dyDescent="0.25">
      <c r="A210" s="2">
        <v>43190</v>
      </c>
      <c r="B210" s="4" t="s">
        <v>228</v>
      </c>
      <c r="C210" s="4" t="s">
        <v>385</v>
      </c>
      <c r="D210">
        <v>11685.32</v>
      </c>
    </row>
    <row r="211" spans="1:4" x14ac:dyDescent="0.25">
      <c r="A211" s="2">
        <v>42825</v>
      </c>
      <c r="B211" s="4" t="s">
        <v>228</v>
      </c>
      <c r="C211" s="4" t="s">
        <v>385</v>
      </c>
      <c r="D211">
        <v>11404.13</v>
      </c>
    </row>
    <row r="212" spans="1:4" x14ac:dyDescent="0.25">
      <c r="A212" s="2">
        <v>42460</v>
      </c>
      <c r="B212" s="4" t="s">
        <v>228</v>
      </c>
      <c r="C212" s="4" t="s">
        <v>385</v>
      </c>
      <c r="D212">
        <v>11371.3</v>
      </c>
    </row>
    <row r="213" spans="1:4" x14ac:dyDescent="0.25">
      <c r="A213" s="2">
        <v>42094</v>
      </c>
      <c r="B213" s="4" t="s">
        <v>228</v>
      </c>
      <c r="C213" s="4" t="s">
        <v>385</v>
      </c>
      <c r="D213">
        <v>4885.2299999999996</v>
      </c>
    </row>
    <row r="214" spans="1:4" x14ac:dyDescent="0.25">
      <c r="A214" s="2">
        <v>41729</v>
      </c>
      <c r="B214" s="4" t="s">
        <v>228</v>
      </c>
      <c r="C214" s="4" t="s">
        <v>385</v>
      </c>
      <c r="D214">
        <v>4215.2</v>
      </c>
    </row>
    <row r="215" spans="1:4" x14ac:dyDescent="0.25">
      <c r="A215" s="2">
        <v>41364</v>
      </c>
      <c r="B215" s="4" t="s">
        <v>228</v>
      </c>
      <c r="C215" s="4" t="s">
        <v>385</v>
      </c>
      <c r="D215">
        <v>3928.86</v>
      </c>
    </row>
    <row r="216" spans="1:4" x14ac:dyDescent="0.25">
      <c r="A216" s="2">
        <v>44651</v>
      </c>
      <c r="B216" s="4" t="s">
        <v>151</v>
      </c>
      <c r="C216" s="4" t="s">
        <v>385</v>
      </c>
      <c r="D216">
        <v>1004.38</v>
      </c>
    </row>
    <row r="217" spans="1:4" x14ac:dyDescent="0.25">
      <c r="A217" s="2">
        <v>44286</v>
      </c>
      <c r="B217" s="4" t="s">
        <v>151</v>
      </c>
      <c r="C217" s="4" t="s">
        <v>385</v>
      </c>
      <c r="D217">
        <v>529.42999999999995</v>
      </c>
    </row>
    <row r="218" spans="1:4" x14ac:dyDescent="0.25">
      <c r="A218" s="2">
        <v>43921</v>
      </c>
      <c r="B218" s="4" t="s">
        <v>151</v>
      </c>
      <c r="C218" s="4" t="s">
        <v>385</v>
      </c>
      <c r="D218">
        <v>529.42999999999995</v>
      </c>
    </row>
    <row r="219" spans="1:4" x14ac:dyDescent="0.25">
      <c r="A219" s="2">
        <v>43555</v>
      </c>
      <c r="B219" s="4" t="s">
        <v>151</v>
      </c>
      <c r="C219" s="4" t="s">
        <v>385</v>
      </c>
      <c r="D219">
        <v>529.49</v>
      </c>
    </row>
    <row r="220" spans="1:4" x14ac:dyDescent="0.25">
      <c r="A220" s="2">
        <v>43190</v>
      </c>
      <c r="B220" s="4" t="s">
        <v>151</v>
      </c>
      <c r="C220" s="4" t="s">
        <v>385</v>
      </c>
      <c r="D220">
        <v>529.49</v>
      </c>
    </row>
    <row r="221" spans="1:4" x14ac:dyDescent="0.25">
      <c r="A221" s="2">
        <v>42825</v>
      </c>
      <c r="B221" s="4" t="s">
        <v>151</v>
      </c>
      <c r="C221" s="4" t="s">
        <v>385</v>
      </c>
      <c r="D221">
        <v>529.49</v>
      </c>
    </row>
    <row r="222" spans="1:4" x14ac:dyDescent="0.25">
      <c r="A222" s="2">
        <v>42460</v>
      </c>
      <c r="B222" s="4" t="s">
        <v>151</v>
      </c>
      <c r="C222" s="4" t="s">
        <v>385</v>
      </c>
      <c r="D222">
        <v>529.51</v>
      </c>
    </row>
    <row r="223" spans="1:4" x14ac:dyDescent="0.25">
      <c r="A223" s="2">
        <v>42094</v>
      </c>
      <c r="B223" s="4" t="s">
        <v>151</v>
      </c>
      <c r="C223" s="4" t="s">
        <v>385</v>
      </c>
      <c r="D223">
        <v>258.12</v>
      </c>
    </row>
    <row r="224" spans="1:4" x14ac:dyDescent="0.25">
      <c r="A224" s="2">
        <v>41729</v>
      </c>
      <c r="B224" s="4" t="s">
        <v>151</v>
      </c>
      <c r="C224" s="4" t="s">
        <v>385</v>
      </c>
      <c r="D224">
        <v>258.12</v>
      </c>
    </row>
    <row r="225" spans="1:4" x14ac:dyDescent="0.25">
      <c r="A225" s="2">
        <v>41364</v>
      </c>
      <c r="B225" s="4" t="s">
        <v>151</v>
      </c>
      <c r="C225" s="4" t="s">
        <v>385</v>
      </c>
      <c r="D225">
        <v>258.37</v>
      </c>
    </row>
    <row r="226" spans="1:4" x14ac:dyDescent="0.25">
      <c r="A226" s="2">
        <v>44651</v>
      </c>
      <c r="B226" s="4" t="s">
        <v>85</v>
      </c>
      <c r="C226" s="4" t="s">
        <v>385</v>
      </c>
      <c r="D226">
        <v>5450.23</v>
      </c>
    </row>
    <row r="227" spans="1:4" x14ac:dyDescent="0.25">
      <c r="A227" s="2">
        <v>44286</v>
      </c>
      <c r="B227" s="4" t="s">
        <v>85</v>
      </c>
      <c r="C227" s="4" t="s">
        <v>385</v>
      </c>
      <c r="D227">
        <v>5450.32</v>
      </c>
    </row>
    <row r="228" spans="1:4" x14ac:dyDescent="0.25">
      <c r="A228" s="2">
        <v>43921</v>
      </c>
      <c r="B228" s="4" t="s">
        <v>85</v>
      </c>
      <c r="C228" s="4" t="s">
        <v>385</v>
      </c>
      <c r="D228">
        <v>2394.1799999999998</v>
      </c>
    </row>
    <row r="229" spans="1:4" x14ac:dyDescent="0.25">
      <c r="A229" s="2">
        <v>43555</v>
      </c>
      <c r="B229" s="4" t="s">
        <v>85</v>
      </c>
      <c r="C229" s="4" t="s">
        <v>385</v>
      </c>
      <c r="D229">
        <v>2486.1</v>
      </c>
    </row>
    <row r="230" spans="1:4" x14ac:dyDescent="0.25">
      <c r="A230" s="2">
        <v>43190</v>
      </c>
      <c r="B230" s="4" t="s">
        <v>85</v>
      </c>
      <c r="C230" s="4" t="s">
        <v>385</v>
      </c>
      <c r="D230">
        <v>2640.61</v>
      </c>
    </row>
    <row r="231" spans="1:4" x14ac:dyDescent="0.25">
      <c r="A231" s="2">
        <v>42825</v>
      </c>
      <c r="B231" s="4" t="s">
        <v>85</v>
      </c>
      <c r="C231" s="4" t="s">
        <v>385</v>
      </c>
      <c r="D231">
        <v>2630.69</v>
      </c>
    </row>
    <row r="232" spans="1:4" x14ac:dyDescent="0.25">
      <c r="A232" s="2">
        <v>42460</v>
      </c>
      <c r="B232" s="4" t="s">
        <v>85</v>
      </c>
      <c r="C232" s="4" t="s">
        <v>385</v>
      </c>
      <c r="D232">
        <v>2630.74</v>
      </c>
    </row>
    <row r="233" spans="1:4" x14ac:dyDescent="0.25">
      <c r="A233" s="2">
        <v>42094</v>
      </c>
      <c r="B233" s="4" t="s">
        <v>85</v>
      </c>
      <c r="C233" s="4" t="s">
        <v>385</v>
      </c>
      <c r="D233">
        <v>1773.76</v>
      </c>
    </row>
    <row r="234" spans="1:4" x14ac:dyDescent="0.25">
      <c r="A234" s="2">
        <v>41729</v>
      </c>
      <c r="B234" s="4" t="s">
        <v>85</v>
      </c>
      <c r="C234" s="4" t="s">
        <v>385</v>
      </c>
      <c r="D234">
        <v>1804.33</v>
      </c>
    </row>
    <row r="235" spans="1:4" x14ac:dyDescent="0.25">
      <c r="A235" s="2">
        <v>41364</v>
      </c>
      <c r="B235" s="4" t="s">
        <v>85</v>
      </c>
      <c r="C235" s="4" t="s">
        <v>385</v>
      </c>
      <c r="D235">
        <v>1866.64</v>
      </c>
    </row>
    <row r="236" spans="1:4" x14ac:dyDescent="0.25">
      <c r="A236" s="2">
        <v>44651</v>
      </c>
      <c r="B236" s="4" t="s">
        <v>30</v>
      </c>
      <c r="C236" s="4" t="s">
        <v>385</v>
      </c>
      <c r="D236">
        <v>4733.59</v>
      </c>
    </row>
    <row r="237" spans="1:4" x14ac:dyDescent="0.25">
      <c r="A237" s="2">
        <v>44286</v>
      </c>
      <c r="B237" s="4" t="s">
        <v>30</v>
      </c>
      <c r="C237" s="4" t="s">
        <v>385</v>
      </c>
      <c r="D237">
        <v>4733.59</v>
      </c>
    </row>
    <row r="238" spans="1:4" x14ac:dyDescent="0.25">
      <c r="A238" s="2">
        <v>43921</v>
      </c>
      <c r="B238" s="4" t="s">
        <v>30</v>
      </c>
      <c r="C238" s="4" t="s">
        <v>385</v>
      </c>
      <c r="D238">
        <v>2279.09</v>
      </c>
    </row>
    <row r="239" spans="1:4" x14ac:dyDescent="0.25">
      <c r="A239" s="2">
        <v>43555</v>
      </c>
      <c r="B239" s="4" t="s">
        <v>30</v>
      </c>
      <c r="C239" s="4" t="s">
        <v>385</v>
      </c>
      <c r="D239">
        <v>2279.09</v>
      </c>
    </row>
    <row r="240" spans="1:4" x14ac:dyDescent="0.25">
      <c r="A240" s="2">
        <v>43190</v>
      </c>
      <c r="B240" s="4" t="s">
        <v>30</v>
      </c>
      <c r="C240" s="4" t="s">
        <v>385</v>
      </c>
      <c r="D240">
        <v>2279.09</v>
      </c>
    </row>
    <row r="241" spans="1:4" x14ac:dyDescent="0.25">
      <c r="A241" s="2">
        <v>42825</v>
      </c>
      <c r="B241" s="4" t="s">
        <v>30</v>
      </c>
      <c r="C241" s="4" t="s">
        <v>385</v>
      </c>
      <c r="D241">
        <v>2279.09</v>
      </c>
    </row>
    <row r="242" spans="1:4" x14ac:dyDescent="0.25">
      <c r="A242" s="2">
        <v>42460</v>
      </c>
      <c r="B242" s="4" t="s">
        <v>30</v>
      </c>
      <c r="C242" s="4" t="s">
        <v>385</v>
      </c>
      <c r="D242">
        <v>2279.09</v>
      </c>
    </row>
    <row r="243" spans="1:4" x14ac:dyDescent="0.25">
      <c r="A243" s="2">
        <v>42094</v>
      </c>
      <c r="B243" s="4" t="s">
        <v>30</v>
      </c>
      <c r="C243" s="4" t="s">
        <v>385</v>
      </c>
      <c r="D243">
        <v>1753.11</v>
      </c>
    </row>
    <row r="244" spans="1:4" x14ac:dyDescent="0.25">
      <c r="A244" s="2">
        <v>41729</v>
      </c>
      <c r="B244" s="4" t="s">
        <v>30</v>
      </c>
      <c r="C244" s="4" t="s">
        <v>385</v>
      </c>
      <c r="D244">
        <v>1753.11</v>
      </c>
    </row>
    <row r="245" spans="1:4" x14ac:dyDescent="0.25">
      <c r="A245" s="2">
        <v>41364</v>
      </c>
      <c r="B245" s="4" t="s">
        <v>30</v>
      </c>
      <c r="C245" s="4" t="s">
        <v>385</v>
      </c>
      <c r="D245">
        <v>1753.11</v>
      </c>
    </row>
    <row r="246" spans="1:4" x14ac:dyDescent="0.25">
      <c r="A246" s="2">
        <v>44651</v>
      </c>
      <c r="B246" s="4" t="s">
        <v>382</v>
      </c>
      <c r="C246" s="4" t="s">
        <v>385</v>
      </c>
      <c r="D246">
        <v>36923.599999999999</v>
      </c>
    </row>
    <row r="247" spans="1:4" x14ac:dyDescent="0.25">
      <c r="A247" s="2">
        <v>44286</v>
      </c>
      <c r="B247" s="4" t="s">
        <v>382</v>
      </c>
      <c r="C247" s="4" t="s">
        <v>385</v>
      </c>
      <c r="D247">
        <v>34833.26</v>
      </c>
    </row>
    <row r="248" spans="1:4" x14ac:dyDescent="0.25">
      <c r="A248" s="2">
        <v>43921</v>
      </c>
      <c r="B248" s="4" t="s">
        <v>382</v>
      </c>
      <c r="C248" s="4" t="s">
        <v>385</v>
      </c>
      <c r="D248">
        <v>34833.269999999997</v>
      </c>
    </row>
    <row r="249" spans="1:4" x14ac:dyDescent="0.25">
      <c r="A249" s="2">
        <v>43555</v>
      </c>
      <c r="B249" s="4" t="s">
        <v>382</v>
      </c>
      <c r="C249" s="4" t="s">
        <v>385</v>
      </c>
      <c r="D249">
        <v>23133.27</v>
      </c>
    </row>
    <row r="250" spans="1:4" x14ac:dyDescent="0.25">
      <c r="A250" s="2">
        <v>43190</v>
      </c>
      <c r="B250" s="4" t="s">
        <v>382</v>
      </c>
      <c r="C250" s="4" t="s">
        <v>385</v>
      </c>
      <c r="D250">
        <v>2919.57</v>
      </c>
    </row>
    <row r="251" spans="1:4" x14ac:dyDescent="0.25">
      <c r="A251" s="2">
        <v>42825</v>
      </c>
      <c r="B251" s="4" t="s">
        <v>382</v>
      </c>
      <c r="C251" s="4" t="s">
        <v>385</v>
      </c>
      <c r="D251">
        <v>2919.57</v>
      </c>
    </row>
    <row r="252" spans="1:4" x14ac:dyDescent="0.25">
      <c r="A252" s="2">
        <v>42460</v>
      </c>
      <c r="B252" s="4" t="s">
        <v>382</v>
      </c>
      <c r="C252" s="4" t="s">
        <v>385</v>
      </c>
      <c r="D252">
        <v>2116.92</v>
      </c>
    </row>
    <row r="253" spans="1:4" x14ac:dyDescent="0.25">
      <c r="A253" s="2">
        <v>42094</v>
      </c>
      <c r="B253" s="4" t="s">
        <v>382</v>
      </c>
      <c r="C253" s="4" t="s">
        <v>385</v>
      </c>
      <c r="D253">
        <v>2116.92</v>
      </c>
    </row>
    <row r="254" spans="1:4" x14ac:dyDescent="0.25">
      <c r="A254" s="2">
        <v>41729</v>
      </c>
      <c r="B254" s="4" t="s">
        <v>382</v>
      </c>
      <c r="C254" s="4" t="s">
        <v>385</v>
      </c>
      <c r="D254">
        <v>2116.92</v>
      </c>
    </row>
    <row r="255" spans="1:4" x14ac:dyDescent="0.25">
      <c r="A255" s="2">
        <v>41364</v>
      </c>
      <c r="B255" s="4" t="s">
        <v>382</v>
      </c>
      <c r="C255" s="4" t="s">
        <v>385</v>
      </c>
      <c r="D255">
        <v>2116.92</v>
      </c>
    </row>
    <row r="256" spans="1:4" x14ac:dyDescent="0.25">
      <c r="A256" s="2">
        <v>44651</v>
      </c>
      <c r="B256" s="4" t="s">
        <v>371</v>
      </c>
      <c r="C256" s="4" t="s">
        <v>385</v>
      </c>
      <c r="D256">
        <v>15758.11</v>
      </c>
    </row>
    <row r="257" spans="1:4" x14ac:dyDescent="0.25">
      <c r="A257" s="2">
        <v>44286</v>
      </c>
      <c r="B257" s="4" t="s">
        <v>371</v>
      </c>
      <c r="C257" s="4" t="s">
        <v>385</v>
      </c>
      <c r="D257">
        <v>15003.03</v>
      </c>
    </row>
    <row r="258" spans="1:4" x14ac:dyDescent="0.25">
      <c r="A258" s="2">
        <v>43921</v>
      </c>
      <c r="B258" s="4" t="s">
        <v>371</v>
      </c>
      <c r="C258" s="4" t="s">
        <v>385</v>
      </c>
      <c r="D258">
        <v>10360.33</v>
      </c>
    </row>
    <row r="259" spans="1:4" x14ac:dyDescent="0.25">
      <c r="A259" s="2">
        <v>43555</v>
      </c>
      <c r="B259" s="4" t="s">
        <v>371</v>
      </c>
      <c r="C259" s="4" t="s">
        <v>385</v>
      </c>
      <c r="D259">
        <v>8927.57</v>
      </c>
    </row>
    <row r="260" spans="1:4" x14ac:dyDescent="0.25">
      <c r="A260" s="2">
        <v>43190</v>
      </c>
      <c r="B260" s="4" t="s">
        <v>371</v>
      </c>
      <c r="C260" s="4" t="s">
        <v>385</v>
      </c>
      <c r="D260">
        <v>6062.05</v>
      </c>
    </row>
    <row r="261" spans="1:4" x14ac:dyDescent="0.25">
      <c r="A261" s="2">
        <v>42825</v>
      </c>
      <c r="B261" s="4" t="s">
        <v>371</v>
      </c>
      <c r="C261" s="4" t="s">
        <v>385</v>
      </c>
      <c r="D261">
        <v>3733.81</v>
      </c>
    </row>
    <row r="262" spans="1:4" x14ac:dyDescent="0.25">
      <c r="A262" s="2">
        <v>42460</v>
      </c>
      <c r="B262" s="4" t="s">
        <v>371</v>
      </c>
      <c r="C262" s="4" t="s">
        <v>385</v>
      </c>
      <c r="D262">
        <v>1763.76</v>
      </c>
    </row>
    <row r="263" spans="1:4" x14ac:dyDescent="0.25">
      <c r="A263" s="2">
        <v>42094</v>
      </c>
      <c r="B263" s="4" t="s">
        <v>371</v>
      </c>
      <c r="C263" s="4" t="s">
        <v>385</v>
      </c>
      <c r="D263">
        <v>943.71</v>
      </c>
    </row>
    <row r="264" spans="1:4" x14ac:dyDescent="0.25">
      <c r="A264" s="2">
        <v>41729</v>
      </c>
      <c r="B264" s="4" t="s">
        <v>371</v>
      </c>
      <c r="C264" s="4" t="s">
        <v>385</v>
      </c>
      <c r="D264">
        <v>943.71</v>
      </c>
    </row>
    <row r="265" spans="1:4" x14ac:dyDescent="0.25">
      <c r="A265" s="2">
        <v>41364</v>
      </c>
      <c r="B265" s="4" t="s">
        <v>371</v>
      </c>
      <c r="C265" s="4" t="s">
        <v>385</v>
      </c>
      <c r="D265">
        <v>943.72</v>
      </c>
    </row>
    <row r="266" spans="1:4" x14ac:dyDescent="0.25">
      <c r="A266" s="2">
        <v>44651</v>
      </c>
      <c r="B266" s="4" t="s">
        <v>349</v>
      </c>
      <c r="C266" s="4" t="s">
        <v>385</v>
      </c>
      <c r="D266">
        <v>7435.13</v>
      </c>
    </row>
    <row r="267" spans="1:4" x14ac:dyDescent="0.25">
      <c r="A267" s="2">
        <v>44286</v>
      </c>
      <c r="B267" s="4" t="s">
        <v>349</v>
      </c>
      <c r="C267" s="4" t="s">
        <v>385</v>
      </c>
      <c r="D267">
        <v>7417.3</v>
      </c>
    </row>
    <row r="268" spans="1:4" x14ac:dyDescent="0.25">
      <c r="A268" s="2">
        <v>43921</v>
      </c>
      <c r="B268" s="4" t="s">
        <v>349</v>
      </c>
      <c r="C268" s="4" t="s">
        <v>385</v>
      </c>
      <c r="D268">
        <v>6747.88</v>
      </c>
    </row>
    <row r="269" spans="1:4" x14ac:dyDescent="0.25">
      <c r="A269" s="2">
        <v>43555</v>
      </c>
      <c r="B269" s="4" t="s">
        <v>349</v>
      </c>
      <c r="C269" s="4" t="s">
        <v>385</v>
      </c>
      <c r="D269">
        <v>6183.88</v>
      </c>
    </row>
    <row r="270" spans="1:4" x14ac:dyDescent="0.25">
      <c r="A270" s="2">
        <v>43190</v>
      </c>
      <c r="B270" s="4" t="s">
        <v>349</v>
      </c>
      <c r="C270" s="4" t="s">
        <v>385</v>
      </c>
      <c r="D270">
        <v>6393.88</v>
      </c>
    </row>
    <row r="271" spans="1:4" x14ac:dyDescent="0.25">
      <c r="A271" s="2">
        <v>42825</v>
      </c>
      <c r="B271" s="4" t="s">
        <v>349</v>
      </c>
      <c r="C271" s="4" t="s">
        <v>385</v>
      </c>
      <c r="D271">
        <v>6423.88</v>
      </c>
    </row>
    <row r="272" spans="1:4" x14ac:dyDescent="0.25">
      <c r="A272" s="2">
        <v>42460</v>
      </c>
      <c r="B272" s="4" t="s">
        <v>349</v>
      </c>
      <c r="C272" s="4" t="s">
        <v>385</v>
      </c>
      <c r="D272">
        <v>5990.88</v>
      </c>
    </row>
    <row r="273" spans="1:4" x14ac:dyDescent="0.25">
      <c r="A273" s="2">
        <v>42094</v>
      </c>
      <c r="B273" s="4" t="s">
        <v>349</v>
      </c>
      <c r="C273" s="4" t="s">
        <v>385</v>
      </c>
      <c r="D273">
        <v>3723.66</v>
      </c>
    </row>
    <row r="274" spans="1:4" x14ac:dyDescent="0.25">
      <c r="A274" s="2">
        <v>41729</v>
      </c>
      <c r="B274" s="4" t="s">
        <v>349</v>
      </c>
      <c r="C274" s="4" t="s">
        <v>385</v>
      </c>
      <c r="D274">
        <v>3365.76</v>
      </c>
    </row>
    <row r="275" spans="1:4" x14ac:dyDescent="0.25">
      <c r="A275" s="2">
        <v>41364</v>
      </c>
      <c r="B275" s="4" t="s">
        <v>349</v>
      </c>
      <c r="C275" s="4" t="s">
        <v>385</v>
      </c>
      <c r="D275">
        <v>4473.76</v>
      </c>
    </row>
    <row r="276" spans="1:4" x14ac:dyDescent="0.25">
      <c r="A276" s="2">
        <v>44651</v>
      </c>
      <c r="B276" s="4" t="s">
        <v>338</v>
      </c>
      <c r="C276" s="4" t="s">
        <v>385</v>
      </c>
      <c r="D276">
        <v>5558.52</v>
      </c>
    </row>
    <row r="277" spans="1:4" x14ac:dyDescent="0.25">
      <c r="A277" s="2">
        <v>44286</v>
      </c>
      <c r="B277" s="4" t="s">
        <v>338</v>
      </c>
      <c r="C277" s="4" t="s">
        <v>385</v>
      </c>
      <c r="D277">
        <v>5055.93</v>
      </c>
    </row>
    <row r="278" spans="1:4" x14ac:dyDescent="0.25">
      <c r="A278" s="2">
        <v>43921</v>
      </c>
      <c r="B278" s="4" t="s">
        <v>338</v>
      </c>
      <c r="C278" s="4" t="s">
        <v>385</v>
      </c>
      <c r="D278">
        <v>1877.05</v>
      </c>
    </row>
    <row r="279" spans="1:4" x14ac:dyDescent="0.25">
      <c r="A279" s="2">
        <v>43555</v>
      </c>
      <c r="B279" s="4" t="s">
        <v>338</v>
      </c>
      <c r="C279" s="4" t="s">
        <v>385</v>
      </c>
      <c r="D279">
        <v>1400.5</v>
      </c>
    </row>
    <row r="280" spans="1:4" x14ac:dyDescent="0.25">
      <c r="A280" s="2">
        <v>43190</v>
      </c>
      <c r="B280" s="4" t="s">
        <v>338</v>
      </c>
      <c r="C280" s="4" t="s">
        <v>385</v>
      </c>
      <c r="D280">
        <v>930.8</v>
      </c>
    </row>
    <row r="281" spans="1:4" x14ac:dyDescent="0.25">
      <c r="A281" s="2">
        <v>42825</v>
      </c>
      <c r="B281" s="4" t="s">
        <v>338</v>
      </c>
      <c r="C281" s="4" t="s">
        <v>385</v>
      </c>
      <c r="D281">
        <v>930.8</v>
      </c>
    </row>
    <row r="282" spans="1:4" x14ac:dyDescent="0.25">
      <c r="A282" s="2">
        <v>42460</v>
      </c>
      <c r="B282" s="4" t="s">
        <v>338</v>
      </c>
      <c r="C282" s="4" t="s">
        <v>385</v>
      </c>
      <c r="D282">
        <v>319.27</v>
      </c>
    </row>
    <row r="283" spans="1:4" x14ac:dyDescent="0.25">
      <c r="A283" s="2">
        <v>42094</v>
      </c>
      <c r="B283" s="4" t="s">
        <v>338</v>
      </c>
      <c r="C283" s="4" t="s">
        <v>385</v>
      </c>
      <c r="D283">
        <v>319.27</v>
      </c>
    </row>
    <row r="284" spans="1:4" x14ac:dyDescent="0.25">
      <c r="A284" s="2">
        <v>41729</v>
      </c>
      <c r="B284" s="4" t="s">
        <v>338</v>
      </c>
      <c r="C284" s="4" t="s">
        <v>385</v>
      </c>
      <c r="D284">
        <v>319.27</v>
      </c>
    </row>
    <row r="285" spans="1:4" x14ac:dyDescent="0.25">
      <c r="A285" s="2">
        <v>41364</v>
      </c>
      <c r="B285" s="4" t="s">
        <v>338</v>
      </c>
      <c r="C285" s="4" t="s">
        <v>385</v>
      </c>
      <c r="D285">
        <v>319.27</v>
      </c>
    </row>
    <row r="286" spans="1:4" x14ac:dyDescent="0.25">
      <c r="A286" s="2">
        <v>44651</v>
      </c>
      <c r="B286" s="4" t="s">
        <v>316</v>
      </c>
      <c r="C286" s="4" t="s">
        <v>386</v>
      </c>
      <c r="D286">
        <v>7132.34</v>
      </c>
    </row>
    <row r="287" spans="1:4" x14ac:dyDescent="0.25">
      <c r="A287" s="2">
        <v>44286</v>
      </c>
      <c r="B287" s="4" t="s">
        <v>316</v>
      </c>
      <c r="C287" s="4" t="s">
        <v>386</v>
      </c>
      <c r="D287">
        <v>6393.67</v>
      </c>
    </row>
    <row r="288" spans="1:4" x14ac:dyDescent="0.25">
      <c r="A288" s="2">
        <v>43921</v>
      </c>
      <c r="B288" s="4" t="s">
        <v>316</v>
      </c>
      <c r="C288" s="4" t="s">
        <v>386</v>
      </c>
      <c r="D288">
        <v>5400.34</v>
      </c>
    </row>
    <row r="289" spans="1:4" x14ac:dyDescent="0.25">
      <c r="A289" s="2">
        <v>43555</v>
      </c>
      <c r="B289" s="4" t="s">
        <v>316</v>
      </c>
      <c r="C289" s="4" t="s">
        <v>386</v>
      </c>
      <c r="D289">
        <v>5102.37</v>
      </c>
    </row>
    <row r="290" spans="1:4" x14ac:dyDescent="0.25">
      <c r="A290" s="2">
        <v>43190</v>
      </c>
      <c r="B290" s="4" t="s">
        <v>316</v>
      </c>
      <c r="C290" s="4" t="s">
        <v>386</v>
      </c>
      <c r="D290">
        <v>3473.72</v>
      </c>
    </row>
    <row r="291" spans="1:4" x14ac:dyDescent="0.25">
      <c r="A291" s="2">
        <v>42825</v>
      </c>
      <c r="B291" s="4" t="s">
        <v>316</v>
      </c>
      <c r="C291" s="4" t="s">
        <v>386</v>
      </c>
      <c r="D291">
        <v>3612.3</v>
      </c>
    </row>
    <row r="292" spans="1:4" x14ac:dyDescent="0.25">
      <c r="A292" s="2">
        <v>42460</v>
      </c>
      <c r="B292" s="4" t="s">
        <v>316</v>
      </c>
      <c r="C292" s="4" t="s">
        <v>386</v>
      </c>
      <c r="D292">
        <v>3718.84</v>
      </c>
    </row>
    <row r="293" spans="1:4" x14ac:dyDescent="0.25">
      <c r="A293" s="2">
        <v>42094</v>
      </c>
      <c r="B293" s="4" t="s">
        <v>316</v>
      </c>
      <c r="C293" s="4" t="s">
        <v>386</v>
      </c>
      <c r="D293">
        <v>350.78</v>
      </c>
    </row>
    <row r="294" spans="1:4" x14ac:dyDescent="0.25">
      <c r="A294" s="2">
        <v>41729</v>
      </c>
      <c r="B294" s="4" t="s">
        <v>316</v>
      </c>
      <c r="C294" s="4" t="s">
        <v>386</v>
      </c>
      <c r="D294">
        <v>595.89</v>
      </c>
    </row>
    <row r="295" spans="1:4" x14ac:dyDescent="0.25">
      <c r="A295" s="2">
        <v>41364</v>
      </c>
      <c r="B295" s="4" t="s">
        <v>316</v>
      </c>
      <c r="C295" s="4" t="s">
        <v>386</v>
      </c>
      <c r="D295">
        <v>568.75</v>
      </c>
    </row>
    <row r="296" spans="1:4" x14ac:dyDescent="0.25">
      <c r="A296" s="2">
        <v>44651</v>
      </c>
      <c r="B296" s="4" t="s">
        <v>272</v>
      </c>
      <c r="C296" s="4" t="s">
        <v>386</v>
      </c>
      <c r="D296">
        <v>7262.95</v>
      </c>
    </row>
    <row r="297" spans="1:4" x14ac:dyDescent="0.25">
      <c r="A297" s="2">
        <v>44286</v>
      </c>
      <c r="B297" s="4" t="s">
        <v>272</v>
      </c>
      <c r="C297" s="4" t="s">
        <v>386</v>
      </c>
      <c r="D297">
        <v>6794.95</v>
      </c>
    </row>
    <row r="298" spans="1:4" x14ac:dyDescent="0.25">
      <c r="A298" s="2">
        <v>43921</v>
      </c>
      <c r="B298" s="4" t="s">
        <v>272</v>
      </c>
      <c r="C298" s="4" t="s">
        <v>386</v>
      </c>
      <c r="D298">
        <v>5127.91</v>
      </c>
    </row>
    <row r="299" spans="1:4" x14ac:dyDescent="0.25">
      <c r="A299" s="2">
        <v>43555</v>
      </c>
      <c r="B299" s="4" t="s">
        <v>272</v>
      </c>
      <c r="C299" s="4" t="s">
        <v>386</v>
      </c>
      <c r="D299">
        <v>4818.6400000000003</v>
      </c>
    </row>
    <row r="300" spans="1:4" x14ac:dyDescent="0.25">
      <c r="A300" s="2">
        <v>43190</v>
      </c>
      <c r="B300" s="4" t="s">
        <v>272</v>
      </c>
      <c r="C300" s="4" t="s">
        <v>386</v>
      </c>
      <c r="D300">
        <v>3631.44</v>
      </c>
    </row>
    <row r="301" spans="1:4" x14ac:dyDescent="0.25">
      <c r="A301" s="2">
        <v>42825</v>
      </c>
      <c r="B301" s="4" t="s">
        <v>272</v>
      </c>
      <c r="C301" s="4" t="s">
        <v>386</v>
      </c>
      <c r="D301">
        <v>4721.66</v>
      </c>
    </row>
    <row r="302" spans="1:4" x14ac:dyDescent="0.25">
      <c r="A302" s="2">
        <v>42460</v>
      </c>
      <c r="B302" s="4" t="s">
        <v>272</v>
      </c>
      <c r="C302" s="4" t="s">
        <v>386</v>
      </c>
      <c r="D302">
        <v>5189.51</v>
      </c>
    </row>
    <row r="303" spans="1:4" x14ac:dyDescent="0.25">
      <c r="A303" s="2">
        <v>42094</v>
      </c>
      <c r="B303" s="4" t="s">
        <v>272</v>
      </c>
      <c r="C303" s="4" t="s">
        <v>386</v>
      </c>
      <c r="D303">
        <v>244.32</v>
      </c>
    </row>
    <row r="304" spans="1:4" x14ac:dyDescent="0.25">
      <c r="A304" s="2">
        <v>41729</v>
      </c>
      <c r="B304" s="4" t="s">
        <v>272</v>
      </c>
      <c r="C304" s="4" t="s">
        <v>386</v>
      </c>
      <c r="D304">
        <v>343.18</v>
      </c>
    </row>
    <row r="305" spans="1:4" x14ac:dyDescent="0.25">
      <c r="A305" s="2">
        <v>41364</v>
      </c>
      <c r="B305" s="4" t="s">
        <v>272</v>
      </c>
      <c r="C305" s="4" t="s">
        <v>386</v>
      </c>
      <c r="D305">
        <v>1400.03</v>
      </c>
    </row>
    <row r="306" spans="1:4" x14ac:dyDescent="0.25">
      <c r="A306" s="2">
        <v>44651</v>
      </c>
      <c r="B306" s="4" t="s">
        <v>327</v>
      </c>
      <c r="C306" s="4" t="s">
        <v>386</v>
      </c>
      <c r="D306">
        <v>24611.69</v>
      </c>
    </row>
    <row r="307" spans="1:4" x14ac:dyDescent="0.25">
      <c r="A307" s="2">
        <v>44286</v>
      </c>
      <c r="B307" s="4" t="s">
        <v>327</v>
      </c>
      <c r="C307" s="4" t="s">
        <v>386</v>
      </c>
      <c r="D307">
        <v>22941.74</v>
      </c>
    </row>
    <row r="308" spans="1:4" x14ac:dyDescent="0.25">
      <c r="A308" s="2">
        <v>43921</v>
      </c>
      <c r="B308" s="4" t="s">
        <v>327</v>
      </c>
      <c r="C308" s="4" t="s">
        <v>386</v>
      </c>
      <c r="D308">
        <v>17224.75</v>
      </c>
    </row>
    <row r="309" spans="1:4" x14ac:dyDescent="0.25">
      <c r="A309" s="2">
        <v>43555</v>
      </c>
      <c r="B309" s="4" t="s">
        <v>327</v>
      </c>
      <c r="C309" s="4" t="s">
        <v>386</v>
      </c>
      <c r="D309">
        <v>13768.98</v>
      </c>
    </row>
    <row r="310" spans="1:4" x14ac:dyDescent="0.25">
      <c r="A310" s="2">
        <v>43190</v>
      </c>
      <c r="B310" s="4" t="s">
        <v>327</v>
      </c>
      <c r="C310" s="4" t="s">
        <v>386</v>
      </c>
      <c r="D310">
        <v>8496.1200000000008</v>
      </c>
    </row>
    <row r="311" spans="1:4" x14ac:dyDescent="0.25">
      <c r="A311" s="2">
        <v>42825</v>
      </c>
      <c r="B311" s="4" t="s">
        <v>327</v>
      </c>
      <c r="C311" s="4" t="s">
        <v>386</v>
      </c>
      <c r="D311">
        <v>7589.23</v>
      </c>
    </row>
    <row r="312" spans="1:4" x14ac:dyDescent="0.25">
      <c r="A312" s="2">
        <v>42460</v>
      </c>
      <c r="B312" s="4" t="s">
        <v>327</v>
      </c>
      <c r="C312" s="4" t="s">
        <v>386</v>
      </c>
      <c r="D312">
        <v>5507.74</v>
      </c>
    </row>
    <row r="313" spans="1:4" x14ac:dyDescent="0.25">
      <c r="A313" s="2">
        <v>42094</v>
      </c>
      <c r="B313" s="4" t="s">
        <v>327</v>
      </c>
      <c r="C313" s="4" t="s">
        <v>386</v>
      </c>
      <c r="D313">
        <v>7263.98</v>
      </c>
    </row>
    <row r="314" spans="1:4" x14ac:dyDescent="0.25">
      <c r="A314" s="2">
        <v>41729</v>
      </c>
      <c r="B314" s="4" t="s">
        <v>327</v>
      </c>
      <c r="C314" s="4" t="s">
        <v>386</v>
      </c>
      <c r="D314">
        <v>10470.23</v>
      </c>
    </row>
    <row r="315" spans="1:4" x14ac:dyDescent="0.25">
      <c r="A315" s="2">
        <v>41364</v>
      </c>
      <c r="B315" s="4" t="s">
        <v>327</v>
      </c>
      <c r="C315" s="4" t="s">
        <v>386</v>
      </c>
      <c r="D315">
        <v>14189.12</v>
      </c>
    </row>
    <row r="316" spans="1:4" x14ac:dyDescent="0.25">
      <c r="A316" s="2">
        <v>44651</v>
      </c>
      <c r="B316" s="4" t="s">
        <v>360</v>
      </c>
      <c r="C316" s="4" t="s">
        <v>386</v>
      </c>
      <c r="D316">
        <v>0.24</v>
      </c>
    </row>
    <row r="317" spans="1:4" x14ac:dyDescent="0.25">
      <c r="A317" s="2">
        <v>44286</v>
      </c>
      <c r="B317" s="4" t="s">
        <v>360</v>
      </c>
      <c r="C317" s="4" t="s">
        <v>386</v>
      </c>
      <c r="D317">
        <v>0.24</v>
      </c>
    </row>
    <row r="318" spans="1:4" x14ac:dyDescent="0.25">
      <c r="A318" s="2">
        <v>43921</v>
      </c>
      <c r="B318" s="4" t="s">
        <v>360</v>
      </c>
      <c r="C318" s="4" t="s">
        <v>386</v>
      </c>
      <c r="D318">
        <v>0.24</v>
      </c>
    </row>
    <row r="319" spans="1:4" x14ac:dyDescent="0.25">
      <c r="A319" s="2">
        <v>43555</v>
      </c>
      <c r="B319" s="4" t="s">
        <v>360</v>
      </c>
      <c r="C319" s="4" t="s">
        <v>386</v>
      </c>
      <c r="D319">
        <v>0.24</v>
      </c>
    </row>
    <row r="320" spans="1:4" x14ac:dyDescent="0.25">
      <c r="A320" s="2">
        <v>43190</v>
      </c>
      <c r="B320" s="4" t="s">
        <v>360</v>
      </c>
      <c r="C320" s="4" t="s">
        <v>386</v>
      </c>
      <c r="D320">
        <v>0.24</v>
      </c>
    </row>
    <row r="321" spans="1:4" x14ac:dyDescent="0.25">
      <c r="A321" s="2">
        <v>42825</v>
      </c>
      <c r="B321" s="4" t="s">
        <v>360</v>
      </c>
      <c r="C321" s="4" t="s">
        <v>386</v>
      </c>
      <c r="D321">
        <v>0.02</v>
      </c>
    </row>
    <row r="322" spans="1:4" x14ac:dyDescent="0.25">
      <c r="A322" s="2">
        <v>42460</v>
      </c>
      <c r="B322" s="4" t="s">
        <v>360</v>
      </c>
      <c r="C322" s="4" t="s">
        <v>386</v>
      </c>
      <c r="D322">
        <v>0.02</v>
      </c>
    </row>
    <row r="323" spans="1:4" x14ac:dyDescent="0.25">
      <c r="A323" s="2">
        <v>42094</v>
      </c>
      <c r="B323" s="4" t="s">
        <v>360</v>
      </c>
      <c r="C323" s="4" t="s">
        <v>386</v>
      </c>
      <c r="D323">
        <v>0.02</v>
      </c>
    </row>
    <row r="324" spans="1:4" x14ac:dyDescent="0.25">
      <c r="A324" s="2">
        <v>41729</v>
      </c>
      <c r="B324" s="4" t="s">
        <v>360</v>
      </c>
      <c r="C324" s="4" t="s">
        <v>386</v>
      </c>
      <c r="D324">
        <v>0.02</v>
      </c>
    </row>
    <row r="325" spans="1:4" x14ac:dyDescent="0.25">
      <c r="A325" s="2">
        <v>41364</v>
      </c>
      <c r="B325" s="4" t="s">
        <v>360</v>
      </c>
      <c r="C325" s="4" t="s">
        <v>386</v>
      </c>
      <c r="D325">
        <v>0.02</v>
      </c>
    </row>
    <row r="326" spans="1:4" x14ac:dyDescent="0.25">
      <c r="A326" s="2">
        <v>44651</v>
      </c>
      <c r="B326" s="4" t="s">
        <v>250</v>
      </c>
      <c r="C326" s="4" t="s">
        <v>386</v>
      </c>
      <c r="D326">
        <v>3657.11</v>
      </c>
    </row>
    <row r="327" spans="1:4" x14ac:dyDescent="0.25">
      <c r="A327" s="2">
        <v>44286</v>
      </c>
      <c r="B327" s="4" t="s">
        <v>250</v>
      </c>
      <c r="C327" s="4" t="s">
        <v>386</v>
      </c>
      <c r="D327">
        <v>3517.62</v>
      </c>
    </row>
    <row r="328" spans="1:4" x14ac:dyDescent="0.25">
      <c r="A328" s="2">
        <v>43921</v>
      </c>
      <c r="B328" s="4" t="s">
        <v>250</v>
      </c>
      <c r="C328" s="4" t="s">
        <v>386</v>
      </c>
      <c r="D328">
        <v>2638.72</v>
      </c>
    </row>
    <row r="329" spans="1:4" x14ac:dyDescent="0.25">
      <c r="A329" s="2">
        <v>43555</v>
      </c>
      <c r="B329" s="4" t="s">
        <v>250</v>
      </c>
      <c r="C329" s="4" t="s">
        <v>386</v>
      </c>
      <c r="D329">
        <v>2114.69</v>
      </c>
    </row>
    <row r="330" spans="1:4" x14ac:dyDescent="0.25">
      <c r="A330" s="2">
        <v>43190</v>
      </c>
      <c r="B330" s="4" t="s">
        <v>250</v>
      </c>
      <c r="C330" s="4" t="s">
        <v>386</v>
      </c>
      <c r="D330">
        <v>1406.49</v>
      </c>
    </row>
    <row r="331" spans="1:4" x14ac:dyDescent="0.25">
      <c r="A331" s="2">
        <v>42825</v>
      </c>
      <c r="B331" s="4" t="s">
        <v>250</v>
      </c>
      <c r="C331" s="4" t="s">
        <v>386</v>
      </c>
      <c r="D331">
        <v>1478.45</v>
      </c>
    </row>
    <row r="332" spans="1:4" x14ac:dyDescent="0.25">
      <c r="A332" s="2">
        <v>42460</v>
      </c>
      <c r="B332" s="4" t="s">
        <v>250</v>
      </c>
      <c r="C332" s="4" t="s">
        <v>386</v>
      </c>
      <c r="D332">
        <v>1479.41</v>
      </c>
    </row>
    <row r="333" spans="1:4" x14ac:dyDescent="0.25">
      <c r="A333" s="2">
        <v>42094</v>
      </c>
      <c r="B333" s="4" t="s">
        <v>250</v>
      </c>
      <c r="C333" s="4" t="s">
        <v>386</v>
      </c>
      <c r="D333">
        <v>975.65</v>
      </c>
    </row>
    <row r="334" spans="1:4" x14ac:dyDescent="0.25">
      <c r="A334" s="2">
        <v>41729</v>
      </c>
      <c r="B334" s="4" t="s">
        <v>250</v>
      </c>
      <c r="C334" s="4" t="s">
        <v>386</v>
      </c>
      <c r="D334">
        <v>1659.07</v>
      </c>
    </row>
    <row r="335" spans="1:4" x14ac:dyDescent="0.25">
      <c r="A335" s="2">
        <v>41364</v>
      </c>
      <c r="B335" s="4" t="s">
        <v>250</v>
      </c>
      <c r="C335" s="4" t="s">
        <v>386</v>
      </c>
      <c r="D335">
        <v>1999.61</v>
      </c>
    </row>
    <row r="336" spans="1:4" x14ac:dyDescent="0.25">
      <c r="A336" s="2">
        <v>44651</v>
      </c>
      <c r="B336" s="4" t="s">
        <v>239</v>
      </c>
      <c r="C336" s="4" t="s">
        <v>386</v>
      </c>
      <c r="D336">
        <v>3092.3</v>
      </c>
    </row>
    <row r="337" spans="1:4" x14ac:dyDescent="0.25">
      <c r="A337" s="2">
        <v>44286</v>
      </c>
      <c r="B337" s="4" t="s">
        <v>239</v>
      </c>
      <c r="C337" s="4" t="s">
        <v>386</v>
      </c>
      <c r="D337">
        <v>2928.18</v>
      </c>
    </row>
    <row r="338" spans="1:4" x14ac:dyDescent="0.25">
      <c r="A338" s="2">
        <v>43921</v>
      </c>
      <c r="B338" s="4" t="s">
        <v>239</v>
      </c>
      <c r="C338" s="4" t="s">
        <v>386</v>
      </c>
      <c r="D338">
        <v>2093.1799999999998</v>
      </c>
    </row>
    <row r="339" spans="1:4" x14ac:dyDescent="0.25">
      <c r="A339" s="2">
        <v>43555</v>
      </c>
      <c r="B339" s="4" t="s">
        <v>239</v>
      </c>
      <c r="C339" s="4" t="s">
        <v>386</v>
      </c>
      <c r="D339">
        <v>1679</v>
      </c>
    </row>
    <row r="340" spans="1:4" x14ac:dyDescent="0.25">
      <c r="A340" s="2">
        <v>43190</v>
      </c>
      <c r="B340" s="4" t="s">
        <v>239</v>
      </c>
      <c r="C340" s="4" t="s">
        <v>386</v>
      </c>
      <c r="D340">
        <v>912.83</v>
      </c>
    </row>
    <row r="341" spans="1:4" x14ac:dyDescent="0.25">
      <c r="A341" s="2">
        <v>42825</v>
      </c>
      <c r="B341" s="4" t="s">
        <v>239</v>
      </c>
      <c r="C341" s="4" t="s">
        <v>386</v>
      </c>
      <c r="D341">
        <v>875.43</v>
      </c>
    </row>
    <row r="342" spans="1:4" x14ac:dyDescent="0.25">
      <c r="A342" s="2">
        <v>42460</v>
      </c>
      <c r="B342" s="4" t="s">
        <v>239</v>
      </c>
      <c r="C342" s="4" t="s">
        <v>386</v>
      </c>
      <c r="D342">
        <v>875.11</v>
      </c>
    </row>
    <row r="343" spans="1:4" x14ac:dyDescent="0.25">
      <c r="A343" s="2">
        <v>42094</v>
      </c>
      <c r="B343" s="4" t="s">
        <v>239</v>
      </c>
      <c r="C343" s="4" t="s">
        <v>386</v>
      </c>
      <c r="D343">
        <v>468.27</v>
      </c>
    </row>
    <row r="344" spans="1:4" x14ac:dyDescent="0.25">
      <c r="A344" s="2">
        <v>41729</v>
      </c>
      <c r="B344" s="4" t="s">
        <v>239</v>
      </c>
      <c r="C344" s="4" t="s">
        <v>386</v>
      </c>
      <c r="D344">
        <v>862.24</v>
      </c>
    </row>
    <row r="345" spans="1:4" x14ac:dyDescent="0.25">
      <c r="A345" s="2">
        <v>41364</v>
      </c>
      <c r="B345" s="4" t="s">
        <v>239</v>
      </c>
      <c r="C345" s="4" t="s">
        <v>386</v>
      </c>
      <c r="D345">
        <v>1189.3499999999999</v>
      </c>
    </row>
    <row r="346" spans="1:4" x14ac:dyDescent="0.25">
      <c r="A346" s="2">
        <v>44651</v>
      </c>
      <c r="B346" s="4" t="s">
        <v>228</v>
      </c>
      <c r="C346" s="4" t="s">
        <v>386</v>
      </c>
      <c r="D346">
        <v>3720.41</v>
      </c>
    </row>
    <row r="347" spans="1:4" x14ac:dyDescent="0.25">
      <c r="A347" s="2">
        <v>44286</v>
      </c>
      <c r="B347" s="4" t="s">
        <v>228</v>
      </c>
      <c r="C347" s="4" t="s">
        <v>386</v>
      </c>
      <c r="D347">
        <v>3474.81</v>
      </c>
    </row>
    <row r="348" spans="1:4" x14ac:dyDescent="0.25">
      <c r="A348" s="2">
        <v>43921</v>
      </c>
      <c r="B348" s="4" t="s">
        <v>228</v>
      </c>
      <c r="C348" s="4" t="s">
        <v>386</v>
      </c>
      <c r="D348">
        <v>2625.51</v>
      </c>
    </row>
    <row r="349" spans="1:4" x14ac:dyDescent="0.25">
      <c r="A349" s="2">
        <v>43555</v>
      </c>
      <c r="B349" s="4" t="s">
        <v>228</v>
      </c>
      <c r="C349" s="4" t="s">
        <v>386</v>
      </c>
      <c r="D349">
        <v>2151.21</v>
      </c>
    </row>
    <row r="350" spans="1:4" x14ac:dyDescent="0.25">
      <c r="A350" s="2">
        <v>43190</v>
      </c>
      <c r="B350" s="4" t="s">
        <v>228</v>
      </c>
      <c r="C350" s="4" t="s">
        <v>386</v>
      </c>
      <c r="D350">
        <v>1429.72</v>
      </c>
    </row>
    <row r="351" spans="1:4" x14ac:dyDescent="0.25">
      <c r="A351" s="2">
        <v>42825</v>
      </c>
      <c r="B351" s="4" t="s">
        <v>228</v>
      </c>
      <c r="C351" s="4" t="s">
        <v>386</v>
      </c>
      <c r="D351">
        <v>1710.36</v>
      </c>
    </row>
    <row r="352" spans="1:4" x14ac:dyDescent="0.25">
      <c r="A352" s="2">
        <v>42460</v>
      </c>
      <c r="B352" s="4" t="s">
        <v>228</v>
      </c>
      <c r="C352" s="4" t="s">
        <v>386</v>
      </c>
      <c r="D352">
        <v>1743.17</v>
      </c>
    </row>
    <row r="353" spans="1:4" x14ac:dyDescent="0.25">
      <c r="A353" s="2">
        <v>42094</v>
      </c>
      <c r="B353" s="4" t="s">
        <v>228</v>
      </c>
      <c r="C353" s="4" t="s">
        <v>386</v>
      </c>
      <c r="D353">
        <v>936.36</v>
      </c>
    </row>
    <row r="354" spans="1:4" x14ac:dyDescent="0.25">
      <c r="A354" s="2">
        <v>41729</v>
      </c>
      <c r="B354" s="4" t="s">
        <v>228</v>
      </c>
      <c r="C354" s="4" t="s">
        <v>386</v>
      </c>
      <c r="D354">
        <v>1606.5</v>
      </c>
    </row>
    <row r="355" spans="1:4" x14ac:dyDescent="0.25">
      <c r="A355" s="2">
        <v>41364</v>
      </c>
      <c r="B355" s="4" t="s">
        <v>228</v>
      </c>
      <c r="C355" s="4" t="s">
        <v>386</v>
      </c>
      <c r="D355">
        <v>1892.78</v>
      </c>
    </row>
    <row r="356" spans="1:4" x14ac:dyDescent="0.25">
      <c r="A356" s="2">
        <v>44651</v>
      </c>
      <c r="B356" s="4" t="s">
        <v>151</v>
      </c>
      <c r="C356" s="4" t="s">
        <v>386</v>
      </c>
      <c r="D356">
        <v>13.4</v>
      </c>
    </row>
    <row r="357" spans="1:4" x14ac:dyDescent="0.25">
      <c r="A357" s="2">
        <v>44286</v>
      </c>
      <c r="B357" s="4" t="s">
        <v>151</v>
      </c>
      <c r="C357" s="4" t="s">
        <v>386</v>
      </c>
      <c r="D357">
        <v>13.4</v>
      </c>
    </row>
    <row r="358" spans="1:4" x14ac:dyDescent="0.25">
      <c r="A358" s="2">
        <v>43921</v>
      </c>
      <c r="B358" s="4" t="s">
        <v>151</v>
      </c>
      <c r="C358" s="4" t="s">
        <v>386</v>
      </c>
      <c r="D358">
        <v>13.4</v>
      </c>
    </row>
    <row r="359" spans="1:4" x14ac:dyDescent="0.25">
      <c r="A359" s="2">
        <v>43555</v>
      </c>
      <c r="B359" s="4" t="s">
        <v>151</v>
      </c>
      <c r="C359" s="4" t="s">
        <v>386</v>
      </c>
      <c r="D359">
        <v>13.4</v>
      </c>
    </row>
    <row r="360" spans="1:4" x14ac:dyDescent="0.25">
      <c r="A360" s="2">
        <v>43190</v>
      </c>
      <c r="B360" s="4" t="s">
        <v>151</v>
      </c>
      <c r="C360" s="4" t="s">
        <v>386</v>
      </c>
      <c r="D360">
        <v>13.4</v>
      </c>
    </row>
    <row r="361" spans="1:4" x14ac:dyDescent="0.25">
      <c r="A361" s="2">
        <v>42825</v>
      </c>
      <c r="B361" s="4" t="s">
        <v>151</v>
      </c>
      <c r="C361" s="4" t="s">
        <v>386</v>
      </c>
      <c r="D361">
        <v>13.4</v>
      </c>
    </row>
    <row r="362" spans="1:4" x14ac:dyDescent="0.25">
      <c r="A362" s="2">
        <v>42460</v>
      </c>
      <c r="B362" s="4" t="s">
        <v>151</v>
      </c>
      <c r="C362" s="4" t="s">
        <v>386</v>
      </c>
      <c r="D362">
        <v>13.29</v>
      </c>
    </row>
    <row r="363" spans="1:4" x14ac:dyDescent="0.25">
      <c r="A363" s="2">
        <v>42094</v>
      </c>
      <c r="B363" s="4" t="s">
        <v>151</v>
      </c>
      <c r="C363" s="4" t="s">
        <v>386</v>
      </c>
      <c r="D363">
        <v>13.29</v>
      </c>
    </row>
    <row r="364" spans="1:4" x14ac:dyDescent="0.25">
      <c r="A364" s="2">
        <v>41729</v>
      </c>
      <c r="B364" s="4" t="s">
        <v>151</v>
      </c>
      <c r="C364" s="4" t="s">
        <v>386</v>
      </c>
      <c r="D364">
        <v>13.29</v>
      </c>
    </row>
    <row r="365" spans="1:4" x14ac:dyDescent="0.25">
      <c r="A365" s="2">
        <v>41364</v>
      </c>
      <c r="B365" s="4" t="s">
        <v>151</v>
      </c>
      <c r="C365" s="4" t="s">
        <v>386</v>
      </c>
      <c r="D365">
        <v>13.03</v>
      </c>
    </row>
    <row r="366" spans="1:4" x14ac:dyDescent="0.25">
      <c r="A366" s="2">
        <v>44651</v>
      </c>
      <c r="B366" s="4" t="s">
        <v>85</v>
      </c>
      <c r="C366" s="4" t="s">
        <v>386</v>
      </c>
      <c r="D366">
        <v>652.45000000000005</v>
      </c>
    </row>
    <row r="367" spans="1:4" x14ac:dyDescent="0.25">
      <c r="A367" s="2">
        <v>44286</v>
      </c>
      <c r="B367" s="4" t="s">
        <v>85</v>
      </c>
      <c r="C367" s="4" t="s">
        <v>386</v>
      </c>
      <c r="D367">
        <v>652.45000000000005</v>
      </c>
    </row>
    <row r="368" spans="1:4" x14ac:dyDescent="0.25">
      <c r="A368" s="2">
        <v>43921</v>
      </c>
      <c r="B368" s="4" t="s">
        <v>85</v>
      </c>
      <c r="C368" s="4" t="s">
        <v>386</v>
      </c>
      <c r="D368">
        <v>657.45</v>
      </c>
    </row>
    <row r="369" spans="1:4" x14ac:dyDescent="0.25">
      <c r="A369" s="2">
        <v>43555</v>
      </c>
      <c r="B369" s="4" t="s">
        <v>85</v>
      </c>
      <c r="C369" s="4" t="s">
        <v>386</v>
      </c>
      <c r="D369">
        <v>565.59</v>
      </c>
    </row>
    <row r="370" spans="1:4" x14ac:dyDescent="0.25">
      <c r="A370" s="2">
        <v>43190</v>
      </c>
      <c r="B370" s="4" t="s">
        <v>85</v>
      </c>
      <c r="C370" s="4" t="s">
        <v>386</v>
      </c>
      <c r="D370">
        <v>410.62</v>
      </c>
    </row>
    <row r="371" spans="1:4" x14ac:dyDescent="0.25">
      <c r="A371" s="2">
        <v>42825</v>
      </c>
      <c r="B371" s="4" t="s">
        <v>85</v>
      </c>
      <c r="C371" s="4" t="s">
        <v>386</v>
      </c>
      <c r="D371">
        <v>420.52</v>
      </c>
    </row>
    <row r="372" spans="1:4" x14ac:dyDescent="0.25">
      <c r="A372" s="2">
        <v>42460</v>
      </c>
      <c r="B372" s="4" t="s">
        <v>85</v>
      </c>
      <c r="C372" s="4" t="s">
        <v>386</v>
      </c>
      <c r="D372">
        <v>420.49</v>
      </c>
    </row>
    <row r="373" spans="1:4" x14ac:dyDescent="0.25">
      <c r="A373" s="2">
        <v>42094</v>
      </c>
      <c r="B373" s="4" t="s">
        <v>85</v>
      </c>
      <c r="C373" s="4" t="s">
        <v>386</v>
      </c>
      <c r="D373">
        <v>94.75</v>
      </c>
    </row>
    <row r="374" spans="1:4" x14ac:dyDescent="0.25">
      <c r="A374" s="2">
        <v>41729</v>
      </c>
      <c r="B374" s="4" t="s">
        <v>85</v>
      </c>
      <c r="C374" s="4" t="s">
        <v>386</v>
      </c>
      <c r="D374">
        <v>64.180000000000007</v>
      </c>
    </row>
    <row r="375" spans="1:4" x14ac:dyDescent="0.25">
      <c r="A375" s="2">
        <v>41364</v>
      </c>
      <c r="B375" s="4" t="s">
        <v>85</v>
      </c>
      <c r="C375" s="4" t="s">
        <v>386</v>
      </c>
      <c r="D375">
        <v>1.87</v>
      </c>
    </row>
    <row r="376" spans="1:4" x14ac:dyDescent="0.25">
      <c r="A376" s="2">
        <v>44651</v>
      </c>
      <c r="B376" s="4" t="s">
        <v>30</v>
      </c>
      <c r="C376" s="4" t="s">
        <v>386</v>
      </c>
      <c r="D376">
        <v>175.47</v>
      </c>
    </row>
    <row r="377" spans="1:4" x14ac:dyDescent="0.25">
      <c r="A377" s="2">
        <v>44286</v>
      </c>
      <c r="B377" s="4" t="s">
        <v>30</v>
      </c>
      <c r="C377" s="4" t="s">
        <v>386</v>
      </c>
      <c r="D377">
        <v>175.47</v>
      </c>
    </row>
    <row r="378" spans="1:4" x14ac:dyDescent="0.25">
      <c r="A378" s="2">
        <v>43921</v>
      </c>
      <c r="B378" s="4" t="s">
        <v>30</v>
      </c>
      <c r="C378" s="4" t="s">
        <v>386</v>
      </c>
      <c r="D378">
        <v>175.47</v>
      </c>
    </row>
    <row r="379" spans="1:4" x14ac:dyDescent="0.25">
      <c r="A379" s="2">
        <v>43555</v>
      </c>
      <c r="B379" s="4" t="s">
        <v>30</v>
      </c>
      <c r="C379" s="4" t="s">
        <v>386</v>
      </c>
      <c r="D379">
        <v>175.47</v>
      </c>
    </row>
    <row r="380" spans="1:4" x14ac:dyDescent="0.25">
      <c r="A380" s="2">
        <v>43190</v>
      </c>
      <c r="B380" s="4" t="s">
        <v>30</v>
      </c>
      <c r="C380" s="4" t="s">
        <v>386</v>
      </c>
      <c r="D380">
        <v>175.47</v>
      </c>
    </row>
    <row r="381" spans="1:4" x14ac:dyDescent="0.25">
      <c r="A381" s="2">
        <v>42825</v>
      </c>
      <c r="B381" s="4" t="s">
        <v>30</v>
      </c>
      <c r="C381" s="4" t="s">
        <v>386</v>
      </c>
      <c r="D381">
        <v>175.47</v>
      </c>
    </row>
    <row r="382" spans="1:4" x14ac:dyDescent="0.25">
      <c r="A382" s="2">
        <v>42460</v>
      </c>
      <c r="B382" s="4" t="s">
        <v>30</v>
      </c>
      <c r="C382" s="4" t="s">
        <v>386</v>
      </c>
      <c r="D382">
        <v>175.47</v>
      </c>
    </row>
    <row r="383" spans="1:4" x14ac:dyDescent="0.25">
      <c r="A383" s="2">
        <v>42094</v>
      </c>
      <c r="B383" s="4" t="s">
        <v>30</v>
      </c>
      <c r="C383" s="4" t="s">
        <v>386</v>
      </c>
      <c r="D383">
        <v>0.14000000000000001</v>
      </c>
    </row>
    <row r="384" spans="1:4" x14ac:dyDescent="0.25">
      <c r="A384" s="2">
        <v>41729</v>
      </c>
      <c r="B384" s="4" t="s">
        <v>30</v>
      </c>
      <c r="C384" s="4" t="s">
        <v>386</v>
      </c>
      <c r="D384">
        <v>0.14000000000000001</v>
      </c>
    </row>
    <row r="385" spans="1:4" x14ac:dyDescent="0.25">
      <c r="A385" s="2">
        <v>41364</v>
      </c>
      <c r="B385" s="4" t="s">
        <v>30</v>
      </c>
      <c r="C385" s="4" t="s">
        <v>386</v>
      </c>
      <c r="D385">
        <v>0.14000000000000001</v>
      </c>
    </row>
    <row r="386" spans="1:4" x14ac:dyDescent="0.25">
      <c r="A386" s="2">
        <v>44651</v>
      </c>
      <c r="B386" s="4" t="s">
        <v>382</v>
      </c>
      <c r="C386" s="4" t="s">
        <v>386</v>
      </c>
      <c r="D386">
        <v>0</v>
      </c>
    </row>
    <row r="387" spans="1:4" x14ac:dyDescent="0.25">
      <c r="A387" s="2">
        <v>44286</v>
      </c>
      <c r="B387" s="4" t="s">
        <v>382</v>
      </c>
      <c r="C387" s="4" t="s">
        <v>386</v>
      </c>
      <c r="D387">
        <v>270.48</v>
      </c>
    </row>
    <row r="388" spans="1:4" x14ac:dyDescent="0.25">
      <c r="A388" s="2">
        <v>43921</v>
      </c>
      <c r="B388" s="4" t="s">
        <v>382</v>
      </c>
      <c r="C388" s="4" t="s">
        <v>386</v>
      </c>
      <c r="D388">
        <v>267.75</v>
      </c>
    </row>
    <row r="389" spans="1:4" x14ac:dyDescent="0.25">
      <c r="A389" s="2">
        <v>43555</v>
      </c>
      <c r="B389" s="4" t="s">
        <v>382</v>
      </c>
      <c r="C389" s="4" t="s">
        <v>386</v>
      </c>
      <c r="D389">
        <v>267.75</v>
      </c>
    </row>
    <row r="390" spans="1:4" x14ac:dyDescent="0.25">
      <c r="A390" s="2">
        <v>43190</v>
      </c>
      <c r="B390" s="4" t="s">
        <v>382</v>
      </c>
      <c r="C390" s="4" t="s">
        <v>386</v>
      </c>
      <c r="D390">
        <v>267.75</v>
      </c>
    </row>
    <row r="391" spans="1:4" x14ac:dyDescent="0.25">
      <c r="A391" s="2">
        <v>42825</v>
      </c>
      <c r="B391" s="4" t="s">
        <v>382</v>
      </c>
      <c r="C391" s="4" t="s">
        <v>386</v>
      </c>
      <c r="D391">
        <v>267.75</v>
      </c>
    </row>
    <row r="392" spans="1:4" x14ac:dyDescent="0.25">
      <c r="A392" s="2">
        <v>42460</v>
      </c>
      <c r="B392" s="4" t="s">
        <v>382</v>
      </c>
      <c r="C392" s="4" t="s">
        <v>386</v>
      </c>
      <c r="D392">
        <v>0.2</v>
      </c>
    </row>
    <row r="393" spans="1:4" x14ac:dyDescent="0.25">
      <c r="A393" s="2">
        <v>42094</v>
      </c>
      <c r="B393" s="4" t="s">
        <v>382</v>
      </c>
      <c r="C393" s="4" t="s">
        <v>386</v>
      </c>
      <c r="D393">
        <v>0.2</v>
      </c>
    </row>
    <row r="394" spans="1:4" x14ac:dyDescent="0.25">
      <c r="A394" s="2">
        <v>41729</v>
      </c>
      <c r="B394" s="4" t="s">
        <v>382</v>
      </c>
      <c r="C394" s="4" t="s">
        <v>386</v>
      </c>
      <c r="D394">
        <v>0.2</v>
      </c>
    </row>
    <row r="395" spans="1:4" x14ac:dyDescent="0.25">
      <c r="A395" s="2">
        <v>41364</v>
      </c>
      <c r="B395" s="4" t="s">
        <v>382</v>
      </c>
      <c r="C395" s="4" t="s">
        <v>386</v>
      </c>
      <c r="D395">
        <v>0.2</v>
      </c>
    </row>
    <row r="396" spans="1:4" x14ac:dyDescent="0.25">
      <c r="A396" s="2">
        <v>44651</v>
      </c>
      <c r="B396" s="4" t="s">
        <v>371</v>
      </c>
      <c r="C396" s="4" t="s">
        <v>386</v>
      </c>
      <c r="D396">
        <v>273.35000000000002</v>
      </c>
    </row>
    <row r="397" spans="1:4" x14ac:dyDescent="0.25">
      <c r="A397" s="2">
        <v>44286</v>
      </c>
      <c r="B397" s="4" t="s">
        <v>371</v>
      </c>
      <c r="C397" s="4" t="s">
        <v>386</v>
      </c>
      <c r="D397">
        <v>273.35000000000002</v>
      </c>
    </row>
    <row r="398" spans="1:4" x14ac:dyDescent="0.25">
      <c r="A398" s="2">
        <v>43921</v>
      </c>
      <c r="B398" s="4" t="s">
        <v>371</v>
      </c>
      <c r="C398" s="4" t="s">
        <v>386</v>
      </c>
      <c r="D398">
        <v>273.35000000000002</v>
      </c>
    </row>
    <row r="399" spans="1:4" x14ac:dyDescent="0.25">
      <c r="A399" s="2">
        <v>43555</v>
      </c>
      <c r="B399" s="4" t="s">
        <v>371</v>
      </c>
      <c r="C399" s="4" t="s">
        <v>386</v>
      </c>
      <c r="D399">
        <v>273.35000000000002</v>
      </c>
    </row>
    <row r="400" spans="1:4" x14ac:dyDescent="0.25">
      <c r="A400" s="2">
        <v>43190</v>
      </c>
      <c r="B400" s="4" t="s">
        <v>371</v>
      </c>
      <c r="C400" s="4" t="s">
        <v>386</v>
      </c>
      <c r="D400">
        <v>273.35000000000002</v>
      </c>
    </row>
    <row r="401" spans="1:4" x14ac:dyDescent="0.25">
      <c r="A401" s="2">
        <v>42825</v>
      </c>
      <c r="B401" s="4" t="s">
        <v>371</v>
      </c>
      <c r="C401" s="4" t="s">
        <v>386</v>
      </c>
      <c r="D401">
        <v>273.35000000000002</v>
      </c>
    </row>
    <row r="402" spans="1:4" x14ac:dyDescent="0.25">
      <c r="A402" s="2">
        <v>42460</v>
      </c>
      <c r="B402" s="4" t="s">
        <v>371</v>
      </c>
      <c r="C402" s="4" t="s">
        <v>386</v>
      </c>
      <c r="D402">
        <v>273.35000000000002</v>
      </c>
    </row>
    <row r="403" spans="1:4" x14ac:dyDescent="0.25">
      <c r="A403" s="2">
        <v>42094</v>
      </c>
      <c r="B403" s="4" t="s">
        <v>371</v>
      </c>
      <c r="C403" s="4" t="s">
        <v>386</v>
      </c>
      <c r="D403">
        <v>0</v>
      </c>
    </row>
    <row r="404" spans="1:4" x14ac:dyDescent="0.25">
      <c r="A404" s="2">
        <v>41729</v>
      </c>
      <c r="B404" s="4" t="s">
        <v>371</v>
      </c>
      <c r="C404" s="4" t="s">
        <v>386</v>
      </c>
      <c r="D404">
        <v>0</v>
      </c>
    </row>
    <row r="405" spans="1:4" x14ac:dyDescent="0.25">
      <c r="A405" s="2">
        <v>41364</v>
      </c>
      <c r="B405" s="4" t="s">
        <v>371</v>
      </c>
      <c r="C405" s="4" t="s">
        <v>386</v>
      </c>
      <c r="D405">
        <v>0</v>
      </c>
    </row>
    <row r="406" spans="1:4" x14ac:dyDescent="0.25">
      <c r="A406" s="2">
        <v>44651</v>
      </c>
      <c r="B406" s="4" t="s">
        <v>349</v>
      </c>
      <c r="C406" s="4" t="s">
        <v>386</v>
      </c>
      <c r="D406">
        <v>0.12</v>
      </c>
    </row>
    <row r="407" spans="1:4" x14ac:dyDescent="0.25">
      <c r="A407" s="2">
        <v>44286</v>
      </c>
      <c r="B407" s="4" t="s">
        <v>349</v>
      </c>
      <c r="C407" s="4" t="s">
        <v>386</v>
      </c>
      <c r="D407">
        <v>0.12</v>
      </c>
    </row>
    <row r="408" spans="1:4" x14ac:dyDescent="0.25">
      <c r="A408" s="2">
        <v>43921</v>
      </c>
      <c r="B408" s="4" t="s">
        <v>349</v>
      </c>
      <c r="C408" s="4" t="s">
        <v>386</v>
      </c>
      <c r="D408">
        <v>0.12</v>
      </c>
    </row>
    <row r="409" spans="1:4" x14ac:dyDescent="0.25">
      <c r="A409" s="2">
        <v>43555</v>
      </c>
      <c r="B409" s="4" t="s">
        <v>349</v>
      </c>
      <c r="C409" s="4" t="s">
        <v>386</v>
      </c>
      <c r="D409">
        <v>0.12</v>
      </c>
    </row>
    <row r="410" spans="1:4" x14ac:dyDescent="0.25">
      <c r="A410" s="2">
        <v>43190</v>
      </c>
      <c r="B410" s="4" t="s">
        <v>349</v>
      </c>
      <c r="C410" s="4" t="s">
        <v>386</v>
      </c>
      <c r="D410">
        <v>0.12</v>
      </c>
    </row>
    <row r="411" spans="1:4" x14ac:dyDescent="0.25">
      <c r="A411" s="2">
        <v>42825</v>
      </c>
      <c r="B411" s="4" t="s">
        <v>349</v>
      </c>
      <c r="C411" s="4" t="s">
        <v>386</v>
      </c>
      <c r="D411">
        <v>0.12</v>
      </c>
    </row>
    <row r="412" spans="1:4" x14ac:dyDescent="0.25">
      <c r="A412" s="2">
        <v>42460</v>
      </c>
      <c r="B412" s="4" t="s">
        <v>349</v>
      </c>
      <c r="C412" s="4" t="s">
        <v>386</v>
      </c>
      <c r="D412">
        <v>0.12</v>
      </c>
    </row>
    <row r="413" spans="1:4" x14ac:dyDescent="0.25">
      <c r="A413" s="2">
        <v>42094</v>
      </c>
      <c r="B413" s="4" t="s">
        <v>349</v>
      </c>
      <c r="C413" s="4" t="s">
        <v>386</v>
      </c>
      <c r="D413">
        <v>0.12</v>
      </c>
    </row>
    <row r="414" spans="1:4" x14ac:dyDescent="0.25">
      <c r="A414" s="2">
        <v>41729</v>
      </c>
      <c r="B414" s="4" t="s">
        <v>349</v>
      </c>
      <c r="C414" s="4" t="s">
        <v>386</v>
      </c>
      <c r="D414">
        <v>0.12</v>
      </c>
    </row>
    <row r="415" spans="1:4" x14ac:dyDescent="0.25">
      <c r="A415" s="2">
        <v>41364</v>
      </c>
      <c r="B415" s="4" t="s">
        <v>349</v>
      </c>
      <c r="C415" s="4" t="s">
        <v>386</v>
      </c>
      <c r="D415">
        <v>0.12</v>
      </c>
    </row>
    <row r="416" spans="1:4" x14ac:dyDescent="0.25">
      <c r="A416" s="2">
        <v>44651</v>
      </c>
      <c r="B416" s="4" t="s">
        <v>338</v>
      </c>
      <c r="C416" s="4" t="s">
        <v>386</v>
      </c>
      <c r="D416">
        <v>28.53</v>
      </c>
    </row>
    <row r="417" spans="1:4" x14ac:dyDescent="0.25">
      <c r="A417" s="2">
        <v>44286</v>
      </c>
      <c r="B417" s="4" t="s">
        <v>338</v>
      </c>
      <c r="C417" s="4" t="s">
        <v>386</v>
      </c>
      <c r="D417">
        <v>28.53</v>
      </c>
    </row>
    <row r="418" spans="1:4" x14ac:dyDescent="0.25">
      <c r="A418" s="2">
        <v>43921</v>
      </c>
      <c r="B418" s="4" t="s">
        <v>338</v>
      </c>
      <c r="C418" s="4" t="s">
        <v>386</v>
      </c>
      <c r="D418">
        <v>28.53</v>
      </c>
    </row>
    <row r="419" spans="1:4" x14ac:dyDescent="0.25">
      <c r="A419" s="2">
        <v>43555</v>
      </c>
      <c r="B419" s="4" t="s">
        <v>338</v>
      </c>
      <c r="C419" s="4" t="s">
        <v>386</v>
      </c>
      <c r="D419">
        <v>28.53</v>
      </c>
    </row>
    <row r="420" spans="1:4" x14ac:dyDescent="0.25">
      <c r="A420" s="2">
        <v>43190</v>
      </c>
      <c r="B420" s="4" t="s">
        <v>338</v>
      </c>
      <c r="C420" s="4" t="s">
        <v>386</v>
      </c>
      <c r="D420">
        <v>28.53</v>
      </c>
    </row>
    <row r="421" spans="1:4" x14ac:dyDescent="0.25">
      <c r="A421" s="2">
        <v>42825</v>
      </c>
      <c r="B421" s="4" t="s">
        <v>338</v>
      </c>
      <c r="C421" s="4" t="s">
        <v>386</v>
      </c>
      <c r="D421">
        <v>28.53</v>
      </c>
    </row>
    <row r="422" spans="1:4" x14ac:dyDescent="0.25">
      <c r="A422" s="2">
        <v>42460</v>
      </c>
      <c r="B422" s="4" t="s">
        <v>338</v>
      </c>
      <c r="C422" s="4" t="s">
        <v>386</v>
      </c>
      <c r="D422">
        <v>28.53</v>
      </c>
    </row>
    <row r="423" spans="1:4" x14ac:dyDescent="0.25">
      <c r="A423" s="2">
        <v>42094</v>
      </c>
      <c r="B423" s="4" t="s">
        <v>338</v>
      </c>
      <c r="C423" s="4" t="s">
        <v>386</v>
      </c>
      <c r="D423">
        <v>28.53</v>
      </c>
    </row>
    <row r="424" spans="1:4" x14ac:dyDescent="0.25">
      <c r="A424" s="2">
        <v>41729</v>
      </c>
      <c r="B424" s="4" t="s">
        <v>338</v>
      </c>
      <c r="C424" s="4" t="s">
        <v>386</v>
      </c>
      <c r="D424">
        <v>28.53</v>
      </c>
    </row>
    <row r="425" spans="1:4" x14ac:dyDescent="0.25">
      <c r="A425" s="2">
        <v>41364</v>
      </c>
      <c r="B425" s="4" t="s">
        <v>338</v>
      </c>
      <c r="C425" s="4" t="s">
        <v>386</v>
      </c>
      <c r="D425">
        <v>28.53</v>
      </c>
    </row>
    <row r="426" spans="1:4" x14ac:dyDescent="0.25">
      <c r="A426" s="2">
        <v>44651</v>
      </c>
      <c r="B426" s="4" t="s">
        <v>316</v>
      </c>
      <c r="C426" s="4" t="s">
        <v>387</v>
      </c>
      <c r="D426">
        <v>728.68</v>
      </c>
    </row>
    <row r="427" spans="1:4" x14ac:dyDescent="0.25">
      <c r="A427" s="2">
        <v>44286</v>
      </c>
      <c r="B427" s="4" t="s">
        <v>316</v>
      </c>
      <c r="C427" s="4" t="s">
        <v>387</v>
      </c>
      <c r="D427">
        <v>958.46</v>
      </c>
    </row>
    <row r="428" spans="1:4" x14ac:dyDescent="0.25">
      <c r="A428" s="2">
        <v>43921</v>
      </c>
      <c r="B428" s="4" t="s">
        <v>316</v>
      </c>
      <c r="C428" s="4" t="s">
        <v>387</v>
      </c>
      <c r="D428">
        <v>1659.16</v>
      </c>
    </row>
    <row r="429" spans="1:4" x14ac:dyDescent="0.25">
      <c r="A429" s="2">
        <v>43555</v>
      </c>
      <c r="B429" s="4" t="s">
        <v>316</v>
      </c>
      <c r="C429" s="4" t="s">
        <v>387</v>
      </c>
      <c r="D429">
        <v>2545.12</v>
      </c>
    </row>
    <row r="430" spans="1:4" x14ac:dyDescent="0.25">
      <c r="A430" s="2">
        <v>43190</v>
      </c>
      <c r="B430" s="4" t="s">
        <v>316</v>
      </c>
      <c r="C430" s="4" t="s">
        <v>387</v>
      </c>
      <c r="D430">
        <v>3581.77</v>
      </c>
    </row>
    <row r="431" spans="1:4" x14ac:dyDescent="0.25">
      <c r="A431" s="2">
        <v>42825</v>
      </c>
      <c r="B431" s="4" t="s">
        <v>316</v>
      </c>
      <c r="C431" s="4" t="s">
        <v>387</v>
      </c>
      <c r="D431">
        <v>5102.55</v>
      </c>
    </row>
    <row r="432" spans="1:4" x14ac:dyDescent="0.25">
      <c r="A432" s="2">
        <v>42460</v>
      </c>
      <c r="B432" s="4" t="s">
        <v>316</v>
      </c>
      <c r="C432" s="4" t="s">
        <v>387</v>
      </c>
      <c r="D432">
        <v>5107.29</v>
      </c>
    </row>
    <row r="433" spans="1:4" x14ac:dyDescent="0.25">
      <c r="A433" s="2">
        <v>42094</v>
      </c>
      <c r="B433" s="4" t="s">
        <v>316</v>
      </c>
      <c r="C433" s="4" t="s">
        <v>387</v>
      </c>
      <c r="D433">
        <v>6694.28</v>
      </c>
    </row>
    <row r="434" spans="1:4" x14ac:dyDescent="0.25">
      <c r="A434" s="2">
        <v>41729</v>
      </c>
      <c r="B434" s="4" t="s">
        <v>316</v>
      </c>
      <c r="C434" s="4" t="s">
        <v>387</v>
      </c>
      <c r="D434">
        <v>8422.7999999999993</v>
      </c>
    </row>
    <row r="435" spans="1:4" x14ac:dyDescent="0.25">
      <c r="A435" s="2">
        <v>41364</v>
      </c>
      <c r="B435" s="4" t="s">
        <v>316</v>
      </c>
      <c r="C435" s="4" t="s">
        <v>387</v>
      </c>
      <c r="D435">
        <v>8278.24</v>
      </c>
    </row>
    <row r="436" spans="1:4" x14ac:dyDescent="0.25">
      <c r="A436" s="2">
        <v>44651</v>
      </c>
      <c r="B436" s="4" t="s">
        <v>272</v>
      </c>
      <c r="C436" s="4" t="s">
        <v>387</v>
      </c>
      <c r="D436">
        <v>311.91000000000003</v>
      </c>
    </row>
    <row r="437" spans="1:4" x14ac:dyDescent="0.25">
      <c r="A437" s="2">
        <v>44286</v>
      </c>
      <c r="B437" s="4" t="s">
        <v>272</v>
      </c>
      <c r="C437" s="4" t="s">
        <v>387</v>
      </c>
      <c r="D437">
        <v>453.69</v>
      </c>
    </row>
    <row r="438" spans="1:4" x14ac:dyDescent="0.25">
      <c r="A438" s="2">
        <v>43921</v>
      </c>
      <c r="B438" s="4" t="s">
        <v>272</v>
      </c>
      <c r="C438" s="4" t="s">
        <v>387</v>
      </c>
      <c r="D438">
        <v>785.28</v>
      </c>
    </row>
    <row r="439" spans="1:4" x14ac:dyDescent="0.25">
      <c r="A439" s="2">
        <v>43555</v>
      </c>
      <c r="B439" s="4" t="s">
        <v>272</v>
      </c>
      <c r="C439" s="4" t="s">
        <v>387</v>
      </c>
      <c r="D439">
        <v>1238.98</v>
      </c>
    </row>
    <row r="440" spans="1:4" x14ac:dyDescent="0.25">
      <c r="A440" s="2">
        <v>43190</v>
      </c>
      <c r="B440" s="4" t="s">
        <v>272</v>
      </c>
      <c r="C440" s="4" t="s">
        <v>387</v>
      </c>
      <c r="D440">
        <v>1695.34</v>
      </c>
    </row>
    <row r="441" spans="1:4" x14ac:dyDescent="0.25">
      <c r="A441" s="2">
        <v>42825</v>
      </c>
      <c r="B441" s="4" t="s">
        <v>272</v>
      </c>
      <c r="C441" s="4" t="s">
        <v>387</v>
      </c>
      <c r="D441">
        <v>2372.16</v>
      </c>
    </row>
    <row r="442" spans="1:4" x14ac:dyDescent="0.25">
      <c r="A442" s="2">
        <v>42460</v>
      </c>
      <c r="B442" s="4" t="s">
        <v>272</v>
      </c>
      <c r="C442" s="4" t="s">
        <v>387</v>
      </c>
      <c r="D442">
        <v>2422.2600000000002</v>
      </c>
    </row>
    <row r="443" spans="1:4" x14ac:dyDescent="0.25">
      <c r="A443" s="2">
        <v>42094</v>
      </c>
      <c r="B443" s="4" t="s">
        <v>272</v>
      </c>
      <c r="C443" s="4" t="s">
        <v>387</v>
      </c>
      <c r="D443">
        <v>3178</v>
      </c>
    </row>
    <row r="444" spans="1:4" x14ac:dyDescent="0.25">
      <c r="A444" s="2">
        <v>41729</v>
      </c>
      <c r="B444" s="4" t="s">
        <v>272</v>
      </c>
      <c r="C444" s="4" t="s">
        <v>387</v>
      </c>
      <c r="D444">
        <v>3968.87</v>
      </c>
    </row>
    <row r="445" spans="1:4" x14ac:dyDescent="0.25">
      <c r="A445" s="2">
        <v>41364</v>
      </c>
      <c r="B445" s="4" t="s">
        <v>272</v>
      </c>
      <c r="C445" s="4" t="s">
        <v>387</v>
      </c>
      <c r="D445">
        <v>3848.8</v>
      </c>
    </row>
    <row r="446" spans="1:4" x14ac:dyDescent="0.25">
      <c r="A446" s="2">
        <v>44651</v>
      </c>
      <c r="B446" s="4" t="s">
        <v>327</v>
      </c>
      <c r="C446" s="4" t="s">
        <v>387</v>
      </c>
      <c r="D446">
        <v>561.33000000000004</v>
      </c>
    </row>
    <row r="447" spans="1:4" x14ac:dyDescent="0.25">
      <c r="A447" s="2">
        <v>44286</v>
      </c>
      <c r="B447" s="4" t="s">
        <v>327</v>
      </c>
      <c r="C447" s="4" t="s">
        <v>387</v>
      </c>
      <c r="D447">
        <v>807.02</v>
      </c>
    </row>
    <row r="448" spans="1:4" x14ac:dyDescent="0.25">
      <c r="A448" s="2">
        <v>43921</v>
      </c>
      <c r="B448" s="4" t="s">
        <v>327</v>
      </c>
      <c r="C448" s="4" t="s">
        <v>387</v>
      </c>
      <c r="D448">
        <v>1453.2</v>
      </c>
    </row>
    <row r="449" spans="1:4" x14ac:dyDescent="0.25">
      <c r="A449" s="2">
        <v>43555</v>
      </c>
      <c r="B449" s="4" t="s">
        <v>327</v>
      </c>
      <c r="C449" s="4" t="s">
        <v>387</v>
      </c>
      <c r="D449">
        <v>2143.44</v>
      </c>
    </row>
    <row r="450" spans="1:4" x14ac:dyDescent="0.25">
      <c r="A450" s="2">
        <v>43190</v>
      </c>
      <c r="B450" s="4" t="s">
        <v>327</v>
      </c>
      <c r="C450" s="4" t="s">
        <v>387</v>
      </c>
      <c r="D450">
        <v>3834.4</v>
      </c>
    </row>
    <row r="451" spans="1:4" x14ac:dyDescent="0.25">
      <c r="A451" s="2">
        <v>42825</v>
      </c>
      <c r="B451" s="4" t="s">
        <v>327</v>
      </c>
      <c r="C451" s="4" t="s">
        <v>387</v>
      </c>
      <c r="D451">
        <v>5894.59</v>
      </c>
    </row>
    <row r="452" spans="1:4" x14ac:dyDescent="0.25">
      <c r="A452" s="2">
        <v>42460</v>
      </c>
      <c r="B452" s="4" t="s">
        <v>327</v>
      </c>
      <c r="C452" s="4" t="s">
        <v>387</v>
      </c>
      <c r="D452">
        <v>6330.18</v>
      </c>
    </row>
    <row r="453" spans="1:4" x14ac:dyDescent="0.25">
      <c r="A453" s="2">
        <v>42094</v>
      </c>
      <c r="B453" s="4" t="s">
        <v>327</v>
      </c>
      <c r="C453" s="4" t="s">
        <v>387</v>
      </c>
      <c r="D453">
        <v>7077.08</v>
      </c>
    </row>
    <row r="454" spans="1:4" x14ac:dyDescent="0.25">
      <c r="A454" s="2">
        <v>41729</v>
      </c>
      <c r="B454" s="4" t="s">
        <v>327</v>
      </c>
      <c r="C454" s="4" t="s">
        <v>387</v>
      </c>
      <c r="D454">
        <v>8822.74</v>
      </c>
    </row>
    <row r="455" spans="1:4" x14ac:dyDescent="0.25">
      <c r="A455" s="2">
        <v>41364</v>
      </c>
      <c r="B455" s="4" t="s">
        <v>327</v>
      </c>
      <c r="C455" s="4" t="s">
        <v>387</v>
      </c>
      <c r="D455">
        <v>8516.02</v>
      </c>
    </row>
    <row r="456" spans="1:4" x14ac:dyDescent="0.25">
      <c r="A456" s="2">
        <v>44651</v>
      </c>
      <c r="B456" s="4" t="s">
        <v>250</v>
      </c>
      <c r="C456" s="4" t="s">
        <v>387</v>
      </c>
      <c r="D456">
        <v>87.33</v>
      </c>
    </row>
    <row r="457" spans="1:4" x14ac:dyDescent="0.25">
      <c r="A457" s="2">
        <v>44286</v>
      </c>
      <c r="B457" s="4" t="s">
        <v>250</v>
      </c>
      <c r="C457" s="4" t="s">
        <v>387</v>
      </c>
      <c r="D457">
        <v>127.03</v>
      </c>
    </row>
    <row r="458" spans="1:4" x14ac:dyDescent="0.25">
      <c r="A458" s="2">
        <v>43921</v>
      </c>
      <c r="B458" s="4" t="s">
        <v>250</v>
      </c>
      <c r="C458" s="4" t="s">
        <v>387</v>
      </c>
      <c r="D458">
        <v>219.92</v>
      </c>
    </row>
    <row r="459" spans="1:4" x14ac:dyDescent="0.25">
      <c r="A459" s="2">
        <v>43555</v>
      </c>
      <c r="B459" s="4" t="s">
        <v>250</v>
      </c>
      <c r="C459" s="4" t="s">
        <v>387</v>
      </c>
      <c r="D459">
        <v>336.92</v>
      </c>
    </row>
    <row r="460" spans="1:4" x14ac:dyDescent="0.25">
      <c r="A460" s="2">
        <v>43190</v>
      </c>
      <c r="B460" s="4" t="s">
        <v>250</v>
      </c>
      <c r="C460" s="4" t="s">
        <v>387</v>
      </c>
      <c r="D460">
        <v>475.62</v>
      </c>
    </row>
    <row r="461" spans="1:4" x14ac:dyDescent="0.25">
      <c r="A461" s="2">
        <v>42825</v>
      </c>
      <c r="B461" s="4" t="s">
        <v>250</v>
      </c>
      <c r="C461" s="4" t="s">
        <v>387</v>
      </c>
      <c r="D461">
        <v>750.66</v>
      </c>
    </row>
    <row r="462" spans="1:4" x14ac:dyDescent="0.25">
      <c r="A462" s="2">
        <v>42460</v>
      </c>
      <c r="B462" s="4" t="s">
        <v>250</v>
      </c>
      <c r="C462" s="4" t="s">
        <v>387</v>
      </c>
      <c r="D462">
        <v>800.06</v>
      </c>
    </row>
    <row r="463" spans="1:4" x14ac:dyDescent="0.25">
      <c r="A463" s="2">
        <v>42094</v>
      </c>
      <c r="B463" s="4" t="s">
        <v>250</v>
      </c>
      <c r="C463" s="4" t="s">
        <v>387</v>
      </c>
      <c r="D463">
        <v>891.56</v>
      </c>
    </row>
    <row r="464" spans="1:4" x14ac:dyDescent="0.25">
      <c r="A464" s="2">
        <v>41729</v>
      </c>
      <c r="B464" s="4" t="s">
        <v>250</v>
      </c>
      <c r="C464" s="4" t="s">
        <v>387</v>
      </c>
      <c r="D464">
        <v>1116.76</v>
      </c>
    </row>
    <row r="465" spans="1:4" x14ac:dyDescent="0.25">
      <c r="A465" s="2">
        <v>41364</v>
      </c>
      <c r="B465" s="4" t="s">
        <v>250</v>
      </c>
      <c r="C465" s="4" t="s">
        <v>387</v>
      </c>
      <c r="D465">
        <v>1077.7</v>
      </c>
    </row>
    <row r="466" spans="1:4" x14ac:dyDescent="0.25">
      <c r="A466" s="2">
        <v>44651</v>
      </c>
      <c r="B466" s="4" t="s">
        <v>239</v>
      </c>
      <c r="C466" s="4" t="s">
        <v>387</v>
      </c>
      <c r="D466">
        <v>87.35</v>
      </c>
    </row>
    <row r="467" spans="1:4" x14ac:dyDescent="0.25">
      <c r="A467" s="2">
        <v>44286</v>
      </c>
      <c r="B467" s="4" t="s">
        <v>239</v>
      </c>
      <c r="C467" s="4" t="s">
        <v>387</v>
      </c>
      <c r="D467">
        <v>126.98</v>
      </c>
    </row>
    <row r="468" spans="1:4" x14ac:dyDescent="0.25">
      <c r="A468" s="2">
        <v>43921</v>
      </c>
      <c r="B468" s="4" t="s">
        <v>239</v>
      </c>
      <c r="C468" s="4" t="s">
        <v>387</v>
      </c>
      <c r="D468">
        <v>219.88</v>
      </c>
    </row>
    <row r="469" spans="1:4" x14ac:dyDescent="0.25">
      <c r="A469" s="2">
        <v>43555</v>
      </c>
      <c r="B469" s="4" t="s">
        <v>239</v>
      </c>
      <c r="C469" s="4" t="s">
        <v>387</v>
      </c>
      <c r="D469">
        <v>337.28</v>
      </c>
    </row>
    <row r="470" spans="1:4" x14ac:dyDescent="0.25">
      <c r="A470" s="2">
        <v>43190</v>
      </c>
      <c r="B470" s="4" t="s">
        <v>239</v>
      </c>
      <c r="C470" s="4" t="s">
        <v>387</v>
      </c>
      <c r="D470">
        <v>474.73</v>
      </c>
    </row>
    <row r="471" spans="1:4" x14ac:dyDescent="0.25">
      <c r="A471" s="2">
        <v>42825</v>
      </c>
      <c r="B471" s="4" t="s">
        <v>239</v>
      </c>
      <c r="C471" s="4" t="s">
        <v>387</v>
      </c>
      <c r="D471">
        <v>762.63</v>
      </c>
    </row>
    <row r="472" spans="1:4" x14ac:dyDescent="0.25">
      <c r="A472" s="2">
        <v>42460</v>
      </c>
      <c r="B472" s="4" t="s">
        <v>239</v>
      </c>
      <c r="C472" s="4" t="s">
        <v>387</v>
      </c>
      <c r="D472">
        <v>799.82</v>
      </c>
    </row>
    <row r="473" spans="1:4" x14ac:dyDescent="0.25">
      <c r="A473" s="2">
        <v>42094</v>
      </c>
      <c r="B473" s="4" t="s">
        <v>239</v>
      </c>
      <c r="C473" s="4" t="s">
        <v>387</v>
      </c>
      <c r="D473">
        <v>887.62</v>
      </c>
    </row>
    <row r="474" spans="1:4" x14ac:dyDescent="0.25">
      <c r="A474" s="2">
        <v>41729</v>
      </c>
      <c r="B474" s="4" t="s">
        <v>239</v>
      </c>
      <c r="C474" s="4" t="s">
        <v>387</v>
      </c>
      <c r="D474">
        <v>1117.78</v>
      </c>
    </row>
    <row r="475" spans="1:4" x14ac:dyDescent="0.25">
      <c r="A475" s="2">
        <v>41364</v>
      </c>
      <c r="B475" s="4" t="s">
        <v>239</v>
      </c>
      <c r="C475" s="4" t="s">
        <v>387</v>
      </c>
      <c r="D475">
        <v>1077.68</v>
      </c>
    </row>
    <row r="476" spans="1:4" x14ac:dyDescent="0.25">
      <c r="A476" s="2">
        <v>44651</v>
      </c>
      <c r="B476" s="4" t="s">
        <v>228</v>
      </c>
      <c r="C476" s="4" t="s">
        <v>387</v>
      </c>
      <c r="D476">
        <v>88.62</v>
      </c>
    </row>
    <row r="477" spans="1:4" x14ac:dyDescent="0.25">
      <c r="A477" s="2">
        <v>44286</v>
      </c>
      <c r="B477" s="4" t="s">
        <v>228</v>
      </c>
      <c r="C477" s="4" t="s">
        <v>387</v>
      </c>
      <c r="D477">
        <v>127.06</v>
      </c>
    </row>
    <row r="478" spans="1:4" x14ac:dyDescent="0.25">
      <c r="A478" s="2">
        <v>43921</v>
      </c>
      <c r="B478" s="4" t="s">
        <v>228</v>
      </c>
      <c r="C478" s="4" t="s">
        <v>387</v>
      </c>
      <c r="D478">
        <v>219.91</v>
      </c>
    </row>
    <row r="479" spans="1:4" x14ac:dyDescent="0.25">
      <c r="A479" s="2">
        <v>43555</v>
      </c>
      <c r="B479" s="4" t="s">
        <v>228</v>
      </c>
      <c r="C479" s="4" t="s">
        <v>387</v>
      </c>
      <c r="D479">
        <v>336.91</v>
      </c>
    </row>
    <row r="480" spans="1:4" x14ac:dyDescent="0.25">
      <c r="A480" s="2">
        <v>43190</v>
      </c>
      <c r="B480" s="4" t="s">
        <v>228</v>
      </c>
      <c r="C480" s="4" t="s">
        <v>387</v>
      </c>
      <c r="D480">
        <v>474.61</v>
      </c>
    </row>
    <row r="481" spans="1:4" x14ac:dyDescent="0.25">
      <c r="A481" s="2">
        <v>42825</v>
      </c>
      <c r="B481" s="4" t="s">
        <v>228</v>
      </c>
      <c r="C481" s="4" t="s">
        <v>387</v>
      </c>
      <c r="D481">
        <v>618.70000000000005</v>
      </c>
    </row>
    <row r="482" spans="1:4" x14ac:dyDescent="0.25">
      <c r="A482" s="2">
        <v>42460</v>
      </c>
      <c r="B482" s="4" t="s">
        <v>228</v>
      </c>
      <c r="C482" s="4" t="s">
        <v>387</v>
      </c>
      <c r="D482">
        <v>800.69</v>
      </c>
    </row>
    <row r="483" spans="1:4" x14ac:dyDescent="0.25">
      <c r="A483" s="2">
        <v>42094</v>
      </c>
      <c r="B483" s="4" t="s">
        <v>228</v>
      </c>
      <c r="C483" s="4" t="s">
        <v>387</v>
      </c>
      <c r="D483">
        <v>887.59</v>
      </c>
    </row>
    <row r="484" spans="1:4" x14ac:dyDescent="0.25">
      <c r="A484" s="2">
        <v>41729</v>
      </c>
      <c r="B484" s="4" t="s">
        <v>228</v>
      </c>
      <c r="C484" s="4" t="s">
        <v>387</v>
      </c>
      <c r="D484">
        <v>1116.5</v>
      </c>
    </row>
    <row r="485" spans="1:4" x14ac:dyDescent="0.25">
      <c r="A485" s="2">
        <v>41364</v>
      </c>
      <c r="B485" s="4" t="s">
        <v>228</v>
      </c>
      <c r="C485" s="4" t="s">
        <v>387</v>
      </c>
      <c r="D485">
        <v>1077.7</v>
      </c>
    </row>
    <row r="486" spans="1:4" x14ac:dyDescent="0.25">
      <c r="A486" s="2">
        <v>44651</v>
      </c>
      <c r="B486" s="4" t="s">
        <v>85</v>
      </c>
      <c r="C486" s="4" t="s">
        <v>387</v>
      </c>
      <c r="D486">
        <v>7.88</v>
      </c>
    </row>
    <row r="487" spans="1:4" x14ac:dyDescent="0.25">
      <c r="A487" s="2">
        <v>44286</v>
      </c>
      <c r="B487" s="4" t="s">
        <v>85</v>
      </c>
      <c r="C487" s="4" t="s">
        <v>387</v>
      </c>
      <c r="D487">
        <v>9.7100000000000009</v>
      </c>
    </row>
    <row r="488" spans="1:4" x14ac:dyDescent="0.25">
      <c r="A488" s="2">
        <v>43921</v>
      </c>
      <c r="B488" s="4" t="s">
        <v>85</v>
      </c>
      <c r="C488" s="4" t="s">
        <v>387</v>
      </c>
      <c r="D488">
        <v>17.07</v>
      </c>
    </row>
    <row r="489" spans="1:4" x14ac:dyDescent="0.25">
      <c r="A489" s="2">
        <v>43555</v>
      </c>
      <c r="B489" s="4" t="s">
        <v>85</v>
      </c>
      <c r="C489" s="4" t="s">
        <v>387</v>
      </c>
      <c r="D489">
        <v>25.8</v>
      </c>
    </row>
    <row r="490" spans="1:4" x14ac:dyDescent="0.25">
      <c r="A490" s="2">
        <v>43190</v>
      </c>
      <c r="B490" s="4" t="s">
        <v>85</v>
      </c>
      <c r="C490" s="4" t="s">
        <v>387</v>
      </c>
      <c r="D490">
        <v>36.299999999999997</v>
      </c>
    </row>
    <row r="491" spans="1:4" x14ac:dyDescent="0.25">
      <c r="A491" s="2">
        <v>42825</v>
      </c>
      <c r="B491" s="4" t="s">
        <v>85</v>
      </c>
      <c r="C491" s="4" t="s">
        <v>387</v>
      </c>
      <c r="D491">
        <v>58.92</v>
      </c>
    </row>
    <row r="492" spans="1:4" x14ac:dyDescent="0.25">
      <c r="A492" s="2">
        <v>42460</v>
      </c>
      <c r="B492" s="4" t="s">
        <v>85</v>
      </c>
      <c r="C492" s="4" t="s">
        <v>387</v>
      </c>
      <c r="D492">
        <v>31.22</v>
      </c>
    </row>
    <row r="493" spans="1:4" x14ac:dyDescent="0.25">
      <c r="A493" s="2">
        <v>42094</v>
      </c>
      <c r="B493" s="4" t="s">
        <v>85</v>
      </c>
      <c r="C493" s="4" t="s">
        <v>387</v>
      </c>
      <c r="D493">
        <v>34.82</v>
      </c>
    </row>
    <row r="494" spans="1:4" x14ac:dyDescent="0.25">
      <c r="A494" s="2">
        <v>41729</v>
      </c>
      <c r="B494" s="4" t="s">
        <v>85</v>
      </c>
      <c r="C494" s="4" t="s">
        <v>387</v>
      </c>
      <c r="D494">
        <v>43.52</v>
      </c>
    </row>
    <row r="495" spans="1:4" x14ac:dyDescent="0.25">
      <c r="A495" s="2">
        <v>41364</v>
      </c>
      <c r="B495" s="4" t="s">
        <v>85</v>
      </c>
      <c r="C495" s="4" t="s">
        <v>387</v>
      </c>
      <c r="D495">
        <v>41.92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3574A-7248-43BC-9E09-2AA7694F0C15}">
  <dimension ref="A2:O17"/>
  <sheetViews>
    <sheetView topLeftCell="M17" workbookViewId="0">
      <selection activeCell="U28" sqref="U28"/>
    </sheetView>
  </sheetViews>
  <sheetFormatPr defaultRowHeight="15" x14ac:dyDescent="0.25"/>
  <cols>
    <col min="1" max="1" width="18.140625" bestFit="1" customWidth="1"/>
    <col min="2" max="2" width="16.28515625" bestFit="1" customWidth="1"/>
    <col min="3" max="4" width="10.140625" bestFit="1" customWidth="1"/>
    <col min="5" max="5" width="8" bestFit="1" customWidth="1"/>
    <col min="6" max="6" width="9.140625" bestFit="1" customWidth="1"/>
    <col min="7" max="8" width="10.140625" bestFit="1" customWidth="1"/>
    <col min="9" max="9" width="7.5703125" bestFit="1" customWidth="1"/>
    <col min="10" max="11" width="9.140625" bestFit="1" customWidth="1"/>
    <col min="12" max="12" width="10.140625" bestFit="1" customWidth="1"/>
    <col min="13" max="13" width="11.7109375" bestFit="1" customWidth="1"/>
    <col min="14" max="14" width="9.140625" bestFit="1" customWidth="1"/>
    <col min="15" max="15" width="23.42578125" bestFit="1" customWidth="1"/>
    <col min="16" max="16" width="12.7109375" bestFit="1" customWidth="1"/>
    <col min="17" max="17" width="10.140625" bestFit="1" customWidth="1"/>
    <col min="18" max="18" width="23.7109375" bestFit="1" customWidth="1"/>
    <col min="19" max="19" width="39.140625" bestFit="1" customWidth="1"/>
    <col min="20" max="20" width="27.85546875" bestFit="1" customWidth="1"/>
    <col min="21" max="21" width="11.140625" bestFit="1" customWidth="1"/>
    <col min="22" max="22" width="23.7109375" bestFit="1" customWidth="1"/>
    <col min="23" max="23" width="39.140625" bestFit="1" customWidth="1"/>
    <col min="24" max="24" width="27.85546875" bestFit="1" customWidth="1"/>
    <col min="25" max="25" width="11.140625" bestFit="1" customWidth="1"/>
    <col min="26" max="26" width="23.7109375" bestFit="1" customWidth="1"/>
    <col min="27" max="27" width="39.140625" bestFit="1" customWidth="1"/>
    <col min="28" max="28" width="9.140625" bestFit="1" customWidth="1"/>
    <col min="29" max="29" width="23.7109375" bestFit="1" customWidth="1"/>
    <col min="30" max="30" width="39.140625" bestFit="1" customWidth="1"/>
    <col min="31" max="31" width="10.140625" bestFit="1" customWidth="1"/>
    <col min="32" max="32" width="23.7109375" bestFit="1" customWidth="1"/>
    <col min="33" max="33" width="39.140625" bestFit="1" customWidth="1"/>
    <col min="34" max="34" width="10.140625" bestFit="1" customWidth="1"/>
    <col min="35" max="35" width="23.7109375" bestFit="1" customWidth="1"/>
    <col min="36" max="36" width="39.140625" bestFit="1" customWidth="1"/>
    <col min="37" max="37" width="27.85546875" bestFit="1" customWidth="1"/>
    <col min="38" max="38" width="11.140625" bestFit="1" customWidth="1"/>
    <col min="39" max="39" width="23.7109375" bestFit="1" customWidth="1"/>
    <col min="40" max="40" width="39.140625" bestFit="1" customWidth="1"/>
    <col min="41" max="41" width="27.85546875" bestFit="1" customWidth="1"/>
    <col min="42" max="42" width="10.140625" bestFit="1" customWidth="1"/>
    <col min="43" max="43" width="23.7109375" bestFit="1" customWidth="1"/>
    <col min="44" max="44" width="39.140625" bestFit="1" customWidth="1"/>
    <col min="45" max="45" width="10.140625" bestFit="1" customWidth="1"/>
    <col min="46" max="46" width="23.7109375" bestFit="1" customWidth="1"/>
    <col min="47" max="47" width="39.140625" bestFit="1" customWidth="1"/>
    <col min="48" max="48" width="27.85546875" bestFit="1" customWidth="1"/>
    <col min="49" max="49" width="11.140625" bestFit="1" customWidth="1"/>
    <col min="50" max="50" width="23.7109375" bestFit="1" customWidth="1"/>
    <col min="51" max="51" width="12.7109375" bestFit="1" customWidth="1"/>
  </cols>
  <sheetData>
    <row r="2" spans="1:15" ht="22.5" x14ac:dyDescent="0.45">
      <c r="C2" s="11" t="s">
        <v>410</v>
      </c>
    </row>
    <row r="5" spans="1:15" x14ac:dyDescent="0.25">
      <c r="A5" s="6" t="s">
        <v>401</v>
      </c>
      <c r="B5" s="6" t="s">
        <v>403</v>
      </c>
    </row>
    <row r="6" spans="1:15" x14ac:dyDescent="0.25">
      <c r="A6" s="6" t="s">
        <v>400</v>
      </c>
      <c r="B6" t="s">
        <v>382</v>
      </c>
      <c r="C6" t="s">
        <v>239</v>
      </c>
      <c r="D6" t="s">
        <v>272</v>
      </c>
      <c r="E6" t="s">
        <v>338</v>
      </c>
      <c r="F6" t="s">
        <v>371</v>
      </c>
      <c r="G6" t="s">
        <v>228</v>
      </c>
      <c r="H6" t="s">
        <v>316</v>
      </c>
      <c r="I6" t="s">
        <v>151</v>
      </c>
      <c r="J6" t="s">
        <v>30</v>
      </c>
      <c r="K6" t="s">
        <v>349</v>
      </c>
      <c r="L6" t="s">
        <v>250</v>
      </c>
      <c r="M6" t="s">
        <v>85</v>
      </c>
      <c r="N6" t="s">
        <v>360</v>
      </c>
      <c r="O6" t="s">
        <v>327</v>
      </c>
    </row>
    <row r="7" spans="1:15" x14ac:dyDescent="0.25">
      <c r="A7" s="7" t="s">
        <v>384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8">
        <v>2013</v>
      </c>
      <c r="B8" s="9">
        <v>2117.1</v>
      </c>
      <c r="C8" s="9">
        <v>4250.5</v>
      </c>
      <c r="D8" s="9">
        <v>9525.9</v>
      </c>
      <c r="E8" s="9">
        <v>347.8</v>
      </c>
      <c r="F8" s="9">
        <v>943.7</v>
      </c>
      <c r="G8" s="9">
        <v>5821.5</v>
      </c>
      <c r="H8" s="9">
        <v>15628.5</v>
      </c>
      <c r="I8" s="9">
        <v>271.39999999999998</v>
      </c>
      <c r="J8" s="9">
        <v>1753.2</v>
      </c>
      <c r="K8" s="9">
        <v>1033.7</v>
      </c>
      <c r="L8" s="9">
        <v>5945.4</v>
      </c>
      <c r="M8" s="9">
        <v>1868.5</v>
      </c>
      <c r="N8" s="9">
        <v>1372</v>
      </c>
      <c r="O8" s="9">
        <v>42122.400000000001</v>
      </c>
    </row>
    <row r="9" spans="1:15" x14ac:dyDescent="0.25">
      <c r="A9" s="8">
        <v>2014</v>
      </c>
      <c r="B9" s="9">
        <v>2117.1</v>
      </c>
      <c r="C9" s="9">
        <v>4250.5</v>
      </c>
      <c r="D9" s="9">
        <v>9525.9</v>
      </c>
      <c r="E9" s="9">
        <v>347.8</v>
      </c>
      <c r="F9" s="9">
        <v>943.7</v>
      </c>
      <c r="G9" s="9">
        <v>5821.5</v>
      </c>
      <c r="H9" s="9">
        <v>15628.5</v>
      </c>
      <c r="I9" s="9">
        <v>271.39999999999998</v>
      </c>
      <c r="J9" s="9">
        <v>1753.2</v>
      </c>
      <c r="K9" s="9">
        <v>1033.7</v>
      </c>
      <c r="L9" s="9">
        <v>5945.4</v>
      </c>
      <c r="M9" s="9">
        <v>1868.5</v>
      </c>
      <c r="N9" s="9">
        <v>1372</v>
      </c>
      <c r="O9" s="9">
        <v>42122.400000000001</v>
      </c>
    </row>
    <row r="10" spans="1:15" x14ac:dyDescent="0.25">
      <c r="A10" s="8">
        <v>2015</v>
      </c>
      <c r="B10" s="9">
        <v>2117.1</v>
      </c>
      <c r="C10" s="9">
        <v>4250.5</v>
      </c>
      <c r="D10" s="9">
        <v>9525.9</v>
      </c>
      <c r="E10" s="9">
        <v>347.8</v>
      </c>
      <c r="F10" s="9">
        <v>943.7</v>
      </c>
      <c r="G10" s="9">
        <v>5821.5</v>
      </c>
      <c r="H10" s="9">
        <v>15628.5</v>
      </c>
      <c r="I10" s="9">
        <v>271.39999999999998</v>
      </c>
      <c r="J10" s="9">
        <v>1753.2</v>
      </c>
      <c r="K10" s="9">
        <v>1033.7</v>
      </c>
      <c r="L10" s="9">
        <v>5945.4</v>
      </c>
      <c r="M10" s="9">
        <v>1868.5</v>
      </c>
      <c r="N10" s="9">
        <v>1372</v>
      </c>
      <c r="O10" s="9">
        <v>42122.400000000001</v>
      </c>
    </row>
    <row r="11" spans="1:15" x14ac:dyDescent="0.25">
      <c r="A11" s="8">
        <v>2016</v>
      </c>
      <c r="B11" s="9">
        <v>2117.1</v>
      </c>
      <c r="C11" s="9">
        <v>11042</v>
      </c>
      <c r="D11" s="9">
        <v>30482.9</v>
      </c>
      <c r="E11" s="9">
        <v>347.8</v>
      </c>
      <c r="F11" s="9">
        <v>2037.1</v>
      </c>
      <c r="G11" s="9">
        <v>13114.4</v>
      </c>
      <c r="H11" s="9">
        <v>30820.5</v>
      </c>
      <c r="I11" s="9">
        <v>542.79999999999995</v>
      </c>
      <c r="J11" s="9">
        <v>2454.5</v>
      </c>
      <c r="K11" s="9">
        <v>2031</v>
      </c>
      <c r="L11" s="9">
        <v>12903.7</v>
      </c>
      <c r="M11" s="9">
        <v>3051.2</v>
      </c>
      <c r="N11" s="9">
        <v>2011.8</v>
      </c>
      <c r="O11" s="9">
        <v>82994.2</v>
      </c>
    </row>
    <row r="12" spans="1:15" x14ac:dyDescent="0.25">
      <c r="A12" s="8">
        <v>2017</v>
      </c>
      <c r="B12" s="9">
        <v>3187.3</v>
      </c>
      <c r="C12" s="9">
        <v>11042</v>
      </c>
      <c r="D12" s="9">
        <v>30482.9</v>
      </c>
      <c r="E12" s="9">
        <v>697.7</v>
      </c>
      <c r="F12" s="9">
        <v>2037.1</v>
      </c>
      <c r="G12" s="9">
        <v>13114.4</v>
      </c>
      <c r="H12" s="9">
        <v>30820.5</v>
      </c>
      <c r="I12" s="9">
        <v>542.79999999999995</v>
      </c>
      <c r="J12" s="9">
        <v>2454.5</v>
      </c>
      <c r="K12" s="9">
        <v>2031</v>
      </c>
      <c r="L12" s="9">
        <v>12903.7</v>
      </c>
      <c r="M12" s="9">
        <v>3051.2</v>
      </c>
      <c r="N12" s="9">
        <v>2011.8</v>
      </c>
      <c r="O12" s="9">
        <v>82994.2</v>
      </c>
    </row>
    <row r="13" spans="1:15" x14ac:dyDescent="0.25">
      <c r="A13" s="8">
        <v>2018</v>
      </c>
      <c r="B13" s="9">
        <v>3187.3</v>
      </c>
      <c r="C13" s="9">
        <v>11042</v>
      </c>
      <c r="D13" s="9">
        <v>30482.9</v>
      </c>
      <c r="E13" s="9">
        <v>697.7</v>
      </c>
      <c r="F13" s="9">
        <v>2037.1</v>
      </c>
      <c r="G13" s="9">
        <v>13114.4</v>
      </c>
      <c r="H13" s="9">
        <v>30820.5</v>
      </c>
      <c r="I13" s="9">
        <v>542.79999999999995</v>
      </c>
      <c r="J13" s="9">
        <v>2454.5</v>
      </c>
      <c r="K13" s="9">
        <v>2031</v>
      </c>
      <c r="L13" s="9">
        <v>12903.7</v>
      </c>
      <c r="M13" s="9">
        <v>3051.2</v>
      </c>
      <c r="N13" s="9">
        <v>2011.8</v>
      </c>
      <c r="O13" s="9">
        <v>82994.2</v>
      </c>
    </row>
    <row r="14" spans="1:15" x14ac:dyDescent="0.25">
      <c r="A14" s="8">
        <v>2019</v>
      </c>
      <c r="B14" s="9">
        <v>3187.3</v>
      </c>
      <c r="C14" s="9">
        <v>11042</v>
      </c>
      <c r="D14" s="9">
        <v>30482.9</v>
      </c>
      <c r="E14" s="9">
        <v>697.7</v>
      </c>
      <c r="F14" s="9">
        <v>2037.1</v>
      </c>
      <c r="G14" s="9">
        <v>13114.4</v>
      </c>
      <c r="H14" s="9">
        <v>30820.5</v>
      </c>
      <c r="I14" s="9">
        <v>542.79999999999995</v>
      </c>
      <c r="J14" s="9">
        <v>2454.5</v>
      </c>
      <c r="K14" s="9">
        <v>2031</v>
      </c>
      <c r="L14" s="9">
        <v>12903.7</v>
      </c>
      <c r="M14" s="9">
        <v>3051.2</v>
      </c>
      <c r="N14" s="9">
        <v>2011.8</v>
      </c>
      <c r="O14" s="9">
        <v>82994.2</v>
      </c>
    </row>
    <row r="15" spans="1:15" x14ac:dyDescent="0.25">
      <c r="A15" s="8">
        <v>2020</v>
      </c>
      <c r="B15" s="9">
        <v>3187.3</v>
      </c>
      <c r="C15" s="9">
        <v>11042</v>
      </c>
      <c r="D15" s="9">
        <v>30482.9</v>
      </c>
      <c r="E15" s="9">
        <v>697.7</v>
      </c>
      <c r="F15" s="9">
        <v>2037.1</v>
      </c>
      <c r="G15" s="9">
        <v>13114.4</v>
      </c>
      <c r="H15" s="9">
        <v>30820.5</v>
      </c>
      <c r="I15" s="9">
        <v>542.79999999999995</v>
      </c>
      <c r="J15" s="9">
        <v>2454.5</v>
      </c>
      <c r="K15" s="9">
        <v>2031</v>
      </c>
      <c r="L15" s="9">
        <v>12903.7</v>
      </c>
      <c r="M15" s="9">
        <v>3051.2</v>
      </c>
      <c r="N15" s="9">
        <v>2011.8</v>
      </c>
      <c r="O15" s="9">
        <v>82994.2</v>
      </c>
    </row>
    <row r="16" spans="1:15" x14ac:dyDescent="0.25">
      <c r="A16" s="8">
        <v>2021</v>
      </c>
      <c r="B16" s="9">
        <v>3187.3</v>
      </c>
      <c r="C16" s="9">
        <v>11042</v>
      </c>
      <c r="D16" s="9">
        <v>30482.9</v>
      </c>
      <c r="E16" s="9">
        <v>697.7</v>
      </c>
      <c r="F16" s="9">
        <v>2037.1</v>
      </c>
      <c r="G16" s="9">
        <v>13114.4</v>
      </c>
      <c r="H16" s="9">
        <v>30820.5</v>
      </c>
      <c r="I16" s="9">
        <v>542.79999999999995</v>
      </c>
      <c r="J16" s="9">
        <v>2454.5</v>
      </c>
      <c r="K16" s="9">
        <v>2031</v>
      </c>
      <c r="L16" s="9">
        <v>12903.7</v>
      </c>
      <c r="M16" s="9">
        <v>3051.2</v>
      </c>
      <c r="N16" s="9">
        <v>2011.8</v>
      </c>
      <c r="O16" s="9">
        <v>82994.2</v>
      </c>
    </row>
    <row r="17" spans="1:15" x14ac:dyDescent="0.25">
      <c r="A17" s="8">
        <v>2022</v>
      </c>
      <c r="B17" s="9">
        <v>3187.3</v>
      </c>
      <c r="C17" s="9">
        <v>11042</v>
      </c>
      <c r="D17" s="9">
        <v>30482.9</v>
      </c>
      <c r="E17" s="9">
        <v>697.7</v>
      </c>
      <c r="F17" s="9">
        <v>2037.1</v>
      </c>
      <c r="G17" s="9">
        <v>13114.4</v>
      </c>
      <c r="H17" s="9">
        <v>30820.5</v>
      </c>
      <c r="I17" s="9">
        <v>542.79999999999995</v>
      </c>
      <c r="J17" s="9">
        <v>2454.5</v>
      </c>
      <c r="K17" s="9">
        <v>2031</v>
      </c>
      <c r="L17" s="9">
        <v>12903.7</v>
      </c>
      <c r="M17" s="9">
        <v>3051.2</v>
      </c>
      <c r="N17" s="9">
        <v>2011.8</v>
      </c>
      <c r="O17" s="9">
        <v>82994.2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F51B3-E1B1-4889-8B2F-F40CDC7FE5BE}">
  <dimension ref="B3:L23"/>
  <sheetViews>
    <sheetView workbookViewId="0">
      <selection activeCell="C3" sqref="C3"/>
    </sheetView>
  </sheetViews>
  <sheetFormatPr defaultRowHeight="15" x14ac:dyDescent="0.25"/>
  <cols>
    <col min="2" max="2" width="41" bestFit="1" customWidth="1"/>
    <col min="3" max="3" width="16.28515625" bestFit="1" customWidth="1"/>
    <col min="4" max="13" width="10.140625" bestFit="1" customWidth="1"/>
    <col min="14" max="14" width="11.7109375" bestFit="1" customWidth="1"/>
    <col min="15" max="15" width="10.140625" bestFit="1" customWidth="1"/>
    <col min="16" max="16" width="23.42578125" bestFit="1" customWidth="1"/>
    <col min="17" max="17" width="25.5703125" bestFit="1" customWidth="1"/>
    <col min="18" max="19" width="9.140625" bestFit="1" customWidth="1"/>
    <col min="20" max="20" width="8" bestFit="1" customWidth="1"/>
    <col min="21" max="21" width="7.5703125" bestFit="1" customWidth="1"/>
    <col min="22" max="23" width="9.140625" bestFit="1" customWidth="1"/>
    <col min="24" max="24" width="6.5703125" bestFit="1" customWidth="1"/>
    <col min="25" max="25" width="7.5703125" bestFit="1" customWidth="1"/>
    <col min="26" max="26" width="8.42578125" bestFit="1" customWidth="1"/>
    <col min="27" max="27" width="9.140625" bestFit="1" customWidth="1"/>
    <col min="28" max="28" width="11.7109375" bestFit="1" customWidth="1"/>
    <col min="29" max="29" width="8" bestFit="1" customWidth="1"/>
    <col min="30" max="30" width="23.42578125" bestFit="1" customWidth="1"/>
    <col min="31" max="31" width="27.85546875" bestFit="1" customWidth="1"/>
    <col min="32" max="32" width="23.7109375" bestFit="1" customWidth="1"/>
    <col min="33" max="33" width="39.140625" bestFit="1" customWidth="1"/>
    <col min="34" max="34" width="23.7109375" bestFit="1" customWidth="1"/>
    <col min="35" max="35" width="39.140625" bestFit="1" customWidth="1"/>
    <col min="36" max="36" width="27.85546875" bestFit="1" customWidth="1"/>
    <col min="37" max="37" width="23.7109375" bestFit="1" customWidth="1"/>
  </cols>
  <sheetData>
    <row r="3" spans="2:12" ht="22.5" x14ac:dyDescent="0.45">
      <c r="C3" s="11" t="s">
        <v>411</v>
      </c>
    </row>
    <row r="7" spans="2:12" x14ac:dyDescent="0.25">
      <c r="B7" s="6" t="s">
        <v>405</v>
      </c>
      <c r="C7" s="6" t="s">
        <v>404</v>
      </c>
    </row>
    <row r="8" spans="2:12" x14ac:dyDescent="0.25">
      <c r="B8" s="6" t="s">
        <v>392</v>
      </c>
      <c r="C8">
        <v>2013</v>
      </c>
      <c r="D8">
        <v>2014</v>
      </c>
      <c r="E8">
        <v>2015</v>
      </c>
      <c r="F8">
        <v>2016</v>
      </c>
      <c r="G8">
        <v>2017</v>
      </c>
      <c r="H8">
        <v>2018</v>
      </c>
      <c r="I8">
        <v>2019</v>
      </c>
      <c r="J8">
        <v>2020</v>
      </c>
      <c r="K8">
        <v>2021</v>
      </c>
      <c r="L8">
        <v>2022</v>
      </c>
    </row>
    <row r="9" spans="2:12" x14ac:dyDescent="0.25">
      <c r="B9" s="7" t="s">
        <v>385</v>
      </c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 x14ac:dyDescent="0.25">
      <c r="B10" s="8" t="s">
        <v>382</v>
      </c>
      <c r="C10" s="9">
        <v>2116.92</v>
      </c>
      <c r="D10" s="9">
        <v>2116.92</v>
      </c>
      <c r="E10" s="9">
        <v>2116.92</v>
      </c>
      <c r="F10" s="9">
        <v>2116.92</v>
      </c>
      <c r="G10" s="9">
        <v>2919.57</v>
      </c>
      <c r="H10" s="9">
        <v>2919.57</v>
      </c>
      <c r="I10" s="9">
        <v>23133.27</v>
      </c>
      <c r="J10" s="9">
        <v>34833.269999999997</v>
      </c>
      <c r="K10" s="9">
        <v>34833.26</v>
      </c>
      <c r="L10" s="9">
        <v>36923.599999999999</v>
      </c>
    </row>
    <row r="11" spans="2:12" x14ac:dyDescent="0.25">
      <c r="B11" s="8" t="s">
        <v>239</v>
      </c>
      <c r="C11" s="9">
        <v>3061.2</v>
      </c>
      <c r="D11" s="9">
        <v>3388.35</v>
      </c>
      <c r="E11" s="9">
        <v>3782.29</v>
      </c>
      <c r="F11" s="9">
        <v>10166.94</v>
      </c>
      <c r="G11" s="9">
        <v>10166.59</v>
      </c>
      <c r="H11" s="9">
        <v>10129.200000000001</v>
      </c>
      <c r="I11" s="9">
        <v>9363.16</v>
      </c>
      <c r="J11" s="9">
        <v>8959.59</v>
      </c>
      <c r="K11" s="9">
        <v>8124.33</v>
      </c>
      <c r="L11" s="9">
        <v>7959.94</v>
      </c>
    </row>
    <row r="12" spans="2:12" x14ac:dyDescent="0.25">
      <c r="B12" s="8" t="s">
        <v>272</v>
      </c>
      <c r="C12" s="9">
        <v>8125.91</v>
      </c>
      <c r="D12" s="9">
        <v>9182.77</v>
      </c>
      <c r="E12" s="9">
        <v>9281.6200000000008</v>
      </c>
      <c r="F12" s="9">
        <v>25293.43</v>
      </c>
      <c r="G12" s="9">
        <v>25761.29</v>
      </c>
      <c r="H12" s="9">
        <v>26851.51</v>
      </c>
      <c r="I12" s="9">
        <v>25664.31</v>
      </c>
      <c r="J12" s="9">
        <v>25355.040000000001</v>
      </c>
      <c r="K12" s="9">
        <v>23687.99</v>
      </c>
      <c r="L12" s="9">
        <v>23219.99</v>
      </c>
    </row>
    <row r="13" spans="2:12" x14ac:dyDescent="0.25">
      <c r="B13" s="8" t="s">
        <v>338</v>
      </c>
      <c r="C13" s="9">
        <v>319.27</v>
      </c>
      <c r="D13" s="9">
        <v>319.27</v>
      </c>
      <c r="E13" s="9">
        <v>319.27</v>
      </c>
      <c r="F13" s="9">
        <v>319.27</v>
      </c>
      <c r="G13" s="9">
        <v>930.8</v>
      </c>
      <c r="H13" s="9">
        <v>930.8</v>
      </c>
      <c r="I13" s="9">
        <v>1400.5</v>
      </c>
      <c r="J13" s="9">
        <v>1877.05</v>
      </c>
      <c r="K13" s="9">
        <v>5055.93</v>
      </c>
      <c r="L13" s="9">
        <v>5558.52</v>
      </c>
    </row>
    <row r="14" spans="2:12" x14ac:dyDescent="0.25">
      <c r="B14" s="8" t="s">
        <v>371</v>
      </c>
      <c r="C14" s="9">
        <v>943.72</v>
      </c>
      <c r="D14" s="9">
        <v>943.71</v>
      </c>
      <c r="E14" s="9">
        <v>943.71</v>
      </c>
      <c r="F14" s="9">
        <v>1763.76</v>
      </c>
      <c r="G14" s="9">
        <v>3733.81</v>
      </c>
      <c r="H14" s="9">
        <v>6062.05</v>
      </c>
      <c r="I14" s="9">
        <v>8927.57</v>
      </c>
      <c r="J14" s="9">
        <v>10360.33</v>
      </c>
      <c r="K14" s="9">
        <v>15003.03</v>
      </c>
      <c r="L14" s="9">
        <v>15758.11</v>
      </c>
    </row>
    <row r="15" spans="2:12" x14ac:dyDescent="0.25">
      <c r="B15" s="8" t="s">
        <v>228</v>
      </c>
      <c r="C15" s="9">
        <v>3928.86</v>
      </c>
      <c r="D15" s="9">
        <v>4215.2</v>
      </c>
      <c r="E15" s="9">
        <v>4885.2299999999996</v>
      </c>
      <c r="F15" s="9">
        <v>11371.3</v>
      </c>
      <c r="G15" s="9">
        <v>11404.13</v>
      </c>
      <c r="H15" s="9">
        <v>11685.32</v>
      </c>
      <c r="I15" s="9">
        <v>10965.25</v>
      </c>
      <c r="J15" s="9">
        <v>10489.86</v>
      </c>
      <c r="K15" s="9">
        <v>9651.64</v>
      </c>
      <c r="L15" s="9">
        <v>9404.91</v>
      </c>
    </row>
    <row r="16" spans="2:12" x14ac:dyDescent="0.25">
      <c r="B16" s="8" t="s">
        <v>316</v>
      </c>
      <c r="C16" s="9">
        <v>15059.91</v>
      </c>
      <c r="D16" s="9">
        <v>15032.82</v>
      </c>
      <c r="E16" s="9">
        <v>15278.13</v>
      </c>
      <c r="F16" s="9">
        <v>27102.18</v>
      </c>
      <c r="G16" s="9">
        <v>27208.97</v>
      </c>
      <c r="H16" s="9">
        <v>27348.83</v>
      </c>
      <c r="I16" s="9">
        <v>25719.02</v>
      </c>
      <c r="J16" s="9">
        <v>25420.57</v>
      </c>
      <c r="K16" s="9">
        <v>24451.42</v>
      </c>
      <c r="L16" s="9">
        <v>23709.77</v>
      </c>
    </row>
    <row r="17" spans="2:12" x14ac:dyDescent="0.25">
      <c r="B17" s="8" t="s">
        <v>151</v>
      </c>
      <c r="C17" s="9">
        <v>258.37</v>
      </c>
      <c r="D17" s="9">
        <v>258.12</v>
      </c>
      <c r="E17" s="9">
        <v>258.12</v>
      </c>
      <c r="F17" s="9">
        <v>529.51</v>
      </c>
      <c r="G17" s="9">
        <v>529.49</v>
      </c>
      <c r="H17" s="9">
        <v>529.49</v>
      </c>
      <c r="I17" s="9">
        <v>529.49</v>
      </c>
      <c r="J17" s="9">
        <v>529.42999999999995</v>
      </c>
      <c r="K17" s="9">
        <v>529.42999999999995</v>
      </c>
      <c r="L17" s="9">
        <v>1004.38</v>
      </c>
    </row>
    <row r="18" spans="2:12" x14ac:dyDescent="0.25">
      <c r="B18" s="8" t="s">
        <v>30</v>
      </c>
      <c r="C18" s="9">
        <v>1753.11</v>
      </c>
      <c r="D18" s="9">
        <v>1753.11</v>
      </c>
      <c r="E18" s="9">
        <v>1753.11</v>
      </c>
      <c r="F18" s="9">
        <v>2279.09</v>
      </c>
      <c r="G18" s="9">
        <v>2279.09</v>
      </c>
      <c r="H18" s="9">
        <v>2279.09</v>
      </c>
      <c r="I18" s="9">
        <v>2279.09</v>
      </c>
      <c r="J18" s="9">
        <v>2279.09</v>
      </c>
      <c r="K18" s="9">
        <v>4733.59</v>
      </c>
      <c r="L18" s="9">
        <v>4733.59</v>
      </c>
    </row>
    <row r="19" spans="2:12" x14ac:dyDescent="0.25">
      <c r="B19" s="8" t="s">
        <v>349</v>
      </c>
      <c r="C19" s="9">
        <v>4473.76</v>
      </c>
      <c r="D19" s="9">
        <v>3365.76</v>
      </c>
      <c r="E19" s="9">
        <v>3723.66</v>
      </c>
      <c r="F19" s="9">
        <v>5990.88</v>
      </c>
      <c r="G19" s="9">
        <v>6423.88</v>
      </c>
      <c r="H19" s="9">
        <v>6393.88</v>
      </c>
      <c r="I19" s="9">
        <v>6183.88</v>
      </c>
      <c r="J19" s="9">
        <v>6747.88</v>
      </c>
      <c r="K19" s="9">
        <v>7417.3</v>
      </c>
      <c r="L19" s="9">
        <v>7435.13</v>
      </c>
    </row>
    <row r="20" spans="2:12" x14ac:dyDescent="0.25">
      <c r="B20" s="8" t="s">
        <v>250</v>
      </c>
      <c r="C20" s="9">
        <v>3945.82</v>
      </c>
      <c r="D20" s="9">
        <v>4286.3500000000004</v>
      </c>
      <c r="E20" s="9">
        <v>4969.76</v>
      </c>
      <c r="F20" s="9">
        <v>11424.3</v>
      </c>
      <c r="G20" s="9">
        <v>11425.27</v>
      </c>
      <c r="H20" s="9">
        <v>11497.24</v>
      </c>
      <c r="I20" s="9">
        <v>10789.01</v>
      </c>
      <c r="J20" s="9">
        <v>10264.98</v>
      </c>
      <c r="K20" s="9">
        <v>9398.84</v>
      </c>
      <c r="L20" s="9">
        <v>9259.33</v>
      </c>
    </row>
    <row r="21" spans="2:12" x14ac:dyDescent="0.25">
      <c r="B21" s="8" t="s">
        <v>85</v>
      </c>
      <c r="C21" s="9">
        <v>1866.64</v>
      </c>
      <c r="D21" s="9">
        <v>1804.33</v>
      </c>
      <c r="E21" s="9">
        <v>1773.76</v>
      </c>
      <c r="F21" s="9">
        <v>2630.74</v>
      </c>
      <c r="G21" s="9">
        <v>2630.69</v>
      </c>
      <c r="H21" s="9">
        <v>2640.61</v>
      </c>
      <c r="I21" s="9">
        <v>2486.1</v>
      </c>
      <c r="J21" s="9">
        <v>2394.1799999999998</v>
      </c>
      <c r="K21" s="9">
        <v>5450.32</v>
      </c>
      <c r="L21" s="9">
        <v>5450.23</v>
      </c>
    </row>
    <row r="22" spans="2:12" x14ac:dyDescent="0.25">
      <c r="B22" s="8" t="s">
        <v>360</v>
      </c>
      <c r="C22" s="9">
        <v>7512.63</v>
      </c>
      <c r="D22" s="9">
        <v>3950.13</v>
      </c>
      <c r="E22" s="9">
        <v>8578.17</v>
      </c>
      <c r="F22" s="9">
        <v>9712.57</v>
      </c>
      <c r="G22" s="9">
        <v>10428.68</v>
      </c>
      <c r="H22" s="9">
        <v>10162.15</v>
      </c>
      <c r="I22" s="9">
        <v>9675.81</v>
      </c>
      <c r="J22" s="9">
        <v>8500.39</v>
      </c>
      <c r="K22" s="9">
        <v>9152.69</v>
      </c>
      <c r="L22" s="9">
        <v>9565.0499999999993</v>
      </c>
    </row>
    <row r="23" spans="2:12" x14ac:dyDescent="0.25">
      <c r="B23" s="8" t="s">
        <v>327</v>
      </c>
      <c r="C23" s="9">
        <v>27938.61</v>
      </c>
      <c r="D23" s="9">
        <v>31651.52</v>
      </c>
      <c r="E23" s="9">
        <v>34844.089999999997</v>
      </c>
      <c r="F23" s="9">
        <v>77499.98</v>
      </c>
      <c r="G23" s="9">
        <v>75417.649999999994</v>
      </c>
      <c r="H23" s="9">
        <v>74510.820000000007</v>
      </c>
      <c r="I23" s="9">
        <v>69235.570000000007</v>
      </c>
      <c r="J23" s="9">
        <v>65825.17</v>
      </c>
      <c r="K23" s="9">
        <v>60104.7</v>
      </c>
      <c r="L23" s="9">
        <v>58445.15</v>
      </c>
    </row>
  </sheetData>
  <pageMargins left="0.7" right="0.7" top="0.75" bottom="0.75" header="0.3" footer="0.3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6B20B-A648-47FE-A997-8ECC42B9CB78}">
  <dimension ref="A3:D306"/>
  <sheetViews>
    <sheetView workbookViewId="0">
      <selection activeCell="H7" sqref="H7"/>
    </sheetView>
  </sheetViews>
  <sheetFormatPr defaultRowHeight="15" x14ac:dyDescent="0.25"/>
  <cols>
    <col min="1" max="1" width="9.7109375" bestFit="1" customWidth="1"/>
    <col min="2" max="2" width="23.28515625" bestFit="1" customWidth="1"/>
    <col min="3" max="3" width="24.140625" bestFit="1" customWidth="1"/>
    <col min="4" max="4" width="13.5703125" bestFit="1" customWidth="1"/>
  </cols>
  <sheetData>
    <row r="3" spans="1:4" ht="22.5" x14ac:dyDescent="0.45">
      <c r="C3" s="11" t="s">
        <v>412</v>
      </c>
    </row>
    <row r="6" spans="1:4" x14ac:dyDescent="0.25">
      <c r="A6" t="s">
        <v>18</v>
      </c>
      <c r="B6" t="s">
        <v>391</v>
      </c>
      <c r="C6" t="s">
        <v>388</v>
      </c>
      <c r="D6" t="s">
        <v>383</v>
      </c>
    </row>
    <row r="7" spans="1:4" x14ac:dyDescent="0.25">
      <c r="A7" s="2">
        <v>44651</v>
      </c>
      <c r="B7" s="4" t="s">
        <v>316</v>
      </c>
      <c r="C7" t="s">
        <v>389</v>
      </c>
      <c r="D7">
        <v>41825.03</v>
      </c>
    </row>
    <row r="8" spans="1:4" x14ac:dyDescent="0.25">
      <c r="A8" s="2">
        <v>44651</v>
      </c>
      <c r="B8" s="4" t="s">
        <v>316</v>
      </c>
      <c r="C8" t="s">
        <v>390</v>
      </c>
      <c r="D8">
        <v>44747.44</v>
      </c>
    </row>
    <row r="9" spans="1:4" x14ac:dyDescent="0.25">
      <c r="A9" s="2">
        <v>44286</v>
      </c>
      <c r="B9" s="4" t="s">
        <v>316</v>
      </c>
      <c r="C9" t="s">
        <v>389</v>
      </c>
      <c r="D9">
        <v>12284.97</v>
      </c>
    </row>
    <row r="10" spans="1:4" x14ac:dyDescent="0.25">
      <c r="A10" s="2">
        <v>44286</v>
      </c>
      <c r="B10" s="4" t="s">
        <v>316</v>
      </c>
      <c r="C10" t="s">
        <v>390</v>
      </c>
      <c r="D10">
        <v>14038.11</v>
      </c>
    </row>
    <row r="11" spans="1:4" x14ac:dyDescent="0.25">
      <c r="A11" s="2">
        <v>43921</v>
      </c>
      <c r="B11" s="4" t="s">
        <v>316</v>
      </c>
      <c r="C11" t="s">
        <v>389</v>
      </c>
      <c r="D11">
        <v>12284.97</v>
      </c>
    </row>
    <row r="12" spans="1:4" x14ac:dyDescent="0.25">
      <c r="A12" s="2">
        <v>43921</v>
      </c>
      <c r="B12" s="4" t="s">
        <v>316</v>
      </c>
      <c r="C12" t="s">
        <v>390</v>
      </c>
      <c r="D12">
        <v>13842.66</v>
      </c>
    </row>
    <row r="13" spans="1:4" x14ac:dyDescent="0.25">
      <c r="A13" s="2">
        <v>43555</v>
      </c>
      <c r="B13" s="4" t="s">
        <v>316</v>
      </c>
      <c r="C13" t="s">
        <v>389</v>
      </c>
      <c r="D13">
        <v>12284.97</v>
      </c>
    </row>
    <row r="14" spans="1:4" x14ac:dyDescent="0.25">
      <c r="A14" s="2">
        <v>43555</v>
      </c>
      <c r="B14" s="4" t="s">
        <v>316</v>
      </c>
      <c r="C14" t="s">
        <v>390</v>
      </c>
      <c r="D14">
        <v>13452.08</v>
      </c>
    </row>
    <row r="15" spans="1:4" x14ac:dyDescent="0.25">
      <c r="A15" s="2">
        <v>43190</v>
      </c>
      <c r="B15" s="4" t="s">
        <v>316</v>
      </c>
      <c r="C15" t="s">
        <v>389</v>
      </c>
      <c r="D15">
        <v>12284.97</v>
      </c>
    </row>
    <row r="16" spans="1:4" x14ac:dyDescent="0.25">
      <c r="A16" s="2">
        <v>43190</v>
      </c>
      <c r="B16" s="4" t="s">
        <v>316</v>
      </c>
      <c r="C16" t="s">
        <v>390</v>
      </c>
      <c r="D16">
        <v>13493.98</v>
      </c>
    </row>
    <row r="17" spans="1:4" x14ac:dyDescent="0.25">
      <c r="A17" s="2">
        <v>42825</v>
      </c>
      <c r="B17" s="4" t="s">
        <v>316</v>
      </c>
      <c r="C17" t="s">
        <v>389</v>
      </c>
      <c r="D17">
        <v>12284.97</v>
      </c>
    </row>
    <row r="18" spans="1:4" x14ac:dyDescent="0.25">
      <c r="A18" s="2">
        <v>42825</v>
      </c>
      <c r="B18" s="4" t="s">
        <v>316</v>
      </c>
      <c r="C18" t="s">
        <v>390</v>
      </c>
      <c r="D18">
        <v>13524.33</v>
      </c>
    </row>
    <row r="19" spans="1:4" x14ac:dyDescent="0.25">
      <c r="A19" s="2">
        <v>42460</v>
      </c>
      <c r="B19" s="4" t="s">
        <v>316</v>
      </c>
      <c r="C19" t="s">
        <v>389</v>
      </c>
      <c r="D19">
        <v>12284.97</v>
      </c>
    </row>
    <row r="20" spans="1:4" x14ac:dyDescent="0.25">
      <c r="A20" s="2">
        <v>42460</v>
      </c>
      <c r="B20" s="4" t="s">
        <v>316</v>
      </c>
      <c r="C20" t="s">
        <v>390</v>
      </c>
      <c r="D20">
        <v>12386.5</v>
      </c>
    </row>
    <row r="21" spans="1:4" x14ac:dyDescent="0.25">
      <c r="A21" s="2">
        <v>42094</v>
      </c>
      <c r="B21" s="4" t="s">
        <v>316</v>
      </c>
      <c r="C21" t="s">
        <v>389</v>
      </c>
      <c r="D21">
        <v>12284.97</v>
      </c>
    </row>
    <row r="22" spans="1:4" x14ac:dyDescent="0.25">
      <c r="A22" s="2">
        <v>42094</v>
      </c>
      <c r="B22" s="4" t="s">
        <v>316</v>
      </c>
      <c r="C22" t="s">
        <v>390</v>
      </c>
      <c r="D22">
        <v>13043.5</v>
      </c>
    </row>
    <row r="23" spans="1:4" x14ac:dyDescent="0.25">
      <c r="A23" s="2">
        <v>41729</v>
      </c>
      <c r="B23" s="4" t="s">
        <v>316</v>
      </c>
      <c r="C23" t="s">
        <v>389</v>
      </c>
      <c r="D23">
        <v>12284.97</v>
      </c>
    </row>
    <row r="24" spans="1:4" x14ac:dyDescent="0.25">
      <c r="A24" s="2">
        <v>41729</v>
      </c>
      <c r="B24" s="4" t="s">
        <v>316</v>
      </c>
      <c r="C24" t="s">
        <v>390</v>
      </c>
      <c r="D24">
        <v>13045.64</v>
      </c>
    </row>
    <row r="25" spans="1:4" x14ac:dyDescent="0.25">
      <c r="A25" s="2">
        <v>41364</v>
      </c>
      <c r="B25" s="4" t="s">
        <v>316</v>
      </c>
      <c r="C25" t="s">
        <v>389</v>
      </c>
      <c r="D25">
        <v>12284.97</v>
      </c>
    </row>
    <row r="26" spans="1:4" x14ac:dyDescent="0.25">
      <c r="A26" s="2">
        <v>41364</v>
      </c>
      <c r="B26" s="4" t="s">
        <v>316</v>
      </c>
      <c r="C26" t="s">
        <v>390</v>
      </c>
      <c r="D26">
        <v>12956.17</v>
      </c>
    </row>
    <row r="27" spans="1:4" x14ac:dyDescent="0.25">
      <c r="A27" s="2">
        <v>44651</v>
      </c>
      <c r="B27" s="4" t="s">
        <v>272</v>
      </c>
      <c r="C27" t="s">
        <v>389</v>
      </c>
      <c r="D27">
        <v>36206.160000000003</v>
      </c>
    </row>
    <row r="28" spans="1:4" x14ac:dyDescent="0.25">
      <c r="A28" s="2">
        <v>44651</v>
      </c>
      <c r="B28" s="4" t="s">
        <v>272</v>
      </c>
      <c r="C28" t="s">
        <v>390</v>
      </c>
      <c r="D28">
        <v>38455.089999999997</v>
      </c>
    </row>
    <row r="29" spans="1:4" x14ac:dyDescent="0.25">
      <c r="A29" s="2">
        <v>44286</v>
      </c>
      <c r="B29" s="4" t="s">
        <v>272</v>
      </c>
      <c r="C29" t="s">
        <v>389</v>
      </c>
      <c r="D29">
        <v>6989.67</v>
      </c>
    </row>
    <row r="30" spans="1:4" x14ac:dyDescent="0.25">
      <c r="A30" s="2">
        <v>44286</v>
      </c>
      <c r="B30" s="4" t="s">
        <v>272</v>
      </c>
      <c r="C30" t="s">
        <v>390</v>
      </c>
      <c r="D30">
        <v>7996.57</v>
      </c>
    </row>
    <row r="31" spans="1:4" x14ac:dyDescent="0.25">
      <c r="A31" s="2">
        <v>43921</v>
      </c>
      <c r="B31" s="4" t="s">
        <v>272</v>
      </c>
      <c r="C31" t="s">
        <v>389</v>
      </c>
      <c r="D31">
        <v>6989.67</v>
      </c>
    </row>
    <row r="32" spans="1:4" x14ac:dyDescent="0.25">
      <c r="A32" s="2">
        <v>43921</v>
      </c>
      <c r="B32" s="4" t="s">
        <v>272</v>
      </c>
      <c r="C32" t="s">
        <v>390</v>
      </c>
      <c r="D32">
        <v>8073.64</v>
      </c>
    </row>
    <row r="33" spans="1:4" x14ac:dyDescent="0.25">
      <c r="A33" s="2">
        <v>43555</v>
      </c>
      <c r="B33" s="4" t="s">
        <v>272</v>
      </c>
      <c r="C33" t="s">
        <v>389</v>
      </c>
      <c r="D33">
        <v>6989.67</v>
      </c>
    </row>
    <row r="34" spans="1:4" x14ac:dyDescent="0.25">
      <c r="A34" s="2">
        <v>43555</v>
      </c>
      <c r="B34" s="4" t="s">
        <v>272</v>
      </c>
      <c r="C34" t="s">
        <v>390</v>
      </c>
      <c r="D34">
        <v>7723.49</v>
      </c>
    </row>
    <row r="35" spans="1:4" x14ac:dyDescent="0.25">
      <c r="A35" s="2">
        <v>43190</v>
      </c>
      <c r="B35" s="4" t="s">
        <v>272</v>
      </c>
      <c r="C35" t="s">
        <v>389</v>
      </c>
      <c r="D35">
        <v>6989.67</v>
      </c>
    </row>
    <row r="36" spans="1:4" x14ac:dyDescent="0.25">
      <c r="A36" s="2">
        <v>43190</v>
      </c>
      <c r="B36" s="4" t="s">
        <v>272</v>
      </c>
      <c r="C36" t="s">
        <v>390</v>
      </c>
      <c r="D36">
        <v>7716.77</v>
      </c>
    </row>
    <row r="37" spans="1:4" x14ac:dyDescent="0.25">
      <c r="A37" s="2">
        <v>42825</v>
      </c>
      <c r="B37" s="4" t="s">
        <v>272</v>
      </c>
      <c r="C37" t="s">
        <v>389</v>
      </c>
      <c r="D37">
        <v>6989.67</v>
      </c>
    </row>
    <row r="38" spans="1:4" x14ac:dyDescent="0.25">
      <c r="A38" s="2">
        <v>42825</v>
      </c>
      <c r="B38" s="4" t="s">
        <v>272</v>
      </c>
      <c r="C38" t="s">
        <v>390</v>
      </c>
      <c r="D38">
        <v>7194.57</v>
      </c>
    </row>
    <row r="39" spans="1:4" x14ac:dyDescent="0.25">
      <c r="A39" s="2">
        <v>42460</v>
      </c>
      <c r="B39" s="4" t="s">
        <v>272</v>
      </c>
      <c r="C39" t="s">
        <v>389</v>
      </c>
      <c r="D39">
        <v>6989.67</v>
      </c>
    </row>
    <row r="40" spans="1:4" x14ac:dyDescent="0.25">
      <c r="A40" s="2">
        <v>42460</v>
      </c>
      <c r="B40" s="4" t="s">
        <v>272</v>
      </c>
      <c r="C40" t="s">
        <v>390</v>
      </c>
      <c r="D40">
        <v>7441.83</v>
      </c>
    </row>
    <row r="41" spans="1:4" x14ac:dyDescent="0.25">
      <c r="A41" s="2">
        <v>42094</v>
      </c>
      <c r="B41" s="4" t="s">
        <v>272</v>
      </c>
      <c r="C41" t="s">
        <v>389</v>
      </c>
      <c r="D41">
        <v>6989.67</v>
      </c>
    </row>
    <row r="42" spans="1:4" x14ac:dyDescent="0.25">
      <c r="A42" s="2">
        <v>42094</v>
      </c>
      <c r="B42" s="4" t="s">
        <v>272</v>
      </c>
      <c r="C42" t="s">
        <v>390</v>
      </c>
      <c r="D42">
        <v>7227.29</v>
      </c>
    </row>
    <row r="43" spans="1:4" x14ac:dyDescent="0.25">
      <c r="A43" s="2">
        <v>41729</v>
      </c>
      <c r="B43" s="4" t="s">
        <v>272</v>
      </c>
      <c r="C43" t="s">
        <v>389</v>
      </c>
      <c r="D43">
        <v>6989.67</v>
      </c>
    </row>
    <row r="44" spans="1:4" x14ac:dyDescent="0.25">
      <c r="A44" s="2">
        <v>41729</v>
      </c>
      <c r="B44" s="4" t="s">
        <v>272</v>
      </c>
      <c r="C44" t="s">
        <v>390</v>
      </c>
      <c r="D44">
        <v>7303.94</v>
      </c>
    </row>
    <row r="45" spans="1:4" x14ac:dyDescent="0.25">
      <c r="A45" s="2">
        <v>41364</v>
      </c>
      <c r="B45" s="4" t="s">
        <v>272</v>
      </c>
      <c r="C45" t="s">
        <v>389</v>
      </c>
      <c r="D45">
        <v>6989.67</v>
      </c>
    </row>
    <row r="46" spans="1:4" x14ac:dyDescent="0.25">
      <c r="A46" s="2">
        <v>41364</v>
      </c>
      <c r="B46" s="4" t="s">
        <v>272</v>
      </c>
      <c r="C46" t="s">
        <v>390</v>
      </c>
      <c r="D46">
        <v>7391.15</v>
      </c>
    </row>
    <row r="47" spans="1:4" x14ac:dyDescent="0.25">
      <c r="A47" s="2">
        <v>44651</v>
      </c>
      <c r="B47" s="4" t="s">
        <v>327</v>
      </c>
      <c r="C47" t="s">
        <v>389</v>
      </c>
      <c r="D47">
        <v>114861.89</v>
      </c>
    </row>
    <row r="48" spans="1:4" x14ac:dyDescent="0.25">
      <c r="A48" s="2">
        <v>44651</v>
      </c>
      <c r="B48" s="4" t="s">
        <v>327</v>
      </c>
      <c r="C48" t="s">
        <v>390</v>
      </c>
      <c r="D48">
        <v>118005.8</v>
      </c>
    </row>
    <row r="49" spans="1:4" x14ac:dyDescent="0.25">
      <c r="A49" s="2">
        <v>44286</v>
      </c>
      <c r="B49" s="4" t="s">
        <v>327</v>
      </c>
      <c r="C49" t="s">
        <v>389</v>
      </c>
      <c r="D49">
        <v>35315.68</v>
      </c>
    </row>
    <row r="50" spans="1:4" x14ac:dyDescent="0.25">
      <c r="A50" s="2">
        <v>44286</v>
      </c>
      <c r="B50" s="4" t="s">
        <v>327</v>
      </c>
      <c r="C50" t="s">
        <v>390</v>
      </c>
      <c r="D50">
        <v>36763.93</v>
      </c>
    </row>
    <row r="51" spans="1:4" x14ac:dyDescent="0.25">
      <c r="A51" s="2">
        <v>43921</v>
      </c>
      <c r="B51" s="4" t="s">
        <v>327</v>
      </c>
      <c r="C51" t="s">
        <v>389</v>
      </c>
      <c r="D51">
        <v>35315.68</v>
      </c>
    </row>
    <row r="52" spans="1:4" x14ac:dyDescent="0.25">
      <c r="A52" s="2">
        <v>43921</v>
      </c>
      <c r="B52" s="4" t="s">
        <v>327</v>
      </c>
      <c r="C52" t="s">
        <v>390</v>
      </c>
      <c r="D52">
        <v>36734.870000000003</v>
      </c>
    </row>
    <row r="53" spans="1:4" x14ac:dyDescent="0.25">
      <c r="A53" s="2">
        <v>43555</v>
      </c>
      <c r="B53" s="4" t="s">
        <v>327</v>
      </c>
      <c r="C53" t="s">
        <v>389</v>
      </c>
      <c r="D53">
        <v>35315.68</v>
      </c>
    </row>
    <row r="54" spans="1:4" x14ac:dyDescent="0.25">
      <c r="A54" s="2">
        <v>43555</v>
      </c>
      <c r="B54" s="4" t="s">
        <v>327</v>
      </c>
      <c r="C54" t="s">
        <v>390</v>
      </c>
      <c r="D54">
        <v>36568.559999999998</v>
      </c>
    </row>
    <row r="55" spans="1:4" x14ac:dyDescent="0.25">
      <c r="A55" s="2">
        <v>43190</v>
      </c>
      <c r="B55" s="4" t="s">
        <v>327</v>
      </c>
      <c r="C55" t="s">
        <v>389</v>
      </c>
      <c r="D55">
        <v>35315.68</v>
      </c>
    </row>
    <row r="56" spans="1:4" x14ac:dyDescent="0.25">
      <c r="A56" s="2">
        <v>43190</v>
      </c>
      <c r="B56" s="4" t="s">
        <v>327</v>
      </c>
      <c r="C56" t="s">
        <v>390</v>
      </c>
      <c r="D56">
        <v>36440.120000000003</v>
      </c>
    </row>
    <row r="57" spans="1:4" x14ac:dyDescent="0.25">
      <c r="A57" s="2">
        <v>42825</v>
      </c>
      <c r="B57" s="4" t="s">
        <v>327</v>
      </c>
      <c r="C57" t="s">
        <v>389</v>
      </c>
      <c r="D57">
        <v>35315.68</v>
      </c>
    </row>
    <row r="58" spans="1:4" x14ac:dyDescent="0.25">
      <c r="A58" s="2">
        <v>42825</v>
      </c>
      <c r="B58" s="4" t="s">
        <v>327</v>
      </c>
      <c r="C58" t="s">
        <v>390</v>
      </c>
      <c r="D58">
        <v>36369.96</v>
      </c>
    </row>
    <row r="59" spans="1:4" x14ac:dyDescent="0.25">
      <c r="A59" s="2">
        <v>42460</v>
      </c>
      <c r="B59" s="4" t="s">
        <v>327</v>
      </c>
      <c r="C59" t="s">
        <v>389</v>
      </c>
      <c r="D59">
        <v>35315.68</v>
      </c>
    </row>
    <row r="60" spans="1:4" x14ac:dyDescent="0.25">
      <c r="A60" s="2">
        <v>42460</v>
      </c>
      <c r="B60" s="4" t="s">
        <v>327</v>
      </c>
      <c r="C60" t="s">
        <v>390</v>
      </c>
      <c r="D60">
        <v>35858.379999999997</v>
      </c>
    </row>
    <row r="61" spans="1:4" x14ac:dyDescent="0.25">
      <c r="A61" s="2">
        <v>42094</v>
      </c>
      <c r="B61" s="4" t="s">
        <v>327</v>
      </c>
      <c r="C61" t="s">
        <v>389</v>
      </c>
      <c r="D61">
        <v>35315.68</v>
      </c>
    </row>
    <row r="62" spans="1:4" x14ac:dyDescent="0.25">
      <c r="A62" s="2">
        <v>42094</v>
      </c>
      <c r="B62" s="4" t="s">
        <v>327</v>
      </c>
      <c r="C62" t="s">
        <v>390</v>
      </c>
      <c r="D62">
        <v>35852.85</v>
      </c>
    </row>
    <row r="63" spans="1:4" x14ac:dyDescent="0.25">
      <c r="A63" s="2">
        <v>41729</v>
      </c>
      <c r="B63" s="4" t="s">
        <v>327</v>
      </c>
      <c r="C63" t="s">
        <v>389</v>
      </c>
      <c r="D63">
        <v>35315.68</v>
      </c>
    </row>
    <row r="64" spans="1:4" x14ac:dyDescent="0.25">
      <c r="A64" s="2">
        <v>41729</v>
      </c>
      <c r="B64" s="4" t="s">
        <v>327</v>
      </c>
      <c r="C64" t="s">
        <v>390</v>
      </c>
      <c r="D64">
        <v>35838.94</v>
      </c>
    </row>
    <row r="65" spans="1:4" x14ac:dyDescent="0.25">
      <c r="A65" s="2">
        <v>41364</v>
      </c>
      <c r="B65" s="4" t="s">
        <v>327</v>
      </c>
      <c r="C65" t="s">
        <v>389</v>
      </c>
      <c r="D65">
        <v>35315.68</v>
      </c>
    </row>
    <row r="66" spans="1:4" x14ac:dyDescent="0.25">
      <c r="A66" s="2">
        <v>41364</v>
      </c>
      <c r="B66" s="4" t="s">
        <v>327</v>
      </c>
      <c r="C66" t="s">
        <v>390</v>
      </c>
      <c r="D66">
        <v>35821.9</v>
      </c>
    </row>
    <row r="67" spans="1:4" x14ac:dyDescent="0.25">
      <c r="A67" s="2">
        <v>44651</v>
      </c>
      <c r="B67" s="4" t="s">
        <v>360</v>
      </c>
      <c r="C67" t="s">
        <v>389</v>
      </c>
      <c r="D67">
        <v>3237.66</v>
      </c>
    </row>
    <row r="68" spans="1:4" x14ac:dyDescent="0.25">
      <c r="A68" s="2">
        <v>44651</v>
      </c>
      <c r="B68" s="4" t="s">
        <v>360</v>
      </c>
      <c r="C68" t="s">
        <v>389</v>
      </c>
      <c r="D68">
        <v>100</v>
      </c>
    </row>
    <row r="69" spans="1:4" x14ac:dyDescent="0.25">
      <c r="A69" s="2">
        <v>44651</v>
      </c>
      <c r="B69" s="4" t="s">
        <v>360</v>
      </c>
      <c r="C69" t="s">
        <v>390</v>
      </c>
      <c r="D69">
        <v>1014.69</v>
      </c>
    </row>
    <row r="70" spans="1:4" x14ac:dyDescent="0.25">
      <c r="A70" s="2">
        <v>44651</v>
      </c>
      <c r="B70" s="4" t="s">
        <v>360</v>
      </c>
      <c r="C70" t="s">
        <v>390</v>
      </c>
      <c r="D70">
        <v>31.34</v>
      </c>
    </row>
    <row r="71" spans="1:4" x14ac:dyDescent="0.25">
      <c r="A71" s="2">
        <v>44286</v>
      </c>
      <c r="B71" s="4" t="s">
        <v>360</v>
      </c>
      <c r="C71" t="s">
        <v>389</v>
      </c>
      <c r="D71">
        <v>1309.44</v>
      </c>
    </row>
    <row r="72" spans="1:4" x14ac:dyDescent="0.25">
      <c r="A72" s="2">
        <v>44286</v>
      </c>
      <c r="B72" s="4" t="s">
        <v>360</v>
      </c>
      <c r="C72" t="s">
        <v>389</v>
      </c>
      <c r="D72">
        <v>100</v>
      </c>
    </row>
    <row r="73" spans="1:4" x14ac:dyDescent="0.25">
      <c r="A73" s="2">
        <v>44286</v>
      </c>
      <c r="B73" s="4" t="s">
        <v>360</v>
      </c>
      <c r="C73" t="s">
        <v>390</v>
      </c>
      <c r="D73">
        <v>4.1399999999999997</v>
      </c>
    </row>
    <row r="74" spans="1:4" x14ac:dyDescent="0.25">
      <c r="A74" s="2">
        <v>44286</v>
      </c>
      <c r="B74" s="4" t="s">
        <v>360</v>
      </c>
      <c r="C74" t="s">
        <v>390</v>
      </c>
      <c r="D74">
        <v>0.32</v>
      </c>
    </row>
    <row r="75" spans="1:4" x14ac:dyDescent="0.25">
      <c r="A75" s="2">
        <v>43921</v>
      </c>
      <c r="B75" s="4" t="s">
        <v>360</v>
      </c>
      <c r="C75" t="s">
        <v>389</v>
      </c>
      <c r="D75">
        <v>1309.44</v>
      </c>
    </row>
    <row r="76" spans="1:4" x14ac:dyDescent="0.25">
      <c r="A76" s="2">
        <v>43921</v>
      </c>
      <c r="B76" s="4" t="s">
        <v>360</v>
      </c>
      <c r="C76" t="s">
        <v>389</v>
      </c>
      <c r="D76">
        <v>100</v>
      </c>
    </row>
    <row r="77" spans="1:4" x14ac:dyDescent="0.25">
      <c r="A77" s="2">
        <v>43921</v>
      </c>
      <c r="B77" s="4" t="s">
        <v>360</v>
      </c>
      <c r="C77" t="s">
        <v>390</v>
      </c>
      <c r="D77">
        <v>5.49</v>
      </c>
    </row>
    <row r="78" spans="1:4" x14ac:dyDescent="0.25">
      <c r="A78" s="2">
        <v>43921</v>
      </c>
      <c r="B78" s="4" t="s">
        <v>360</v>
      </c>
      <c r="C78" t="s">
        <v>390</v>
      </c>
      <c r="D78">
        <v>0.42</v>
      </c>
    </row>
    <row r="79" spans="1:4" x14ac:dyDescent="0.25">
      <c r="A79" s="2">
        <v>43555</v>
      </c>
      <c r="B79" s="4" t="s">
        <v>360</v>
      </c>
      <c r="C79" t="s">
        <v>389</v>
      </c>
      <c r="D79">
        <v>1309.44</v>
      </c>
    </row>
    <row r="80" spans="1:4" x14ac:dyDescent="0.25">
      <c r="A80" s="2">
        <v>43555</v>
      </c>
      <c r="B80" s="4" t="s">
        <v>360</v>
      </c>
      <c r="C80" t="s">
        <v>389</v>
      </c>
      <c r="D80">
        <v>100</v>
      </c>
    </row>
    <row r="81" spans="1:4" x14ac:dyDescent="0.25">
      <c r="A81" s="2">
        <v>43555</v>
      </c>
      <c r="B81" s="4" t="s">
        <v>360</v>
      </c>
      <c r="C81" t="s">
        <v>390</v>
      </c>
      <c r="D81">
        <v>1.21</v>
      </c>
    </row>
    <row r="82" spans="1:4" x14ac:dyDescent="0.25">
      <c r="A82" s="2">
        <v>43555</v>
      </c>
      <c r="B82" s="4" t="s">
        <v>360</v>
      </c>
      <c r="C82" t="s">
        <v>390</v>
      </c>
      <c r="D82">
        <v>0.09</v>
      </c>
    </row>
    <row r="83" spans="1:4" x14ac:dyDescent="0.25">
      <c r="A83" s="2">
        <v>43190</v>
      </c>
      <c r="B83" s="4" t="s">
        <v>360</v>
      </c>
      <c r="C83" t="s">
        <v>389</v>
      </c>
      <c r="D83">
        <v>1309.44</v>
      </c>
    </row>
    <row r="84" spans="1:4" x14ac:dyDescent="0.25">
      <c r="A84" s="2">
        <v>43190</v>
      </c>
      <c r="B84" s="4" t="s">
        <v>360</v>
      </c>
      <c r="C84" t="s">
        <v>389</v>
      </c>
      <c r="D84">
        <v>100</v>
      </c>
    </row>
    <row r="85" spans="1:4" x14ac:dyDescent="0.25">
      <c r="A85" s="2">
        <v>43190</v>
      </c>
      <c r="B85" s="4" t="s">
        <v>360</v>
      </c>
      <c r="C85" t="s">
        <v>390</v>
      </c>
      <c r="D85">
        <v>1075.1099999999999</v>
      </c>
    </row>
    <row r="86" spans="1:4" x14ac:dyDescent="0.25">
      <c r="A86" s="2">
        <v>43190</v>
      </c>
      <c r="B86" s="4" t="s">
        <v>360</v>
      </c>
      <c r="C86" t="s">
        <v>390</v>
      </c>
      <c r="D86">
        <v>82.1</v>
      </c>
    </row>
    <row r="87" spans="1:4" x14ac:dyDescent="0.25">
      <c r="A87" s="2">
        <v>42825</v>
      </c>
      <c r="B87" s="4" t="s">
        <v>360</v>
      </c>
      <c r="C87" t="s">
        <v>389</v>
      </c>
      <c r="D87">
        <v>1309.44</v>
      </c>
    </row>
    <row r="88" spans="1:4" x14ac:dyDescent="0.25">
      <c r="A88" s="2">
        <v>42825</v>
      </c>
      <c r="B88" s="4" t="s">
        <v>360</v>
      </c>
      <c r="C88" t="s">
        <v>389</v>
      </c>
      <c r="D88">
        <v>100</v>
      </c>
    </row>
    <row r="89" spans="1:4" x14ac:dyDescent="0.25">
      <c r="A89" s="2">
        <v>42825</v>
      </c>
      <c r="B89" s="4" t="s">
        <v>360</v>
      </c>
      <c r="C89" t="s">
        <v>390</v>
      </c>
      <c r="D89">
        <v>1951.77</v>
      </c>
    </row>
    <row r="90" spans="1:4" x14ac:dyDescent="0.25">
      <c r="A90" s="2">
        <v>42825</v>
      </c>
      <c r="B90" s="4" t="s">
        <v>360</v>
      </c>
      <c r="C90" t="s">
        <v>390</v>
      </c>
      <c r="D90">
        <v>149.05000000000001</v>
      </c>
    </row>
    <row r="91" spans="1:4" x14ac:dyDescent="0.25">
      <c r="A91" s="2">
        <v>42460</v>
      </c>
      <c r="B91" s="4" t="s">
        <v>360</v>
      </c>
      <c r="C91" t="s">
        <v>389</v>
      </c>
      <c r="D91">
        <v>1309.44</v>
      </c>
    </row>
    <row r="92" spans="1:4" x14ac:dyDescent="0.25">
      <c r="A92" s="2">
        <v>42460</v>
      </c>
      <c r="B92" s="4" t="s">
        <v>360</v>
      </c>
      <c r="C92" t="s">
        <v>389</v>
      </c>
      <c r="D92">
        <v>100</v>
      </c>
    </row>
    <row r="93" spans="1:4" x14ac:dyDescent="0.25">
      <c r="A93" s="2">
        <v>42460</v>
      </c>
      <c r="B93" s="4" t="s">
        <v>360</v>
      </c>
      <c r="C93" t="s">
        <v>390</v>
      </c>
      <c r="D93">
        <v>0.98</v>
      </c>
    </row>
    <row r="94" spans="1:4" x14ac:dyDescent="0.25">
      <c r="A94" s="2">
        <v>42460</v>
      </c>
      <c r="B94" s="4" t="s">
        <v>360</v>
      </c>
      <c r="C94" t="s">
        <v>390</v>
      </c>
      <c r="D94">
        <v>0.08</v>
      </c>
    </row>
    <row r="95" spans="1:4" x14ac:dyDescent="0.25">
      <c r="A95" s="2">
        <v>42094</v>
      </c>
      <c r="B95" s="4" t="s">
        <v>360</v>
      </c>
      <c r="C95" t="s">
        <v>389</v>
      </c>
      <c r="D95">
        <v>1309.44</v>
      </c>
    </row>
    <row r="96" spans="1:4" x14ac:dyDescent="0.25">
      <c r="A96" s="2">
        <v>42094</v>
      </c>
      <c r="B96" s="4" t="s">
        <v>360</v>
      </c>
      <c r="C96" t="s">
        <v>389</v>
      </c>
      <c r="D96">
        <v>100</v>
      </c>
    </row>
    <row r="97" spans="1:4" x14ac:dyDescent="0.25">
      <c r="A97" s="2">
        <v>42094</v>
      </c>
      <c r="B97" s="4" t="s">
        <v>360</v>
      </c>
      <c r="C97" t="s">
        <v>390</v>
      </c>
      <c r="D97">
        <v>4.0599999999999996</v>
      </c>
    </row>
    <row r="98" spans="1:4" x14ac:dyDescent="0.25">
      <c r="A98" s="2">
        <v>42094</v>
      </c>
      <c r="B98" s="4" t="s">
        <v>360</v>
      </c>
      <c r="C98" t="s">
        <v>390</v>
      </c>
      <c r="D98">
        <v>0.31</v>
      </c>
    </row>
    <row r="99" spans="1:4" x14ac:dyDescent="0.25">
      <c r="A99" s="2">
        <v>41729</v>
      </c>
      <c r="B99" s="4" t="s">
        <v>360</v>
      </c>
      <c r="C99" t="s">
        <v>389</v>
      </c>
      <c r="D99">
        <v>1309.44</v>
      </c>
    </row>
    <row r="100" spans="1:4" x14ac:dyDescent="0.25">
      <c r="A100" s="2">
        <v>41729</v>
      </c>
      <c r="B100" s="4" t="s">
        <v>360</v>
      </c>
      <c r="C100" t="s">
        <v>389</v>
      </c>
      <c r="D100">
        <v>100</v>
      </c>
    </row>
    <row r="101" spans="1:4" x14ac:dyDescent="0.25">
      <c r="A101" s="2">
        <v>41729</v>
      </c>
      <c r="B101" s="4" t="s">
        <v>360</v>
      </c>
      <c r="C101" t="s">
        <v>390</v>
      </c>
      <c r="D101">
        <v>10.39</v>
      </c>
    </row>
    <row r="102" spans="1:4" x14ac:dyDescent="0.25">
      <c r="A102" s="2">
        <v>41729</v>
      </c>
      <c r="B102" s="4" t="s">
        <v>360</v>
      </c>
      <c r="C102" t="s">
        <v>390</v>
      </c>
      <c r="D102">
        <v>0.79</v>
      </c>
    </row>
    <row r="103" spans="1:4" x14ac:dyDescent="0.25">
      <c r="A103" s="2">
        <v>41364</v>
      </c>
      <c r="B103" s="4" t="s">
        <v>360</v>
      </c>
      <c r="C103" t="s">
        <v>389</v>
      </c>
      <c r="D103">
        <v>1309.44</v>
      </c>
    </row>
    <row r="104" spans="1:4" x14ac:dyDescent="0.25">
      <c r="A104" s="2">
        <v>41364</v>
      </c>
      <c r="B104" s="4" t="s">
        <v>360</v>
      </c>
      <c r="C104" t="s">
        <v>389</v>
      </c>
      <c r="D104">
        <v>100</v>
      </c>
    </row>
    <row r="105" spans="1:4" x14ac:dyDescent="0.25">
      <c r="A105" s="2">
        <v>41364</v>
      </c>
      <c r="B105" s="4" t="s">
        <v>360</v>
      </c>
      <c r="C105" t="s">
        <v>390</v>
      </c>
      <c r="D105">
        <v>6.39</v>
      </c>
    </row>
    <row r="106" spans="1:4" x14ac:dyDescent="0.25">
      <c r="A106" s="2">
        <v>41364</v>
      </c>
      <c r="B106" s="4" t="s">
        <v>360</v>
      </c>
      <c r="C106" t="s">
        <v>390</v>
      </c>
      <c r="D106">
        <v>0.49</v>
      </c>
    </row>
    <row r="107" spans="1:4" x14ac:dyDescent="0.25">
      <c r="A107" s="2">
        <v>44651</v>
      </c>
      <c r="B107" s="4" t="s">
        <v>250</v>
      </c>
      <c r="C107" t="s">
        <v>389</v>
      </c>
      <c r="D107">
        <v>18039.419999999998</v>
      </c>
    </row>
    <row r="108" spans="1:4" x14ac:dyDescent="0.25">
      <c r="A108" s="2">
        <v>44651</v>
      </c>
      <c r="B108" s="4" t="s">
        <v>250</v>
      </c>
      <c r="C108" t="s">
        <v>390</v>
      </c>
      <c r="D108">
        <v>17302.39</v>
      </c>
    </row>
    <row r="109" spans="1:4" x14ac:dyDescent="0.25">
      <c r="A109" s="2">
        <v>44286</v>
      </c>
      <c r="B109" s="4" t="s">
        <v>250</v>
      </c>
      <c r="C109" t="s">
        <v>389</v>
      </c>
      <c r="D109">
        <v>5671.8</v>
      </c>
    </row>
    <row r="110" spans="1:4" x14ac:dyDescent="0.25">
      <c r="A110" s="2">
        <v>44286</v>
      </c>
      <c r="B110" s="4" t="s">
        <v>250</v>
      </c>
      <c r="C110" t="s">
        <v>390</v>
      </c>
      <c r="D110">
        <v>4857.5200000000004</v>
      </c>
    </row>
    <row r="111" spans="1:4" x14ac:dyDescent="0.25">
      <c r="A111" s="2">
        <v>43921</v>
      </c>
      <c r="B111" s="4" t="s">
        <v>250</v>
      </c>
      <c r="C111" t="s">
        <v>389</v>
      </c>
      <c r="D111">
        <v>5671.8</v>
      </c>
    </row>
    <row r="112" spans="1:4" x14ac:dyDescent="0.25">
      <c r="A112" s="2">
        <v>43921</v>
      </c>
      <c r="B112" s="4" t="s">
        <v>250</v>
      </c>
      <c r="C112" t="s">
        <v>390</v>
      </c>
      <c r="D112">
        <v>4854.57</v>
      </c>
    </row>
    <row r="113" spans="1:4" x14ac:dyDescent="0.25">
      <c r="A113" s="2">
        <v>43555</v>
      </c>
      <c r="B113" s="4" t="s">
        <v>250</v>
      </c>
      <c r="C113" t="s">
        <v>389</v>
      </c>
      <c r="D113">
        <v>5671.8</v>
      </c>
    </row>
    <row r="114" spans="1:4" x14ac:dyDescent="0.25">
      <c r="A114" s="2">
        <v>43555</v>
      </c>
      <c r="B114" s="4" t="s">
        <v>250</v>
      </c>
      <c r="C114" t="s">
        <v>390</v>
      </c>
      <c r="D114">
        <v>4838.75</v>
      </c>
    </row>
    <row r="115" spans="1:4" x14ac:dyDescent="0.25">
      <c r="A115" s="2">
        <v>43190</v>
      </c>
      <c r="B115" s="4" t="s">
        <v>250</v>
      </c>
      <c r="C115" t="s">
        <v>389</v>
      </c>
      <c r="D115">
        <v>5671.8</v>
      </c>
    </row>
    <row r="116" spans="1:4" x14ac:dyDescent="0.25">
      <c r="A116" s="2">
        <v>43190</v>
      </c>
      <c r="B116" s="4" t="s">
        <v>250</v>
      </c>
      <c r="C116" t="s">
        <v>390</v>
      </c>
      <c r="D116">
        <v>4829.03</v>
      </c>
    </row>
    <row r="117" spans="1:4" x14ac:dyDescent="0.25">
      <c r="A117" s="2">
        <v>42825</v>
      </c>
      <c r="B117" s="4" t="s">
        <v>250</v>
      </c>
      <c r="C117" t="s">
        <v>389</v>
      </c>
      <c r="D117">
        <v>5671.8</v>
      </c>
    </row>
    <row r="118" spans="1:4" x14ac:dyDescent="0.25">
      <c r="A118" s="2">
        <v>42825</v>
      </c>
      <c r="B118" s="4" t="s">
        <v>250</v>
      </c>
      <c r="C118" t="s">
        <v>390</v>
      </c>
      <c r="D118">
        <v>4823.4799999999996</v>
      </c>
    </row>
    <row r="119" spans="1:4" x14ac:dyDescent="0.25">
      <c r="A119" s="2">
        <v>42460</v>
      </c>
      <c r="B119" s="4" t="s">
        <v>250</v>
      </c>
      <c r="C119" t="s">
        <v>389</v>
      </c>
      <c r="D119">
        <v>5671.8</v>
      </c>
    </row>
    <row r="120" spans="1:4" x14ac:dyDescent="0.25">
      <c r="A120" s="2">
        <v>42460</v>
      </c>
      <c r="B120" s="4" t="s">
        <v>250</v>
      </c>
      <c r="C120" t="s">
        <v>390</v>
      </c>
      <c r="D120">
        <v>4822.47</v>
      </c>
    </row>
    <row r="121" spans="1:4" x14ac:dyDescent="0.25">
      <c r="A121" s="2">
        <v>42094</v>
      </c>
      <c r="B121" s="4" t="s">
        <v>250</v>
      </c>
      <c r="C121" t="s">
        <v>389</v>
      </c>
      <c r="D121">
        <v>5671.8</v>
      </c>
    </row>
    <row r="122" spans="1:4" x14ac:dyDescent="0.25">
      <c r="A122" s="2">
        <v>42094</v>
      </c>
      <c r="B122" s="4" t="s">
        <v>250</v>
      </c>
      <c r="C122" t="s">
        <v>390</v>
      </c>
      <c r="D122">
        <v>5691.55</v>
      </c>
    </row>
    <row r="123" spans="1:4" x14ac:dyDescent="0.25">
      <c r="A123" s="2">
        <v>41729</v>
      </c>
      <c r="B123" s="4" t="s">
        <v>250</v>
      </c>
      <c r="C123" t="s">
        <v>389</v>
      </c>
      <c r="D123">
        <v>5671.8</v>
      </c>
    </row>
    <row r="124" spans="1:4" x14ac:dyDescent="0.25">
      <c r="A124" s="2">
        <v>41729</v>
      </c>
      <c r="B124" s="4" t="s">
        <v>250</v>
      </c>
      <c r="C124" t="s">
        <v>390</v>
      </c>
      <c r="D124">
        <v>5689.62</v>
      </c>
    </row>
    <row r="125" spans="1:4" x14ac:dyDescent="0.25">
      <c r="A125" s="2">
        <v>41364</v>
      </c>
      <c r="B125" s="4" t="s">
        <v>250</v>
      </c>
      <c r="C125" t="s">
        <v>389</v>
      </c>
      <c r="D125">
        <v>5671.8</v>
      </c>
    </row>
    <row r="126" spans="1:4" x14ac:dyDescent="0.25">
      <c r="A126" s="2">
        <v>41364</v>
      </c>
      <c r="B126" s="4" t="s">
        <v>250</v>
      </c>
      <c r="C126" t="s">
        <v>390</v>
      </c>
      <c r="D126">
        <v>5687.28</v>
      </c>
    </row>
    <row r="127" spans="1:4" x14ac:dyDescent="0.25">
      <c r="A127" s="2">
        <v>44651</v>
      </c>
      <c r="B127" s="4" t="s">
        <v>239</v>
      </c>
      <c r="C127" t="s">
        <v>389</v>
      </c>
      <c r="D127">
        <v>13470.34</v>
      </c>
    </row>
    <row r="128" spans="1:4" x14ac:dyDescent="0.25">
      <c r="A128" s="2">
        <v>44651</v>
      </c>
      <c r="B128" s="4" t="s">
        <v>239</v>
      </c>
      <c r="C128" t="s">
        <v>390</v>
      </c>
      <c r="D128">
        <v>14165.67</v>
      </c>
    </row>
    <row r="129" spans="1:4" x14ac:dyDescent="0.25">
      <c r="A129" s="2">
        <v>44286</v>
      </c>
      <c r="B129" s="4" t="s">
        <v>239</v>
      </c>
      <c r="C129" t="s">
        <v>389</v>
      </c>
      <c r="D129">
        <v>2887.08</v>
      </c>
    </row>
    <row r="130" spans="1:4" x14ac:dyDescent="0.25">
      <c r="A130" s="2">
        <v>44286</v>
      </c>
      <c r="B130" s="4" t="s">
        <v>239</v>
      </c>
      <c r="C130" t="s">
        <v>390</v>
      </c>
      <c r="D130">
        <v>2940.48</v>
      </c>
    </row>
    <row r="131" spans="1:4" x14ac:dyDescent="0.25">
      <c r="A131" s="2">
        <v>43921</v>
      </c>
      <c r="B131" s="4" t="s">
        <v>239</v>
      </c>
      <c r="C131" t="s">
        <v>389</v>
      </c>
      <c r="D131">
        <v>2887.08</v>
      </c>
    </row>
    <row r="132" spans="1:4" x14ac:dyDescent="0.25">
      <c r="A132" s="2">
        <v>43921</v>
      </c>
      <c r="B132" s="4" t="s">
        <v>239</v>
      </c>
      <c r="C132" t="s">
        <v>390</v>
      </c>
      <c r="D132">
        <v>2936.93</v>
      </c>
    </row>
    <row r="133" spans="1:4" x14ac:dyDescent="0.25">
      <c r="A133" s="2">
        <v>43555</v>
      </c>
      <c r="B133" s="4" t="s">
        <v>239</v>
      </c>
      <c r="C133" t="s">
        <v>389</v>
      </c>
      <c r="D133">
        <v>2887.08</v>
      </c>
    </row>
    <row r="134" spans="1:4" x14ac:dyDescent="0.25">
      <c r="A134" s="2">
        <v>43555</v>
      </c>
      <c r="B134" s="4" t="s">
        <v>239</v>
      </c>
      <c r="C134" t="s">
        <v>390</v>
      </c>
      <c r="D134">
        <v>2913.56</v>
      </c>
    </row>
    <row r="135" spans="1:4" x14ac:dyDescent="0.25">
      <c r="A135" s="2">
        <v>43190</v>
      </c>
      <c r="B135" s="4" t="s">
        <v>239</v>
      </c>
      <c r="C135" t="s">
        <v>389</v>
      </c>
      <c r="D135">
        <v>2887.08</v>
      </c>
    </row>
    <row r="136" spans="1:4" x14ac:dyDescent="0.25">
      <c r="A136" s="2">
        <v>43190</v>
      </c>
      <c r="B136" s="4" t="s">
        <v>239</v>
      </c>
      <c r="C136" t="s">
        <v>390</v>
      </c>
      <c r="D136">
        <v>2889.12</v>
      </c>
    </row>
    <row r="137" spans="1:4" x14ac:dyDescent="0.25">
      <c r="A137" s="2">
        <v>42825</v>
      </c>
      <c r="B137" s="4" t="s">
        <v>239</v>
      </c>
      <c r="C137" t="s">
        <v>389</v>
      </c>
      <c r="D137">
        <v>2887.08</v>
      </c>
    </row>
    <row r="138" spans="1:4" x14ac:dyDescent="0.25">
      <c r="A138" s="2">
        <v>42825</v>
      </c>
      <c r="B138" s="4" t="s">
        <v>239</v>
      </c>
      <c r="C138" t="s">
        <v>390</v>
      </c>
      <c r="D138">
        <v>2597.98</v>
      </c>
    </row>
    <row r="139" spans="1:4" x14ac:dyDescent="0.25">
      <c r="A139" s="2">
        <v>42460</v>
      </c>
      <c r="B139" s="4" t="s">
        <v>239</v>
      </c>
      <c r="C139" t="s">
        <v>389</v>
      </c>
      <c r="D139">
        <v>2887.08</v>
      </c>
    </row>
    <row r="140" spans="1:4" x14ac:dyDescent="0.25">
      <c r="A140" s="2">
        <v>42460</v>
      </c>
      <c r="B140" s="4" t="s">
        <v>239</v>
      </c>
      <c r="C140" t="s">
        <v>390</v>
      </c>
      <c r="D140">
        <v>2596.7800000000002</v>
      </c>
    </row>
    <row r="141" spans="1:4" x14ac:dyDescent="0.25">
      <c r="A141" s="2">
        <v>42094</v>
      </c>
      <c r="B141" s="4" t="s">
        <v>239</v>
      </c>
      <c r="C141" t="s">
        <v>389</v>
      </c>
      <c r="D141">
        <v>2887.08</v>
      </c>
    </row>
    <row r="142" spans="1:4" x14ac:dyDescent="0.25">
      <c r="A142" s="2">
        <v>42094</v>
      </c>
      <c r="B142" s="4" t="s">
        <v>239</v>
      </c>
      <c r="C142" t="s">
        <v>390</v>
      </c>
      <c r="D142">
        <v>2596.38</v>
      </c>
    </row>
    <row r="143" spans="1:4" x14ac:dyDescent="0.25">
      <c r="A143" s="2">
        <v>41729</v>
      </c>
      <c r="B143" s="4" t="s">
        <v>239</v>
      </c>
      <c r="C143" t="s">
        <v>389</v>
      </c>
      <c r="D143">
        <v>2887.08</v>
      </c>
    </row>
    <row r="144" spans="1:4" x14ac:dyDescent="0.25">
      <c r="A144" s="2">
        <v>41729</v>
      </c>
      <c r="B144" s="4" t="s">
        <v>239</v>
      </c>
      <c r="C144" t="s">
        <v>390</v>
      </c>
      <c r="D144">
        <v>2595.19</v>
      </c>
    </row>
    <row r="145" spans="1:4" x14ac:dyDescent="0.25">
      <c r="A145" s="2">
        <v>41364</v>
      </c>
      <c r="B145" s="4" t="s">
        <v>239</v>
      </c>
      <c r="C145" t="s">
        <v>389</v>
      </c>
      <c r="D145">
        <v>2887.08</v>
      </c>
    </row>
    <row r="146" spans="1:4" x14ac:dyDescent="0.25">
      <c r="A146" s="2">
        <v>41364</v>
      </c>
      <c r="B146" s="4" t="s">
        <v>239</v>
      </c>
      <c r="C146" t="s">
        <v>390</v>
      </c>
      <c r="D146">
        <v>2593.7600000000002</v>
      </c>
    </row>
    <row r="147" spans="1:4" x14ac:dyDescent="0.25">
      <c r="A147" s="2">
        <v>44651</v>
      </c>
      <c r="B147" s="4" t="s">
        <v>228</v>
      </c>
      <c r="C147" t="s">
        <v>389</v>
      </c>
      <c r="D147">
        <v>16547.82</v>
      </c>
    </row>
    <row r="148" spans="1:4" x14ac:dyDescent="0.25">
      <c r="A148" s="2">
        <v>44651</v>
      </c>
      <c r="B148" s="4" t="s">
        <v>228</v>
      </c>
      <c r="C148" t="s">
        <v>390</v>
      </c>
      <c r="D148">
        <v>13656.77</v>
      </c>
    </row>
    <row r="149" spans="1:4" x14ac:dyDescent="0.25">
      <c r="A149" s="2">
        <v>44286</v>
      </c>
      <c r="B149" s="4" t="s">
        <v>228</v>
      </c>
      <c r="C149" t="s">
        <v>389</v>
      </c>
      <c r="D149">
        <v>3978.26</v>
      </c>
    </row>
    <row r="150" spans="1:4" x14ac:dyDescent="0.25">
      <c r="A150" s="2">
        <v>44286</v>
      </c>
      <c r="B150" s="4" t="s">
        <v>228</v>
      </c>
      <c r="C150" t="s">
        <v>390</v>
      </c>
      <c r="D150">
        <v>1048.6300000000001</v>
      </c>
    </row>
    <row r="151" spans="1:4" x14ac:dyDescent="0.25">
      <c r="A151" s="2">
        <v>43921</v>
      </c>
      <c r="B151" s="4" t="s">
        <v>228</v>
      </c>
      <c r="C151" t="s">
        <v>389</v>
      </c>
      <c r="D151">
        <v>3978.26</v>
      </c>
    </row>
    <row r="152" spans="1:4" x14ac:dyDescent="0.25">
      <c r="A152" s="2">
        <v>43921</v>
      </c>
      <c r="B152" s="4" t="s">
        <v>228</v>
      </c>
      <c r="C152" t="s">
        <v>390</v>
      </c>
      <c r="D152">
        <v>1048.72</v>
      </c>
    </row>
    <row r="153" spans="1:4" x14ac:dyDescent="0.25">
      <c r="A153" s="2">
        <v>43555</v>
      </c>
      <c r="B153" s="4" t="s">
        <v>228</v>
      </c>
      <c r="C153" t="s">
        <v>389</v>
      </c>
      <c r="D153">
        <v>3978.26</v>
      </c>
    </row>
    <row r="154" spans="1:4" x14ac:dyDescent="0.25">
      <c r="A154" s="2">
        <v>43555</v>
      </c>
      <c r="B154" s="4" t="s">
        <v>228</v>
      </c>
      <c r="C154" t="s">
        <v>390</v>
      </c>
      <c r="D154">
        <v>1049.29</v>
      </c>
    </row>
    <row r="155" spans="1:4" x14ac:dyDescent="0.25">
      <c r="A155" s="2">
        <v>43190</v>
      </c>
      <c r="B155" s="4" t="s">
        <v>228</v>
      </c>
      <c r="C155" t="s">
        <v>389</v>
      </c>
      <c r="D155">
        <v>3978.26</v>
      </c>
    </row>
    <row r="156" spans="1:4" x14ac:dyDescent="0.25">
      <c r="A156" s="2">
        <v>43190</v>
      </c>
      <c r="B156" s="4" t="s">
        <v>228</v>
      </c>
      <c r="C156" t="s">
        <v>390</v>
      </c>
      <c r="D156">
        <v>1059.28</v>
      </c>
    </row>
    <row r="157" spans="1:4" x14ac:dyDescent="0.25">
      <c r="A157" s="2">
        <v>42825</v>
      </c>
      <c r="B157" s="4" t="s">
        <v>228</v>
      </c>
      <c r="C157" t="s">
        <v>389</v>
      </c>
      <c r="D157">
        <v>3978.26</v>
      </c>
    </row>
    <row r="158" spans="1:4" x14ac:dyDescent="0.25">
      <c r="A158" s="2">
        <v>42825</v>
      </c>
      <c r="B158" s="4" t="s">
        <v>228</v>
      </c>
      <c r="C158" t="s">
        <v>390</v>
      </c>
      <c r="D158">
        <v>1064.8900000000001</v>
      </c>
    </row>
    <row r="159" spans="1:4" x14ac:dyDescent="0.25">
      <c r="A159" s="2">
        <v>42460</v>
      </c>
      <c r="B159" s="4" t="s">
        <v>228</v>
      </c>
      <c r="C159" t="s">
        <v>389</v>
      </c>
      <c r="D159">
        <v>3978.26</v>
      </c>
    </row>
    <row r="160" spans="1:4" x14ac:dyDescent="0.25">
      <c r="A160" s="2">
        <v>42460</v>
      </c>
      <c r="B160" s="4" t="s">
        <v>228</v>
      </c>
      <c r="C160" t="s">
        <v>390</v>
      </c>
      <c r="D160">
        <v>1065.82</v>
      </c>
    </row>
    <row r="161" spans="1:4" x14ac:dyDescent="0.25">
      <c r="A161" s="2">
        <v>42094</v>
      </c>
      <c r="B161" s="4" t="s">
        <v>228</v>
      </c>
      <c r="C161" t="s">
        <v>389</v>
      </c>
      <c r="D161">
        <v>3978.26</v>
      </c>
    </row>
    <row r="162" spans="1:4" x14ac:dyDescent="0.25">
      <c r="A162" s="2">
        <v>42094</v>
      </c>
      <c r="B162" s="4" t="s">
        <v>228</v>
      </c>
      <c r="C162" t="s">
        <v>390</v>
      </c>
      <c r="D162">
        <v>2888.9</v>
      </c>
    </row>
    <row r="163" spans="1:4" x14ac:dyDescent="0.25">
      <c r="A163" s="2">
        <v>41729</v>
      </c>
      <c r="B163" s="4" t="s">
        <v>228</v>
      </c>
      <c r="C163" t="s">
        <v>389</v>
      </c>
      <c r="D163">
        <v>3978.26</v>
      </c>
    </row>
    <row r="164" spans="1:4" x14ac:dyDescent="0.25">
      <c r="A164" s="2">
        <v>41729</v>
      </c>
      <c r="B164" s="4" t="s">
        <v>228</v>
      </c>
      <c r="C164" t="s">
        <v>390</v>
      </c>
      <c r="D164">
        <v>2887.87</v>
      </c>
    </row>
    <row r="165" spans="1:4" x14ac:dyDescent="0.25">
      <c r="A165" s="2">
        <v>41364</v>
      </c>
      <c r="B165" s="4" t="s">
        <v>228</v>
      </c>
      <c r="C165" t="s">
        <v>389</v>
      </c>
      <c r="D165">
        <v>3978.26</v>
      </c>
    </row>
    <row r="166" spans="1:4" x14ac:dyDescent="0.25">
      <c r="A166" s="2">
        <v>41364</v>
      </c>
      <c r="B166" s="4" t="s">
        <v>228</v>
      </c>
      <c r="C166" t="s">
        <v>390</v>
      </c>
      <c r="D166">
        <v>2886.6</v>
      </c>
    </row>
    <row r="167" spans="1:4" x14ac:dyDescent="0.25">
      <c r="A167" s="2">
        <v>44651</v>
      </c>
      <c r="B167" s="4" t="s">
        <v>151</v>
      </c>
      <c r="C167" t="s">
        <v>389</v>
      </c>
      <c r="D167">
        <v>779.9</v>
      </c>
    </row>
    <row r="168" spans="1:4" x14ac:dyDescent="0.25">
      <c r="A168" s="2">
        <v>44651</v>
      </c>
      <c r="B168" s="4" t="s">
        <v>151</v>
      </c>
      <c r="C168" t="s">
        <v>390</v>
      </c>
      <c r="D168">
        <v>489.08</v>
      </c>
    </row>
    <row r="169" spans="1:4" x14ac:dyDescent="0.25">
      <c r="A169" s="2">
        <v>44286</v>
      </c>
      <c r="B169" s="4" t="s">
        <v>151</v>
      </c>
      <c r="C169" t="s">
        <v>389</v>
      </c>
      <c r="D169">
        <v>259.64999999999998</v>
      </c>
    </row>
    <row r="170" spans="1:4" x14ac:dyDescent="0.25">
      <c r="A170" s="2">
        <v>44286</v>
      </c>
      <c r="B170" s="4" t="s">
        <v>151</v>
      </c>
      <c r="C170" t="s">
        <v>390</v>
      </c>
      <c r="D170">
        <v>7.35</v>
      </c>
    </row>
    <row r="171" spans="1:4" x14ac:dyDescent="0.25">
      <c r="A171" s="2">
        <v>43921</v>
      </c>
      <c r="B171" s="4" t="s">
        <v>151</v>
      </c>
      <c r="C171" t="s">
        <v>389</v>
      </c>
      <c r="D171">
        <v>259.64999999999998</v>
      </c>
    </row>
    <row r="172" spans="1:4" x14ac:dyDescent="0.25">
      <c r="A172" s="2">
        <v>43921</v>
      </c>
      <c r="B172" s="4" t="s">
        <v>151</v>
      </c>
      <c r="C172" t="s">
        <v>390</v>
      </c>
      <c r="D172">
        <v>31.68</v>
      </c>
    </row>
    <row r="173" spans="1:4" x14ac:dyDescent="0.25">
      <c r="A173" s="2">
        <v>43555</v>
      </c>
      <c r="B173" s="4" t="s">
        <v>151</v>
      </c>
      <c r="C173" t="s">
        <v>389</v>
      </c>
      <c r="D173">
        <v>259.64999999999998</v>
      </c>
    </row>
    <row r="174" spans="1:4" x14ac:dyDescent="0.25">
      <c r="A174" s="2">
        <v>43555</v>
      </c>
      <c r="B174" s="4" t="s">
        <v>151</v>
      </c>
      <c r="C174" t="s">
        <v>390</v>
      </c>
      <c r="D174">
        <v>59.72</v>
      </c>
    </row>
    <row r="175" spans="1:4" x14ac:dyDescent="0.25">
      <c r="A175" s="2">
        <v>43190</v>
      </c>
      <c r="B175" s="4" t="s">
        <v>151</v>
      </c>
      <c r="C175" t="s">
        <v>389</v>
      </c>
      <c r="D175">
        <v>259.64999999999998</v>
      </c>
    </row>
    <row r="176" spans="1:4" x14ac:dyDescent="0.25">
      <c r="A176" s="2">
        <v>43190</v>
      </c>
      <c r="B176" s="4" t="s">
        <v>151</v>
      </c>
      <c r="C176" t="s">
        <v>390</v>
      </c>
      <c r="D176">
        <v>18.239999999999998</v>
      </c>
    </row>
    <row r="177" spans="1:4" x14ac:dyDescent="0.25">
      <c r="A177" s="2">
        <v>42825</v>
      </c>
      <c r="B177" s="4" t="s">
        <v>151</v>
      </c>
      <c r="C177" t="s">
        <v>389</v>
      </c>
      <c r="D177">
        <v>259.64999999999998</v>
      </c>
    </row>
    <row r="178" spans="1:4" x14ac:dyDescent="0.25">
      <c r="A178" s="2">
        <v>42825</v>
      </c>
      <c r="B178" s="4" t="s">
        <v>151</v>
      </c>
      <c r="C178" t="s">
        <v>390</v>
      </c>
      <c r="D178">
        <v>8.56</v>
      </c>
    </row>
    <row r="179" spans="1:4" x14ac:dyDescent="0.25">
      <c r="A179" s="2">
        <v>42460</v>
      </c>
      <c r="B179" s="4" t="s">
        <v>151</v>
      </c>
      <c r="C179" t="s">
        <v>389</v>
      </c>
      <c r="D179">
        <v>259.64999999999998</v>
      </c>
    </row>
    <row r="180" spans="1:4" x14ac:dyDescent="0.25">
      <c r="A180" s="2">
        <v>42460</v>
      </c>
      <c r="B180" s="4" t="s">
        <v>151</v>
      </c>
      <c r="C180" t="s">
        <v>390</v>
      </c>
      <c r="D180">
        <v>13.75</v>
      </c>
    </row>
    <row r="181" spans="1:4" x14ac:dyDescent="0.25">
      <c r="A181" s="2">
        <v>42094</v>
      </c>
      <c r="B181" s="4" t="s">
        <v>151</v>
      </c>
      <c r="C181" t="s">
        <v>389</v>
      </c>
      <c r="D181">
        <v>259.64999999999998</v>
      </c>
    </row>
    <row r="182" spans="1:4" x14ac:dyDescent="0.25">
      <c r="A182" s="2">
        <v>42094</v>
      </c>
      <c r="B182" s="4" t="s">
        <v>151</v>
      </c>
      <c r="C182" t="s">
        <v>390</v>
      </c>
      <c r="D182">
        <v>26.4</v>
      </c>
    </row>
    <row r="183" spans="1:4" x14ac:dyDescent="0.25">
      <c r="A183" s="2">
        <v>41729</v>
      </c>
      <c r="B183" s="4" t="s">
        <v>151</v>
      </c>
      <c r="C183" t="s">
        <v>389</v>
      </c>
      <c r="D183">
        <v>259.64999999999998</v>
      </c>
    </row>
    <row r="184" spans="1:4" x14ac:dyDescent="0.25">
      <c r="A184" s="2">
        <v>41729</v>
      </c>
      <c r="B184" s="4" t="s">
        <v>151</v>
      </c>
      <c r="C184" t="s">
        <v>390</v>
      </c>
      <c r="D184">
        <v>14.69</v>
      </c>
    </row>
    <row r="185" spans="1:4" x14ac:dyDescent="0.25">
      <c r="A185" s="2">
        <v>41364</v>
      </c>
      <c r="B185" s="4" t="s">
        <v>151</v>
      </c>
      <c r="C185" t="s">
        <v>389</v>
      </c>
      <c r="D185">
        <v>259.64999999999998</v>
      </c>
    </row>
    <row r="186" spans="1:4" x14ac:dyDescent="0.25">
      <c r="A186" s="2">
        <v>41364</v>
      </c>
      <c r="B186" s="4" t="s">
        <v>151</v>
      </c>
      <c r="C186" t="s">
        <v>390</v>
      </c>
      <c r="D186">
        <v>9.91</v>
      </c>
    </row>
    <row r="187" spans="1:4" x14ac:dyDescent="0.25">
      <c r="A187" s="2">
        <v>44651</v>
      </c>
      <c r="B187" s="4" t="s">
        <v>85</v>
      </c>
      <c r="C187" t="s">
        <v>389</v>
      </c>
      <c r="D187">
        <v>4709.8500000000004</v>
      </c>
    </row>
    <row r="188" spans="1:4" x14ac:dyDescent="0.25">
      <c r="A188" s="2">
        <v>44651</v>
      </c>
      <c r="B188" s="4" t="s">
        <v>85</v>
      </c>
      <c r="C188" t="s">
        <v>390</v>
      </c>
      <c r="D188">
        <v>4422.01</v>
      </c>
    </row>
    <row r="189" spans="1:4" x14ac:dyDescent="0.25">
      <c r="A189" s="2">
        <v>44286</v>
      </c>
      <c r="B189" s="4" t="s">
        <v>85</v>
      </c>
      <c r="C189" t="s">
        <v>389</v>
      </c>
      <c r="D189">
        <v>1785.42</v>
      </c>
    </row>
    <row r="190" spans="1:4" x14ac:dyDescent="0.25">
      <c r="A190" s="2">
        <v>44286</v>
      </c>
      <c r="B190" s="4" t="s">
        <v>85</v>
      </c>
      <c r="C190" t="s">
        <v>390</v>
      </c>
      <c r="D190">
        <v>1497.44</v>
      </c>
    </row>
    <row r="191" spans="1:4" x14ac:dyDescent="0.25">
      <c r="A191" s="2">
        <v>43921</v>
      </c>
      <c r="B191" s="4" t="s">
        <v>85</v>
      </c>
      <c r="C191" t="s">
        <v>389</v>
      </c>
      <c r="D191">
        <v>1785.42</v>
      </c>
    </row>
    <row r="192" spans="1:4" x14ac:dyDescent="0.25">
      <c r="A192" s="2">
        <v>43921</v>
      </c>
      <c r="B192" s="4" t="s">
        <v>85</v>
      </c>
      <c r="C192" t="s">
        <v>390</v>
      </c>
      <c r="D192">
        <v>1497.03</v>
      </c>
    </row>
    <row r="193" spans="1:4" x14ac:dyDescent="0.25">
      <c r="A193" s="2">
        <v>43555</v>
      </c>
      <c r="B193" s="4" t="s">
        <v>85</v>
      </c>
      <c r="C193" t="s">
        <v>389</v>
      </c>
      <c r="D193">
        <v>1785.42</v>
      </c>
    </row>
    <row r="194" spans="1:4" x14ac:dyDescent="0.25">
      <c r="A194" s="2">
        <v>43555</v>
      </c>
      <c r="B194" s="4" t="s">
        <v>85</v>
      </c>
      <c r="C194" t="s">
        <v>390</v>
      </c>
      <c r="D194">
        <v>1494.33</v>
      </c>
    </row>
    <row r="195" spans="1:4" x14ac:dyDescent="0.25">
      <c r="A195" s="2">
        <v>43190</v>
      </c>
      <c r="B195" s="4" t="s">
        <v>85</v>
      </c>
      <c r="C195" t="s">
        <v>389</v>
      </c>
      <c r="D195">
        <v>1785.42</v>
      </c>
    </row>
    <row r="196" spans="1:4" x14ac:dyDescent="0.25">
      <c r="A196" s="2">
        <v>43190</v>
      </c>
      <c r="B196" s="4" t="s">
        <v>85</v>
      </c>
      <c r="C196" t="s">
        <v>390</v>
      </c>
      <c r="D196">
        <v>1493.03</v>
      </c>
    </row>
    <row r="197" spans="1:4" x14ac:dyDescent="0.25">
      <c r="A197" s="2">
        <v>42825</v>
      </c>
      <c r="B197" s="4" t="s">
        <v>85</v>
      </c>
      <c r="C197" t="s">
        <v>389</v>
      </c>
      <c r="D197">
        <v>1785.42</v>
      </c>
    </row>
    <row r="198" spans="1:4" x14ac:dyDescent="0.25">
      <c r="A198" s="2">
        <v>42825</v>
      </c>
      <c r="B198" s="4" t="s">
        <v>85</v>
      </c>
      <c r="C198" t="s">
        <v>390</v>
      </c>
      <c r="D198">
        <v>1492.56</v>
      </c>
    </row>
    <row r="199" spans="1:4" x14ac:dyDescent="0.25">
      <c r="A199" s="2">
        <v>42460</v>
      </c>
      <c r="B199" s="4" t="s">
        <v>85</v>
      </c>
      <c r="C199" t="s">
        <v>389</v>
      </c>
      <c r="D199">
        <v>1785.42</v>
      </c>
    </row>
    <row r="200" spans="1:4" x14ac:dyDescent="0.25">
      <c r="A200" s="2">
        <v>42460</v>
      </c>
      <c r="B200" s="4" t="s">
        <v>85</v>
      </c>
      <c r="C200" t="s">
        <v>390</v>
      </c>
      <c r="D200">
        <v>1492.53</v>
      </c>
    </row>
    <row r="201" spans="1:4" x14ac:dyDescent="0.25">
      <c r="A201" s="2">
        <v>42094</v>
      </c>
      <c r="B201" s="4" t="s">
        <v>85</v>
      </c>
      <c r="C201" t="s">
        <v>389</v>
      </c>
      <c r="D201">
        <v>1785.42</v>
      </c>
    </row>
    <row r="202" spans="1:4" x14ac:dyDescent="0.25">
      <c r="A202" s="2">
        <v>42094</v>
      </c>
      <c r="B202" s="4" t="s">
        <v>85</v>
      </c>
      <c r="C202" t="s">
        <v>390</v>
      </c>
      <c r="D202">
        <v>1788.21</v>
      </c>
    </row>
    <row r="203" spans="1:4" x14ac:dyDescent="0.25">
      <c r="A203" s="2">
        <v>41729</v>
      </c>
      <c r="B203" s="4" t="s">
        <v>85</v>
      </c>
      <c r="C203" t="s">
        <v>389</v>
      </c>
      <c r="D203">
        <v>1785.42</v>
      </c>
    </row>
    <row r="204" spans="1:4" x14ac:dyDescent="0.25">
      <c r="A204" s="2">
        <v>41729</v>
      </c>
      <c r="B204" s="4" t="s">
        <v>85</v>
      </c>
      <c r="C204" t="s">
        <v>390</v>
      </c>
      <c r="D204">
        <v>1788.18</v>
      </c>
    </row>
    <row r="205" spans="1:4" x14ac:dyDescent="0.25">
      <c r="A205" s="2">
        <v>41364</v>
      </c>
      <c r="B205" s="4" t="s">
        <v>85</v>
      </c>
      <c r="C205" t="s">
        <v>389</v>
      </c>
      <c r="D205">
        <v>1785.42</v>
      </c>
    </row>
    <row r="206" spans="1:4" x14ac:dyDescent="0.25">
      <c r="A206" s="2">
        <v>41364</v>
      </c>
      <c r="B206" s="4" t="s">
        <v>85</v>
      </c>
      <c r="C206" t="s">
        <v>390</v>
      </c>
      <c r="D206">
        <v>1788.15</v>
      </c>
    </row>
    <row r="207" spans="1:4" x14ac:dyDescent="0.25">
      <c r="A207" s="2">
        <v>44651</v>
      </c>
      <c r="B207" s="4" t="s">
        <v>30</v>
      </c>
      <c r="C207" t="s">
        <v>389</v>
      </c>
      <c r="D207">
        <v>4027.9</v>
      </c>
    </row>
    <row r="208" spans="1:4" x14ac:dyDescent="0.25">
      <c r="A208" s="2">
        <v>44651</v>
      </c>
      <c r="B208" s="4" t="s">
        <v>30</v>
      </c>
      <c r="C208" t="s">
        <v>390</v>
      </c>
      <c r="D208">
        <v>3792.77</v>
      </c>
    </row>
    <row r="209" spans="1:4" x14ac:dyDescent="0.25">
      <c r="A209" s="2">
        <v>44286</v>
      </c>
      <c r="B209" s="4" t="s">
        <v>30</v>
      </c>
      <c r="C209" t="s">
        <v>389</v>
      </c>
      <c r="D209">
        <v>1675.38</v>
      </c>
    </row>
    <row r="210" spans="1:4" x14ac:dyDescent="0.25">
      <c r="A210" s="2">
        <v>44286</v>
      </c>
      <c r="B210" s="4" t="s">
        <v>30</v>
      </c>
      <c r="C210" t="s">
        <v>390</v>
      </c>
      <c r="D210">
        <v>1466.25</v>
      </c>
    </row>
    <row r="211" spans="1:4" x14ac:dyDescent="0.25">
      <c r="A211" s="2">
        <v>43921</v>
      </c>
      <c r="B211" s="4" t="s">
        <v>30</v>
      </c>
      <c r="C211" t="s">
        <v>389</v>
      </c>
      <c r="D211">
        <v>1675.38</v>
      </c>
    </row>
    <row r="212" spans="1:4" x14ac:dyDescent="0.25">
      <c r="A212" s="2">
        <v>43921</v>
      </c>
      <c r="B212" s="4" t="s">
        <v>30</v>
      </c>
      <c r="C212" t="s">
        <v>390</v>
      </c>
      <c r="D212">
        <v>1498.72</v>
      </c>
    </row>
    <row r="213" spans="1:4" x14ac:dyDescent="0.25">
      <c r="A213" s="2">
        <v>43555</v>
      </c>
      <c r="B213" s="4" t="s">
        <v>30</v>
      </c>
      <c r="C213" t="s">
        <v>389</v>
      </c>
      <c r="D213">
        <v>1675.38</v>
      </c>
    </row>
    <row r="214" spans="1:4" x14ac:dyDescent="0.25">
      <c r="A214" s="2">
        <v>43555</v>
      </c>
      <c r="B214" s="4" t="s">
        <v>30</v>
      </c>
      <c r="C214" t="s">
        <v>390</v>
      </c>
      <c r="D214">
        <v>1499.08</v>
      </c>
    </row>
    <row r="215" spans="1:4" x14ac:dyDescent="0.25">
      <c r="A215" s="2">
        <v>43190</v>
      </c>
      <c r="B215" s="4" t="s">
        <v>30</v>
      </c>
      <c r="C215" t="s">
        <v>389</v>
      </c>
      <c r="D215">
        <v>1675.38</v>
      </c>
    </row>
    <row r="216" spans="1:4" x14ac:dyDescent="0.25">
      <c r="A216" s="2">
        <v>43190</v>
      </c>
      <c r="B216" s="4" t="s">
        <v>30</v>
      </c>
      <c r="C216" t="s">
        <v>390</v>
      </c>
      <c r="D216">
        <v>1499.45</v>
      </c>
    </row>
    <row r="217" spans="1:4" x14ac:dyDescent="0.25">
      <c r="A217" s="2">
        <v>42825</v>
      </c>
      <c r="B217" s="4" t="s">
        <v>30</v>
      </c>
      <c r="C217" t="s">
        <v>389</v>
      </c>
      <c r="D217">
        <v>1675.38</v>
      </c>
    </row>
    <row r="218" spans="1:4" x14ac:dyDescent="0.25">
      <c r="A218" s="2">
        <v>42825</v>
      </c>
      <c r="B218" s="4" t="s">
        <v>30</v>
      </c>
      <c r="C218" t="s">
        <v>390</v>
      </c>
      <c r="D218">
        <v>1499.7</v>
      </c>
    </row>
    <row r="219" spans="1:4" x14ac:dyDescent="0.25">
      <c r="A219" s="2">
        <v>42460</v>
      </c>
      <c r="B219" s="4" t="s">
        <v>30</v>
      </c>
      <c r="C219" t="s">
        <v>389</v>
      </c>
      <c r="D219">
        <v>1675.38</v>
      </c>
    </row>
    <row r="220" spans="1:4" x14ac:dyDescent="0.25">
      <c r="A220" s="2">
        <v>42460</v>
      </c>
      <c r="B220" s="4" t="s">
        <v>30</v>
      </c>
      <c r="C220" t="s">
        <v>390</v>
      </c>
      <c r="D220">
        <v>1499.79</v>
      </c>
    </row>
    <row r="221" spans="1:4" x14ac:dyDescent="0.25">
      <c r="A221" s="2">
        <v>42094</v>
      </c>
      <c r="B221" s="4" t="s">
        <v>30</v>
      </c>
      <c r="C221" t="s">
        <v>389</v>
      </c>
      <c r="D221">
        <v>1675.38</v>
      </c>
    </row>
    <row r="222" spans="1:4" x14ac:dyDescent="0.25">
      <c r="A222" s="2">
        <v>42094</v>
      </c>
      <c r="B222" s="4" t="s">
        <v>30</v>
      </c>
      <c r="C222" t="s">
        <v>390</v>
      </c>
      <c r="D222">
        <v>1675.15</v>
      </c>
    </row>
    <row r="223" spans="1:4" x14ac:dyDescent="0.25">
      <c r="A223" s="2">
        <v>41729</v>
      </c>
      <c r="B223" s="4" t="s">
        <v>30</v>
      </c>
      <c r="C223" t="s">
        <v>389</v>
      </c>
      <c r="D223">
        <v>1675.38</v>
      </c>
    </row>
    <row r="224" spans="1:4" x14ac:dyDescent="0.25">
      <c r="A224" s="2">
        <v>41729</v>
      </c>
      <c r="B224" s="4" t="s">
        <v>30</v>
      </c>
      <c r="C224" t="s">
        <v>390</v>
      </c>
      <c r="D224">
        <v>1675.16</v>
      </c>
    </row>
    <row r="225" spans="1:4" x14ac:dyDescent="0.25">
      <c r="A225" s="2">
        <v>41364</v>
      </c>
      <c r="B225" s="4" t="s">
        <v>30</v>
      </c>
      <c r="C225" t="s">
        <v>389</v>
      </c>
      <c r="D225">
        <v>1675.38</v>
      </c>
    </row>
    <row r="226" spans="1:4" x14ac:dyDescent="0.25">
      <c r="A226" s="2">
        <v>41364</v>
      </c>
      <c r="B226" s="4" t="s">
        <v>30</v>
      </c>
      <c r="C226" t="s">
        <v>390</v>
      </c>
      <c r="D226">
        <v>1675.17</v>
      </c>
    </row>
    <row r="227" spans="1:4" x14ac:dyDescent="0.25">
      <c r="A227" s="2">
        <v>44651</v>
      </c>
      <c r="B227" s="4" t="s">
        <v>382</v>
      </c>
      <c r="C227" t="s">
        <v>389</v>
      </c>
      <c r="D227">
        <v>5074.92</v>
      </c>
    </row>
    <row r="228" spans="1:4" x14ac:dyDescent="0.25">
      <c r="A228" s="2">
        <v>44651</v>
      </c>
      <c r="B228" s="4" t="s">
        <v>382</v>
      </c>
      <c r="C228" t="s">
        <v>390</v>
      </c>
      <c r="D228">
        <v>4905.6000000000004</v>
      </c>
    </row>
    <row r="229" spans="1:4" x14ac:dyDescent="0.25">
      <c r="A229" s="2">
        <v>44286</v>
      </c>
      <c r="B229" s="4" t="s">
        <v>382</v>
      </c>
      <c r="C229" t="s">
        <v>389</v>
      </c>
      <c r="D229">
        <v>2020.04</v>
      </c>
    </row>
    <row r="230" spans="1:4" x14ac:dyDescent="0.25">
      <c r="A230" s="2">
        <v>44286</v>
      </c>
      <c r="B230" s="4" t="s">
        <v>382</v>
      </c>
      <c r="C230" t="s">
        <v>390</v>
      </c>
      <c r="D230">
        <v>721.87</v>
      </c>
    </row>
    <row r="231" spans="1:4" x14ac:dyDescent="0.25">
      <c r="A231" s="2">
        <v>43921</v>
      </c>
      <c r="B231" s="4" t="s">
        <v>382</v>
      </c>
      <c r="C231" t="s">
        <v>389</v>
      </c>
      <c r="D231">
        <v>2020.04</v>
      </c>
    </row>
    <row r="232" spans="1:4" x14ac:dyDescent="0.25">
      <c r="A232" s="2">
        <v>43921</v>
      </c>
      <c r="B232" s="4" t="s">
        <v>382</v>
      </c>
      <c r="C232" t="s">
        <v>390</v>
      </c>
      <c r="D232">
        <v>1608.61</v>
      </c>
    </row>
    <row r="233" spans="1:4" x14ac:dyDescent="0.25">
      <c r="A233" s="2">
        <v>43555</v>
      </c>
      <c r="B233" s="4" t="s">
        <v>382</v>
      </c>
      <c r="C233" t="s">
        <v>389</v>
      </c>
      <c r="D233">
        <v>2020.04</v>
      </c>
    </row>
    <row r="234" spans="1:4" x14ac:dyDescent="0.25">
      <c r="A234" s="2">
        <v>43555</v>
      </c>
      <c r="B234" s="4" t="s">
        <v>382</v>
      </c>
      <c r="C234" t="s">
        <v>390</v>
      </c>
      <c r="D234">
        <v>2393.2600000000002</v>
      </c>
    </row>
    <row r="235" spans="1:4" x14ac:dyDescent="0.25">
      <c r="A235" s="2">
        <v>43190</v>
      </c>
      <c r="B235" s="4" t="s">
        <v>382</v>
      </c>
      <c r="C235" t="s">
        <v>389</v>
      </c>
      <c r="D235">
        <v>2020.04</v>
      </c>
    </row>
    <row r="236" spans="1:4" x14ac:dyDescent="0.25">
      <c r="A236" s="2">
        <v>43190</v>
      </c>
      <c r="B236" s="4" t="s">
        <v>382</v>
      </c>
      <c r="C236" t="s">
        <v>390</v>
      </c>
      <c r="D236">
        <v>1784.91</v>
      </c>
    </row>
    <row r="237" spans="1:4" x14ac:dyDescent="0.25">
      <c r="A237" s="2">
        <v>42825</v>
      </c>
      <c r="B237" s="4" t="s">
        <v>382</v>
      </c>
      <c r="C237" t="s">
        <v>389</v>
      </c>
      <c r="D237">
        <v>2020.04</v>
      </c>
    </row>
    <row r="238" spans="1:4" x14ac:dyDescent="0.25">
      <c r="A238" s="2">
        <v>42825</v>
      </c>
      <c r="B238" s="4" t="s">
        <v>382</v>
      </c>
      <c r="C238" t="s">
        <v>390</v>
      </c>
      <c r="D238">
        <v>1785.42</v>
      </c>
    </row>
    <row r="239" spans="1:4" x14ac:dyDescent="0.25">
      <c r="A239" s="2">
        <v>42460</v>
      </c>
      <c r="B239" s="4" t="s">
        <v>382</v>
      </c>
      <c r="C239" t="s">
        <v>389</v>
      </c>
      <c r="D239">
        <v>2020.04</v>
      </c>
    </row>
    <row r="240" spans="1:4" x14ac:dyDescent="0.25">
      <c r="A240" s="2">
        <v>42460</v>
      </c>
      <c r="B240" s="4" t="s">
        <v>382</v>
      </c>
      <c r="C240" t="s">
        <v>390</v>
      </c>
      <c r="D240">
        <v>2053.09</v>
      </c>
    </row>
    <row r="241" spans="1:4" x14ac:dyDescent="0.25">
      <c r="A241" s="2">
        <v>42094</v>
      </c>
      <c r="B241" s="4" t="s">
        <v>382</v>
      </c>
      <c r="C241" t="s">
        <v>389</v>
      </c>
      <c r="D241">
        <v>2020.04</v>
      </c>
    </row>
    <row r="242" spans="1:4" x14ac:dyDescent="0.25">
      <c r="A242" s="2">
        <v>42094</v>
      </c>
      <c r="B242" s="4" t="s">
        <v>382</v>
      </c>
      <c r="C242" t="s">
        <v>390</v>
      </c>
      <c r="D242">
        <v>2053.11</v>
      </c>
    </row>
    <row r="243" spans="1:4" x14ac:dyDescent="0.25">
      <c r="A243" s="2">
        <v>41729</v>
      </c>
      <c r="B243" s="4" t="s">
        <v>382</v>
      </c>
      <c r="C243" t="s">
        <v>389</v>
      </c>
      <c r="D243">
        <v>2020.04</v>
      </c>
    </row>
    <row r="244" spans="1:4" x14ac:dyDescent="0.25">
      <c r="A244" s="2">
        <v>41729</v>
      </c>
      <c r="B244" s="4" t="s">
        <v>382</v>
      </c>
      <c r="C244" t="s">
        <v>390</v>
      </c>
      <c r="D244">
        <v>2053.09</v>
      </c>
    </row>
    <row r="245" spans="1:4" x14ac:dyDescent="0.25">
      <c r="A245" s="2">
        <v>41364</v>
      </c>
      <c r="B245" s="4" t="s">
        <v>382</v>
      </c>
      <c r="C245" t="s">
        <v>389</v>
      </c>
      <c r="D245">
        <v>2020.04</v>
      </c>
    </row>
    <row r="246" spans="1:4" x14ac:dyDescent="0.25">
      <c r="A246" s="2">
        <v>41364</v>
      </c>
      <c r="B246" s="4" t="s">
        <v>382</v>
      </c>
      <c r="C246" t="s">
        <v>390</v>
      </c>
      <c r="D246">
        <v>2053.08</v>
      </c>
    </row>
    <row r="247" spans="1:4" x14ac:dyDescent="0.25">
      <c r="A247" s="2">
        <v>44651</v>
      </c>
      <c r="B247" s="4" t="s">
        <v>371</v>
      </c>
      <c r="C247" t="s">
        <v>389</v>
      </c>
      <c r="D247">
        <v>2850.92</v>
      </c>
    </row>
    <row r="248" spans="1:4" x14ac:dyDescent="0.25">
      <c r="A248" s="2">
        <v>44651</v>
      </c>
      <c r="B248" s="4" t="s">
        <v>371</v>
      </c>
      <c r="C248" t="s">
        <v>390</v>
      </c>
      <c r="D248">
        <v>147.97</v>
      </c>
    </row>
    <row r="249" spans="1:4" x14ac:dyDescent="0.25">
      <c r="A249" s="2">
        <v>44286</v>
      </c>
      <c r="B249" s="4" t="s">
        <v>371</v>
      </c>
      <c r="C249" t="s">
        <v>389</v>
      </c>
      <c r="D249">
        <v>898.45</v>
      </c>
    </row>
    <row r="250" spans="1:4" x14ac:dyDescent="0.25">
      <c r="A250" s="2">
        <v>44286</v>
      </c>
      <c r="B250" s="4" t="s">
        <v>371</v>
      </c>
      <c r="C250" t="s">
        <v>390</v>
      </c>
      <c r="D250">
        <v>111.27</v>
      </c>
    </row>
    <row r="251" spans="1:4" x14ac:dyDescent="0.25">
      <c r="A251" s="2">
        <v>43921</v>
      </c>
      <c r="B251" s="4" t="s">
        <v>371</v>
      </c>
      <c r="C251" t="s">
        <v>389</v>
      </c>
      <c r="D251">
        <v>898.45</v>
      </c>
    </row>
    <row r="252" spans="1:4" x14ac:dyDescent="0.25">
      <c r="A252" s="2">
        <v>43921</v>
      </c>
      <c r="B252" s="4" t="s">
        <v>371</v>
      </c>
      <c r="C252" t="s">
        <v>390</v>
      </c>
      <c r="D252">
        <v>140.58000000000001</v>
      </c>
    </row>
    <row r="253" spans="1:4" x14ac:dyDescent="0.25">
      <c r="A253" s="2">
        <v>43555</v>
      </c>
      <c r="B253" s="4" t="s">
        <v>371</v>
      </c>
      <c r="C253" t="s">
        <v>389</v>
      </c>
      <c r="D253">
        <v>898.45</v>
      </c>
    </row>
    <row r="254" spans="1:4" x14ac:dyDescent="0.25">
      <c r="A254" s="2">
        <v>43555</v>
      </c>
      <c r="B254" s="4" t="s">
        <v>371</v>
      </c>
      <c r="C254" t="s">
        <v>390</v>
      </c>
      <c r="D254">
        <v>378.62</v>
      </c>
    </row>
    <row r="255" spans="1:4" x14ac:dyDescent="0.25">
      <c r="A255" s="2">
        <v>43190</v>
      </c>
      <c r="B255" s="4" t="s">
        <v>371</v>
      </c>
      <c r="C255" t="s">
        <v>389</v>
      </c>
      <c r="D255">
        <v>898.45</v>
      </c>
    </row>
    <row r="256" spans="1:4" x14ac:dyDescent="0.25">
      <c r="A256" s="2">
        <v>43190</v>
      </c>
      <c r="B256" s="4" t="s">
        <v>371</v>
      </c>
      <c r="C256" t="s">
        <v>390</v>
      </c>
      <c r="D256">
        <v>513.76</v>
      </c>
    </row>
    <row r="257" spans="1:4" x14ac:dyDescent="0.25">
      <c r="A257" s="2">
        <v>42825</v>
      </c>
      <c r="B257" s="4" t="s">
        <v>371</v>
      </c>
      <c r="C257" t="s">
        <v>389</v>
      </c>
      <c r="D257">
        <v>898.45</v>
      </c>
    </row>
    <row r="258" spans="1:4" x14ac:dyDescent="0.25">
      <c r="A258" s="2">
        <v>42825</v>
      </c>
      <c r="B258" s="4" t="s">
        <v>371</v>
      </c>
      <c r="C258" t="s">
        <v>390</v>
      </c>
      <c r="D258">
        <v>558.29999999999995</v>
      </c>
    </row>
    <row r="259" spans="1:4" x14ac:dyDescent="0.25">
      <c r="A259" s="2">
        <v>42460</v>
      </c>
      <c r="B259" s="4" t="s">
        <v>371</v>
      </c>
      <c r="C259" t="s">
        <v>389</v>
      </c>
      <c r="D259">
        <v>898.45</v>
      </c>
    </row>
    <row r="260" spans="1:4" x14ac:dyDescent="0.25">
      <c r="A260" s="2">
        <v>42460</v>
      </c>
      <c r="B260" s="4" t="s">
        <v>371</v>
      </c>
      <c r="C260" t="s">
        <v>390</v>
      </c>
      <c r="D260">
        <v>564.71</v>
      </c>
    </row>
    <row r="261" spans="1:4" x14ac:dyDescent="0.25">
      <c r="A261" s="2">
        <v>42094</v>
      </c>
      <c r="B261" s="4" t="s">
        <v>371</v>
      </c>
      <c r="C261" t="s">
        <v>389</v>
      </c>
      <c r="D261">
        <v>898.45</v>
      </c>
    </row>
    <row r="262" spans="1:4" x14ac:dyDescent="0.25">
      <c r="A262" s="2">
        <v>42094</v>
      </c>
      <c r="B262" s="4" t="s">
        <v>371</v>
      </c>
      <c r="C262" t="s">
        <v>390</v>
      </c>
      <c r="D262">
        <v>828</v>
      </c>
    </row>
    <row r="263" spans="1:4" x14ac:dyDescent="0.25">
      <c r="A263" s="2">
        <v>41729</v>
      </c>
      <c r="B263" s="4" t="s">
        <v>371</v>
      </c>
      <c r="C263" t="s">
        <v>389</v>
      </c>
      <c r="D263">
        <v>898.45</v>
      </c>
    </row>
    <row r="264" spans="1:4" x14ac:dyDescent="0.25">
      <c r="A264" s="2">
        <v>41729</v>
      </c>
      <c r="B264" s="4" t="s">
        <v>371</v>
      </c>
      <c r="C264" t="s">
        <v>390</v>
      </c>
      <c r="D264">
        <v>821.53</v>
      </c>
    </row>
    <row r="265" spans="1:4" x14ac:dyDescent="0.25">
      <c r="A265" s="2">
        <v>41364</v>
      </c>
      <c r="B265" s="4" t="s">
        <v>371</v>
      </c>
      <c r="C265" t="s">
        <v>389</v>
      </c>
      <c r="D265">
        <v>898.45</v>
      </c>
    </row>
    <row r="266" spans="1:4" x14ac:dyDescent="0.25">
      <c r="A266" s="2">
        <v>41364</v>
      </c>
      <c r="B266" s="4" t="s">
        <v>371</v>
      </c>
      <c r="C266" t="s">
        <v>390</v>
      </c>
      <c r="D266">
        <v>819.65</v>
      </c>
    </row>
    <row r="267" spans="1:4" x14ac:dyDescent="0.25">
      <c r="A267" s="2">
        <v>44651</v>
      </c>
      <c r="B267" s="4" t="s">
        <v>349</v>
      </c>
      <c r="C267" t="s">
        <v>389</v>
      </c>
      <c r="D267">
        <v>2935.19</v>
      </c>
    </row>
    <row r="268" spans="1:4" x14ac:dyDescent="0.25">
      <c r="A268" s="2">
        <v>44651</v>
      </c>
      <c r="B268" s="4" t="s">
        <v>349</v>
      </c>
      <c r="C268" t="s">
        <v>390</v>
      </c>
      <c r="D268">
        <v>2139.86</v>
      </c>
    </row>
    <row r="269" spans="1:4" x14ac:dyDescent="0.25">
      <c r="A269" s="2">
        <v>44286</v>
      </c>
      <c r="B269" s="4" t="s">
        <v>349</v>
      </c>
      <c r="C269" t="s">
        <v>389</v>
      </c>
      <c r="D269">
        <v>988.56</v>
      </c>
    </row>
    <row r="270" spans="1:4" x14ac:dyDescent="0.25">
      <c r="A270" s="2">
        <v>44286</v>
      </c>
      <c r="B270" s="4" t="s">
        <v>349</v>
      </c>
      <c r="C270" t="s">
        <v>390</v>
      </c>
      <c r="D270">
        <v>293.43</v>
      </c>
    </row>
    <row r="271" spans="1:4" x14ac:dyDescent="0.25">
      <c r="A271" s="2">
        <v>43921</v>
      </c>
      <c r="B271" s="4" t="s">
        <v>349</v>
      </c>
      <c r="C271" t="s">
        <v>389</v>
      </c>
      <c r="D271">
        <v>988.56</v>
      </c>
    </row>
    <row r="272" spans="1:4" x14ac:dyDescent="0.25">
      <c r="A272" s="2">
        <v>43921</v>
      </c>
      <c r="B272" s="4" t="s">
        <v>349</v>
      </c>
      <c r="C272" t="s">
        <v>390</v>
      </c>
      <c r="D272">
        <v>154.61000000000001</v>
      </c>
    </row>
    <row r="273" spans="1:4" x14ac:dyDescent="0.25">
      <c r="A273" s="2">
        <v>43555</v>
      </c>
      <c r="B273" s="4" t="s">
        <v>349</v>
      </c>
      <c r="C273" t="s">
        <v>389</v>
      </c>
      <c r="D273">
        <v>988.56</v>
      </c>
    </row>
    <row r="274" spans="1:4" x14ac:dyDescent="0.25">
      <c r="A274" s="2">
        <v>43555</v>
      </c>
      <c r="B274" s="4" t="s">
        <v>349</v>
      </c>
      <c r="C274" t="s">
        <v>390</v>
      </c>
      <c r="D274">
        <v>269.24</v>
      </c>
    </row>
    <row r="275" spans="1:4" x14ac:dyDescent="0.25">
      <c r="A275" s="2">
        <v>43190</v>
      </c>
      <c r="B275" s="4" t="s">
        <v>349</v>
      </c>
      <c r="C275" t="s">
        <v>389</v>
      </c>
      <c r="D275">
        <v>988.56</v>
      </c>
    </row>
    <row r="276" spans="1:4" x14ac:dyDescent="0.25">
      <c r="A276" s="2">
        <v>43190</v>
      </c>
      <c r="B276" s="4" t="s">
        <v>349</v>
      </c>
      <c r="C276" t="s">
        <v>390</v>
      </c>
      <c r="D276">
        <v>370.7</v>
      </c>
    </row>
    <row r="277" spans="1:4" x14ac:dyDescent="0.25">
      <c r="A277" s="2">
        <v>42825</v>
      </c>
      <c r="B277" s="4" t="s">
        <v>349</v>
      </c>
      <c r="C277" t="s">
        <v>389</v>
      </c>
      <c r="D277">
        <v>988.56</v>
      </c>
    </row>
    <row r="278" spans="1:4" x14ac:dyDescent="0.25">
      <c r="A278" s="2">
        <v>42825</v>
      </c>
      <c r="B278" s="4" t="s">
        <v>349</v>
      </c>
      <c r="C278" t="s">
        <v>390</v>
      </c>
      <c r="D278">
        <v>454.61</v>
      </c>
    </row>
    <row r="279" spans="1:4" x14ac:dyDescent="0.25">
      <c r="A279" s="2">
        <v>42460</v>
      </c>
      <c r="B279" s="4" t="s">
        <v>349</v>
      </c>
      <c r="C279" t="s">
        <v>389</v>
      </c>
      <c r="D279">
        <v>988.56</v>
      </c>
    </row>
    <row r="280" spans="1:4" x14ac:dyDescent="0.25">
      <c r="A280" s="2">
        <v>42460</v>
      </c>
      <c r="B280" s="4" t="s">
        <v>349</v>
      </c>
      <c r="C280" t="s">
        <v>390</v>
      </c>
      <c r="D280">
        <v>473.85</v>
      </c>
    </row>
    <row r="281" spans="1:4" x14ac:dyDescent="0.25">
      <c r="A281" s="2">
        <v>42094</v>
      </c>
      <c r="B281" s="4" t="s">
        <v>349</v>
      </c>
      <c r="C281" t="s">
        <v>389</v>
      </c>
      <c r="D281">
        <v>988.56</v>
      </c>
    </row>
    <row r="282" spans="1:4" x14ac:dyDescent="0.25">
      <c r="A282" s="2">
        <v>42094</v>
      </c>
      <c r="B282" s="4" t="s">
        <v>349</v>
      </c>
      <c r="C282" t="s">
        <v>390</v>
      </c>
      <c r="D282">
        <v>513.16999999999996</v>
      </c>
    </row>
    <row r="283" spans="1:4" x14ac:dyDescent="0.25">
      <c r="A283" s="2">
        <v>41729</v>
      </c>
      <c r="B283" s="4" t="s">
        <v>349</v>
      </c>
      <c r="C283" t="s">
        <v>389</v>
      </c>
      <c r="D283">
        <v>988.56</v>
      </c>
    </row>
    <row r="284" spans="1:4" x14ac:dyDescent="0.25">
      <c r="A284" s="2">
        <v>41729</v>
      </c>
      <c r="B284" s="4" t="s">
        <v>349</v>
      </c>
      <c r="C284" t="s">
        <v>390</v>
      </c>
      <c r="D284">
        <v>544.19000000000005</v>
      </c>
    </row>
    <row r="285" spans="1:4" x14ac:dyDescent="0.25">
      <c r="A285" s="2">
        <v>41364</v>
      </c>
      <c r="B285" s="4" t="s">
        <v>349</v>
      </c>
      <c r="C285" t="s">
        <v>389</v>
      </c>
      <c r="D285">
        <v>988.56</v>
      </c>
    </row>
    <row r="286" spans="1:4" x14ac:dyDescent="0.25">
      <c r="A286" s="2">
        <v>41364</v>
      </c>
      <c r="B286" s="4" t="s">
        <v>349</v>
      </c>
      <c r="C286" t="s">
        <v>390</v>
      </c>
      <c r="D286">
        <v>583.84</v>
      </c>
    </row>
    <row r="287" spans="1:4" x14ac:dyDescent="0.25">
      <c r="A287" s="2">
        <v>44651</v>
      </c>
      <c r="B287" s="4" t="s">
        <v>338</v>
      </c>
      <c r="C287" t="s">
        <v>389</v>
      </c>
      <c r="D287">
        <v>957.07</v>
      </c>
    </row>
    <row r="288" spans="1:4" x14ac:dyDescent="0.25">
      <c r="A288" s="2">
        <v>44651</v>
      </c>
      <c r="B288" s="4" t="s">
        <v>338</v>
      </c>
      <c r="C288" t="s">
        <v>390</v>
      </c>
      <c r="D288">
        <v>14.95</v>
      </c>
    </row>
    <row r="289" spans="1:4" x14ac:dyDescent="0.25">
      <c r="A289" s="2">
        <v>44286</v>
      </c>
      <c r="B289" s="4" t="s">
        <v>338</v>
      </c>
      <c r="C289" t="s">
        <v>389</v>
      </c>
      <c r="D289">
        <v>288.36</v>
      </c>
    </row>
    <row r="290" spans="1:4" x14ac:dyDescent="0.25">
      <c r="A290" s="2">
        <v>44286</v>
      </c>
      <c r="B290" s="4" t="s">
        <v>338</v>
      </c>
      <c r="C290" t="s">
        <v>390</v>
      </c>
      <c r="D290">
        <v>0.76</v>
      </c>
    </row>
    <row r="291" spans="1:4" x14ac:dyDescent="0.25">
      <c r="A291" s="2">
        <v>43921</v>
      </c>
      <c r="B291" s="4" t="s">
        <v>338</v>
      </c>
      <c r="C291" t="s">
        <v>389</v>
      </c>
      <c r="D291">
        <v>288.36</v>
      </c>
    </row>
    <row r="292" spans="1:4" x14ac:dyDescent="0.25">
      <c r="A292" s="2">
        <v>43921</v>
      </c>
      <c r="B292" s="4" t="s">
        <v>338</v>
      </c>
      <c r="C292" t="s">
        <v>390</v>
      </c>
      <c r="D292">
        <v>6.85</v>
      </c>
    </row>
    <row r="293" spans="1:4" x14ac:dyDescent="0.25">
      <c r="A293" s="2">
        <v>43555</v>
      </c>
      <c r="B293" s="4" t="s">
        <v>338</v>
      </c>
      <c r="C293" t="s">
        <v>389</v>
      </c>
      <c r="D293">
        <v>288.36</v>
      </c>
    </row>
    <row r="294" spans="1:4" x14ac:dyDescent="0.25">
      <c r="A294" s="2">
        <v>43555</v>
      </c>
      <c r="B294" s="4" t="s">
        <v>338</v>
      </c>
      <c r="C294" t="s">
        <v>390</v>
      </c>
      <c r="D294">
        <v>1.43</v>
      </c>
    </row>
    <row r="295" spans="1:4" x14ac:dyDescent="0.25">
      <c r="A295" s="2">
        <v>43190</v>
      </c>
      <c r="B295" s="4" t="s">
        <v>338</v>
      </c>
      <c r="C295" t="s">
        <v>389</v>
      </c>
      <c r="D295">
        <v>288.36</v>
      </c>
    </row>
    <row r="296" spans="1:4" x14ac:dyDescent="0.25">
      <c r="A296" s="2">
        <v>43190</v>
      </c>
      <c r="B296" s="4" t="s">
        <v>338</v>
      </c>
      <c r="C296" t="s">
        <v>390</v>
      </c>
      <c r="D296">
        <v>9.1</v>
      </c>
    </row>
    <row r="297" spans="1:4" x14ac:dyDescent="0.25">
      <c r="A297" s="2">
        <v>42825</v>
      </c>
      <c r="B297" s="4" t="s">
        <v>338</v>
      </c>
      <c r="C297" t="s">
        <v>389</v>
      </c>
      <c r="D297">
        <v>288.36</v>
      </c>
    </row>
    <row r="298" spans="1:4" x14ac:dyDescent="0.25">
      <c r="A298" s="2">
        <v>42825</v>
      </c>
      <c r="B298" s="4" t="s">
        <v>338</v>
      </c>
      <c r="C298" t="s">
        <v>390</v>
      </c>
      <c r="D298">
        <v>14.67</v>
      </c>
    </row>
    <row r="299" spans="1:4" x14ac:dyDescent="0.25">
      <c r="A299" s="2">
        <v>42460</v>
      </c>
      <c r="B299" s="4" t="s">
        <v>338</v>
      </c>
      <c r="C299" t="s">
        <v>389</v>
      </c>
      <c r="D299">
        <v>288.36</v>
      </c>
    </row>
    <row r="300" spans="1:4" x14ac:dyDescent="0.25">
      <c r="A300" s="2">
        <v>42460</v>
      </c>
      <c r="B300" s="4" t="s">
        <v>338</v>
      </c>
      <c r="C300" t="s">
        <v>390</v>
      </c>
      <c r="D300">
        <v>17.72</v>
      </c>
    </row>
    <row r="301" spans="1:4" x14ac:dyDescent="0.25">
      <c r="A301" s="2">
        <v>42094</v>
      </c>
      <c r="B301" s="4" t="s">
        <v>338</v>
      </c>
      <c r="C301" t="s">
        <v>389</v>
      </c>
      <c r="D301">
        <v>288.36</v>
      </c>
    </row>
    <row r="302" spans="1:4" x14ac:dyDescent="0.25">
      <c r="A302" s="2">
        <v>42094</v>
      </c>
      <c r="B302" s="4" t="s">
        <v>338</v>
      </c>
      <c r="C302" t="s">
        <v>390</v>
      </c>
      <c r="D302">
        <v>17.850000000000001</v>
      </c>
    </row>
    <row r="303" spans="1:4" x14ac:dyDescent="0.25">
      <c r="A303" s="2">
        <v>41729</v>
      </c>
      <c r="B303" s="4" t="s">
        <v>338</v>
      </c>
      <c r="C303" t="s">
        <v>389</v>
      </c>
      <c r="D303">
        <v>288.36</v>
      </c>
    </row>
    <row r="304" spans="1:4" x14ac:dyDescent="0.25">
      <c r="A304" s="2">
        <v>41729</v>
      </c>
      <c r="B304" s="4" t="s">
        <v>338</v>
      </c>
      <c r="C304" t="s">
        <v>390</v>
      </c>
      <c r="D304">
        <v>18.05</v>
      </c>
    </row>
    <row r="305" spans="1:4" x14ac:dyDescent="0.25">
      <c r="A305" s="2">
        <v>41364</v>
      </c>
      <c r="B305" s="4" t="s">
        <v>338</v>
      </c>
      <c r="C305" t="s">
        <v>389</v>
      </c>
      <c r="D305">
        <v>288.36</v>
      </c>
    </row>
    <row r="306" spans="1:4" x14ac:dyDescent="0.25">
      <c r="A306" s="2">
        <v>41364</v>
      </c>
      <c r="B306" s="4" t="s">
        <v>338</v>
      </c>
      <c r="C306" t="s">
        <v>390</v>
      </c>
      <c r="D306">
        <v>15.71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B248F-EFB3-4C6B-8A3D-C3A113EAD7C1}">
  <dimension ref="B2:E147"/>
  <sheetViews>
    <sheetView tabSelected="1" topLeftCell="A2" workbookViewId="0">
      <selection activeCell="M3" sqref="M3"/>
    </sheetView>
  </sheetViews>
  <sheetFormatPr defaultRowHeight="15" x14ac:dyDescent="0.25"/>
  <cols>
    <col min="2" max="2" width="24.140625" bestFit="1" customWidth="1"/>
    <col min="3" max="3" width="7.28515625" bestFit="1" customWidth="1"/>
    <col min="4" max="4" width="18" bestFit="1" customWidth="1"/>
    <col min="5" max="5" width="24.140625" bestFit="1" customWidth="1"/>
    <col min="6" max="12" width="10.140625" bestFit="1" customWidth="1"/>
    <col min="13" max="13" width="11.140625" bestFit="1" customWidth="1"/>
    <col min="14" max="142" width="23.42578125" bestFit="1" customWidth="1"/>
  </cols>
  <sheetData>
    <row r="2" spans="2:5" ht="22.5" x14ac:dyDescent="0.45">
      <c r="D2" s="11" t="s">
        <v>413</v>
      </c>
    </row>
    <row r="6" spans="2:5" x14ac:dyDescent="0.25">
      <c r="B6" s="6" t="s">
        <v>405</v>
      </c>
      <c r="D6" s="6" t="s">
        <v>388</v>
      </c>
    </row>
    <row r="7" spans="2:5" x14ac:dyDescent="0.25">
      <c r="B7" s="6" t="s">
        <v>391</v>
      </c>
      <c r="C7" s="6" t="s">
        <v>404</v>
      </c>
      <c r="D7" t="s">
        <v>390</v>
      </c>
      <c r="E7" t="s">
        <v>389</v>
      </c>
    </row>
    <row r="8" spans="2:5" x14ac:dyDescent="0.25">
      <c r="B8" t="s">
        <v>382</v>
      </c>
      <c r="C8">
        <v>2013</v>
      </c>
      <c r="D8" s="9">
        <v>2053.08</v>
      </c>
      <c r="E8" s="9">
        <v>2020.04</v>
      </c>
    </row>
    <row r="9" spans="2:5" x14ac:dyDescent="0.25">
      <c r="C9">
        <v>2014</v>
      </c>
      <c r="D9" s="9">
        <v>2053.09</v>
      </c>
      <c r="E9" s="9">
        <v>2020.04</v>
      </c>
    </row>
    <row r="10" spans="2:5" x14ac:dyDescent="0.25">
      <c r="C10">
        <v>2015</v>
      </c>
      <c r="D10" s="9">
        <v>2053.11</v>
      </c>
      <c r="E10" s="9">
        <v>2020.04</v>
      </c>
    </row>
    <row r="11" spans="2:5" x14ac:dyDescent="0.25">
      <c r="C11">
        <v>2016</v>
      </c>
      <c r="D11" s="9">
        <v>2053.09</v>
      </c>
      <c r="E11" s="9">
        <v>2020.04</v>
      </c>
    </row>
    <row r="12" spans="2:5" x14ac:dyDescent="0.25">
      <c r="C12">
        <v>2017</v>
      </c>
      <c r="D12" s="9">
        <v>1785.42</v>
      </c>
      <c r="E12" s="9">
        <v>2020.04</v>
      </c>
    </row>
    <row r="13" spans="2:5" x14ac:dyDescent="0.25">
      <c r="C13">
        <v>2018</v>
      </c>
      <c r="D13" s="9">
        <v>1784.91</v>
      </c>
      <c r="E13" s="9">
        <v>2020.04</v>
      </c>
    </row>
    <row r="14" spans="2:5" x14ac:dyDescent="0.25">
      <c r="C14">
        <v>2019</v>
      </c>
      <c r="D14" s="9">
        <v>2393.2600000000002</v>
      </c>
      <c r="E14" s="9">
        <v>2020.04</v>
      </c>
    </row>
    <row r="15" spans="2:5" x14ac:dyDescent="0.25">
      <c r="C15">
        <v>2020</v>
      </c>
      <c r="D15" s="9">
        <v>1608.61</v>
      </c>
      <c r="E15" s="9">
        <v>2020.04</v>
      </c>
    </row>
    <row r="16" spans="2:5" x14ac:dyDescent="0.25">
      <c r="C16">
        <v>2021</v>
      </c>
      <c r="D16" s="9">
        <v>721.87</v>
      </c>
      <c r="E16" s="9">
        <v>2020.04</v>
      </c>
    </row>
    <row r="17" spans="2:5" x14ac:dyDescent="0.25">
      <c r="C17">
        <v>2022</v>
      </c>
      <c r="D17" s="9">
        <v>4905.6000000000004</v>
      </c>
      <c r="E17" s="9">
        <v>5074.92</v>
      </c>
    </row>
    <row r="18" spans="2:5" x14ac:dyDescent="0.25">
      <c r="B18" t="s">
        <v>239</v>
      </c>
      <c r="C18">
        <v>2013</v>
      </c>
      <c r="D18" s="9">
        <v>2593.7600000000002</v>
      </c>
      <c r="E18" s="9">
        <v>2887.08</v>
      </c>
    </row>
    <row r="19" spans="2:5" x14ac:dyDescent="0.25">
      <c r="C19">
        <v>2014</v>
      </c>
      <c r="D19" s="9">
        <v>2595.19</v>
      </c>
      <c r="E19" s="9">
        <v>2887.08</v>
      </c>
    </row>
    <row r="20" spans="2:5" x14ac:dyDescent="0.25">
      <c r="C20">
        <v>2015</v>
      </c>
      <c r="D20" s="9">
        <v>2596.38</v>
      </c>
      <c r="E20" s="9">
        <v>2887.08</v>
      </c>
    </row>
    <row r="21" spans="2:5" x14ac:dyDescent="0.25">
      <c r="C21">
        <v>2016</v>
      </c>
      <c r="D21" s="9">
        <v>2596.7800000000002</v>
      </c>
      <c r="E21" s="9">
        <v>2887.08</v>
      </c>
    </row>
    <row r="22" spans="2:5" x14ac:dyDescent="0.25">
      <c r="C22">
        <v>2017</v>
      </c>
      <c r="D22" s="9">
        <v>2597.98</v>
      </c>
      <c r="E22" s="9">
        <v>2887.08</v>
      </c>
    </row>
    <row r="23" spans="2:5" x14ac:dyDescent="0.25">
      <c r="C23">
        <v>2018</v>
      </c>
      <c r="D23" s="9">
        <v>2889.12</v>
      </c>
      <c r="E23" s="9">
        <v>2887.08</v>
      </c>
    </row>
    <row r="24" spans="2:5" x14ac:dyDescent="0.25">
      <c r="C24">
        <v>2019</v>
      </c>
      <c r="D24" s="9">
        <v>2913.56</v>
      </c>
      <c r="E24" s="9">
        <v>2887.08</v>
      </c>
    </row>
    <row r="25" spans="2:5" x14ac:dyDescent="0.25">
      <c r="C25">
        <v>2020</v>
      </c>
      <c r="D25" s="9">
        <v>2936.93</v>
      </c>
      <c r="E25" s="9">
        <v>2887.08</v>
      </c>
    </row>
    <row r="26" spans="2:5" x14ac:dyDescent="0.25">
      <c r="C26">
        <v>2021</v>
      </c>
      <c r="D26" s="9">
        <v>2940.48</v>
      </c>
      <c r="E26" s="9">
        <v>2887.08</v>
      </c>
    </row>
    <row r="27" spans="2:5" x14ac:dyDescent="0.25">
      <c r="C27">
        <v>2022</v>
      </c>
      <c r="D27" s="9">
        <v>14165.67</v>
      </c>
      <c r="E27" s="9">
        <v>13470.34</v>
      </c>
    </row>
    <row r="28" spans="2:5" x14ac:dyDescent="0.25">
      <c r="B28" t="s">
        <v>272</v>
      </c>
      <c r="C28">
        <v>2013</v>
      </c>
      <c r="D28" s="9">
        <v>7391.15</v>
      </c>
      <c r="E28" s="9">
        <v>6989.67</v>
      </c>
    </row>
    <row r="29" spans="2:5" x14ac:dyDescent="0.25">
      <c r="C29">
        <v>2014</v>
      </c>
      <c r="D29" s="9">
        <v>7303.94</v>
      </c>
      <c r="E29" s="9">
        <v>6989.67</v>
      </c>
    </row>
    <row r="30" spans="2:5" x14ac:dyDescent="0.25">
      <c r="C30">
        <v>2015</v>
      </c>
      <c r="D30" s="9">
        <v>7227.29</v>
      </c>
      <c r="E30" s="9">
        <v>6989.67</v>
      </c>
    </row>
    <row r="31" spans="2:5" x14ac:dyDescent="0.25">
      <c r="C31">
        <v>2016</v>
      </c>
      <c r="D31" s="9">
        <v>7441.83</v>
      </c>
      <c r="E31" s="9">
        <v>6989.67</v>
      </c>
    </row>
    <row r="32" spans="2:5" x14ac:dyDescent="0.25">
      <c r="C32">
        <v>2017</v>
      </c>
      <c r="D32" s="9">
        <v>7194.57</v>
      </c>
      <c r="E32" s="9">
        <v>6989.67</v>
      </c>
    </row>
    <row r="33" spans="2:5" x14ac:dyDescent="0.25">
      <c r="C33">
        <v>2018</v>
      </c>
      <c r="D33" s="9">
        <v>7716.77</v>
      </c>
      <c r="E33" s="9">
        <v>6989.67</v>
      </c>
    </row>
    <row r="34" spans="2:5" x14ac:dyDescent="0.25">
      <c r="C34">
        <v>2019</v>
      </c>
      <c r="D34" s="9">
        <v>7723.49</v>
      </c>
      <c r="E34" s="9">
        <v>6989.67</v>
      </c>
    </row>
    <row r="35" spans="2:5" x14ac:dyDescent="0.25">
      <c r="C35">
        <v>2020</v>
      </c>
      <c r="D35" s="9">
        <v>8073.64</v>
      </c>
      <c r="E35" s="9">
        <v>6989.67</v>
      </c>
    </row>
    <row r="36" spans="2:5" x14ac:dyDescent="0.25">
      <c r="C36">
        <v>2021</v>
      </c>
      <c r="D36" s="9">
        <v>7996.57</v>
      </c>
      <c r="E36" s="9">
        <v>6989.67</v>
      </c>
    </row>
    <row r="37" spans="2:5" x14ac:dyDescent="0.25">
      <c r="C37">
        <v>2022</v>
      </c>
      <c r="D37" s="9">
        <v>38455.089999999997</v>
      </c>
      <c r="E37" s="9">
        <v>36206.160000000003</v>
      </c>
    </row>
    <row r="38" spans="2:5" x14ac:dyDescent="0.25">
      <c r="B38" t="s">
        <v>338</v>
      </c>
      <c r="C38">
        <v>2013</v>
      </c>
      <c r="D38" s="9">
        <v>15.71</v>
      </c>
      <c r="E38" s="9">
        <v>288.36</v>
      </c>
    </row>
    <row r="39" spans="2:5" x14ac:dyDescent="0.25">
      <c r="C39">
        <v>2014</v>
      </c>
      <c r="D39" s="9">
        <v>18.05</v>
      </c>
      <c r="E39" s="9">
        <v>288.36</v>
      </c>
    </row>
    <row r="40" spans="2:5" x14ac:dyDescent="0.25">
      <c r="C40">
        <v>2015</v>
      </c>
      <c r="D40" s="9">
        <v>17.850000000000001</v>
      </c>
      <c r="E40" s="9">
        <v>288.36</v>
      </c>
    </row>
    <row r="41" spans="2:5" x14ac:dyDescent="0.25">
      <c r="C41">
        <v>2016</v>
      </c>
      <c r="D41" s="9">
        <v>17.72</v>
      </c>
      <c r="E41" s="9">
        <v>288.36</v>
      </c>
    </row>
    <row r="42" spans="2:5" x14ac:dyDescent="0.25">
      <c r="C42">
        <v>2017</v>
      </c>
      <c r="D42" s="9">
        <v>14.67</v>
      </c>
      <c r="E42" s="9">
        <v>288.36</v>
      </c>
    </row>
    <row r="43" spans="2:5" x14ac:dyDescent="0.25">
      <c r="C43">
        <v>2018</v>
      </c>
      <c r="D43" s="9">
        <v>9.1</v>
      </c>
      <c r="E43" s="9">
        <v>288.36</v>
      </c>
    </row>
    <row r="44" spans="2:5" x14ac:dyDescent="0.25">
      <c r="C44">
        <v>2019</v>
      </c>
      <c r="D44" s="9">
        <v>1.43</v>
      </c>
      <c r="E44" s="9">
        <v>288.36</v>
      </c>
    </row>
    <row r="45" spans="2:5" x14ac:dyDescent="0.25">
      <c r="C45">
        <v>2020</v>
      </c>
      <c r="D45" s="9">
        <v>6.85</v>
      </c>
      <c r="E45" s="9">
        <v>288.36</v>
      </c>
    </row>
    <row r="46" spans="2:5" x14ac:dyDescent="0.25">
      <c r="C46">
        <v>2021</v>
      </c>
      <c r="D46" s="9">
        <v>0.76</v>
      </c>
      <c r="E46" s="9">
        <v>288.36</v>
      </c>
    </row>
    <row r="47" spans="2:5" x14ac:dyDescent="0.25">
      <c r="C47">
        <v>2022</v>
      </c>
      <c r="D47" s="9">
        <v>14.95</v>
      </c>
      <c r="E47" s="9">
        <v>957.07</v>
      </c>
    </row>
    <row r="48" spans="2:5" x14ac:dyDescent="0.25">
      <c r="B48" t="s">
        <v>371</v>
      </c>
      <c r="C48">
        <v>2013</v>
      </c>
      <c r="D48" s="9">
        <v>819.65</v>
      </c>
      <c r="E48" s="9">
        <v>898.45</v>
      </c>
    </row>
    <row r="49" spans="2:5" x14ac:dyDescent="0.25">
      <c r="C49">
        <v>2014</v>
      </c>
      <c r="D49" s="9">
        <v>821.53</v>
      </c>
      <c r="E49" s="9">
        <v>898.45</v>
      </c>
    </row>
    <row r="50" spans="2:5" x14ac:dyDescent="0.25">
      <c r="C50">
        <v>2015</v>
      </c>
      <c r="D50" s="9">
        <v>828</v>
      </c>
      <c r="E50" s="9">
        <v>898.45</v>
      </c>
    </row>
    <row r="51" spans="2:5" x14ac:dyDescent="0.25">
      <c r="C51">
        <v>2016</v>
      </c>
      <c r="D51" s="9">
        <v>564.71</v>
      </c>
      <c r="E51" s="9">
        <v>898.45</v>
      </c>
    </row>
    <row r="52" spans="2:5" x14ac:dyDescent="0.25">
      <c r="C52">
        <v>2017</v>
      </c>
      <c r="D52" s="9">
        <v>558.29999999999995</v>
      </c>
      <c r="E52" s="9">
        <v>898.45</v>
      </c>
    </row>
    <row r="53" spans="2:5" x14ac:dyDescent="0.25">
      <c r="C53">
        <v>2018</v>
      </c>
      <c r="D53" s="9">
        <v>513.76</v>
      </c>
      <c r="E53" s="9">
        <v>898.45</v>
      </c>
    </row>
    <row r="54" spans="2:5" x14ac:dyDescent="0.25">
      <c r="C54">
        <v>2019</v>
      </c>
      <c r="D54" s="9">
        <v>378.62</v>
      </c>
      <c r="E54" s="9">
        <v>898.45</v>
      </c>
    </row>
    <row r="55" spans="2:5" x14ac:dyDescent="0.25">
      <c r="C55">
        <v>2020</v>
      </c>
      <c r="D55" s="9">
        <v>140.58000000000001</v>
      </c>
      <c r="E55" s="9">
        <v>898.45</v>
      </c>
    </row>
    <row r="56" spans="2:5" x14ac:dyDescent="0.25">
      <c r="C56">
        <v>2021</v>
      </c>
      <c r="D56" s="9">
        <v>111.27</v>
      </c>
      <c r="E56" s="9">
        <v>898.45</v>
      </c>
    </row>
    <row r="57" spans="2:5" x14ac:dyDescent="0.25">
      <c r="C57">
        <v>2022</v>
      </c>
      <c r="D57" s="9">
        <v>147.97</v>
      </c>
      <c r="E57" s="9">
        <v>2850.92</v>
      </c>
    </row>
    <row r="58" spans="2:5" x14ac:dyDescent="0.25">
      <c r="B58" t="s">
        <v>228</v>
      </c>
      <c r="C58">
        <v>2013</v>
      </c>
      <c r="D58" s="9">
        <v>2886.6</v>
      </c>
      <c r="E58" s="9">
        <v>3978.26</v>
      </c>
    </row>
    <row r="59" spans="2:5" x14ac:dyDescent="0.25">
      <c r="C59">
        <v>2014</v>
      </c>
      <c r="D59" s="9">
        <v>2887.87</v>
      </c>
      <c r="E59" s="9">
        <v>3978.26</v>
      </c>
    </row>
    <row r="60" spans="2:5" x14ac:dyDescent="0.25">
      <c r="C60">
        <v>2015</v>
      </c>
      <c r="D60" s="9">
        <v>2888.9</v>
      </c>
      <c r="E60" s="9">
        <v>3978.26</v>
      </c>
    </row>
    <row r="61" spans="2:5" x14ac:dyDescent="0.25">
      <c r="C61">
        <v>2016</v>
      </c>
      <c r="D61" s="9">
        <v>1065.82</v>
      </c>
      <c r="E61" s="9">
        <v>3978.26</v>
      </c>
    </row>
    <row r="62" spans="2:5" x14ac:dyDescent="0.25">
      <c r="C62">
        <v>2017</v>
      </c>
      <c r="D62" s="9">
        <v>1064.8900000000001</v>
      </c>
      <c r="E62" s="9">
        <v>3978.26</v>
      </c>
    </row>
    <row r="63" spans="2:5" x14ac:dyDescent="0.25">
      <c r="C63">
        <v>2018</v>
      </c>
      <c r="D63" s="9">
        <v>1059.28</v>
      </c>
      <c r="E63" s="9">
        <v>3978.26</v>
      </c>
    </row>
    <row r="64" spans="2:5" x14ac:dyDescent="0.25">
      <c r="C64">
        <v>2019</v>
      </c>
      <c r="D64" s="9">
        <v>1049.29</v>
      </c>
      <c r="E64" s="9">
        <v>3978.26</v>
      </c>
    </row>
    <row r="65" spans="2:5" x14ac:dyDescent="0.25">
      <c r="C65">
        <v>2020</v>
      </c>
      <c r="D65" s="9">
        <v>1048.72</v>
      </c>
      <c r="E65" s="9">
        <v>3978.26</v>
      </c>
    </row>
    <row r="66" spans="2:5" x14ac:dyDescent="0.25">
      <c r="C66">
        <v>2021</v>
      </c>
      <c r="D66" s="9">
        <v>1048.6300000000001</v>
      </c>
      <c r="E66" s="9">
        <v>3978.26</v>
      </c>
    </row>
    <row r="67" spans="2:5" x14ac:dyDescent="0.25">
      <c r="C67">
        <v>2022</v>
      </c>
      <c r="D67" s="9">
        <v>13656.77</v>
      </c>
      <c r="E67" s="9">
        <v>16547.82</v>
      </c>
    </row>
    <row r="68" spans="2:5" x14ac:dyDescent="0.25">
      <c r="B68" t="s">
        <v>316</v>
      </c>
      <c r="C68">
        <v>2013</v>
      </c>
      <c r="D68" s="9">
        <v>12956.17</v>
      </c>
      <c r="E68" s="9">
        <v>12284.97</v>
      </c>
    </row>
    <row r="69" spans="2:5" x14ac:dyDescent="0.25">
      <c r="C69">
        <v>2014</v>
      </c>
      <c r="D69" s="9">
        <v>13045.64</v>
      </c>
      <c r="E69" s="9">
        <v>12284.97</v>
      </c>
    </row>
    <row r="70" spans="2:5" x14ac:dyDescent="0.25">
      <c r="C70">
        <v>2015</v>
      </c>
      <c r="D70" s="9">
        <v>13043.5</v>
      </c>
      <c r="E70" s="9">
        <v>12284.97</v>
      </c>
    </row>
    <row r="71" spans="2:5" x14ac:dyDescent="0.25">
      <c r="C71">
        <v>2016</v>
      </c>
      <c r="D71" s="9">
        <v>12386.5</v>
      </c>
      <c r="E71" s="9">
        <v>12284.97</v>
      </c>
    </row>
    <row r="72" spans="2:5" x14ac:dyDescent="0.25">
      <c r="C72">
        <v>2017</v>
      </c>
      <c r="D72" s="9">
        <v>13524.33</v>
      </c>
      <c r="E72" s="9">
        <v>12284.97</v>
      </c>
    </row>
    <row r="73" spans="2:5" x14ac:dyDescent="0.25">
      <c r="C73">
        <v>2018</v>
      </c>
      <c r="D73" s="9">
        <v>13493.98</v>
      </c>
      <c r="E73" s="9">
        <v>12284.97</v>
      </c>
    </row>
    <row r="74" spans="2:5" x14ac:dyDescent="0.25">
      <c r="C74">
        <v>2019</v>
      </c>
      <c r="D74" s="9">
        <v>13452.08</v>
      </c>
      <c r="E74" s="9">
        <v>12284.97</v>
      </c>
    </row>
    <row r="75" spans="2:5" x14ac:dyDescent="0.25">
      <c r="C75">
        <v>2020</v>
      </c>
      <c r="D75" s="9">
        <v>13842.66</v>
      </c>
      <c r="E75" s="9">
        <v>12284.97</v>
      </c>
    </row>
    <row r="76" spans="2:5" x14ac:dyDescent="0.25">
      <c r="C76">
        <v>2021</v>
      </c>
      <c r="D76" s="9">
        <v>14038.11</v>
      </c>
      <c r="E76" s="9">
        <v>12284.97</v>
      </c>
    </row>
    <row r="77" spans="2:5" x14ac:dyDescent="0.25">
      <c r="C77">
        <v>2022</v>
      </c>
      <c r="D77" s="9">
        <v>44747.44</v>
      </c>
      <c r="E77" s="9">
        <v>41825.03</v>
      </c>
    </row>
    <row r="78" spans="2:5" x14ac:dyDescent="0.25">
      <c r="B78" t="s">
        <v>151</v>
      </c>
      <c r="C78">
        <v>2013</v>
      </c>
      <c r="D78" s="9">
        <v>9.91</v>
      </c>
      <c r="E78" s="9">
        <v>259.64999999999998</v>
      </c>
    </row>
    <row r="79" spans="2:5" x14ac:dyDescent="0.25">
      <c r="C79">
        <v>2014</v>
      </c>
      <c r="D79" s="9">
        <v>14.69</v>
      </c>
      <c r="E79" s="9">
        <v>259.64999999999998</v>
      </c>
    </row>
    <row r="80" spans="2:5" x14ac:dyDescent="0.25">
      <c r="C80">
        <v>2015</v>
      </c>
      <c r="D80" s="9">
        <v>26.4</v>
      </c>
      <c r="E80" s="9">
        <v>259.64999999999998</v>
      </c>
    </row>
    <row r="81" spans="2:5" x14ac:dyDescent="0.25">
      <c r="C81">
        <v>2016</v>
      </c>
      <c r="D81" s="9">
        <v>13.75</v>
      </c>
      <c r="E81" s="9">
        <v>259.64999999999998</v>
      </c>
    </row>
    <row r="82" spans="2:5" x14ac:dyDescent="0.25">
      <c r="C82">
        <v>2017</v>
      </c>
      <c r="D82" s="9">
        <v>8.56</v>
      </c>
      <c r="E82" s="9">
        <v>259.64999999999998</v>
      </c>
    </row>
    <row r="83" spans="2:5" x14ac:dyDescent="0.25">
      <c r="C83">
        <v>2018</v>
      </c>
      <c r="D83" s="9">
        <v>18.239999999999998</v>
      </c>
      <c r="E83" s="9">
        <v>259.64999999999998</v>
      </c>
    </row>
    <row r="84" spans="2:5" x14ac:dyDescent="0.25">
      <c r="C84">
        <v>2019</v>
      </c>
      <c r="D84" s="9">
        <v>59.72</v>
      </c>
      <c r="E84" s="9">
        <v>259.64999999999998</v>
      </c>
    </row>
    <row r="85" spans="2:5" x14ac:dyDescent="0.25">
      <c r="C85">
        <v>2020</v>
      </c>
      <c r="D85" s="9">
        <v>31.68</v>
      </c>
      <c r="E85" s="9">
        <v>259.64999999999998</v>
      </c>
    </row>
    <row r="86" spans="2:5" x14ac:dyDescent="0.25">
      <c r="C86">
        <v>2021</v>
      </c>
      <c r="D86" s="9">
        <v>7.35</v>
      </c>
      <c r="E86" s="9">
        <v>259.64999999999998</v>
      </c>
    </row>
    <row r="87" spans="2:5" x14ac:dyDescent="0.25">
      <c r="C87">
        <v>2022</v>
      </c>
      <c r="D87" s="9">
        <v>489.08</v>
      </c>
      <c r="E87" s="9">
        <v>779.9</v>
      </c>
    </row>
    <row r="88" spans="2:5" x14ac:dyDescent="0.25">
      <c r="B88" t="s">
        <v>30</v>
      </c>
      <c r="C88">
        <v>2013</v>
      </c>
      <c r="D88" s="9">
        <v>1675.17</v>
      </c>
      <c r="E88" s="9">
        <v>1675.38</v>
      </c>
    </row>
    <row r="89" spans="2:5" x14ac:dyDescent="0.25">
      <c r="C89">
        <v>2014</v>
      </c>
      <c r="D89" s="9">
        <v>1675.16</v>
      </c>
      <c r="E89" s="9">
        <v>1675.38</v>
      </c>
    </row>
    <row r="90" spans="2:5" x14ac:dyDescent="0.25">
      <c r="C90">
        <v>2015</v>
      </c>
      <c r="D90" s="9">
        <v>1675.15</v>
      </c>
      <c r="E90" s="9">
        <v>1675.38</v>
      </c>
    </row>
    <row r="91" spans="2:5" x14ac:dyDescent="0.25">
      <c r="C91">
        <v>2016</v>
      </c>
      <c r="D91" s="9">
        <v>1499.79</v>
      </c>
      <c r="E91" s="9">
        <v>1675.38</v>
      </c>
    </row>
    <row r="92" spans="2:5" x14ac:dyDescent="0.25">
      <c r="C92">
        <v>2017</v>
      </c>
      <c r="D92" s="9">
        <v>1499.7</v>
      </c>
      <c r="E92" s="9">
        <v>1675.38</v>
      </c>
    </row>
    <row r="93" spans="2:5" x14ac:dyDescent="0.25">
      <c r="C93">
        <v>2018</v>
      </c>
      <c r="D93" s="9">
        <v>1499.45</v>
      </c>
      <c r="E93" s="9">
        <v>1675.38</v>
      </c>
    </row>
    <row r="94" spans="2:5" x14ac:dyDescent="0.25">
      <c r="C94">
        <v>2019</v>
      </c>
      <c r="D94" s="9">
        <v>1499.08</v>
      </c>
      <c r="E94" s="9">
        <v>1675.38</v>
      </c>
    </row>
    <row r="95" spans="2:5" x14ac:dyDescent="0.25">
      <c r="C95">
        <v>2020</v>
      </c>
      <c r="D95" s="9">
        <v>1498.72</v>
      </c>
      <c r="E95" s="9">
        <v>1675.38</v>
      </c>
    </row>
    <row r="96" spans="2:5" x14ac:dyDescent="0.25">
      <c r="C96">
        <v>2021</v>
      </c>
      <c r="D96" s="9">
        <v>1466.25</v>
      </c>
      <c r="E96" s="9">
        <v>1675.38</v>
      </c>
    </row>
    <row r="97" spans="2:5" x14ac:dyDescent="0.25">
      <c r="C97">
        <v>2022</v>
      </c>
      <c r="D97" s="9">
        <v>3792.77</v>
      </c>
      <c r="E97" s="9">
        <v>4027.9</v>
      </c>
    </row>
    <row r="98" spans="2:5" x14ac:dyDescent="0.25">
      <c r="B98" t="s">
        <v>349</v>
      </c>
      <c r="C98">
        <v>2013</v>
      </c>
      <c r="D98" s="9">
        <v>583.84</v>
      </c>
      <c r="E98" s="9">
        <v>988.56</v>
      </c>
    </row>
    <row r="99" spans="2:5" x14ac:dyDescent="0.25">
      <c r="C99">
        <v>2014</v>
      </c>
      <c r="D99" s="9">
        <v>544.19000000000005</v>
      </c>
      <c r="E99" s="9">
        <v>988.56</v>
      </c>
    </row>
    <row r="100" spans="2:5" x14ac:dyDescent="0.25">
      <c r="C100">
        <v>2015</v>
      </c>
      <c r="D100" s="9">
        <v>513.16999999999996</v>
      </c>
      <c r="E100" s="9">
        <v>988.56</v>
      </c>
    </row>
    <row r="101" spans="2:5" x14ac:dyDescent="0.25">
      <c r="C101">
        <v>2016</v>
      </c>
      <c r="D101" s="9">
        <v>473.85</v>
      </c>
      <c r="E101" s="9">
        <v>988.56</v>
      </c>
    </row>
    <row r="102" spans="2:5" x14ac:dyDescent="0.25">
      <c r="C102">
        <v>2017</v>
      </c>
      <c r="D102" s="9">
        <v>454.61</v>
      </c>
      <c r="E102" s="9">
        <v>988.56</v>
      </c>
    </row>
    <row r="103" spans="2:5" x14ac:dyDescent="0.25">
      <c r="C103">
        <v>2018</v>
      </c>
      <c r="D103" s="9">
        <v>370.7</v>
      </c>
      <c r="E103" s="9">
        <v>988.56</v>
      </c>
    </row>
    <row r="104" spans="2:5" x14ac:dyDescent="0.25">
      <c r="C104">
        <v>2019</v>
      </c>
      <c r="D104" s="9">
        <v>269.24</v>
      </c>
      <c r="E104" s="9">
        <v>988.56</v>
      </c>
    </row>
    <row r="105" spans="2:5" x14ac:dyDescent="0.25">
      <c r="C105">
        <v>2020</v>
      </c>
      <c r="D105" s="9">
        <v>154.61000000000001</v>
      </c>
      <c r="E105" s="9">
        <v>988.56</v>
      </c>
    </row>
    <row r="106" spans="2:5" x14ac:dyDescent="0.25">
      <c r="C106">
        <v>2021</v>
      </c>
      <c r="D106" s="9">
        <v>293.43</v>
      </c>
      <c r="E106" s="9">
        <v>988.56</v>
      </c>
    </row>
    <row r="107" spans="2:5" x14ac:dyDescent="0.25">
      <c r="C107">
        <v>2022</v>
      </c>
      <c r="D107" s="9">
        <v>2139.86</v>
      </c>
      <c r="E107" s="9">
        <v>2935.19</v>
      </c>
    </row>
    <row r="108" spans="2:5" x14ac:dyDescent="0.25">
      <c r="B108" t="s">
        <v>250</v>
      </c>
      <c r="C108">
        <v>2013</v>
      </c>
      <c r="D108" s="9">
        <v>5687.28</v>
      </c>
      <c r="E108" s="9">
        <v>5671.8</v>
      </c>
    </row>
    <row r="109" spans="2:5" x14ac:dyDescent="0.25">
      <c r="C109">
        <v>2014</v>
      </c>
      <c r="D109" s="9">
        <v>5689.62</v>
      </c>
      <c r="E109" s="9">
        <v>5671.8</v>
      </c>
    </row>
    <row r="110" spans="2:5" x14ac:dyDescent="0.25">
      <c r="C110">
        <v>2015</v>
      </c>
      <c r="D110" s="9">
        <v>5691.55</v>
      </c>
      <c r="E110" s="9">
        <v>5671.8</v>
      </c>
    </row>
    <row r="111" spans="2:5" x14ac:dyDescent="0.25">
      <c r="C111">
        <v>2016</v>
      </c>
      <c r="D111" s="9">
        <v>4822.47</v>
      </c>
      <c r="E111" s="9">
        <v>5671.8</v>
      </c>
    </row>
    <row r="112" spans="2:5" x14ac:dyDescent="0.25">
      <c r="C112">
        <v>2017</v>
      </c>
      <c r="D112" s="9">
        <v>4823.4799999999996</v>
      </c>
      <c r="E112" s="9">
        <v>5671.8</v>
      </c>
    </row>
    <row r="113" spans="2:5" x14ac:dyDescent="0.25">
      <c r="C113">
        <v>2018</v>
      </c>
      <c r="D113" s="9">
        <v>4829.03</v>
      </c>
      <c r="E113" s="9">
        <v>5671.8</v>
      </c>
    </row>
    <row r="114" spans="2:5" x14ac:dyDescent="0.25">
      <c r="C114">
        <v>2019</v>
      </c>
      <c r="D114" s="9">
        <v>4838.75</v>
      </c>
      <c r="E114" s="9">
        <v>5671.8</v>
      </c>
    </row>
    <row r="115" spans="2:5" x14ac:dyDescent="0.25">
      <c r="C115">
        <v>2020</v>
      </c>
      <c r="D115" s="9">
        <v>4854.57</v>
      </c>
      <c r="E115" s="9">
        <v>5671.8</v>
      </c>
    </row>
    <row r="116" spans="2:5" x14ac:dyDescent="0.25">
      <c r="C116">
        <v>2021</v>
      </c>
      <c r="D116" s="9">
        <v>4857.5200000000004</v>
      </c>
      <c r="E116" s="9">
        <v>5671.8</v>
      </c>
    </row>
    <row r="117" spans="2:5" x14ac:dyDescent="0.25">
      <c r="C117">
        <v>2022</v>
      </c>
      <c r="D117" s="9">
        <v>17302.39</v>
      </c>
      <c r="E117" s="9">
        <v>18039.419999999998</v>
      </c>
    </row>
    <row r="118" spans="2:5" x14ac:dyDescent="0.25">
      <c r="B118" t="s">
        <v>85</v>
      </c>
      <c r="C118">
        <v>2013</v>
      </c>
      <c r="D118" s="9">
        <v>1788.15</v>
      </c>
      <c r="E118" s="9">
        <v>1785.42</v>
      </c>
    </row>
    <row r="119" spans="2:5" x14ac:dyDescent="0.25">
      <c r="C119">
        <v>2014</v>
      </c>
      <c r="D119" s="9">
        <v>1788.18</v>
      </c>
      <c r="E119" s="9">
        <v>1785.42</v>
      </c>
    </row>
    <row r="120" spans="2:5" x14ac:dyDescent="0.25">
      <c r="C120">
        <v>2015</v>
      </c>
      <c r="D120" s="9">
        <v>1788.21</v>
      </c>
      <c r="E120" s="9">
        <v>1785.42</v>
      </c>
    </row>
    <row r="121" spans="2:5" x14ac:dyDescent="0.25">
      <c r="C121">
        <v>2016</v>
      </c>
      <c r="D121" s="9">
        <v>1492.53</v>
      </c>
      <c r="E121" s="9">
        <v>1785.42</v>
      </c>
    </row>
    <row r="122" spans="2:5" x14ac:dyDescent="0.25">
      <c r="C122">
        <v>2017</v>
      </c>
      <c r="D122" s="9">
        <v>1492.56</v>
      </c>
      <c r="E122" s="9">
        <v>1785.42</v>
      </c>
    </row>
    <row r="123" spans="2:5" x14ac:dyDescent="0.25">
      <c r="C123">
        <v>2018</v>
      </c>
      <c r="D123" s="9">
        <v>1493.03</v>
      </c>
      <c r="E123" s="9">
        <v>1785.42</v>
      </c>
    </row>
    <row r="124" spans="2:5" x14ac:dyDescent="0.25">
      <c r="C124">
        <v>2019</v>
      </c>
      <c r="D124" s="9">
        <v>1494.33</v>
      </c>
      <c r="E124" s="9">
        <v>1785.42</v>
      </c>
    </row>
    <row r="125" spans="2:5" x14ac:dyDescent="0.25">
      <c r="C125">
        <v>2020</v>
      </c>
      <c r="D125" s="9">
        <v>1497.03</v>
      </c>
      <c r="E125" s="9">
        <v>1785.42</v>
      </c>
    </row>
    <row r="126" spans="2:5" x14ac:dyDescent="0.25">
      <c r="C126">
        <v>2021</v>
      </c>
      <c r="D126" s="9">
        <v>1497.44</v>
      </c>
      <c r="E126" s="9">
        <v>1785.42</v>
      </c>
    </row>
    <row r="127" spans="2:5" x14ac:dyDescent="0.25">
      <c r="C127">
        <v>2022</v>
      </c>
      <c r="D127" s="9">
        <v>4422.01</v>
      </c>
      <c r="E127" s="9">
        <v>4709.8500000000004</v>
      </c>
    </row>
    <row r="128" spans="2:5" x14ac:dyDescent="0.25">
      <c r="B128" t="s">
        <v>360</v>
      </c>
      <c r="C128">
        <v>2013</v>
      </c>
      <c r="D128" s="9">
        <v>6.88</v>
      </c>
      <c r="E128" s="9">
        <v>1409.44</v>
      </c>
    </row>
    <row r="129" spans="2:5" x14ac:dyDescent="0.25">
      <c r="C129">
        <v>2014</v>
      </c>
      <c r="D129" s="9">
        <v>11.18</v>
      </c>
      <c r="E129" s="9">
        <v>1409.44</v>
      </c>
    </row>
    <row r="130" spans="2:5" x14ac:dyDescent="0.25">
      <c r="C130">
        <v>2015</v>
      </c>
      <c r="D130" s="9">
        <v>4.37</v>
      </c>
      <c r="E130" s="9">
        <v>1409.44</v>
      </c>
    </row>
    <row r="131" spans="2:5" x14ac:dyDescent="0.25">
      <c r="C131">
        <v>2016</v>
      </c>
      <c r="D131" s="9">
        <v>1.06</v>
      </c>
      <c r="E131" s="9">
        <v>1409.44</v>
      </c>
    </row>
    <row r="132" spans="2:5" x14ac:dyDescent="0.25">
      <c r="C132">
        <v>2017</v>
      </c>
      <c r="D132" s="9">
        <v>2100.8200000000002</v>
      </c>
      <c r="E132" s="9">
        <v>1409.44</v>
      </c>
    </row>
    <row r="133" spans="2:5" x14ac:dyDescent="0.25">
      <c r="C133">
        <v>2018</v>
      </c>
      <c r="D133" s="9">
        <v>1157.21</v>
      </c>
      <c r="E133" s="9">
        <v>1409.44</v>
      </c>
    </row>
    <row r="134" spans="2:5" x14ac:dyDescent="0.25">
      <c r="C134">
        <v>2019</v>
      </c>
      <c r="D134" s="9">
        <v>1.3</v>
      </c>
      <c r="E134" s="9">
        <v>1409.44</v>
      </c>
    </row>
    <row r="135" spans="2:5" x14ac:dyDescent="0.25">
      <c r="C135">
        <v>2020</v>
      </c>
      <c r="D135" s="9">
        <v>5.91</v>
      </c>
      <c r="E135" s="9">
        <v>1409.44</v>
      </c>
    </row>
    <row r="136" spans="2:5" x14ac:dyDescent="0.25">
      <c r="C136">
        <v>2021</v>
      </c>
      <c r="D136" s="9">
        <v>4.46</v>
      </c>
      <c r="E136" s="9">
        <v>1409.44</v>
      </c>
    </row>
    <row r="137" spans="2:5" x14ac:dyDescent="0.25">
      <c r="C137">
        <v>2022</v>
      </c>
      <c r="D137" s="9">
        <v>1046.03</v>
      </c>
      <c r="E137" s="9">
        <v>3337.66</v>
      </c>
    </row>
    <row r="138" spans="2:5" x14ac:dyDescent="0.25">
      <c r="B138" t="s">
        <v>327</v>
      </c>
      <c r="C138">
        <v>2013</v>
      </c>
      <c r="D138" s="9">
        <v>35821.9</v>
      </c>
      <c r="E138" s="9">
        <v>35315.68</v>
      </c>
    </row>
    <row r="139" spans="2:5" x14ac:dyDescent="0.25">
      <c r="C139">
        <v>2014</v>
      </c>
      <c r="D139" s="9">
        <v>35838.94</v>
      </c>
      <c r="E139" s="9">
        <v>35315.68</v>
      </c>
    </row>
    <row r="140" spans="2:5" x14ac:dyDescent="0.25">
      <c r="C140">
        <v>2015</v>
      </c>
      <c r="D140" s="9">
        <v>35852.85</v>
      </c>
      <c r="E140" s="9">
        <v>35315.68</v>
      </c>
    </row>
    <row r="141" spans="2:5" x14ac:dyDescent="0.25">
      <c r="C141">
        <v>2016</v>
      </c>
      <c r="D141" s="9">
        <v>35858.379999999997</v>
      </c>
      <c r="E141" s="9">
        <v>35315.68</v>
      </c>
    </row>
    <row r="142" spans="2:5" x14ac:dyDescent="0.25">
      <c r="C142">
        <v>2017</v>
      </c>
      <c r="D142" s="9">
        <v>36369.96</v>
      </c>
      <c r="E142" s="9">
        <v>35315.68</v>
      </c>
    </row>
    <row r="143" spans="2:5" x14ac:dyDescent="0.25">
      <c r="C143">
        <v>2018</v>
      </c>
      <c r="D143" s="9">
        <v>36440.120000000003</v>
      </c>
      <c r="E143" s="9">
        <v>35315.68</v>
      </c>
    </row>
    <row r="144" spans="2:5" x14ac:dyDescent="0.25">
      <c r="C144">
        <v>2019</v>
      </c>
      <c r="D144" s="9">
        <v>36568.559999999998</v>
      </c>
      <c r="E144" s="9">
        <v>35315.68</v>
      </c>
    </row>
    <row r="145" spans="3:5" x14ac:dyDescent="0.25">
      <c r="C145">
        <v>2020</v>
      </c>
      <c r="D145" s="9">
        <v>36734.870000000003</v>
      </c>
      <c r="E145" s="9">
        <v>35315.68</v>
      </c>
    </row>
    <row r="146" spans="3:5" x14ac:dyDescent="0.25">
      <c r="C146">
        <v>2021</v>
      </c>
      <c r="D146" s="9">
        <v>36763.93</v>
      </c>
      <c r="E146" s="9">
        <v>35315.68</v>
      </c>
    </row>
    <row r="147" spans="3:5" x14ac:dyDescent="0.25">
      <c r="C147">
        <v>2022</v>
      </c>
      <c r="D147" s="9">
        <v>118005.8</v>
      </c>
      <c r="E147" s="9">
        <v>114861.89</v>
      </c>
    </row>
  </sheetData>
  <pageMargins left="0.7" right="0.7" top="0.75" bottom="0.75" header="0.3" footer="0.3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55F63-F328-42BC-8136-8E6355109779}">
  <dimension ref="A2:D92"/>
  <sheetViews>
    <sheetView workbookViewId="0">
      <selection activeCell="G8" sqref="G8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33.28515625" bestFit="1" customWidth="1"/>
    <col min="4" max="4" width="13.5703125" bestFit="1" customWidth="1"/>
    <col min="6" max="6" width="18.140625" bestFit="1" customWidth="1"/>
    <col min="7" max="7" width="24.140625" bestFit="1" customWidth="1"/>
    <col min="8" max="12" width="9.140625" bestFit="1" customWidth="1"/>
    <col min="13" max="13" width="11.7109375" bestFit="1" customWidth="1"/>
    <col min="14" max="14" width="9.140625" bestFit="1" customWidth="1"/>
    <col min="15" max="15" width="31.28515625" bestFit="1" customWidth="1"/>
    <col min="16" max="16" width="24.7109375" bestFit="1" customWidth="1"/>
    <col min="17" max="18" width="9.140625" bestFit="1" customWidth="1"/>
    <col min="19" max="19" width="7.5703125" bestFit="1" customWidth="1"/>
    <col min="20" max="21" width="9.140625" bestFit="1" customWidth="1"/>
    <col min="22" max="22" width="11.5703125" bestFit="1" customWidth="1"/>
    <col min="23" max="23" width="24.140625" bestFit="1" customWidth="1"/>
    <col min="24" max="26" width="9.140625" bestFit="1" customWidth="1"/>
    <col min="27" max="27" width="29.42578125" bestFit="1" customWidth="1"/>
    <col min="28" max="28" width="22.85546875" bestFit="1" customWidth="1"/>
    <col min="29" max="29" width="22.28515625" bestFit="1" customWidth="1"/>
    <col min="30" max="30" width="17.42578125" bestFit="1" customWidth="1"/>
    <col min="31" max="31" width="23.140625" bestFit="1" customWidth="1"/>
    <col min="32" max="32" width="29.42578125" bestFit="1" customWidth="1"/>
    <col min="33" max="33" width="22.85546875" bestFit="1" customWidth="1"/>
    <col min="34" max="34" width="22.28515625" bestFit="1" customWidth="1"/>
    <col min="35" max="35" width="17.42578125" bestFit="1" customWidth="1"/>
    <col min="36" max="36" width="23.140625" bestFit="1" customWidth="1"/>
    <col min="37" max="37" width="29.42578125" bestFit="1" customWidth="1"/>
    <col min="38" max="38" width="22.85546875" bestFit="1" customWidth="1"/>
    <col min="39" max="39" width="22.28515625" bestFit="1" customWidth="1"/>
    <col min="40" max="40" width="17.42578125" bestFit="1" customWidth="1"/>
    <col min="41" max="41" width="23.140625" bestFit="1" customWidth="1"/>
    <col min="42" max="42" width="22.85546875" bestFit="1" customWidth="1"/>
    <col min="43" max="43" width="22.28515625" bestFit="1" customWidth="1"/>
    <col min="44" max="44" width="17.42578125" bestFit="1" customWidth="1"/>
    <col min="45" max="45" width="23.140625" bestFit="1" customWidth="1"/>
    <col min="46" max="46" width="22.85546875" bestFit="1" customWidth="1"/>
    <col min="47" max="47" width="9.7109375" bestFit="1" customWidth="1"/>
    <col min="48" max="48" width="22.28515625" bestFit="1" customWidth="1"/>
    <col min="49" max="49" width="17.42578125" bestFit="1" customWidth="1"/>
    <col min="50" max="50" width="23.140625" bestFit="1" customWidth="1"/>
    <col min="51" max="51" width="22.85546875" bestFit="1" customWidth="1"/>
    <col min="52" max="52" width="9.7109375" bestFit="1" customWidth="1"/>
    <col min="53" max="53" width="22.28515625" bestFit="1" customWidth="1"/>
    <col min="54" max="62" width="8" bestFit="1" customWidth="1"/>
    <col min="63" max="63" width="12.85546875" bestFit="1" customWidth="1"/>
  </cols>
  <sheetData>
    <row r="2" spans="1:4" ht="22.5" x14ac:dyDescent="0.45">
      <c r="D2" s="11" t="s">
        <v>414</v>
      </c>
    </row>
    <row r="6" spans="1:4" x14ac:dyDescent="0.25">
      <c r="A6" s="10" t="s">
        <v>18</v>
      </c>
      <c r="B6" t="s">
        <v>391</v>
      </c>
      <c r="C6" t="s">
        <v>396</v>
      </c>
      <c r="D6" t="s">
        <v>383</v>
      </c>
    </row>
    <row r="7" spans="1:4" x14ac:dyDescent="0.25">
      <c r="A7" s="2">
        <v>44651</v>
      </c>
      <c r="B7" s="4" t="s">
        <v>360</v>
      </c>
      <c r="C7" s="4" t="s">
        <v>393</v>
      </c>
      <c r="D7">
        <v>2875</v>
      </c>
    </row>
    <row r="8" spans="1:4" x14ac:dyDescent="0.25">
      <c r="A8" s="2">
        <v>44651</v>
      </c>
      <c r="B8" s="4" t="s">
        <v>360</v>
      </c>
      <c r="C8" s="4" t="s">
        <v>394</v>
      </c>
      <c r="D8">
        <v>1005.9</v>
      </c>
    </row>
    <row r="9" spans="1:4" x14ac:dyDescent="0.25">
      <c r="A9" s="2">
        <v>44651</v>
      </c>
      <c r="B9" s="4" t="s">
        <v>360</v>
      </c>
      <c r="C9" s="4" t="s">
        <v>395</v>
      </c>
      <c r="D9">
        <v>3672.52</v>
      </c>
    </row>
    <row r="10" spans="1:4" x14ac:dyDescent="0.25">
      <c r="A10" s="2">
        <v>44286</v>
      </c>
      <c r="B10" s="4" t="s">
        <v>360</v>
      </c>
      <c r="C10" s="4" t="s">
        <v>393</v>
      </c>
      <c r="D10">
        <v>2500</v>
      </c>
    </row>
    <row r="11" spans="1:4" x14ac:dyDescent="0.25">
      <c r="A11" s="2">
        <v>44286</v>
      </c>
      <c r="B11" s="4" t="s">
        <v>360</v>
      </c>
      <c r="C11" s="4" t="s">
        <v>395</v>
      </c>
      <c r="D11">
        <v>4641.0600000000004</v>
      </c>
    </row>
    <row r="12" spans="1:4" x14ac:dyDescent="0.25">
      <c r="A12" s="2">
        <v>43921</v>
      </c>
      <c r="B12" s="4" t="s">
        <v>360</v>
      </c>
      <c r="C12" s="4" t="s">
        <v>393</v>
      </c>
      <c r="D12">
        <v>1000</v>
      </c>
    </row>
    <row r="13" spans="1:4" x14ac:dyDescent="0.25">
      <c r="A13" s="2">
        <v>43921</v>
      </c>
      <c r="B13" s="4" t="s">
        <v>360</v>
      </c>
      <c r="C13" s="4" t="s">
        <v>395</v>
      </c>
      <c r="D13">
        <v>5488.75</v>
      </c>
    </row>
    <row r="14" spans="1:4" x14ac:dyDescent="0.25">
      <c r="A14" s="2">
        <v>43555</v>
      </c>
      <c r="B14" s="4" t="s">
        <v>360</v>
      </c>
      <c r="C14" s="4" t="s">
        <v>393</v>
      </c>
      <c r="D14">
        <v>1485.92</v>
      </c>
    </row>
    <row r="15" spans="1:4" x14ac:dyDescent="0.25">
      <c r="A15" s="2">
        <v>43555</v>
      </c>
      <c r="B15" s="4" t="s">
        <v>360</v>
      </c>
      <c r="C15" s="4" t="s">
        <v>395</v>
      </c>
      <c r="D15">
        <v>6178.26</v>
      </c>
    </row>
    <row r="16" spans="1:4" x14ac:dyDescent="0.25">
      <c r="A16" s="2">
        <v>43190</v>
      </c>
      <c r="B16" s="4" t="s">
        <v>360</v>
      </c>
      <c r="C16" s="4" t="s">
        <v>393</v>
      </c>
      <c r="D16">
        <v>1972.25</v>
      </c>
    </row>
    <row r="17" spans="1:4" x14ac:dyDescent="0.25">
      <c r="A17" s="2">
        <v>43190</v>
      </c>
      <c r="B17" s="4" t="s">
        <v>360</v>
      </c>
      <c r="C17" s="4" t="s">
        <v>395</v>
      </c>
      <c r="D17">
        <v>6178.26</v>
      </c>
    </row>
    <row r="18" spans="1:4" x14ac:dyDescent="0.25">
      <c r="A18" s="2">
        <v>42825</v>
      </c>
      <c r="B18" s="4" t="s">
        <v>360</v>
      </c>
      <c r="C18" s="4" t="s">
        <v>393</v>
      </c>
      <c r="D18">
        <v>2972.67</v>
      </c>
    </row>
    <row r="19" spans="1:4" x14ac:dyDescent="0.25">
      <c r="A19" s="2">
        <v>42825</v>
      </c>
      <c r="B19" s="4" t="s">
        <v>360</v>
      </c>
      <c r="C19" s="4" t="s">
        <v>395</v>
      </c>
      <c r="D19">
        <v>5444.21</v>
      </c>
    </row>
    <row r="20" spans="1:4" x14ac:dyDescent="0.25">
      <c r="A20" s="2">
        <v>42460</v>
      </c>
      <c r="B20" s="4" t="s">
        <v>360</v>
      </c>
      <c r="C20" s="4" t="s">
        <v>393</v>
      </c>
      <c r="D20">
        <v>2972.67</v>
      </c>
    </row>
    <row r="21" spans="1:4" x14ac:dyDescent="0.25">
      <c r="A21" s="2">
        <v>42460</v>
      </c>
      <c r="B21" s="4" t="s">
        <v>360</v>
      </c>
      <c r="C21" s="4" t="s">
        <v>395</v>
      </c>
      <c r="D21">
        <v>4728.1000000000004</v>
      </c>
    </row>
    <row r="22" spans="1:4" x14ac:dyDescent="0.25">
      <c r="A22" s="2">
        <v>42094</v>
      </c>
      <c r="B22" s="4" t="s">
        <v>360</v>
      </c>
      <c r="C22" s="4" t="s">
        <v>393</v>
      </c>
      <c r="D22">
        <v>3660.17</v>
      </c>
    </row>
    <row r="23" spans="1:4" x14ac:dyDescent="0.25">
      <c r="A23" s="2">
        <v>42094</v>
      </c>
      <c r="B23" s="4" t="s">
        <v>360</v>
      </c>
      <c r="C23" s="4" t="s">
        <v>395</v>
      </c>
      <c r="D23">
        <v>3546</v>
      </c>
    </row>
    <row r="24" spans="1:4" x14ac:dyDescent="0.25">
      <c r="A24" s="2">
        <v>41729</v>
      </c>
      <c r="B24" s="4" t="s">
        <v>360</v>
      </c>
      <c r="C24" s="4" t="s">
        <v>393</v>
      </c>
      <c r="D24">
        <v>2578.13</v>
      </c>
    </row>
    <row r="25" spans="1:4" x14ac:dyDescent="0.25">
      <c r="A25" s="2">
        <v>41364</v>
      </c>
      <c r="B25" s="4" t="s">
        <v>360</v>
      </c>
      <c r="C25" s="4" t="s">
        <v>393</v>
      </c>
      <c r="D25">
        <v>6140.63</v>
      </c>
    </row>
    <row r="26" spans="1:4" x14ac:dyDescent="0.25">
      <c r="A26" s="2">
        <v>44651</v>
      </c>
      <c r="B26" s="4" t="s">
        <v>151</v>
      </c>
      <c r="C26" s="4" t="s">
        <v>397</v>
      </c>
      <c r="D26">
        <v>542.79999999999995</v>
      </c>
    </row>
    <row r="27" spans="1:4" x14ac:dyDescent="0.25">
      <c r="A27" s="2">
        <v>44651</v>
      </c>
      <c r="B27" s="4" t="s">
        <v>151</v>
      </c>
      <c r="C27" s="4" t="s">
        <v>398</v>
      </c>
      <c r="D27">
        <v>283.61</v>
      </c>
    </row>
    <row r="28" spans="1:4" x14ac:dyDescent="0.25">
      <c r="A28" s="2">
        <v>44651</v>
      </c>
      <c r="B28" s="4" t="s">
        <v>151</v>
      </c>
      <c r="C28" s="4" t="s">
        <v>395</v>
      </c>
      <c r="D28">
        <v>474.95</v>
      </c>
    </row>
    <row r="29" spans="1:4" x14ac:dyDescent="0.25">
      <c r="A29" s="2">
        <v>44286</v>
      </c>
      <c r="B29" s="4" t="s">
        <v>151</v>
      </c>
      <c r="C29" s="4" t="s">
        <v>397</v>
      </c>
      <c r="D29">
        <v>542.79999999999995</v>
      </c>
    </row>
    <row r="30" spans="1:4" x14ac:dyDescent="0.25">
      <c r="A30" s="2">
        <v>44286</v>
      </c>
      <c r="B30" s="4" t="s">
        <v>151</v>
      </c>
      <c r="C30" s="4" t="s">
        <v>398</v>
      </c>
      <c r="D30">
        <v>152.26</v>
      </c>
    </row>
    <row r="31" spans="1:4" x14ac:dyDescent="0.25">
      <c r="A31" s="2">
        <v>43921</v>
      </c>
      <c r="B31" s="4" t="s">
        <v>151</v>
      </c>
      <c r="C31" s="4" t="s">
        <v>398</v>
      </c>
      <c r="D31">
        <v>249.96</v>
      </c>
    </row>
    <row r="32" spans="1:4" x14ac:dyDescent="0.25">
      <c r="A32" s="2">
        <v>43555</v>
      </c>
      <c r="B32" s="4" t="s">
        <v>151</v>
      </c>
      <c r="C32" s="4" t="s">
        <v>399</v>
      </c>
      <c r="D32">
        <v>13.57</v>
      </c>
    </row>
    <row r="33" spans="1:4" x14ac:dyDescent="0.25">
      <c r="A33" s="2">
        <v>43555</v>
      </c>
      <c r="B33" s="4" t="s">
        <v>151</v>
      </c>
      <c r="C33" s="4" t="s">
        <v>398</v>
      </c>
      <c r="D33">
        <v>347.66</v>
      </c>
    </row>
    <row r="34" spans="1:4" x14ac:dyDescent="0.25">
      <c r="A34" s="2">
        <v>43190</v>
      </c>
      <c r="B34" s="4" t="s">
        <v>151</v>
      </c>
      <c r="C34" s="4" t="s">
        <v>399</v>
      </c>
      <c r="D34">
        <v>40.71</v>
      </c>
    </row>
    <row r="35" spans="1:4" x14ac:dyDescent="0.25">
      <c r="A35" s="2">
        <v>43190</v>
      </c>
      <c r="B35" s="4" t="s">
        <v>151</v>
      </c>
      <c r="C35" s="4" t="s">
        <v>398</v>
      </c>
      <c r="D35">
        <v>423.79</v>
      </c>
    </row>
    <row r="36" spans="1:4" x14ac:dyDescent="0.25">
      <c r="A36" s="2">
        <v>42825</v>
      </c>
      <c r="B36" s="4" t="s">
        <v>151</v>
      </c>
      <c r="C36" s="4" t="s">
        <v>399</v>
      </c>
      <c r="D36">
        <v>67.849999999999994</v>
      </c>
    </row>
    <row r="37" spans="1:4" x14ac:dyDescent="0.25">
      <c r="A37" s="2">
        <v>42825</v>
      </c>
      <c r="B37" s="4" t="s">
        <v>151</v>
      </c>
      <c r="C37" s="4" t="s">
        <v>398</v>
      </c>
      <c r="D37">
        <v>482.4</v>
      </c>
    </row>
    <row r="38" spans="1:4" x14ac:dyDescent="0.25">
      <c r="A38" s="2">
        <v>42460</v>
      </c>
      <c r="B38" s="4" t="s">
        <v>151</v>
      </c>
      <c r="C38" s="4" t="s">
        <v>399</v>
      </c>
      <c r="D38">
        <v>94.99</v>
      </c>
    </row>
    <row r="39" spans="1:4" x14ac:dyDescent="0.25">
      <c r="A39" s="2">
        <v>42460</v>
      </c>
      <c r="B39" s="4" t="s">
        <v>151</v>
      </c>
      <c r="C39" s="4" t="s">
        <v>398</v>
      </c>
      <c r="D39">
        <v>514.77</v>
      </c>
    </row>
    <row r="40" spans="1:4" x14ac:dyDescent="0.25">
      <c r="A40" s="2">
        <v>42094</v>
      </c>
      <c r="B40" s="4" t="s">
        <v>151</v>
      </c>
      <c r="C40" s="4" t="s">
        <v>399</v>
      </c>
      <c r="D40">
        <v>122.13</v>
      </c>
    </row>
    <row r="41" spans="1:4" x14ac:dyDescent="0.25">
      <c r="A41" s="2">
        <v>42094</v>
      </c>
      <c r="B41" s="4" t="s">
        <v>151</v>
      </c>
      <c r="C41" s="4" t="s">
        <v>398</v>
      </c>
      <c r="D41">
        <v>529.77</v>
      </c>
    </row>
    <row r="42" spans="1:4" x14ac:dyDescent="0.25">
      <c r="A42" s="2">
        <v>41729</v>
      </c>
      <c r="B42" s="4" t="s">
        <v>151</v>
      </c>
      <c r="C42" s="4" t="s">
        <v>399</v>
      </c>
      <c r="D42">
        <v>135.69999999999999</v>
      </c>
    </row>
    <row r="43" spans="1:4" x14ac:dyDescent="0.25">
      <c r="A43" s="2">
        <v>41729</v>
      </c>
      <c r="B43" s="4" t="s">
        <v>151</v>
      </c>
      <c r="C43" s="4" t="s">
        <v>398</v>
      </c>
      <c r="D43">
        <v>554.77</v>
      </c>
    </row>
    <row r="44" spans="1:4" x14ac:dyDescent="0.25">
      <c r="A44" s="2">
        <v>41364</v>
      </c>
      <c r="B44" s="4" t="s">
        <v>151</v>
      </c>
      <c r="C44" s="4" t="s">
        <v>399</v>
      </c>
      <c r="D44">
        <v>135.69999999999999</v>
      </c>
    </row>
    <row r="45" spans="1:4" x14ac:dyDescent="0.25">
      <c r="A45" s="2">
        <v>41364</v>
      </c>
      <c r="B45" s="4" t="s">
        <v>151</v>
      </c>
      <c r="C45" s="4" t="s">
        <v>398</v>
      </c>
      <c r="D45">
        <v>440.93</v>
      </c>
    </row>
    <row r="46" spans="1:4" x14ac:dyDescent="0.25">
      <c r="A46" s="2">
        <v>44651</v>
      </c>
      <c r="B46" s="4" t="s">
        <v>85</v>
      </c>
      <c r="C46" s="4" t="s">
        <v>394</v>
      </c>
      <c r="D46">
        <v>3051.2</v>
      </c>
    </row>
    <row r="47" spans="1:4" x14ac:dyDescent="0.25">
      <c r="A47" s="2">
        <v>44651</v>
      </c>
      <c r="B47" s="4" t="s">
        <v>30</v>
      </c>
      <c r="C47" s="4" t="s">
        <v>394</v>
      </c>
      <c r="D47">
        <v>2454.5</v>
      </c>
    </row>
    <row r="48" spans="1:4" x14ac:dyDescent="0.25">
      <c r="A48" s="2">
        <v>44286</v>
      </c>
      <c r="B48" s="4" t="s">
        <v>30</v>
      </c>
      <c r="C48" s="4" t="s">
        <v>394</v>
      </c>
      <c r="D48">
        <v>2454.5</v>
      </c>
    </row>
    <row r="49" spans="1:4" x14ac:dyDescent="0.25">
      <c r="A49" s="2">
        <v>44651</v>
      </c>
      <c r="B49" s="4" t="s">
        <v>382</v>
      </c>
      <c r="C49" s="4" t="s">
        <v>393</v>
      </c>
      <c r="D49">
        <v>26733.57</v>
      </c>
    </row>
    <row r="50" spans="1:4" x14ac:dyDescent="0.25">
      <c r="A50" s="2">
        <v>44651</v>
      </c>
      <c r="B50" s="4" t="s">
        <v>382</v>
      </c>
      <c r="C50" s="4" t="s">
        <v>395</v>
      </c>
      <c r="D50">
        <v>7000</v>
      </c>
    </row>
    <row r="51" spans="1:4" x14ac:dyDescent="0.25">
      <c r="A51" s="2">
        <v>44286</v>
      </c>
      <c r="B51" s="4" t="s">
        <v>382</v>
      </c>
      <c r="C51" s="4" t="s">
        <v>393</v>
      </c>
      <c r="D51">
        <v>31913.71</v>
      </c>
    </row>
    <row r="52" spans="1:4" x14ac:dyDescent="0.25">
      <c r="A52" s="2">
        <v>43921</v>
      </c>
      <c r="B52" s="4" t="s">
        <v>382</v>
      </c>
      <c r="C52" s="4" t="s">
        <v>393</v>
      </c>
      <c r="D52">
        <v>31913.71</v>
      </c>
    </row>
    <row r="53" spans="1:4" x14ac:dyDescent="0.25">
      <c r="A53" s="2">
        <v>43555</v>
      </c>
      <c r="B53" s="4" t="s">
        <v>382</v>
      </c>
      <c r="C53" s="4" t="s">
        <v>393</v>
      </c>
      <c r="D53">
        <v>20213.71</v>
      </c>
    </row>
    <row r="54" spans="1:4" x14ac:dyDescent="0.25">
      <c r="A54" s="2">
        <v>44651</v>
      </c>
      <c r="B54" s="4" t="s">
        <v>371</v>
      </c>
      <c r="C54" s="4" t="s">
        <v>393</v>
      </c>
      <c r="D54">
        <v>3763.64</v>
      </c>
    </row>
    <row r="55" spans="1:4" x14ac:dyDescent="0.25">
      <c r="A55" s="2">
        <v>44651</v>
      </c>
      <c r="B55" s="4" t="s">
        <v>371</v>
      </c>
      <c r="C55" s="4" t="s">
        <v>394</v>
      </c>
      <c r="D55">
        <v>2037.1</v>
      </c>
    </row>
    <row r="56" spans="1:4" x14ac:dyDescent="0.25">
      <c r="A56" s="2">
        <v>44651</v>
      </c>
      <c r="B56" s="4" t="s">
        <v>371</v>
      </c>
      <c r="C56" s="4" t="s">
        <v>395</v>
      </c>
      <c r="D56">
        <v>8193.61</v>
      </c>
    </row>
    <row r="57" spans="1:4" x14ac:dyDescent="0.25">
      <c r="A57" s="2">
        <v>44286</v>
      </c>
      <c r="B57" s="4" t="s">
        <v>371</v>
      </c>
      <c r="C57" s="4" t="s">
        <v>393</v>
      </c>
      <c r="D57">
        <v>2605.6</v>
      </c>
    </row>
    <row r="58" spans="1:4" x14ac:dyDescent="0.25">
      <c r="A58" s="2">
        <v>44286</v>
      </c>
      <c r="B58" s="4" t="s">
        <v>371</v>
      </c>
      <c r="C58" s="4" t="s">
        <v>394</v>
      </c>
      <c r="D58">
        <v>2037.1</v>
      </c>
    </row>
    <row r="59" spans="1:4" x14ac:dyDescent="0.25">
      <c r="A59" s="2">
        <v>44286</v>
      </c>
      <c r="B59" s="4" t="s">
        <v>371</v>
      </c>
      <c r="C59" s="4" t="s">
        <v>395</v>
      </c>
      <c r="D59">
        <v>8596.57</v>
      </c>
    </row>
    <row r="60" spans="1:4" x14ac:dyDescent="0.25">
      <c r="A60" s="2">
        <v>43921</v>
      </c>
      <c r="B60" s="4" t="s">
        <v>371</v>
      </c>
      <c r="C60" s="4" t="s">
        <v>395</v>
      </c>
      <c r="D60">
        <v>8596.57</v>
      </c>
    </row>
    <row r="61" spans="1:4" x14ac:dyDescent="0.25">
      <c r="A61" s="2">
        <v>43555</v>
      </c>
      <c r="B61" s="4" t="s">
        <v>371</v>
      </c>
      <c r="C61" s="4" t="s">
        <v>395</v>
      </c>
      <c r="D61">
        <v>7163.81</v>
      </c>
    </row>
    <row r="62" spans="1:4" x14ac:dyDescent="0.25">
      <c r="A62" s="2">
        <v>43190</v>
      </c>
      <c r="B62" s="4" t="s">
        <v>371</v>
      </c>
      <c r="C62" s="4" t="s">
        <v>395</v>
      </c>
      <c r="D62">
        <v>4298.29</v>
      </c>
    </row>
    <row r="63" spans="1:4" x14ac:dyDescent="0.25">
      <c r="A63" s="2">
        <v>42825</v>
      </c>
      <c r="B63" s="4" t="s">
        <v>371</v>
      </c>
      <c r="C63" s="4" t="s">
        <v>395</v>
      </c>
      <c r="D63">
        <v>1970.05</v>
      </c>
    </row>
    <row r="64" spans="1:4" x14ac:dyDescent="0.25">
      <c r="A64" s="2">
        <v>44651</v>
      </c>
      <c r="B64" s="4" t="s">
        <v>349</v>
      </c>
      <c r="C64" s="4" t="s">
        <v>394</v>
      </c>
      <c r="D64">
        <v>1015.5</v>
      </c>
    </row>
    <row r="65" spans="1:4" x14ac:dyDescent="0.25">
      <c r="A65" s="2">
        <v>44651</v>
      </c>
      <c r="B65" s="4" t="s">
        <v>349</v>
      </c>
      <c r="C65" s="4" t="s">
        <v>395</v>
      </c>
      <c r="D65">
        <v>4388.75</v>
      </c>
    </row>
    <row r="66" spans="1:4" x14ac:dyDescent="0.25">
      <c r="A66" s="2">
        <v>44286</v>
      </c>
      <c r="B66" s="4" t="s">
        <v>349</v>
      </c>
      <c r="C66" s="4" t="s">
        <v>394</v>
      </c>
      <c r="D66">
        <v>1015.5</v>
      </c>
    </row>
    <row r="67" spans="1:4" x14ac:dyDescent="0.25">
      <c r="A67" s="2">
        <v>44286</v>
      </c>
      <c r="B67" s="4" t="s">
        <v>349</v>
      </c>
      <c r="C67" s="4" t="s">
        <v>395</v>
      </c>
      <c r="D67">
        <v>4370.92</v>
      </c>
    </row>
    <row r="68" spans="1:4" x14ac:dyDescent="0.25">
      <c r="A68" s="2">
        <v>43921</v>
      </c>
      <c r="B68" s="4" t="s">
        <v>349</v>
      </c>
      <c r="C68" s="4" t="s">
        <v>395</v>
      </c>
      <c r="D68">
        <v>4717</v>
      </c>
    </row>
    <row r="69" spans="1:4" x14ac:dyDescent="0.25">
      <c r="A69" s="2">
        <v>43555</v>
      </c>
      <c r="B69" s="4" t="s">
        <v>349</v>
      </c>
      <c r="C69" s="4" t="s">
        <v>395</v>
      </c>
      <c r="D69">
        <v>4153</v>
      </c>
    </row>
    <row r="70" spans="1:4" x14ac:dyDescent="0.25">
      <c r="A70" s="2">
        <v>43190</v>
      </c>
      <c r="B70" s="4" t="s">
        <v>349</v>
      </c>
      <c r="C70" s="4" t="s">
        <v>395</v>
      </c>
      <c r="D70">
        <v>4363</v>
      </c>
    </row>
    <row r="71" spans="1:4" x14ac:dyDescent="0.25">
      <c r="A71" s="2">
        <v>42825</v>
      </c>
      <c r="B71" s="4" t="s">
        <v>349</v>
      </c>
      <c r="C71" s="4" t="s">
        <v>395</v>
      </c>
      <c r="D71">
        <v>4393</v>
      </c>
    </row>
    <row r="72" spans="1:4" x14ac:dyDescent="0.25">
      <c r="A72" s="2">
        <v>42460</v>
      </c>
      <c r="B72" s="4" t="s">
        <v>349</v>
      </c>
      <c r="C72" s="4" t="s">
        <v>395</v>
      </c>
      <c r="D72">
        <v>3960</v>
      </c>
    </row>
    <row r="73" spans="1:4" x14ac:dyDescent="0.25">
      <c r="A73" s="2">
        <v>42094</v>
      </c>
      <c r="B73" s="4" t="s">
        <v>349</v>
      </c>
      <c r="C73" s="4" t="s">
        <v>393</v>
      </c>
      <c r="D73">
        <v>95.84</v>
      </c>
    </row>
    <row r="74" spans="1:4" x14ac:dyDescent="0.25">
      <c r="A74" s="2">
        <v>42094</v>
      </c>
      <c r="B74" s="4" t="s">
        <v>349</v>
      </c>
      <c r="C74" s="4" t="s">
        <v>394</v>
      </c>
      <c r="D74">
        <v>74.25</v>
      </c>
    </row>
    <row r="75" spans="1:4" x14ac:dyDescent="0.25">
      <c r="A75" s="2">
        <v>42094</v>
      </c>
      <c r="B75" s="4" t="s">
        <v>349</v>
      </c>
      <c r="C75" s="4" t="s">
        <v>395</v>
      </c>
      <c r="D75">
        <v>2520</v>
      </c>
    </row>
    <row r="76" spans="1:4" x14ac:dyDescent="0.25">
      <c r="A76" s="2">
        <v>41729</v>
      </c>
      <c r="B76" s="4" t="s">
        <v>349</v>
      </c>
      <c r="C76" s="4" t="s">
        <v>393</v>
      </c>
      <c r="D76">
        <v>1029.44</v>
      </c>
    </row>
    <row r="77" spans="1:4" x14ac:dyDescent="0.25">
      <c r="A77" s="2">
        <v>41729</v>
      </c>
      <c r="B77" s="4" t="s">
        <v>349</v>
      </c>
      <c r="C77" s="4" t="s">
        <v>394</v>
      </c>
      <c r="D77">
        <v>222.74</v>
      </c>
    </row>
    <row r="78" spans="1:4" x14ac:dyDescent="0.25">
      <c r="A78" s="2">
        <v>41729</v>
      </c>
      <c r="B78" s="4" t="s">
        <v>349</v>
      </c>
      <c r="C78" s="4" t="s">
        <v>395</v>
      </c>
      <c r="D78">
        <v>1080</v>
      </c>
    </row>
    <row r="79" spans="1:4" x14ac:dyDescent="0.25">
      <c r="A79" s="2">
        <v>41729</v>
      </c>
      <c r="B79" s="4" t="s">
        <v>349</v>
      </c>
      <c r="C79" s="4" t="s">
        <v>398</v>
      </c>
      <c r="D79">
        <v>17.23</v>
      </c>
    </row>
    <row r="80" spans="1:4" x14ac:dyDescent="0.25">
      <c r="A80" s="2">
        <v>41364</v>
      </c>
      <c r="B80" s="4" t="s">
        <v>349</v>
      </c>
      <c r="C80" s="4" t="s">
        <v>393</v>
      </c>
      <c r="D80">
        <v>3143.2</v>
      </c>
    </row>
    <row r="81" spans="1:4" x14ac:dyDescent="0.25">
      <c r="A81" s="2">
        <v>41364</v>
      </c>
      <c r="B81" s="4" t="s">
        <v>349</v>
      </c>
      <c r="C81" s="4" t="s">
        <v>394</v>
      </c>
      <c r="D81">
        <v>296.98</v>
      </c>
    </row>
    <row r="82" spans="1:4" x14ac:dyDescent="0.25">
      <c r="A82" s="2">
        <v>41364</v>
      </c>
      <c r="B82" s="4" t="s">
        <v>349</v>
      </c>
      <c r="C82" s="4" t="s">
        <v>398</v>
      </c>
      <c r="D82">
        <v>94.75</v>
      </c>
    </row>
    <row r="83" spans="1:4" x14ac:dyDescent="0.25">
      <c r="A83" s="2">
        <v>44651</v>
      </c>
      <c r="B83" s="4" t="s">
        <v>338</v>
      </c>
      <c r="C83" s="4" t="s">
        <v>394</v>
      </c>
      <c r="D83">
        <v>469.7</v>
      </c>
    </row>
    <row r="84" spans="1:4" x14ac:dyDescent="0.25">
      <c r="A84" s="2">
        <v>44651</v>
      </c>
      <c r="B84" s="4" t="s">
        <v>338</v>
      </c>
      <c r="C84" s="4" t="s">
        <v>395</v>
      </c>
      <c r="D84">
        <v>4419.6499999999996</v>
      </c>
    </row>
    <row r="85" spans="1:4" x14ac:dyDescent="0.25">
      <c r="A85" s="2">
        <v>44286</v>
      </c>
      <c r="B85" s="4" t="s">
        <v>338</v>
      </c>
      <c r="C85" s="4" t="s">
        <v>394</v>
      </c>
      <c r="D85">
        <v>535.11</v>
      </c>
    </row>
    <row r="86" spans="1:4" x14ac:dyDescent="0.25">
      <c r="A86" s="2">
        <v>44286</v>
      </c>
      <c r="B86" s="4" t="s">
        <v>338</v>
      </c>
      <c r="C86" s="4" t="s">
        <v>395</v>
      </c>
      <c r="D86">
        <v>3851.65</v>
      </c>
    </row>
    <row r="87" spans="1:4" x14ac:dyDescent="0.25">
      <c r="A87" s="2">
        <v>43921</v>
      </c>
      <c r="B87" s="4" t="s">
        <v>338</v>
      </c>
      <c r="C87" s="4" t="s">
        <v>394</v>
      </c>
      <c r="D87">
        <v>196.22</v>
      </c>
    </row>
    <row r="88" spans="1:4" x14ac:dyDescent="0.25">
      <c r="A88" s="2">
        <v>43921</v>
      </c>
      <c r="B88" s="4" t="s">
        <v>338</v>
      </c>
      <c r="C88" s="4" t="s">
        <v>395</v>
      </c>
      <c r="D88">
        <v>1011.65</v>
      </c>
    </row>
    <row r="89" spans="1:4" x14ac:dyDescent="0.25">
      <c r="A89" s="2">
        <v>43555</v>
      </c>
      <c r="B89" s="4" t="s">
        <v>338</v>
      </c>
      <c r="C89" s="4" t="s">
        <v>394</v>
      </c>
      <c r="D89">
        <v>261.63</v>
      </c>
    </row>
    <row r="90" spans="1:4" x14ac:dyDescent="0.25">
      <c r="A90" s="2">
        <v>43555</v>
      </c>
      <c r="B90" s="4" t="s">
        <v>338</v>
      </c>
      <c r="C90" s="4" t="s">
        <v>395</v>
      </c>
      <c r="D90">
        <v>469.7</v>
      </c>
    </row>
    <row r="91" spans="1:4" x14ac:dyDescent="0.25">
      <c r="A91" s="2">
        <v>43190</v>
      </c>
      <c r="B91" s="4" t="s">
        <v>338</v>
      </c>
      <c r="C91" s="4" t="s">
        <v>394</v>
      </c>
      <c r="D91">
        <v>261.63</v>
      </c>
    </row>
    <row r="92" spans="1:4" x14ac:dyDescent="0.25">
      <c r="A92" s="2">
        <v>42825</v>
      </c>
      <c r="B92" s="4" t="s">
        <v>338</v>
      </c>
      <c r="C92" s="4" t="s">
        <v>394</v>
      </c>
      <c r="D92">
        <v>261.63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4 9 f 9 c e 7 e - 5 b 9 0 - 4 1 2 7 - a 4 c a - f 8 e 8 7 1 8 a d 4 2 b "   x m l n s = " h t t p : / / s c h e m a s . m i c r o s o f t . c o m / D a t a M a s h u p " > A A A A A E g P A A B Q S w M E F A A C A A g A m o j 7 V P u F T v a k A A A A 9 w A A A B I A H A B D b 2 5 m a W c v U G F j a 2 F n Z S 5 4 b W w g o h g A K K A U A A A A A A A A A A A A A A A A A A A A A A A A A A A A h Y 9 N D o I w G E S v Q r q n f y a G k F I W b i U x I R q 3 T a n Y C B + G F s v d X H g k r y B G U X c u 5 8 1 b z N y v N 5 G P b R N d T O 9 s B x l i m K L I g O 4 q C 3 W G B n + I E 5 R L s V H 6 p G o T T T K 4 d H R V h o 7 e n 1 N C Q g g 4 L H D X 1 4 R T y s i + W J f 6 a F q F P r L 9 L 8 c W n F e g D Z J i 9 x o j O W Z 0 i R l L O K a C z F Q U F r 4 G n w Y / 2 x 8 o V k P j h 9 5 I A / G 2 F G S O g r x P y A d Q S w M E F A A C A A g A m o j 7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q I + 1 T P k A 0 6 Q g w A A G / / A A A T A B w A R m 9 y b X V s Y X M v U 2 V j d G l v b j E u b S C i G A A o o B Q A A A A A A A A A A A A A A A A A A A A A A A A A A A D t X e 9 u 2 z g S / 1 6 g 7 y D o c A c H I I L I T p v 2 7 r J A m q R 7 2 W u 7 v a T Z / R A E B 8 V m E y G y F E h y N 7 n A 7 3 L P c k 9 2 J C X Z + k P K F E X b k j L 7 I e t S J j m k h v O b + X F I h 3 g c O b 5 n X M T / t / 7 2 + t X r V + G d H e C J 8 f 3 x X z M / s o 1 D Y 3 B 5 / m n H s E M j s m 9 c b B z + R L / l 4 u j 1 K 4 P 8 d + H P g j E p N X 7 H N 7 t f 7 V s 8 o B + O f S / C X h S y u j s o / u q J H d l 7 5 J t x l e e 9 + R U t u U 6 e / s n 8 G v h T P y J 9 / w P b E x y E J v n u N 9 r n b v I k K R + w h p B x l R Q f u e 7 F 2 H b t I D y M g h m + 3 l m 0 e H x n e 7 e k w W 9 P D 3 j Z 2 r f A 9 s L v f j A 9 9 t 3 Z 1 K M P w w G n e / T 8 b J 6 d 7 f 7 v v z 9 j D w e 2 a 5 z j k I k e G k f j s T / z o r + a y I h I d S P C j 9 E c G c / m x c m 5 8 d l x X T K d 6 T N v N r 3 B A X v 6 Z z a n h Q f z p b w f H T f C d P b P / T 8 y w 7 / A L n l D t G x Q G B M y s D 2 + M 6 4 y 3 V 4 b f / + J N O 2 6 h u 1 N y k 9 M k z 8 9 1 s r 5 y Q t H J y c / 2 O N Z E G B v / L R L K 2 R H d Y 6 n / g 9 S L 2 4 u M 6 7 4 Q V I 8 K M q D F v M 1 3 3 n 9 y v F E z e W 1 l s h 0 g h / s I J o S / d O t v d Z S e 6 1 G 2 m t t S n u p + t L X t J y T 2 j p L B P T H d l R + m n v F n j 3 l v 2 L 6 g P + K K 0 U 0 8 0 U m R 1 L 2 z 4 x 0 W Y E u v Q f n B 5 u P X 6 M 7 H J Q F S 7 7 A n i 7 F K 4 4 j 7 T Q v i H k U R Y F z M 4 v o A j R / s 9 0 Z N n M q K u o 9 r 6 q / z q I w I o v U 8 W 6 P S Y m j X V 2 H S 3 U d F t W 1 h n K x p u i 7 i g u t k g L F 5 U N B + U h Q v i 8 o f 5 M r z 6 / 9 n N Q r Z p O O f j A L 3 M J 0 y k 4 m r S k 7 m b X W / n B D a / 8 3 s q 4 y k 2 J 8 J b L f 2 S F B L w o M n 3 z S l C b 8 k n p D v 9 g P t p f 6 F O W X c P o 4 x u 5 u j C H R 7 3 5 w f + P 7 9 4 O d 5 6 s v Z E E e m q z 2 Z e C a 1 / O r 5 B U p 6 X L c H 5 0 f 8 i p w O p I J + R w 5 U 8 w G S X v h a + Z C 8 2 3 v i a f 4 + e I R v 3 i f X / y G X / y W X 3 y Q L e Z A r c D o x Y 6 E 0 B o n Q 4 + n J t P q m f f D v 6 d W c R Z G / t T 4 O P O Y v 7 h s 9 2 g y i R s d i E Q g r a a 6 w z y W x L 0 c X J E u r 3 e W X Z 0 + k v c 8 I d X j b y 9 6 i M v Z 5 0 V P I r E y f c k 4 c D m d n 6 v U y c 6 / H 0 y Y k 8 R B Q v Z o O f m F o a K F S q a v Q V 2 M 0 8 c o s M f U I n w j G m x 8 w N E f G H s E x V x n 6 k Q 5 A 1 V Y J T E I F g d B J i V V D v b 2 a K u 7 S a v L R g f / J h I d U r H + Q p z M n A 3 P T N C D a 4 9 J 0 z F q Z m a H l b P S g c w A k P l m u E f + M s N g o q R + k D Z E q y U K P V d 1 e A u y 8 o w G x 2 Z W u M E K P p I l G Y W Y F U / n g h k Y S s x A w R 0 i s k g G Q + K B W 3 I j H 7 L e k q V w T D s I n u L l q T g R 5 r w Y R x T E K q F V M Z Y A 1 G o l a m X N p n b U K n j / C / j K 6 Y Y Y x g r V V f G s J E U p L F k E I v P y w 1 0 r 8 1 j B F v P H o m S B m y J T 3 i J r h C V J 2 y w B T B y r 1 Q C C y g a 4 h E G N T a 2 1 Y H O K O l O M f X U h C a / H k v l K X 7 I s o g 7 r A E v a e B a 9 Q 5 N n l U 5 m D 6 4 z J h O d U Y s T J 4 w c s j z L I x u y x Z m a p F Q D O F M p H M Z I P A y O S A U e L j S L X m E l 6 I 1 y o H d 8 5 3 i 2 c o j G a g P Y Q Y j W 7 h C t n g E u B W n V 7 r 6 c a H n F r b b n 8 v F k i T 3 X F k 5 K O g q c u N G 0 3 l E X g Z k G c B G q X A R J p V a N b s p 2 v n F w A / a + 8 8 F N W R F q B z i c J l Q R g S t N r U B H S 5 j D E 6 N H d q w u / s k Y s x o h S Z 2 I R D K M U u O x 6 k Y X t W g r X n S h I b i w p I M L 3 o Z 5 p q 8 s G l x e H C n 7 / K Q u I E C X E S B 9 + d J O / 6 K C q p X P 9 L j 5 3 Z l 6 S L A U 1 b T 2 G N d 1 6 T n U F l 5 E d B U Z / n f j a I o D s q Y A E 7 a F C T r 8 Z o 2 o s i o 4 F M s h l / Q w L J r u x m 4 8 m P C O m / B m / r s e 1 3 3 7 X n v J Y Q e D 3 U 6 D r d 3 c N t t B k H L D C w 5 + Q 4 K / I p I Q E P y i c E J 6 O / v y P r A d D 6 v 7 + X F 9 A I o u A 8 V L Y P f r w k b q 3 7 9 / P 6 J o E a t 5 x 8 G h 0 5 v Z d X d Q N G 1 + t y O E s F b G E N K R Q a z J z a M D M P z d N / w Q I f A i B D D 5 L T L 5 m l O B a t l + X d 4 1 7 z w P G N y X a H C z x 2 5 i V V h a 3 f I 5 J b H p 5 b S j a n + 5 I s m f E u L 4 6 E o 1 1 c 0 3 b w C 9 s u H A 6 e g 7 u L a W T V 1 p j V / x n V r Y c j 4 L Q 0 c 9 K T O u D m g C W Z l t 5 2 1 a c X C u Q a b j O + s 9 + R u v N 0 C i f i D R J n m o 4 f p 4 q N E m e a g R B 7 4 a 0 1 A A Y 9 0 P i u A k n f g k H Y B H 7 8 C D o z j a 0 a L B k T 1 F T F j T m b z R O r N m 5 X f s a 2 T N f g j s / z i u c l w W V w d A 6 z K g v Y y 4 T H E / n S Z f x U o O e N b y 3 N i z T S X H V n S 0 D T q v S h p N 1 4 j E K 6 B x + A N o 0 X 2 0 g P B H H P 4 A W r Q A L S D 6 g e h H N v o 5 8 y Y N N q V Y b U C z L q M Z x D 7 i 2 G d / R O G M K X n H 0 a z T a W U 9 z A z W F T / J 5 R A z D W 4 c u 4 C x 7 7 y x h 9 B F H L q A s e + T s Y c 7 E N s a c f w T e 0 / q E Q e r D S A E W X B t j z i 6 n g X 3 Z p / C I V t u A I d w i r L j p y i Z H j e O g A B 8 I A L q c Q Q E J r 8 V J h 8 i o J c Q A W k 5 Y w q A 1 H l A g h O m G z p h C u j W C n S r o w / 6 w x q N B z / b F u I Q G x 7 d H X 2 n d + I p s 2 u Z N g B V u o w q U h y b z I 9 U i 2 G C N R 2 3 m f 5 Q t S J / V / g 9 6 u 7 l C b x j d 8 q z x W P E q w c Q p v P x U 5 s o s M 2 m C 2 R Q o D F l B o j S k 1 0 b N e J s I x B T h 5 Q r Y c 2 a q D i F 7 Z 9 i t 6 V 9 I J 0 s I P f i A 4 C x F s G Y Q N m 0 x 0 S b 5 w m B C C w D r R Y 6 E M B 2 6 + F b 2 u o H P 6 J g l o e 9 + O E n O 4 y + i K H W 2 m s I 3 d m u g W D c H M E I 8 N k 2 + A S e c Q 0 8 4 x f n F g c N z g w l 9 Q G g e s 8 v d j 6 H T 4 0 N P G A b T Y m a d x w C 4 B Q s X C C n 6 Q K 5 Z E E 0 Z h Q B P 3 q A H 5 C G J 0 7 D A / z o H 3 7 A L Q o 1 i L z u 3 a K Q L F Y t J B 7 g W 8 c J v H f A 3 3 W S v + s T 7 g J 1 B 9 Q d J 7 E j M Y n 0 L T o 4 Z I R F y M W o W L 5 j f 3 r j e H j w / I t N F g 7 7 O u n 6 z v H s 5 H P 6 u + o o 9 7 u k K P t b F y h 7 w S r K 3 D e E M i e B U S l 7 E e V 4 x u w A Y x k r h r U 6 w u S N L l c r G W W h r P g j 3 Y j 7 4 3 y I d 1 U 6 4 l 0 g i D g X c y D O U T U k z M h B 3 K i 6 1 m z J + S y F G R P 9 T h Y S n G 1 A l V u d S O g / V Y / k 7 P P H z 5 g M Y t w R H V 6 Y A y F v w y x V P I A r 4 Z e u V 3 j A n 4 j v m 3 W A K 3 r L W C j f + 4 E D i g O R H 8 / c 0 k x 9 D P w p b X T A 7 Z G M m 3 y O C F b s s g 8 f n r 7 4 E Z n f 2 w E B J 5 q y k / 5 l U M O A L t w 9 D Q I / 4 N v H l e a R I y o 1 k A W 3 V R k R C 3 5 i t m G T a J y R q F z O v h 8 9 P O C E A 8 Y E H 8 v K x 0 G + j P o O s / 8 Y 5 a 1 5 o W m + / g 9 f p p l b z H 8 + d s u u o v y T u k u n 2 C 6 s l 0 b r p e K 2 X Y F i j 9 q F R o v Z W e H 8 Z T V w x V f r q u T K n k F H N 6 K j R 8 E t M Q m p G 6 F C 9 C x a A K q n y 1 s Z s B U u 3 g p n V 6 o t 9 B w 4 F b h H p u P 3 y C x 0 u f E 2 N l j / X l h / 2 M g W b 2 S D 9 W + T 9 Y e z J D W 2 o L t 3 l m S x z r R s Q g M 6 9 Q K d G u 4 d C 4 S w + F J U 4 B O n t w p B S n K k 4 + P Y X v p g O b l C g c l E 8 2 R o t u + / m O i 3 C s c v O X v 9 / Q J M 5 c Q D C Q B t Y Q p C 3 U y 3 i k y E j u a 4 b W H L f r i Z L f s t Z k 2 f 3 j 4 9 R M o U I 6 s N E N 5 l C E 8 Y R W m C M f 2 + a i i 5 7 K / t J O N C U n N 4 Q P Q g V v a O g y b k S 8 N 5 G 5 3 I 0 Z i m B A T p A Y L k t K A 2 R 1 m s r 4 4 s R T l q s Z R a O M q S D I A d v c M O z d d Q 1 w K R N T G G 1 j o Y Q 6 b z W t h C A I k e g E S Z D 6 z F F d b g z 4 Q Y s a + J R + u P T e / 0 r h O P D O T q W a V H U U A P o a q 2 h f x b D V r V k w F U 2 p o C o q / 2 v U N l V m b T 0 g Y A 6 b q N d E C o r S L U D t 7 S n a h U 3 z u O o R A X A a e m G U I a 0 2 o A J f 2 A E i V m T d I u C z G l X + a 5 h y F O D b 6 U E 9 3 o Z 0 m V w 5 O C K E C u S Z N r 6 e L U w q 8 B W v Q D L R p S b A 1 I l H q 5 e d u m U + o H L r w h 9 A s m I Y q B L L P 1 5 Q q M Z / b E D 9 T z z O L 6 g E / d x i c p Y q x x 9 D I 8 o G Y 5 U Z m O W + U e B i 8 S b C c n a N k W x 6 k c 2 i Q C A y + m E T + a Z 5 s B j v Q B R 7 b D i v U J V z b t 7 Q N 5 p U B e N e e u l m a I i / l q f N Y 6 6 K x k V e n J F g M j 3 w c j 3 6 t 8 M U C O d v F E D a j O s j V s I 8 W 5 / Y y x F H 7 F v n / r a L O K u 9 m s H F z J 3 2 z M v R I Z F W 5 3 Q 5 l j m C i f R 4 Z y 3 N m K m 3 f r X k x c d b E x E t x F h D g H f x A / c Q F x 4 7 b q M S h d F 7 z q y m F U c X s F E u S p I / E W G x K 6 K 9 V j S w z R N t Q m W W q J B J a x u D 0 y K a l 3 S 2 T a D F w F W e 8 q y A w S V V 4 D + X 9 Q S w E C L Q A U A A I A C A C a i P t U + 4 V O 9 q Q A A A D 3 A A A A E g A A A A A A A A A A A A A A A A A A A A A A Q 2 9 u Z m l n L 1 B h Y 2 t h Z 2 U u e G 1 s U E s B A i 0 A F A A C A A g A m o j 7 V A / K 6 a u k A A A A 6 Q A A A B M A A A A A A A A A A A A A A A A A 8 A A A A F t D b 2 5 0 Z W 5 0 X 1 R 5 c G V z X S 5 4 b W x Q S w E C L Q A U A A I A C A C a i P t U z 5 A N O k I M A A B v / w A A E w A A A A A A A A A A A A A A A A D h A Q A A R m 9 y b X V s Y X M v U 2 V j d G l v b j E u b V B L B Q Y A A A A A A w A D A M I A A A B w D g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5 l 8 C A A A A A A D E X w I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Z n h R d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0 Z 1 b m N 0 a W 9 u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E x h c 3 R V c G R h d G V k I i B W Y W x 1 Z T 0 i Z D I w M j I t M D c t M T Z U M T A 6 N T M 6 M z U u N z I x M D I z M V o i I C 8 + P E V u d H J 5 I F R 5 c G U 9 I k Z p b G x l Z E N v b X B s Z X R l U m V z d W x 0 V G 9 X b 3 J r c 2 h l Z X Q i I F Z h b H V l P S J s M C I g L z 4 8 R W 5 0 c n k g V H l w Z T 0 i R m l s b E N v b H V t b k 5 h b W V z I i B W Y W x 1 Z T 0 i c 1 s m c X V v d D t J S S 7 C o E d l b m V y Y W w g U m V z b 3 V y Y 2 V z I E F j Y 2 9 1 b n Q 6 J n F 1 b 3 Q 7 L C Z x d W 9 0 O 1 N E U i B N a W x s a W 9 u J n F 1 b 3 Q 7 X S I g L z 4 8 R W 5 0 c n k g V H l w Z T 0 i R m l s b E N v b H V t b l R 5 c G V z I i B W Y W x 1 Z T 0 i c 0 J o R T 0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4 U X V v d G E v Q X V 0 b 1 J l b W 9 2 Z W R D b 2 x 1 b W 5 z M S 5 7 S U k u w q B H Z W 5 l c m F s I F J l c 2 9 1 c m N l c y B B Y 2 N v d W 5 0 O i w w f S Z x d W 9 0 O y w m c X V v d D t T Z W N 0 a W 9 u M S 9 m e F F 1 b 3 R h L 0 F 1 d G 9 S Z W 1 v d m V k Q 2 9 s d W 1 u c z E u e 1 N E U i B N a W x s a W 9 u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Z 4 U X V v d G E v Q X V 0 b 1 J l b W 9 2 Z W R D b 2 x 1 b W 5 z M S 5 7 S U k u w q B H Z W 5 l c m F s I F J l c 2 9 1 c m N l c y B B Y 2 N v d W 5 0 O i w w f S Z x d W 9 0 O y w m c X V v d D t T Z W N 0 a W 9 u M S 9 m e F F 1 b 3 R h L 0 F 1 d G 9 S Z W 1 v d m V k Q 2 9 s d W 1 u c z E u e 1 N E U i B N a W x s a W 9 u L D F 9 J n F 1 b 3 Q 7 X S w m c X V v d D t S Z W x h d G l v b n N o a X B J b m Z v J n F 1 b 3 Q 7 O l t d f S I g L z 4 8 R W 5 0 c n k g V H l w Z T 0 i R m l s b F N 0 Y X R 1 c y I g V m F s d W U 9 I n N D b 2 1 w b G V 0 Z S I g L z 4 8 R W 5 0 c n k g V H l w Z T 0 i U m V j b 3 Z l c n l U Y X J n Z X R T a G V l d C I g V m F s d W U 9 I n N m e F F 1 b 3 R h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m e F N E U k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n h T R F J E Z X B h c n R t Z W 5 0 L 0 F 1 d G 9 S Z W 1 v d m V k Q 2 9 s d W 1 u c z E u e 1 N E U i B E Z X B h c n R t Z W 5 0 L D B 9 J n F 1 b 3 Q 7 L C Z x d W 9 0 O 1 N l Y 3 R p b 2 4 x L 2 Z 4 U 0 R S R G V w Y X J 0 b W V u d C 9 B d X R v U m V t b 3 Z l Z E N v b H V t b n M x L n t B d H R y a W J 1 d G U s M X 0 m c X V v d D s s J n F 1 b 3 Q 7 U 2 V j d G l v b j E v Z n h T R F J E Z X B h c n R t Z W 5 0 L 0 F 1 d G 9 S Z W 1 v d m V k Q 2 9 s d W 1 u c z E u e 1 Z h b H V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Z 4 U 0 R S R G V w Y X J 0 b W V u d C 9 B d X R v U m V t b 3 Z l Z E N v b H V t b n M x L n t T R F I g R G V w Y X J 0 b W V u d C w w f S Z x d W 9 0 O y w m c X V v d D t T Z W N 0 a W 9 u M S 9 m e F N E U k R l c G F y d G 1 l b n Q v Q X V 0 b 1 J l b W 9 2 Z W R D b 2 x 1 b W 5 z M S 5 7 Q X R 0 c m l i d X R l L D F 9 J n F 1 b 3 Q 7 L C Z x d W 9 0 O 1 N l Y 3 R p b 2 4 x L 2 Z 4 U 0 R S R G V w Y X J 0 b W V u d C 9 B d X R v U m V t b 3 Z l Z E N v b H V t b n M x L n t W Y W x 1 Z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U 0 R S I E R l c G F y d G 1 l b n Q m c X V v d D s s J n F 1 b 3 Q 7 Q X R 0 c m l i d X R l J n F 1 b 3 Q 7 L C Z x d W 9 0 O 1 Z h b H V l J n F 1 b 3 Q 7 X S I g L z 4 8 R W 5 0 c n k g V H l w Z T 0 i R m l s b E N v b H V t b l R 5 c G V z I i B W Y W x 1 Z T 0 i c 0 J n W U Y i I C 8 + P E V u d H J 5 I F R 5 c G U 9 I k Z p b G x M Y X N 0 V X B k Y X R l Z C I g V m F s d W U 9 I m Q y M D I y L T A 3 L T E 2 V D E w O j U z O j M 1 L j g z N z A 1 N D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m e F N E U k R l c G F y d G 1 l b n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Z n h P d X R z d G F u Z G l u Z 0 N y Z W R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e E 9 1 d H N 0 Y W 5 k a W 5 n Q 3 J l Z G l 0 L 0 F 1 d G 9 S Z W 1 v d m V k Q 2 9 s d W 1 u c z E u e 0 N v b H V t b j E s M H 0 m c X V v d D s s J n F 1 b 3 Q 7 U 2 V j d G l v b j E v Z n h P d X R z d G F u Z G l u Z 0 N y Z W R p d C 9 B d X R v U m V t b 3 Z l Z E N v b H V t b n M x L n t D b 2 x 1 b W 4 y L D F 9 J n F 1 b 3 Q 7 L C Z x d W 9 0 O 1 N l Y 3 R p b 2 4 x L 2 Z 4 T 3 V 0 c 3 R h b m R p b m d D c m V k a X Q v Q X V 0 b 1 J l b W 9 2 Z W R D b 2 x 1 b W 5 z M S 5 7 Q 2 9 s d W 1 u M y w y f S Z x d W 9 0 O y w m c X V v d D t T Z W N 0 a W 9 u M S 9 m e E 9 1 d H N 0 Y W 5 k a W 5 n Q 3 J l Z G l 0 L 0 F 1 d G 9 S Z W 1 v d m V k Q 2 9 s d W 1 u c z E u e 0 N v b H V t b j Q s M 3 0 m c X V v d D s s J n F 1 b 3 Q 7 U 2 V j d G l v b j E v Z n h P d X R z d G F u Z G l u Z 0 N y Z W R p d C 9 B d X R v U m V t b 3 Z l Z E N v b H V t b n M x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Z 4 T 3 V 0 c 3 R h b m R p b m d D c m V k a X Q v Q X V 0 b 1 J l b W 9 2 Z W R D b 2 x 1 b W 5 z M S 5 7 Q 2 9 s d W 1 u M S w w f S Z x d W 9 0 O y w m c X V v d D t T Z W N 0 a W 9 u M S 9 m e E 9 1 d H N 0 Y W 5 k a W 5 n Q 3 J l Z G l 0 L 0 F 1 d G 9 S Z W 1 v d m V k Q 2 9 s d W 1 u c z E u e 0 N v b H V t b j I s M X 0 m c X V v d D s s J n F 1 b 3 Q 7 U 2 V j d G l v b j E v Z n h P d X R z d G F u Z G l u Z 0 N y Z W R p d C 9 B d X R v U m V t b 3 Z l Z E N v b H V t b n M x L n t D b 2 x 1 b W 4 z L D J 9 J n F 1 b 3 Q 7 L C Z x d W 9 0 O 1 N l Y 3 R p b 2 4 x L 2 Z 4 T 3 V 0 c 3 R h b m R p b m d D c m V k a X Q v Q X V 0 b 1 J l b W 9 2 Z W R D b 2 x 1 b W 5 z M S 5 7 Q 2 9 s d W 1 u N C w z f S Z x d W 9 0 O y w m c X V v d D t T Z W N 0 a W 9 u M S 9 m e E 9 1 d H N 0 Y W 5 k a W 5 n Q 3 J l Z G l 0 L 0 F 1 d G 9 S Z W 1 v d m V k Q 2 9 s d W 1 u c z E u e 0 N v b H V t b j U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D b 2 x 1 b W 5 U e X B l c y I g V m F s d W U 9 I n N C Z 1 l H Q m d Z P S I g L z 4 8 R W 5 0 c n k g V H l w Z T 0 i R m l s b E x h c 3 R V c G R h d G V k I i B W Y W x 1 Z T 0 i Z D I w M j I t M D c t M T Z U M T A 6 N T M 6 M z U u O D k 4 O D E 4 N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2 Z 4 T 3 V 0 c 3 R h b m R p b m d D c m V k a X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h p b m F R d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4 V D E w O j M y O j A 4 L j c w M D c 3 N D Z a I i A v P j x F b n R y e S B U e X B l P S J G a W x s Q 2 9 s d W 1 u V H l w Z X M i I F Z h b H V l P S J z Q 1 F Z R 0 V R P T 0 i I C 8 + P E V u d H J 5 I F R 5 c G U 9 I k Z p b G x D b 2 x 1 b W 5 O Y W 1 l c y I g V m F s d W U 9 I n N b J n F 1 b 3 Q 7 R G F 0 Z S Z x d W 9 0 O y w m c X V v d D t D b 3 V u d H J 5 J n F 1 b 3 Q 7 L C Z x d W 9 0 O 0 d l b m V y Y W w g U m V z b 3 V y Y 2 V z I E F j Y 2 9 1 b n Q m c X V v d D s s J n F 1 b 3 Q 7 U 0 R S I E 1 p b G x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a G l u Y V F 1 b 3 R h L 0 F 1 d G 9 S Z W 1 v d m V k Q 2 9 s d W 1 u c z E u e 0 R h d G U s M H 0 m c X V v d D s s J n F 1 b 3 Q 7 U 2 V j d G l v b j E v Q 2 h p b m F R d W 9 0 Y S 9 B d X R v U m V t b 3 Z l Z E N v b H V t b n M x L n t D b 3 V u d H J 5 L D F 9 J n F 1 b 3 Q 7 L C Z x d W 9 0 O 1 N l Y 3 R p b 2 4 x L 0 N o a W 5 h U X V v d G E v Q X V 0 b 1 J l b W 9 2 Z W R D b 2 x 1 b W 5 z M S 5 7 R 2 V u Z X J h b C B S Z X N v d X J j Z X M g Q W N j b 3 V u d C w y f S Z x d W 9 0 O y w m c X V v d D t T Z W N 0 a W 9 u M S 9 D a G l u Y V F 1 b 3 R h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N o a W 5 h U X V v d G E v Q X V 0 b 1 J l b W 9 2 Z W R D b 2 x 1 b W 5 z M S 5 7 R G F 0 Z S w w f S Z x d W 9 0 O y w m c X V v d D t T Z W N 0 a W 9 u M S 9 D a G l u Y V F 1 b 3 R h L 0 F 1 d G 9 S Z W 1 v d m V k Q 2 9 s d W 1 u c z E u e 0 N v d W 5 0 c n k s M X 0 m c X V v d D s s J n F 1 b 3 Q 7 U 2 V j d G l v b j E v Q 2 h p b m F R d W 9 0 Y S 9 B d X R v U m V t b 3 Z l Z E N v b H V t b n M x L n t H Z W 5 l c m F s I F J l c 2 9 1 c m N l c y B B Y 2 N v d W 5 0 L D J 9 J n F 1 b 3 Q 7 L C Z x d W 9 0 O 1 N l Y 3 R p b 2 4 x L 0 N o a W 5 h U X V v d G E v Q X V 0 b 1 J l b W 9 2 Z W R D b 2 x 1 b W 5 z M S 5 7 U 0 R S I E 1 p b G x p b 2 4 s M 3 0 m c X V v d D t d L C Z x d W 9 0 O 1 J l b G F 0 a W 9 u c 2 h p c E l u Z m 8 m c X V v d D s 6 W 1 1 9 I i A v P j x F b n R y e S B U e X B l P S J R d W V y e U l E I i B W Y W x 1 Z T 0 i c 2 U z Z D c z M G M z L T g 3 Y m Y t N D g 3 M S 1 i Z G U z L T d h N j U x Z j h j O D I 4 O C I g L z 4 8 R W 5 0 c n k g V H l w Z T 0 i Q W R k Z W R U b 0 R h d G F N b 2 R l b C I g V m F s d W U 9 I m w w I i A v P j x F b n R y e S B U e X B l P S J S Z W N v d m V y e V R h c m d l d F N o Z W V 0 I i B W Y W x 1 Z T 0 i c 0 N o a W 5 h U X V v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2 h p b m F R d W 9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F 1 b 3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F R d W 9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F R d W 9 0 Y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F 1 b 3 R h L 0 V 4 c G F u Z G V k J T I w U X V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X V v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X V v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F R d W 9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O F Q x M D o z M T o 1 N i 4 z M j g 5 M D E w W i I g L z 4 8 R W 5 0 c n k g V H l w Z T 0 i R m l s b E N v b H V t b l R 5 c G V z I i B W Y W x 1 Z T 0 i c 0 N R W U d F U T 0 9 I i A v P j x F b n R y e S B U e X B l P S J G a W x s Q 2 9 s d W 1 u T m F t Z X M i I F Z h b H V l P S J z W y Z x d W 9 0 O 0 R h d G U m c X V v d D s s J n F 1 b 3 Q 7 Q 2 9 1 b n R y e S Z x d W 9 0 O y w m c X V v d D t H Z W 5 l c m F s I F J l c 2 9 1 c m N l c y B B Y 2 N v d W 5 0 J n F 1 b 3 Q 7 L C Z x d W 9 0 O 1 N E U i B N a W x s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F w Y W 5 R d W 9 0 Y S 9 B d X R v U m V t b 3 Z l Z E N v b H V t b n M x L n t E Y X R l L D B 9 J n F 1 b 3 Q 7 L C Z x d W 9 0 O 1 N l Y 3 R p b 2 4 x L 0 p h c G F u U X V v d G E v Q X V 0 b 1 J l b W 9 2 Z W R D b 2 x 1 b W 5 z M S 5 7 Q 2 9 1 b n R y e S w x f S Z x d W 9 0 O y w m c X V v d D t T Z W N 0 a W 9 u M S 9 K Y X B h b l F 1 b 3 R h L 0 F 1 d G 9 S Z W 1 v d m V k Q 2 9 s d W 1 u c z E u e 0 d l b m V y Y W w g U m V z b 3 V y Y 2 V z I E F j Y 2 9 1 b n Q s M n 0 m c X V v d D s s J n F 1 b 3 Q 7 U 2 V j d G l v b j E v S m F w Y W 5 R d W 9 0 Y S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K Y X B h b l F 1 b 3 R h L 0 F 1 d G 9 S Z W 1 v d m V k Q 2 9 s d W 1 u c z E u e 0 R h d G U s M H 0 m c X V v d D s s J n F 1 b 3 Q 7 U 2 V j d G l v b j E v S m F w Y W 5 R d W 9 0 Y S 9 B d X R v U m V t b 3 Z l Z E N v b H V t b n M x L n t D b 3 V u d H J 5 L D F 9 J n F 1 b 3 Q 7 L C Z x d W 9 0 O 1 N l Y 3 R p b 2 4 x L 0 p h c G F u U X V v d G E v Q X V 0 b 1 J l b W 9 2 Z W R D b 2 x 1 b W 5 z M S 5 7 R 2 V u Z X J h b C B S Z X N v d X J j Z X M g Q W N j b 3 V u d C w y f S Z x d W 9 0 O y w m c X V v d D t T Z W N 0 a W 9 u M S 9 K Y X B h b l F 1 b 3 R h L 0 F 1 d G 9 S Z W 1 v d m V k Q 2 9 s d W 1 u c z E u e 1 N E U i B N a W x s a W 9 u L D N 9 J n F 1 b 3 Q 7 X S w m c X V v d D t S Z W x h d G l v b n N o a X B J b m Z v J n F 1 b 3 Q 7 O l t d f S I g L z 4 8 R W 5 0 c n k g V H l w Z T 0 i U X V l c n l J R C I g V m F s d W U 9 I n N j M T J l N G Y 0 Z i 1 m N G R l L T R l Y W Q t O T M 2 Z i 0 z N j M 4 N j Y 2 Y j U w N T Q i I C 8 + P E V u d H J 5 I F R 5 c G U 9 I k F k Z G V k V G 9 E Y X R h T W 9 k Z W w i I F Z h b H V l P S J s M C I g L z 4 8 R W 5 0 c n k g V H l w Z T 0 i U m V j b 3 Z l c n l U Y X J n Z X R T a G V l d C I g V m F s d W U 9 I n N R d W 9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B h b l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F 1 b 3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X V v d G E v R X h w Y W 5 k Z W Q l M j B R d W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X V v d G E v U m V v c m R l c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R d W 9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R d W 9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F 1 b 3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R d W 9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F 1 b 3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B h b l N E U k R l c G F y d G 1 l b n Q v Q X V 0 b 1 J l b W 9 2 Z W R D b 2 x 1 b W 5 z M S 5 7 R G F 0 Z S w w f S Z x d W 9 0 O y w m c X V v d D t T Z W N 0 a W 9 u M S 9 K Y X B h b l N E U k R l c G F y d G 1 l b n Q v Q X V 0 b 1 J l b W 9 2 Z W R D b 2 x 1 b W 5 z M S 5 7 Q 2 9 1 b n R y e S w x f S Z x d W 9 0 O y w m c X V v d D t T Z W N 0 a W 9 u M S 9 K Y X B h b l N E U k R l c G F y d G 1 l b n Q v Q X V 0 b 1 J l b W 9 2 Z W R D b 2 x 1 b W 5 z M S 5 7 U 0 R S I E R l c G F y d G 1 l b n Q s M n 0 m c X V v d D s s J n F 1 b 3 Q 7 U 2 V j d G l v b j E v S m F w Y W 5 T R F J E Z X B h c n R t Z W 5 0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p h c G F u U 0 R S R G V w Y X J 0 b W V u d C 9 B d X R v U m V t b 3 Z l Z E N v b H V t b n M x L n t E Y X R l L D B 9 J n F 1 b 3 Q 7 L C Z x d W 9 0 O 1 N l Y 3 R p b 2 4 x L 0 p h c G F u U 0 R S R G V w Y X J 0 b W V u d C 9 B d X R v U m V t b 3 Z l Z E N v b H V t b n M x L n t D b 3 V u d H J 5 L D F 9 J n F 1 b 3 Q 7 L C Z x d W 9 0 O 1 N l Y 3 R p b 2 4 x L 0 p h c G F u U 0 R S R G V w Y X J 0 b W V u d C 9 B d X R v U m V t b 3 Z l Z E N v b H V t b n M x L n t T R F I g R G V w Y X J 0 b W V u d C w y f S Z x d W 9 0 O y w m c X V v d D t T Z W N 0 a W 9 u M S 9 K Y X B h b l N E U k R l c G F y d G 1 l b n Q v Q X V 0 b 1 J l b W 9 2 Z W R D b 2 x 1 b W 5 z M S 5 7 U 0 R S I E 1 p b G x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T R F I g R G V w Y X J 0 b W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A 6 N T k 6 M j I u M j I 2 N D E 4 O V o i I C 8 + P E V u d H J 5 I F R 5 c G U 9 I k Z p b G x F c n J v c k N v Z G U i I F Z h b H V l P S J z V W 5 r b m 9 3 b i I g L z 4 8 R W 5 0 c n k g V H l w Z T 0 i U X V l c n l J R C I g V m F s d W U 9 I n N k N 2 U 0 N j V j Z S 0 x M m Z l L T R l N T M t O G Z i M C 0 x M 2 U 1 Y j I 2 Y W R k Y 2 U i I C 8 + P E V u d H J 5 I F R 5 c G U 9 I k F k Z G V k V G 9 E Y X R h T W 9 k Z W w i I F Z h b H V l P S J s M C I g L z 4 8 R W 5 0 c n k g V H l w Z T 0 i U m V j b 3 Z l c n l U Y X J n Z X R T a G V l d C I g V m F s d W U 9 I n N T R F I g R G V w Y X J 0 b W V u d C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K Y X B h b l N E U k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N E U k R l c G F y d G 1 l b n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T R F J E Z X B h c n R t Z W 5 0 L 0 V 4 c G F u Z G V k J T I w U 0 R S J T I w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T R F J E Z X B h c n R t Z W 5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0 R S R G V w Y X J 0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N E U k R l c G F y d G 1 l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w Y W 5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h c G F u U 0 R S R G V w Y X J 0 b W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I t M D c t M T h U M T A 6 N T k 6 M z M u N D U 4 M z Y x N l o i I C 8 + P E V u d H J 5 I F R 5 c G U 9 I k Z p b G x D b 2 x 1 b W 5 U e X B l c y I g V m F s d W U 9 I n N D U V l B R V E 9 P S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o a W 5 h U 0 R S R G V w Y X J 0 b W V u d C 9 B d X R v U m V t b 3 Z l Z E N v b H V t b n M x L n t E Y X R l L D B 9 J n F 1 b 3 Q 7 L C Z x d W 9 0 O 1 N l Y 3 R p b 2 4 x L 0 N o a W 5 h U 0 R S R G V w Y X J 0 b W V u d C 9 B d X R v U m V t b 3 Z l Z E N v b H V t b n M x L n t D b 3 V u d H J 5 L D F 9 J n F 1 b 3 Q 7 L C Z x d W 9 0 O 1 N l Y 3 R p b 2 4 x L 0 N o a W 5 h U 0 R S R G V w Y X J 0 b W V u d C 9 B d X R v U m V t b 3 Z l Z E N v b H V t b n M x L n t T R F I g R G V w Y X J 0 b W V u d C w y f S Z x d W 9 0 O y w m c X V v d D t T Z W N 0 a W 9 u M S 9 D a G l u Y V N E U k R l c G F y d G 1 l b n Q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h p b m F T R F J E Z X B h c n R t Z W 5 0 L 0 F 1 d G 9 S Z W 1 v d m V k Q 2 9 s d W 1 u c z E u e 0 R h d G U s M H 0 m c X V v d D s s J n F 1 b 3 Q 7 U 2 V j d G l v b j E v Q 2 h p b m F T R F J E Z X B h c n R t Z W 5 0 L 0 F 1 d G 9 S Z W 1 v d m V k Q 2 9 s d W 1 u c z E u e 0 N v d W 5 0 c n k s M X 0 m c X V v d D s s J n F 1 b 3 Q 7 U 2 V j d G l v b j E v Q 2 h p b m F T R F J E Z X B h c n R t Z W 5 0 L 0 F 1 d G 9 S Z W 1 v d m V k Q 2 9 s d W 1 u c z E u e 1 N E U i B E Z X B h c n R t Z W 5 0 L D J 9 J n F 1 b 3 Q 7 L C Z x d W 9 0 O 1 N l Y 3 R p b 2 4 x L 0 N o a W 5 h U 0 R S R G V w Y X J 0 b W V u d C 9 B d X R v U m V t b 3 Z l Z E N v b H V t b n M x L n t T R F I g T W l s b G l v b i w z f S Z x d W 9 0 O 1 0 s J n F 1 b 3 Q 7 U m V s Y X R p b 2 5 z a G l w S W 5 m b y Z x d W 9 0 O z p b X X 0 i I C 8 + P E V u d H J 5 I F R 5 c G U 9 I k Z p b G x l Z E N v b X B s Z X R l U m V z d W x 0 V G 9 X b 3 J r c 2 h l Z X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D a G l u Y V N E U k R l c G F y d G 1 l b n Q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3 V u d H J 5 J n F 1 b 3 Q 7 L C Z x d W 9 0 O 1 N E U i B E Z X B h c n R t Z W 5 0 J n F 1 b 3 Q 7 L C Z x d W 9 0 O 1 N E U i B N a W x s a W 9 u J n F 1 b 3 Q 7 X S I g L z 4 8 R W 5 0 c n k g V H l w Z T 0 i U X V l c n l J R C I g V m F s d W U 9 I n N l M m Z h O T g x Y S 0 0 Y z Z h L T Q 1 N G Q t Y T l l M y 0 5 N z M w Y T F h M G Q y Y T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o a W 5 h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R X h w Y W 5 k Z W Q l M j B D a G l u Y V N E U k R l c G F y d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F T R F J E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p b m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a W 5 h U 0 R S R G V w Y X J 0 b W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l u Y V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B h b l N E U k R l c G F y d G 1 l b n Q v U m V u Y W 1 l Z C U y M E N v b H V t b n M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x O F Q x M D o z M j o y N y 4 1 M D Y 3 N z k 5 W i I g L z 4 8 R W 5 0 c n k g V H l w Z T 0 i R m l s b E N v b H V t b l R 5 c G V z I i B W Y W x 1 Z T 0 i c 0 N R W U d F U T 0 9 I i A v P j x F b n R y e S B U e X B l P S J G a W x s Q 2 9 s d W 1 u T m F t Z X M i I F Z h b H V l P S J z W y Z x d W 9 0 O 0 R h d G U m c X V v d D s s J n F 1 b 3 Q 7 Q 2 9 1 b n R y e S Z x d W 9 0 O y w m c X V v d D t H Z W 5 l c m F s I F J l c 2 9 1 c m N l c y B B Y 2 N v d W 5 0 J n F 1 b 3 Q 7 L C Z x d W 9 0 O 1 N E U i B N a W x s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V N B U X V v d G E v Q X V 0 b 1 J l b W 9 2 Z W R D b 2 x 1 b W 5 z M S 5 7 R G F 0 Z S w w f S Z x d W 9 0 O y w m c X V v d D t T Z W N 0 a W 9 u M S 9 V U 0 F R d W 9 0 Y S 9 B d X R v U m V t b 3 Z l Z E N v b H V t b n M x L n t D b 3 V u d H J 5 L D F 9 J n F 1 b 3 Q 7 L C Z x d W 9 0 O 1 N l Y 3 R p b 2 4 x L 1 V T Q V F 1 b 3 R h L 0 F 1 d G 9 S Z W 1 v d m V k Q 2 9 s d W 1 u c z E u e 0 d l b m V y Y W w g U m V z b 3 V y Y 2 V z I E F j Y 2 9 1 b n Q s M n 0 m c X V v d D s s J n F 1 b 3 Q 7 U 2 V j d G l v b j E v V V N B U X V v d G E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V V N B U X V v d G E v Q X V 0 b 1 J l b W 9 2 Z W R D b 2 x 1 b W 5 z M S 5 7 R G F 0 Z S w w f S Z x d W 9 0 O y w m c X V v d D t T Z W N 0 a W 9 u M S 9 V U 0 F R d W 9 0 Y S 9 B d X R v U m V t b 3 Z l Z E N v b H V t b n M x L n t D b 3 V u d H J 5 L D F 9 J n F 1 b 3 Q 7 L C Z x d W 9 0 O 1 N l Y 3 R p b 2 4 x L 1 V T Q V F 1 b 3 R h L 0 F 1 d G 9 S Z W 1 v d m V k Q 2 9 s d W 1 u c z E u e 0 d l b m V y Y W w g U m V z b 3 V y Y 2 V z I E F j Y 2 9 1 b n Q s M n 0 m c X V v d D s s J n F 1 b 3 Q 7 U 2 V j d G l v b j E v V V N B U X V v d G E v Q X V 0 b 1 J l b W 9 2 Z W R D b 2 x 1 b W 5 z M S 5 7 U 0 R S I E 1 p b G x p b 2 4 s M 3 0 m c X V v d D t d L C Z x d W 9 0 O 1 J l b G F 0 a W 9 u c 2 h p c E l u Z m 8 m c X V v d D s 6 W 1 1 9 I i A v P j x F b n R y e S B U e X B l P S J R d W V y e U l E I i B W Y W x 1 Z T 0 i c 2 V m Y m R k M 2 R h L W N j Y 2 I t N D Z l Y S 0 4 N m J h L T k w N j M 1 Y j d j N 2 Y 3 Y y I g L z 4 8 R W 5 0 c n k g V H l w Z T 0 i Q W R k Z W R U b 0 R h d G F N b 2 R l b C I g V m F s d W U 9 I m w w I i A v P j x F b n R y e S B U e X B l P S J S Z W N v d m V y e V R h c m d l d F N o Z W V 0 I i B W Y W x 1 Z T 0 i c 1 V T Q V F 1 b 3 R h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V T Q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F 1 b 3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X V v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F 1 b 3 R h L 0 V 4 c G F u Z G V k J T I w V V N B U X V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R d W 9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X V v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X V v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R d W 9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M Y X N 0 V X B k Y X R l Z C I g V m F s d W U 9 I m Q y M D I y L T A 3 L T I z V D E z O j Q 4 O j Q 1 L j Q 5 N z U z N j N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X V l c n l J R C I g V m F s d W U 9 I n M 5 Z D R m Z W N l O S 0 1 M j R k L T R j Z T g t Y j E y N i 0 4 Y j A 1 Z D M y Z D R k N z k i I C 8 + P E V u d H J 5 I F R 5 c G U 9 I k Z p b G x D b 2 x 1 b W 5 U e X B l c y I g V m F s d W U 9 I n N D U V l H R V E 9 P S I g L z 4 8 R W 5 0 c n k g V H l w Z T 0 i U m V j b 3 Z l c n l U Y X J n Z X R T a G V l d C I g V m F s d W U 9 I n N V U 0 F T R F J E Z X B h c n R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T m F t Z X M i I F Z h b H V l P S J z W y Z x d W 9 0 O 0 R h d G U m c X V v d D s s J n F 1 b 3 Q 7 Q 2 9 1 b n R y e S Z x d W 9 0 O y w m c X V v d D t T R F I g R G V w Y X J 0 b W V u d C Z x d W 9 0 O y w m c X V v d D t T R F I g T W l s b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T Q V N E U k R l c G F y d G 1 l b n Q v Q X V 0 b 1 J l b W 9 2 Z W R D b 2 x 1 b W 5 z M S 5 7 R G F 0 Z S w w f S Z x d W 9 0 O y w m c X V v d D t T Z W N 0 a W 9 u M S 9 V U 0 F T R F J E Z X B h c n R t Z W 5 0 L 0 F 1 d G 9 S Z W 1 v d m V k Q 2 9 s d W 1 u c z E u e 0 N v d W 5 0 c n k s M X 0 m c X V v d D s s J n F 1 b 3 Q 7 U 2 V j d G l v b j E v V V N B U 0 R S R G V w Y X J 0 b W V u d C 9 B d X R v U m V t b 3 Z l Z E N v b H V t b n M x L n t T R F I g R G V w Y X J 0 b W V u d C w y f S Z x d W 9 0 O y w m c X V v d D t T Z W N 0 a W 9 u M S 9 V U 0 F T R F J E Z X B h c n R t Z W 5 0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T Q V N E U k R l c G F y d G 1 l b n Q v Q X V 0 b 1 J l b W 9 2 Z W R D b 2 x 1 b W 5 z M S 5 7 R G F 0 Z S w w f S Z x d W 9 0 O y w m c X V v d D t T Z W N 0 a W 9 u M S 9 V U 0 F T R F J E Z X B h c n R t Z W 5 0 L 0 F 1 d G 9 S Z W 1 v d m V k Q 2 9 s d W 1 u c z E u e 0 N v d W 5 0 c n k s M X 0 m c X V v d D s s J n F 1 b 3 Q 7 U 2 V j d G l v b j E v V V N B U 0 R S R G V w Y X J 0 b W V u d C 9 B d X R v U m V t b 3 Z l Z E N v b H V t b n M x L n t T R F I g R G V w Y X J 0 b W V u d C w y f S Z x d W 9 0 O y w m c X V v d D t T Z W N 0 a W 9 u M S 9 V U 0 F T R F J E Z X B h c n R t Z W 5 0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V U 0 F T R F J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N E U k R l c G F y d G 1 l b n Q v R X h w Y W 5 k Z W Q l M j B T R F J E Z X B h c n R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V N B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N E U k R l c G F y d G 1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T Q V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R 2 V u Z X J h b C B S Z X N v d X J j Z X M g Q W N j b 3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A 6 M z I 6 N D U u M T k 1 N j c 3 O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V r c m F p b m V R d W 9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t y Y W l u Z V F 1 b 3 R h L 0 F 1 d G 9 S Z W 1 v d m V k Q 2 9 s d W 1 u c z E u e 0 R h d G U s M H 0 m c X V v d D s s J n F 1 b 3 Q 7 U 2 V j d G l v b j E v V W t y Y W l u Z V F 1 b 3 R h L 0 F 1 d G 9 S Z W 1 v d m V k Q 2 9 s d W 1 u c z E u e 0 N v d W 5 0 c n k s M X 0 m c X V v d D s s J n F 1 b 3 Q 7 U 2 V j d G l v b j E v V W t y Y W l u Z V F 1 b 3 R h L 0 F 1 d G 9 S Z W 1 v d m V k Q 2 9 s d W 1 u c z E u e 0 d l b m V y Y W w g U m V z b 3 V y Y 2 V z I E F j Y 2 9 1 b n Q s M n 0 m c X V v d D s s J n F 1 b 3 Q 7 U 2 V j d G l v b j E v V W t y Y W l u Z V F 1 b 3 R h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r c m F p b m V R d W 9 0 Y S 9 B d X R v U m V t b 3 Z l Z E N v b H V t b n M x L n t E Y X R l L D B 9 J n F 1 b 3 Q 7 L C Z x d W 9 0 O 1 N l Y 3 R p b 2 4 x L 1 V r c m F p b m V R d W 9 0 Y S 9 B d X R v U m V t b 3 Z l Z E N v b H V t b n M x L n t D b 3 V u d H J 5 L D F 9 J n F 1 b 3 Q 7 L C Z x d W 9 0 O 1 N l Y 3 R p b 2 4 x L 1 V r c m F p b m V R d W 9 0 Y S 9 B d X R v U m V t b 3 Z l Z E N v b H V t b n M x L n t H Z W 5 l c m F s I F J l c 2 9 1 c m N l c y B B Y 2 N v d W 5 0 L D J 9 J n F 1 b 3 Q 7 L C Z x d W 9 0 O 1 N l Y 3 R p b 2 4 x L 1 V r c m F p b m V R d W 9 0 Y S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t y Y W l u Z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R d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R d W 9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R d W 9 0 Y S 9 F e H B h b m R l Z C U y M F F 1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F 1 b 3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F 1 b 3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R d W 9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U X V v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U 0 R S I E R l c G F y d G 1 l b n Q m c X V v d D s s J n F 1 b 3 Q 7 U 0 R S I E 1 p b G x p b 2 4 m c X V v d D t d I i A v P j x F b n R y e S B U e X B l P S J G a W x s Q 2 9 s d W 1 u V H l w Z X M i I F Z h b H V l P S J z Q 1 F Z R 0 V R P T 0 i I C 8 + P E V u d H J 5 I F R 5 c G U 9 I k Z p b G x M Y X N 0 V X B k Y X R l Z C I g V m F s d W U 9 I m Q y M D I y L T A 3 L T E 4 V D E w O j U 5 O j U 5 L j I w N j M x N T h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V a 3 J h a W 5 l U 0 R S R G V w Y X J 0 b W V u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W t y Y W l u Z V N E U k R l c G F y d G 1 l b n Q v Q X V 0 b 1 J l b W 9 2 Z W R D b 2 x 1 b W 5 z M S 5 7 R G F 0 Z S w w f S Z x d W 9 0 O y w m c X V v d D t T Z W N 0 a W 9 u M S 9 V a 3 J h a W 5 l U 0 R S R G V w Y X J 0 b W V u d C 9 B d X R v U m V t b 3 Z l Z E N v b H V t b n M x L n t D b 3 V u d H J 5 L D F 9 J n F 1 b 3 Q 7 L C Z x d W 9 0 O 1 N l Y 3 R p b 2 4 x L 1 V r c m F p b m V T R F J E Z X B h c n R t Z W 5 0 L 0 F 1 d G 9 S Z W 1 v d m V k Q 2 9 s d W 1 u c z E u e 1 N E U i B E Z X B h c n R t Z W 5 0 L D J 9 J n F 1 b 3 Q 7 L C Z x d W 9 0 O 1 N l Y 3 R p b 2 4 x L 1 V r c m F p b m V T R F J E Z X B h c n R t Z W 5 0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V r c m F p b m V T R F J E Z X B h c n R t Z W 5 0 L 0 F 1 d G 9 S Z W 1 v d m V k Q 2 9 s d W 1 u c z E u e 0 R h d G U s M H 0 m c X V v d D s s J n F 1 b 3 Q 7 U 2 V j d G l v b j E v V W t y Y W l u Z V N E U k R l c G F y d G 1 l b n Q v Q X V 0 b 1 J l b W 9 2 Z W R D b 2 x 1 b W 5 z M S 5 7 Q 2 9 1 b n R y e S w x f S Z x d W 9 0 O y w m c X V v d D t T Z W N 0 a W 9 u M S 9 V a 3 J h a W 5 l U 0 R S R G V w Y X J 0 b W V u d C 9 B d X R v U m V t b 3 Z l Z E N v b H V t b n M x L n t T R F I g R G V w Y X J 0 b W V u d C w y f S Z x d W 9 0 O y w m c X V v d D t T Z W N 0 a W 9 u M S 9 V a 3 J h a W 5 l U 0 R S R G V w Y X J 0 b W V u d C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W t y Y W l u Z V N E U k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U 0 R S R G V w Y X J 0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R X h w Y W 5 k Z W Q l M j B T R F J E Z X B h c n R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T R F J E Z X B h c n R t Z W 5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T R F J E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V N E U k R l c G F y d G 1 l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n h P d X R z d G F u Z G l u Z 0 N y Z W R p d D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2 V D E 0 O j M w O j I y L j Q 3 M z Q x N T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J 1 c 3 N p Y V F 1 b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3 V u d H J 5 J n F 1 b 3 Q 7 L C Z x d W 9 0 O 0 d l b m V y Y W w g U m V z b 3 V y Y 2 V z I E F j Y 2 9 1 b n Q m c X V v d D s s J n F 1 b 3 Q 7 U 0 R S I E 1 p b G x p b 2 4 m c X V v d D t d I i A v P j x F b n R y e S B U e X B l P S J G a W x s Q 2 9 s d W 1 u V H l w Z X M i I F Z h b H V l P S J z Q 1 F Z R 0 V R P T 0 i I C 8 + P E V u d H J 5 I F R 5 c G U 9 I k Z p b G x M Y X N 0 V X B k Y X R l Z C I g V m F s d W U 9 I m Q y M D I y L T A 3 L T E 4 V D E w O j M z O j A 1 L j g 3 M D I 1 N T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S d X N z a W F R d W 9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n V z c 2 l h U X V v d G E v Q X V 0 b 1 J l b W 9 2 Z W R D b 2 x 1 b W 5 z M S 5 7 R G F 0 Z S w w f S Z x d W 9 0 O y w m c X V v d D t T Z W N 0 a W 9 u M S 9 S d X N z a W F R d W 9 0 Y S 9 B d X R v U m V t b 3 Z l Z E N v b H V t b n M x L n t D b 3 V u d H J 5 L D F 9 J n F 1 b 3 Q 7 L C Z x d W 9 0 O 1 N l Y 3 R p b 2 4 x L 1 J 1 c 3 N p Y V F 1 b 3 R h L 0 F 1 d G 9 S Z W 1 v d m V k Q 2 9 s d W 1 u c z E u e 0 d l b m V y Y W w g U m V z b 3 V y Y 2 V z I E F j Y 2 9 1 b n Q s M n 0 m c X V v d D s s J n F 1 b 3 Q 7 U 2 V j d G l v b j E v U n V z c 2 l h U X V v d G E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n V z c 2 l h U X V v d G E v Q X V 0 b 1 J l b W 9 2 Z W R D b 2 x 1 b W 5 z M S 5 7 R G F 0 Z S w w f S Z x d W 9 0 O y w m c X V v d D t T Z W N 0 a W 9 u M S 9 S d X N z a W F R d W 9 0 Y S 9 B d X R v U m V t b 3 Z l Z E N v b H V t b n M x L n t D b 3 V u d H J 5 L D F 9 J n F 1 b 3 Q 7 L C Z x d W 9 0 O 1 N l Y 3 R p b 2 4 x L 1 J 1 c 3 N p Y V F 1 b 3 R h L 0 F 1 d G 9 S Z W 1 v d m V k Q 2 9 s d W 1 u c z E u e 0 d l b m V y Y W w g U m V z b 3 V y Y 2 V z I E F j Y 2 9 1 b n Q s M n 0 m c X V v d D s s J n F 1 b 3 Q 7 U 2 V j d G l v b j E v U n V z c 2 l h U X V v d G E v Q X V 0 b 1 J l b W 9 2 Z W R D b 2 x 1 b W 5 z M S 5 7 U 0 R S I E 1 p b G x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1 c 3 N p Y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X V v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0 V 4 c G F u Z G V k J T I w U X V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R d W 9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X V v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F 1 b 3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X V v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X V v d G E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T R F I g R G V w Y X J 0 b W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E 6 M D A 6 M T U u M D Y y N z I 1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1 J 1 c 3 N p Y V N E U k R l c G F y d G 1 l b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1 c 3 N p Y V N E U k R l c G F y d G 1 l b n Q v Q X V 0 b 1 J l b W 9 2 Z W R D b 2 x 1 b W 5 z M S 5 7 R G F 0 Z S w w f S Z x d W 9 0 O y w m c X V v d D t T Z W N 0 a W 9 u M S 9 S d X N z a W F T R F J E Z X B h c n R t Z W 5 0 L 0 F 1 d G 9 S Z W 1 v d m V k Q 2 9 s d W 1 u c z E u e 0 N v d W 5 0 c n k s M X 0 m c X V v d D s s J n F 1 b 3 Q 7 U 2 V j d G l v b j E v U n V z c 2 l h U 0 R S R G V w Y X J 0 b W V u d C 9 B d X R v U m V t b 3 Z l Z E N v b H V t b n M x L n t T R F I g R G V w Y X J 0 b W V u d C w y f S Z x d W 9 0 O y w m c X V v d D t T Z W N 0 a W 9 u M S 9 S d X N z a W F T R F J E Z X B h c n R t Z W 5 0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J 1 c 3 N p Y V N E U k R l c G F y d G 1 l b n Q v Q X V 0 b 1 J l b W 9 2 Z W R D b 2 x 1 b W 5 z M S 5 7 R G F 0 Z S w w f S Z x d W 9 0 O y w m c X V v d D t T Z W N 0 a W 9 u M S 9 S d X N z a W F T R F J E Z X B h c n R t Z W 5 0 L 0 F 1 d G 9 S Z W 1 v d m V k Q 2 9 s d W 1 u c z E u e 0 N v d W 5 0 c n k s M X 0 m c X V v d D s s J n F 1 b 3 Q 7 U 2 V j d G l v b j E v U n V z c 2 l h U 0 R S R G V w Y X J 0 b W V u d C 9 B d X R v U m V t b 3 Z l Z E N v b H V t b n M x L n t T R F I g R G V w Y X J 0 b W V u d C w y f S Z x d W 9 0 O y w m c X V v d D t T Z W N 0 a W 9 u M S 9 S d X N z a W F T R F J E Z X B h c n R t Z W 5 0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d X N z a W F T R F J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T R F J E Z X B h c n R t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N E U k R l c G F y d G 1 l b n Q v R X h w Y W 5 k Z W Q l M j B T R F I l M j B E Z X B h c n R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T R F J E Z X B h c n R t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N E U k R l c G F y d G 1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N E U k R l c G F y d G 1 l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n V z c 2 l h U 0 R S R G V w Y X J 0 b W V u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d X N z a W F T R F J E Z X B h c n R t Z W 5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1 c 3 N p Y V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R d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4 V D E w O j M z O j E 1 L j k 1 M j I 4 M D Z a I i A v P j x F b n R y e S B U e X B l P S J G a W x s Q 2 9 s d W 1 u V H l w Z X M i I F Z h b H V l P S J z Q 1 F Z R 0 V R P T 0 i I C 8 + P E V u d H J 5 I F R 5 c G U 9 I k Z p b G x D b 2 x 1 b W 5 O Y W 1 l c y I g V m F s d W U 9 I n N b J n F 1 b 3 Q 7 R G F 0 Z S Z x d W 9 0 O y w m c X V v d D t D b 3 V u d H J 5 J n F 1 b 3 Q 7 L C Z x d W 9 0 O 0 d l b m V y Y W w g U m V z b 3 V y Y 2 V z I E F j Y 2 9 1 b n Q m c X V v d D s s J n F 1 b 3 Q 7 U 0 R S I E 1 p b G x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R d W 9 0 Y S 9 B d X R v U m V t b 3 Z l Z E N v b H V t b n M x L n t E Y X R l L D B 9 J n F 1 b 3 Q 7 L C Z x d W 9 0 O 1 N l Y 3 R p b 2 4 x L 0 J y Y X p p b F F 1 b 3 R h L 0 F 1 d G 9 S Z W 1 v d m V k Q 2 9 s d W 1 u c z E u e 0 N v d W 5 0 c n k s M X 0 m c X V v d D s s J n F 1 b 3 Q 7 U 2 V j d G l v b j E v Q n J h e m l s U X V v d G E v Q X V 0 b 1 J l b W 9 2 Z W R D b 2 x 1 b W 5 z M S 5 7 R 2 V u Z X J h b C B S Z X N v d X J j Z X M g Q W N j b 3 V u d C w y f S Z x d W 9 0 O y w m c X V v d D t T Z W N 0 a W 9 u M S 9 C c m F 6 a W x R d W 9 0 Y S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c m F 6 a W x R d W 9 0 Y S 9 B d X R v U m V t b 3 Z l Z E N v b H V t b n M x L n t E Y X R l L D B 9 J n F 1 b 3 Q 7 L C Z x d W 9 0 O 1 N l Y 3 R p b 2 4 x L 0 J y Y X p p b F F 1 b 3 R h L 0 F 1 d G 9 S Z W 1 v d m V k Q 2 9 s d W 1 u c z E u e 0 N v d W 5 0 c n k s M X 0 m c X V v d D s s J n F 1 b 3 Q 7 U 2 V j d G l v b j E v Q n J h e m l s U X V v d G E v Q X V 0 b 1 J l b W 9 2 Z W R D b 2 x 1 b W 5 z M S 5 7 R 2 V u Z X J h b C B S Z X N v d X J j Z X M g Q W N j b 3 V u d C w y f S Z x d W 9 0 O y w m c X V v d D t T Z W N 0 a W 9 u M S 9 C c m F 6 a W x R d W 9 0 Y S 9 B d X R v U m V t b 3 Z l Z E N v b H V t b n M x L n t T R F I g T W l s b G l v b i w z f S Z x d W 9 0 O 1 0 s J n F 1 b 3 Q 7 U m V s Y X R p b 2 5 z a G l w S W 5 m b y Z x d W 9 0 O z p b X X 0 i I C 8 + P E V u d H J 5 I F R 5 c G U 9 I l F 1 Z X J 5 S U Q i I F Z h b H V l P S J z N D h i M W E z Y j I t Y z J h M i 0 0 N W Y y L W I 1 Z T E t M D l m N G U 4 Z T E z N z J k I i A v P j x F b n R y e S B U e X B l P S J B Z G R l Z F R v R G F 0 Y U 1 v Z G V s I i B W Y W x 1 Z T 0 i b D A i I C 8 + P E V u d H J 5 I F R 5 c G U 9 I l J l Y 2 9 2 Z X J 5 V G F y Z 2 V 0 U 2 h l Z X Q i I F Z h b H V l P S J z Q n J h e m l s U X V v d G E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Q n J h e m l s U X V v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R d W 9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X V v d G E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X V v d G E v R X h w Y W 5 k Z W Q l M j B R d W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F 1 b 3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R d W 9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R d W 9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R d W 9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F 1 b 3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N E U k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U 0 R S I E R l c G F y d G 1 l b n Q m c X V v d D s s J n F 1 b 3 Q 7 U 0 R S I E 1 p b G x p b 2 4 m c X V v d D t d I i A v P j x F b n R y e S B U e X B l P S J G a W x s Q 2 9 s d W 1 u V H l w Z X M i I F Z h b H V l P S J z Q 1 F Z R 0 V R P T 0 i I C 8 + P E V u d H J 5 I F R 5 c G U 9 I k Z p b G x M Y X N 0 V X B k Y X R l Z C I g V m F s d W U 9 I m Q y M D I y L T A 3 L T E 4 V D E x O j A w O j I 5 L j A 4 N z E 3 M z J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C c m F 6 a W x T R F J E Z X B h c n R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C c m F 6 a W x T R F J E Z X B h c n R t Z W 5 0 L 0 F 1 d G 9 S Z W 1 v d m V k Q 2 9 s d W 1 u c z E u e 0 R h d G U s M H 0 m c X V v d D s s J n F 1 b 3 Q 7 U 2 V j d G l v b j E v Q n J h e m l s U 0 R S R G V w Y X J 0 b W V u d C 9 B d X R v U m V t b 3 Z l Z E N v b H V t b n M x L n t D b 3 V u d H J 5 L D F 9 J n F 1 b 3 Q 7 L C Z x d W 9 0 O 1 N l Y 3 R p b 2 4 x L 0 J y Y X p p b F N E U k R l c G F y d G 1 l b n Q v Q X V 0 b 1 J l b W 9 2 Z W R D b 2 x 1 b W 5 z M S 5 7 U 0 R S I E R l c G F y d G 1 l b n Q s M n 0 m c X V v d D s s J n F 1 b 3 Q 7 U 2 V j d G l v b j E v Q n J h e m l s U 0 R S R G V w Y X J 0 b W V u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C c m F 6 a W x T R F J E Z X B h c n R t Z W 5 0 L 0 F 1 d G 9 S Z W 1 v d m V k Q 2 9 s d W 1 u c z E u e 0 R h d G U s M H 0 m c X V v d D s s J n F 1 b 3 Q 7 U 2 V j d G l v b j E v Q n J h e m l s U 0 R S R G V w Y X J 0 b W V u d C 9 B d X R v U m V t b 3 Z l Z E N v b H V t b n M x L n t D b 3 V u d H J 5 L D F 9 J n F 1 b 3 Q 7 L C Z x d W 9 0 O 1 N l Y 3 R p b 2 4 x L 0 J y Y X p p b F N E U k R l c G F y d G 1 l b n Q v Q X V 0 b 1 J l b W 9 2 Z W R D b 2 x 1 b W 5 z M S 5 7 U 0 R S I E R l c G F y d G 1 l b n Q s M n 0 m c X V v d D s s J n F 1 b 3 Q 7 U 2 V j d G l v b j E v Q n J h e m l s U 0 R S R G V w Y X J 0 b W V u d C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J h e m l s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0 R S R G V w Y X J 0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T R F J E Z X B h c n R t Z W 5 0 L 0 V 4 c G F u Z G V k J T I w U 0 R S J T I w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N E U k R l c G F y d G 1 l b n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0 R S R G V w Y X J 0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T R F J E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0 R S R G V w Y X J 0 b W V u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T R F J E Z X B h c n R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y Y X p p b F N E U k R l c G F y d G 1 l b n Q v Q 2 h h b m d l Z C U y M F R 5 c G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0 R S R G V w Y X J 0 b W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c m F 6 a W x T R F J E Z X B h c n R t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R d W 9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H Z W 5 l c m F s I F J l c 2 9 1 c m N l c y B B Y 2 N v d W 5 0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x O F Q x M D o z M z o z M C 4 5 N z k w N T Y 2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S W 5 k a W F R d W 9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F R d W 9 0 Y S 9 B d X R v U m V t b 3 Z l Z E N v b H V t b n M x L n t E Y X R l L D B 9 J n F 1 b 3 Q 7 L C Z x d W 9 0 O 1 N l Y 3 R p b 2 4 x L 0 l u Z G l h U X V v d G E v Q X V 0 b 1 J l b W 9 2 Z W R D b 2 x 1 b W 5 z M S 5 7 Q 2 9 1 b n R y e S w x f S Z x d W 9 0 O y w m c X V v d D t T Z W N 0 a W 9 u M S 9 J b m R p Y V F 1 b 3 R h L 0 F 1 d G 9 S Z W 1 v d m V k Q 2 9 s d W 1 u c z E u e 0 d l b m V y Y W w g U m V z b 3 V y Y 2 V z I E F j Y 2 9 1 b n Q s M n 0 m c X V v d D s s J n F 1 b 3 Q 7 U 2 V j d G l v b j E v S W 5 k a W F R d W 9 0 Y S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V F 1 b 3 R h L 0 F 1 d G 9 S Z W 1 v d m V k Q 2 9 s d W 1 u c z E u e 0 R h d G U s M H 0 m c X V v d D s s J n F 1 b 3 Q 7 U 2 V j d G l v b j E v S W 5 k a W F R d W 9 0 Y S 9 B d X R v U m V t b 3 Z l Z E N v b H V t b n M x L n t D b 3 V u d H J 5 L D F 9 J n F 1 b 3 Q 7 L C Z x d W 9 0 O 1 N l Y 3 R p b 2 4 x L 0 l u Z G l h U X V v d G E v Q X V 0 b 1 J l b W 9 2 Z W R D b 2 x 1 b W 5 z M S 5 7 R 2 V u Z X J h b C B S Z X N v d X J j Z X M g Q W N j b 3 V u d C w y f S Z x d W 9 0 O y w m c X V v d D t T Z W N 0 a W 9 u M S 9 J b m R p Y V F 1 b 3 R h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F 1 b 3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X V v d G E v R X h w Y W 5 k Z W Q l M j B R d W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X V v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R d W 9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X V v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R d W 9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F 1 b 3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T R F I g R G V w Y X J 0 b W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E 6 M D A 6 N D I u N j c 0 N j U y N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l u Z G l h U 0 R S R G V w Y X J 0 b W V u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W 5 k a W F T R F J E Z X B h c n R t Z W 5 0 L 0 F 1 d G 9 S Z W 1 v d m V k Q 2 9 s d W 1 u c z E u e 0 R h d G U s M H 0 m c X V v d D s s J n F 1 b 3 Q 7 U 2 V j d G l v b j E v S W 5 k a W F T R F J E Z X B h c n R t Z W 5 0 L 0 F 1 d G 9 S Z W 1 v d m V k Q 2 9 s d W 1 u c z E u e 0 N v d W 5 0 c n k s M X 0 m c X V v d D s s J n F 1 b 3 Q 7 U 2 V j d G l v b j E v S W 5 k a W F T R F J E Z X B h c n R t Z W 5 0 L 0 F 1 d G 9 S Z W 1 v d m V k Q 2 9 s d W 1 u c z E u e 1 N E U i B E Z X B h c n R t Z W 5 0 L D J 9 J n F 1 b 3 Q 7 L C Z x d W 9 0 O 1 N l Y 3 R p b 2 4 x L 0 l u Z G l h U 0 R S R G V w Y X J 0 b W V u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J b m R p Y V N E U k R l c G F y d G 1 l b n Q v Q X V 0 b 1 J l b W 9 2 Z W R D b 2 x 1 b W 5 z M S 5 7 R G F 0 Z S w w f S Z x d W 9 0 O y w m c X V v d D t T Z W N 0 a W 9 u M S 9 J b m R p Y V N E U k R l c G F y d G 1 l b n Q v Q X V 0 b 1 J l b W 9 2 Z W R D b 2 x 1 b W 5 z M S 5 7 Q 2 9 1 b n R y e S w x f S Z x d W 9 0 O y w m c X V v d D t T Z W N 0 a W 9 u M S 9 J b m R p Y V N E U k R l c G F y d G 1 l b n Q v Q X V 0 b 1 J l b W 9 2 Z W R D b 2 x 1 b W 5 z M S 5 7 U 0 R S I E R l c G F y d G 1 l b n Q s M n 0 m c X V v d D s s J n F 1 b 3 Q 7 U 2 V j d G l v b j E v S W 5 k a W F T R F J E Z X B h c n R t Z W 5 0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m R p Y V N E U k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N E U k R l c G F y d G 1 l b n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T R F J E Z X B h c n R t Z W 5 0 L 0 V 4 c G F u Z G V k J T I w U 0 R S J T I w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T R F J E Z X B h c n R t Z W 5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0 R S R G V w Y X J 0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N E U k R l c G F y d G 1 l b n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W 5 k a W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u Z G l h U 0 R S R G V w Y X J 0 b W V u d C 9 S Z W 5 h b W V k J T I w Q 2 9 s d W 1 u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m R p Y V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F 1 b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3 V u d H J 5 J n F 1 b 3 Q 7 L C Z x d W 9 0 O 0 d l b m V y Y W w g U m V z b 3 V y Y 2 V z I E F j Y 2 9 1 b n Q m c X V v d D s s J n F 1 b 3 Q 7 U 0 R S I E 1 p b G x p b 2 4 m c X V v d D t d I i A v P j x F b n R y e S B U e X B l P S J G a W x s Q 2 9 s d W 1 u V H l w Z X M i I F Z h b H V l P S J z Q 1 F Z R 0 V R P T 0 i I C 8 + P E V u d H J 5 I F R 5 c G U 9 I k Z p b G x M Y X N 0 V X B k Y X R l Z C I g V m F s d W U 9 I m Q y M D I y L T A 3 L T E 4 V D E w O j M z O j Q x L j M y N j A 3 M j R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U m V j b 3 Z l c n l U Y X J n Z X R T a G V l d C I g V m F s d W U 9 I n N L Z W 5 5 Y V F 1 b 3 R h b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2 V u e W F R d W 9 0 Y W w v Q X V 0 b 1 J l b W 9 2 Z W R D b 2 x 1 b W 5 z M S 5 7 R G F 0 Z S w w f S Z x d W 9 0 O y w m c X V v d D t T Z W N 0 a W 9 u M S 9 L Z W 5 5 Y V F 1 b 3 R h b C 9 B d X R v U m V t b 3 Z l Z E N v b H V t b n M x L n t D b 3 V u d H J 5 L D F 9 J n F 1 b 3 Q 7 L C Z x d W 9 0 O 1 N l Y 3 R p b 2 4 x L 0 t l b n l h U X V v d G F s L 0 F 1 d G 9 S Z W 1 v d m V k Q 2 9 s d W 1 u c z E u e 0 d l b m V y Y W w g U m V z b 3 V y Y 2 V z I E F j Y 2 9 1 b n Q s M n 0 m c X V v d D s s J n F 1 b 3 Q 7 U 2 V j d G l v b j E v S 2 V u e W F R d W 9 0 Y W w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2 V u e W F R d W 9 0 Y W w v Q X V 0 b 1 J l b W 9 2 Z W R D b 2 x 1 b W 5 z M S 5 7 R G F 0 Z S w w f S Z x d W 9 0 O y w m c X V v d D t T Z W N 0 a W 9 u M S 9 L Z W 5 5 Y V F 1 b 3 R h b C 9 B d X R v U m V t b 3 Z l Z E N v b H V t b n M x L n t D b 3 V u d H J 5 L D F 9 J n F 1 b 3 Q 7 L C Z x d W 9 0 O 1 N l Y 3 R p b 2 4 x L 0 t l b n l h U X V v d G F s L 0 F 1 d G 9 S Z W 1 v d m V k Q 2 9 s d W 1 u c z E u e 0 d l b m V y Y W w g U m V z b 3 V y Y 2 V z I E F j Y 2 9 1 b n Q s M n 0 m c X V v d D s s J n F 1 b 3 Q 7 U 2 V j d G l v b j E v S 2 V u e W F R d W 9 0 Y W w v Q X V 0 b 1 J l b W 9 2 Z W R D b 2 x 1 b W 5 z M S 5 7 U 0 R S I E 1 p b G x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l b n l h U X V v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X V v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X V v d G E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F e H B h b m R l Z C U y M F F 1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F 1 b 3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R d W 9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F 1 b 3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X V v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T R F J E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3 V u d H J 5 J n F 1 b 3 Q 7 L C Z x d W 9 0 O 1 N E U i B E Z X B h c n R t Z W 5 0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x O F Q x M T o w M D o 1 N C 4 z N T M 2 N z g 5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S 2 V u e W F T R F J E Z X B h c n R t Z W 5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Z W 5 5 Y V N E U k R l c G F y d G 1 l b n Q v Q X V 0 b 1 J l b W 9 2 Z W R D b 2 x 1 b W 5 z M S 5 7 R G F 0 Z S w w f S Z x d W 9 0 O y w m c X V v d D t T Z W N 0 a W 9 u M S 9 L Z W 5 5 Y V N E U k R l c G F y d G 1 l b n Q v Q X V 0 b 1 J l b W 9 2 Z W R D b 2 x 1 b W 5 z M S 5 7 Q 2 9 1 b n R y e S w x f S Z x d W 9 0 O y w m c X V v d D t T Z W N 0 a W 9 u M S 9 L Z W 5 5 Y V N E U k R l c G F y d G 1 l b n Q v Q X V 0 b 1 J l b W 9 2 Z W R D b 2 x 1 b W 5 z M S 5 7 U 0 R S I E R l c G F y d G 1 l b n Q s M n 0 m c X V v d D s s J n F 1 b 3 Q 7 U 2 V j d G l v b j E v S 2 V u e W F T R F J E Z X B h c n R t Z W 5 0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t l b n l h U 0 R S R G V w Y X J 0 b W V u d C 9 B d X R v U m V t b 3 Z l Z E N v b H V t b n M x L n t E Y X R l L D B 9 J n F 1 b 3 Q 7 L C Z x d W 9 0 O 1 N l Y 3 R p b 2 4 x L 0 t l b n l h U 0 R S R G V w Y X J 0 b W V u d C 9 B d X R v U m V t b 3 Z l Z E N v b H V t b n M x L n t D b 3 V u d H J 5 L D F 9 J n F 1 b 3 Q 7 L C Z x d W 9 0 O 1 N l Y 3 R p b 2 4 x L 0 t l b n l h U 0 R S R G V w Y X J 0 b W V u d C 9 B d X R v U m V t b 3 Z l Z E N v b H V t b n M x L n t T R F I g R G V w Y X J 0 b W V u d C w y f S Z x d W 9 0 O y w m c X V v d D t T Z W N 0 a W 9 u M S 9 L Z W 5 5 Y V N E U k R l c G F y d G 1 l b n Q v Q X V 0 b 1 J l b W 9 2 Z W R D b 2 x 1 b W 5 z M S 5 7 U 0 R S I E 1 p b G x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t l b n l h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N E U k R l c G F y d G 1 l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N E U k R l c G F y d G 1 l b n Q v R X h w Y W 5 k Z W Q l M j B T R F I l M j B E Z X B h c n R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T R F J E Z X B h c n R t Z W 5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N E U k R l c G F y d G 1 l b n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T R F J E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T R F J E Z X B h c n R t Z W 5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0 R S R G V w Y X J 0 b W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V N E U k R l c G F y d G 1 l b n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T R F J E Z X B h c n R t Z W 5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U 0 R S R G V w Y X J 0 b W V u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T 3 V 0 c 3 R h b m R p b m d D c m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T 3 V 0 c 3 R h b m R p b m c g U H V y Y 2 h h c 2 V z I G F u Z C B M b 2 F u c y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E 6 M T g 6 N T M u N D k 5 M j c 1 O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t l b n l h T 3 V 0 c 3 R h b m R p b m d D c m V k a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b n l h T 3 V 0 c 3 R h b m R p b m d D c m V k a X Q v Q X V 0 b 1 J l b W 9 2 Z W R D b 2 x 1 b W 5 z M S 5 7 R G F 0 Z S w w f S Z x d W 9 0 O y w m c X V v d D t T Z W N 0 a W 9 u M S 9 L Z W 5 5 Y U 9 1 d H N 0 Y W 5 k a W 5 n Q 3 J l Z G l 0 L 0 F 1 d G 9 S Z W 1 v d m V k Q 2 9 s d W 1 u c z E u e 0 N v d W 5 0 c n k s M X 0 m c X V v d D s s J n F 1 b 3 Q 7 U 2 V j d G l v b j E v S 2 V u e W F P d X R z d G F u Z G l u Z 0 N y Z W R p d C 9 B d X R v U m V t b 3 Z l Z E N v b H V t b n M x L n t P d X R z d G F u Z G l u Z y B Q d X J j a G F z Z X M g Y W 5 k I E x v Y W 5 z L D J 9 J n F 1 b 3 Q 7 L C Z x d W 9 0 O 1 N l Y 3 R p b 2 4 x L 0 t l b n l h T 3 V 0 c 3 R h b m R p b m d D c m V k a X Q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S 2 V u e W F P d X R z d G F u Z G l u Z 0 N y Z W R p d C 9 B d X R v U m V t b 3 Z l Z E N v b H V t b n M x L n t E Y X R l L D B 9 J n F 1 b 3 Q 7 L C Z x d W 9 0 O 1 N l Y 3 R p b 2 4 x L 0 t l b n l h T 3 V 0 c 3 R h b m R p b m d D c m V k a X Q v Q X V 0 b 1 J l b W 9 2 Z W R D b 2 x 1 b W 5 z M S 5 7 Q 2 9 1 b n R y e S w x f S Z x d W 9 0 O y w m c X V v d D t T Z W N 0 a W 9 u M S 9 L Z W 5 5 Y U 9 1 d H N 0 Y W 5 k a W 5 n Q 3 J l Z G l 0 L 0 F 1 d G 9 S Z W 1 v d m V k Q 2 9 s d W 1 u c z E u e 0 9 1 d H N 0 Y W 5 k a W 5 n I F B 1 c m N o Y X N l c y B h b m Q g T G 9 h b n M s M n 0 m c X V v d D s s J n F 1 b 3 Q 7 U 2 V j d G l v b j E v S 2 V u e W F P d X R z d G F u Z G l u Z 0 N y Z W R p d C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2 V u e W F P d X R z d G F u Z G l u Z 0 N y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U 9 1 d H N 0 Y W 5 k a W 5 n Q 3 J l Z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P d X R z d G F u Z G l u Z 0 N y Z W R p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P d X R z d G F u Z G l u Z 0 N y Z W R p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U 9 1 d H N 0 Y W 5 k a W 5 n Q 3 J l Z G l 0 L 0 V 4 c G F u Z G V k J T I w T 3 V 0 c 3 R h b m R p b m c l M j B D c m V k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U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U 9 1 d H N 0 Y W 5 k a W 5 n Q 3 J l Z G l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T 3 V 0 c 3 R h b m R p b m d D c m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Z W 5 5 Y U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b n l h T 3 V 0 c 3 R h b m R p b m d D c m V k a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2 V u e W F P d X R z d G F u Z G l u Z 0 N y Z W R p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3 V 0 a E F m c m l j Y V F 1 b 3 R h L 0 F 1 d G 9 S Z W 1 v d m V k Q 2 9 s d W 1 u c z E u e 0 R h d G U s M H 0 m c X V v d D s s J n F 1 b 3 Q 7 U 2 V j d G l v b j E v U 2 9 1 d G h B Z n J p Y 2 F R d W 9 0 Y S 9 B d X R v U m V t b 3 Z l Z E N v b H V t b n M x L n t D b 3 V u d H J 5 L D F 9 J n F 1 b 3 Q 7 L C Z x d W 9 0 O 1 N l Y 3 R p b 2 4 x L 1 N v d X R o Q W Z y a W N h U X V v d G E v Q X V 0 b 1 J l b W 9 2 Z W R D b 2 x 1 b W 5 z M S 5 7 R 2 V u Z X J h b C B S Z X N v d X J j Z X M g Q W N j b 3 V u d C w y f S Z x d W 9 0 O y w m c X V v d D t T Z W N 0 a W 9 u M S 9 T b 3 V 0 a E F m c m l j Y V F 1 b 3 R h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v d X R o Q W Z y a W N h U X V v d G E v Q X V 0 b 1 J l b W 9 2 Z W R D b 2 x 1 b W 5 z M S 5 7 R G F 0 Z S w w f S Z x d W 9 0 O y w m c X V v d D t T Z W N 0 a W 9 u M S 9 T b 3 V 0 a E F m c m l j Y V F 1 b 3 R h L 0 F 1 d G 9 S Z W 1 v d m V k Q 2 9 s d W 1 u c z E u e 0 N v d W 5 0 c n k s M X 0 m c X V v d D s s J n F 1 b 3 Q 7 U 2 V j d G l v b j E v U 2 9 1 d G h B Z n J p Y 2 F R d W 9 0 Y S 9 B d X R v U m V t b 3 Z l Z E N v b H V t b n M x L n t H Z W 5 l c m F s I F J l c 2 9 1 c m N l c y B B Y 2 N v d W 5 0 L D J 9 J n F 1 b 3 Q 7 L C Z x d W 9 0 O 1 N l Y 3 R p b 2 4 x L 1 N v d X R o Q W Z y a W N h U X V v d G E v Q X V 0 b 1 J l b W 9 2 Z W R D b 2 x 1 b W 5 z M S 5 7 U 0 R S I E 1 p b G x p b 2 4 s M 3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H Z W 5 l c m F s I F J l c 2 9 1 c m N l c y B B Y 2 N v d W 5 0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x O F Q x M D o z M z o 1 N S 4 2 M j Y x N D I w W i I g L z 4 8 R W 5 0 c n k g V H l w Z T 0 i R m l s b E V y c m 9 y Q 2 9 k Z S I g V m F s d W U 9 I n N V b m t u b 3 d u I i A v P j x F b n R y e S B U e X B l P S J R d W V y e U l E I i B W Y W x 1 Z T 0 i c 2 Y 3 Z T U y N z k 4 L W U 1 O W U t N D A 2 O S 0 4 Z m U x L W Y w M T d m M W U x Y 2 R j N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l J l Y 2 9 2 Z X J 5 V G F y Z 2 V 0 U 2 h l Z X Q i I F Z h b H V l P S J z U 2 9 1 d G h B Z n J p Y 2 F R d W 9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T b 3 V 0 a E F m c m l j Y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Q W R k Z W R U b 0 R h d G F N b 2 R l b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U m V j b 3 Z l c n l U Y X J n Z X R T a G V l d C I g V m F s d W U 9 I n N T b 3 V 0 a E F m c m l j Y V N E U k R l c G F y d G 1 l b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y L T A 3 L T E 4 V D E x O j E z O j M 0 L j I 3 M T E 4 N j d a I i A v P j x F b n R y e S B U e X B l P S J G a W x s Q 2 9 s d W 1 u V H l w Z X M i I F Z h b H V l P S J z Q 1 F Z R 0 V R P T 0 i I C 8 + P E V u d H J 5 I F R 5 c G U 9 I k Z p b G x D b 2 x 1 b W 5 O Y W 1 l c y I g V m F s d W U 9 I n N b J n F 1 b 3 Q 7 R G F 0 Z S Z x d W 9 0 O y w m c X V v d D t D b 3 V u d H J 5 J n F 1 b 3 Q 7 L C Z x d W 9 0 O 1 N E U i B E Z X B h c n R t Z W 5 0 J n F 1 b 3 Q 7 L C Z x d W 9 0 O 1 N E U i B N a W x s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d G h B Z n J p Y 2 F T R F J E Z X B h c n R t Z W 5 0 L 0 F 1 d G 9 S Z W 1 v d m V k Q 2 9 s d W 1 u c z E u e 0 R h d G U s M H 0 m c X V v d D s s J n F 1 b 3 Q 7 U 2 V j d G l v b j E v U 2 9 1 d G h B Z n J p Y 2 F T R F J E Z X B h c n R t Z W 5 0 L 0 F 1 d G 9 S Z W 1 v d m V k Q 2 9 s d W 1 u c z E u e 0 N v d W 5 0 c n k s M X 0 m c X V v d D s s J n F 1 b 3 Q 7 U 2 V j d G l v b j E v U 2 9 1 d G h B Z n J p Y 2 F T R F J E Z X B h c n R t Z W 5 0 L 0 F 1 d G 9 S Z W 1 v d m V k Q 2 9 s d W 1 u c z E u e 1 N E U i B E Z X B h c n R t Z W 5 0 L D J 9 J n F 1 b 3 Q 7 L C Z x d W 9 0 O 1 N l Y 3 R p b 2 4 x L 1 N v d X R o Q W Z y a W N h U 0 R S R G V w Y X J 0 b W V u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V 0 a E F m c m l j Y V N E U k R l c G F y d G 1 l b n Q v Q X V 0 b 1 J l b W 9 2 Z W R D b 2 x 1 b W 5 z M S 5 7 R G F 0 Z S w w f S Z x d W 9 0 O y w m c X V v d D t T Z W N 0 a W 9 u M S 9 T b 3 V 0 a E F m c m l j Y V N E U k R l c G F y d G 1 l b n Q v Q X V 0 b 1 J l b W 9 2 Z W R D b 2 x 1 b W 5 z M S 5 7 Q 2 9 1 b n R y e S w x f S Z x d W 9 0 O y w m c X V v d D t T Z W N 0 a W 9 u M S 9 T b 3 V 0 a E F m c m l j Y V N E U k R l c G F y d G 1 l b n Q v Q X V 0 b 1 J l b W 9 2 Z W R D b 2 x 1 b W 5 z M S 5 7 U 0 R S I E R l c G F y d G 1 l b n Q s M n 0 m c X V v d D s s J n F 1 b 3 Q 7 U 2 V j d G l v b j E v U 2 9 1 d G h B Z n J p Y 2 F T R F J E Z X B h c n R t Z W 5 0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0 a E F m c m l j Y V N E U k R l c G F y d G 1 l b n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P d X R z d G F u Z G l u Z 0 N y Z W R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P d X R z d G F u Z G l u Z y B Q d X J j a G F z Z X M g Y W 5 k I E x v Y W 5 z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x O F Q x M T o x O T o x M S 4 4 M D c 3 O D k x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U 2 9 1 d G h B Z n J p Y 2 F P d X R z d G F u Z G l u Z 0 N y Z W R p d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1 d G h B Z n J p Y 2 F P d X R z d G F u Z G l u Z 0 N y Z W R p d C 9 B d X R v U m V t b 3 Z l Z E N v b H V t b n M x L n t E Y X R l L D B 9 J n F 1 b 3 Q 7 L C Z x d W 9 0 O 1 N l Y 3 R p b 2 4 x L 1 N v d X R o Q W Z y a W N h T 3 V 0 c 3 R h b m R p b m d D c m V k a X Q v Q X V 0 b 1 J l b W 9 2 Z W R D b 2 x 1 b W 5 z M S 5 7 Q 2 9 1 b n R y e S w x f S Z x d W 9 0 O y w m c X V v d D t T Z W N 0 a W 9 u M S 9 T b 3 V 0 a E F m c m l j Y U 9 1 d H N 0 Y W 5 k a W 5 n Q 3 J l Z G l 0 L 0 F 1 d G 9 S Z W 1 v d m V k Q 2 9 s d W 1 u c z E u e 0 9 1 d H N 0 Y W 5 k a W 5 n I F B 1 c m N o Y X N l c y B h b m Q g T G 9 h b n M s M n 0 m c X V v d D s s J n F 1 b 3 Q 7 U 2 V j d G l v b j E v U 2 9 1 d G h B Z n J p Y 2 F P d X R z d G F u Z G l u Z 0 N y Z W R p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b 3 V 0 a E F m c m l j Y U 9 1 d H N 0 Y W 5 k a W 5 n Q 3 J l Z G l 0 L 0 F 1 d G 9 S Z W 1 v d m V k Q 2 9 s d W 1 u c z E u e 0 R h d G U s M H 0 m c X V v d D s s J n F 1 b 3 Q 7 U 2 V j d G l v b j E v U 2 9 1 d G h B Z n J p Y 2 F P d X R z d G F u Z G l u Z 0 N y Z W R p d C 9 B d X R v U m V t b 3 Z l Z E N v b H V t b n M x L n t D b 3 V u d H J 5 L D F 9 J n F 1 b 3 Q 7 L C Z x d W 9 0 O 1 N l Y 3 R p b 2 4 x L 1 N v d X R o Q W Z y a W N h T 3 V 0 c 3 R h b m R p b m d D c m V k a X Q v Q X V 0 b 1 J l b W 9 2 Z W R D b 2 x 1 b W 5 z M S 5 7 T 3 V 0 c 3 R h b m R p b m c g U H V y Y 2 h h c 2 V z I G F u Z C B M b 2 F u c y w y f S Z x d W 9 0 O y w m c X V v d D t T Z W N 0 a W 9 u M S 9 T b 3 V 0 a E F m c m l j Y U 9 1 d H N 0 Y W 5 k a W 5 n Q 3 J l Z G l 0 L 0 F 1 d G 9 S Z W 1 v d m V k Q 2 9 s d W 1 u c z E u e 1 N E U i B N a W x s a W 9 u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0 a E F m c m l j Y U 9 1 d H N 0 Y W 5 k a W 5 n Q 3 J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T 3 V 0 c 3 R h b m R p b m d D c m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P d X R z d G F u Z G l u Z 0 N y Z W R p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0 V 4 c G F u Z G V k J T I w T 3 V 0 c 3 R h b m R p b m c l M j B D c m V k a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T 3 V 0 c 3 R h b m R p b m d D c m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U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T 3 V 0 c 3 R h b m R p b m d D c m V k a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P d X R z d G F u Z G l u Z 0 N y Z W R p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R 2 V u Z X J h b C B S Z X N v d X J j Z X M g Q W N j b 3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A 6 M z Q 6 M D k u O T A x N T g x M V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5 p Z 2 V y a W F R d W 9 0 Y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m l n Z X J p Y V F 1 b 3 R h L 0 F 1 d G 9 S Z W 1 v d m V k Q 2 9 s d W 1 u c z E u e 0 R h d G U s M H 0 m c X V v d D s s J n F 1 b 3 Q 7 U 2 V j d G l v b j E v T m l n Z X J p Y V F 1 b 3 R h L 0 F 1 d G 9 S Z W 1 v d m V k Q 2 9 s d W 1 u c z E u e 0 N v d W 5 0 c n k s M X 0 m c X V v d D s s J n F 1 b 3 Q 7 U 2 V j d G l v b j E v T m l n Z X J p Y V F 1 b 3 R h L 0 F 1 d G 9 S Z W 1 v d m V k Q 2 9 s d W 1 u c z E u e 0 d l b m V y Y W w g U m V z b 3 V y Y 2 V z I E F j Y 2 9 1 b n Q s M n 0 m c X V v d D s s J n F 1 b 3 Q 7 U 2 V j d G l v b j E v T m l n Z X J p Y V F 1 b 3 R h L 0 F 1 d G 9 S Z W 1 v d m V k Q 2 9 s d W 1 u c z E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0 5 p Z 2 V y a W F R d W 9 0 Y S 9 B d X R v U m V t b 3 Z l Z E N v b H V t b n M x L n t E Y X R l L D B 9 J n F 1 b 3 Q 7 L C Z x d W 9 0 O 1 N l Y 3 R p b 2 4 x L 0 5 p Z 2 V y a W F R d W 9 0 Y S 9 B d X R v U m V t b 3 Z l Z E N v b H V t b n M x L n t D b 3 V u d H J 5 L D F 9 J n F 1 b 3 Q 7 L C Z x d W 9 0 O 1 N l Y 3 R p b 2 4 x L 0 5 p Z 2 V y a W F R d W 9 0 Y S 9 B d X R v U m V t b 3 Z l Z E N v b H V t b n M x L n t H Z W 5 l c m F s I F J l c 2 9 1 c m N l c y B B Y 2 N v d W 5 0 L D J 9 J n F 1 b 3 Q 7 L C Z x d W 9 0 O 1 N l Y 3 R p b 2 4 x L 0 5 p Z 2 V y a W F R d W 9 0 Y S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l n Z X J p Y V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R d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R d W 9 0 Y S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V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R d W 9 0 Y S 9 F e H B h b m R l Z C U y M F F 1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V F 1 b 3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X V v d G E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V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R d W 9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R d W 9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V F 1 b 3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D b 2 x 1 b W 5 O Y W 1 l c y I g V m F s d W U 9 I n N b J n F 1 b 3 Q 7 R G F 0 Z S Z x d W 9 0 O y w m c X V v d D t D b 3 V u d H J 5 J n F 1 b 3 Q 7 L C Z x d W 9 0 O 1 N E U i B E Z X B h c n R t Z W 5 0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x O F Q x M T o w M T o y M y 4 z M D k 0 M D U w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l J l Y 2 9 2 Z X J 5 V G F y Z 2 V 0 U 2 h l Z X Q i I F Z h b H V l P S J z T m l n Z X J p Y V N E U k R l c G F y d G 1 l b n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Z 2 V y a W F T R F J E Z X B h c n R t Z W 5 0 L 0 F 1 d G 9 S Z W 1 v d m V k Q 2 9 s d W 1 u c z E u e 0 R h d G U s M H 0 m c X V v d D s s J n F 1 b 3 Q 7 U 2 V j d G l v b j E v T m l n Z X J p Y V N E U k R l c G F y d G 1 l b n Q v Q X V 0 b 1 J l b W 9 2 Z W R D b 2 x 1 b W 5 z M S 5 7 Q 2 9 1 b n R y e S w x f S Z x d W 9 0 O y w m c X V v d D t T Z W N 0 a W 9 u M S 9 O a W d l c m l h U 0 R S R G V w Y X J 0 b W V u d C 9 B d X R v U m V t b 3 Z l Z E N v b H V t b n M x L n t T R F I g R G V w Y X J 0 b W V u d C w y f S Z x d W 9 0 O y w m c X V v d D t T Z W N 0 a W 9 u M S 9 O a W d l c m l h U 0 R S R G V w Y X J 0 b W V u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O a W d l c m l h U 0 R S R G V w Y X J 0 b W V u d C 9 B d X R v U m V t b 3 Z l Z E N v b H V t b n M x L n t E Y X R l L D B 9 J n F 1 b 3 Q 7 L C Z x d W 9 0 O 1 N l Y 3 R p b 2 4 x L 0 5 p Z 2 V y a W F T R F J E Z X B h c n R t Z W 5 0 L 0 F 1 d G 9 S Z W 1 v d m V k Q 2 9 s d W 1 u c z E u e 0 N v d W 5 0 c n k s M X 0 m c X V v d D s s J n F 1 b 3 Q 7 U 2 V j d G l v b j E v T m l n Z X J p Y V N E U k R l c G F y d G 1 l b n Q v Q X V 0 b 1 J l b W 9 2 Z W R D b 2 x 1 b W 5 z M S 5 7 U 0 R S I E R l c G F y d G 1 l b n Q s M n 0 m c X V v d D s s J n F 1 b 3 Q 7 U 2 V j d G l v b j E v T m l n Z X J p Y V N E U k R l c G F y d G 1 l b n Q v Q X V 0 b 1 J l b W 9 2 Z W R D b 2 x 1 b W 5 z M S 5 7 U 0 R S I E 1 p b G x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5 p Z 2 V y a W F T R F J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V N E U k R l c G F y d G 1 l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0 V 4 c G F u Z G V k J T I w U 0 R S J T I w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0 R S R G V w Y X J 0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1 J l b m F t Z W Q l M j B D b 2 x 1 b W 5 z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T R F J E Z X B h c n R t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J h e m l s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R d W 9 0 Y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0 V 4 c G F u Z G V k J T I w U X V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X V v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R d W 9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Z W x l Y 3 R D b 3 V u d H J p Z X N R d W 9 0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U 2 O j Q 5 L j c x M z A 3 N D l a I i A v P j x F b n R y e S B U e X B l P S J G a W x s Q 2 9 s d W 1 u V H l w Z X M i I F Z h b H V l P S J z Q 1 F Z R 0 V R P T 0 i I C 8 + P E V u d H J 5 I F R 5 c G U 9 I k Z p b G x D b 2 x 1 b W 5 O Y W 1 l c y I g V m F s d W U 9 I n N b J n F 1 b 3 Q 7 R G F 0 Z S Z x d W 9 0 O y w m c X V v d D t D b 3 V u d H J 5 J n F 1 b 3 Q 7 L C Z x d W 9 0 O 0 d l b m V y Y W w g U m V z b 3 V y Y 2 V z I E F j Y 2 9 1 b n Q m c X V v d D s s J n F 1 b 3 Q 7 U 0 R S I E 1 p b G x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D b 3 V u d H J p Z X N R d W 9 0 Y X M v U 2 9 1 c m N l L n t E Y X R l L D B 9 J n F 1 b 3 Q 7 L C Z x d W 9 0 O 1 N l Y 3 R p b 2 4 x L 1 N l b G V j d E N v d W 5 0 c m l l c 1 F 1 b 3 R h c y 9 T b 3 V y Y 2 U u e 0 N v d W 5 0 c n k s M X 0 m c X V v d D s s J n F 1 b 3 Q 7 U 2 V j d G l v b j E v U 2 V s Z W N 0 Q 2 9 1 b n R y a W V z U X V v d G F z L 1 N v d X J j Z S 5 7 R 2 V u Z X J h b C B S Z X N v d X J j Z X M g Q W N j b 3 V u d C w y f S Z x d W 9 0 O y w m c X V v d D t T Z W N 0 a W 9 u M S 9 T Z W x l Y 3 R D b 3 V u d H J p Z X N R d W 9 0 Y X M v U 2 9 1 c m N l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T Z W x l Y 3 R D b 3 V u d H J p Z X N R d W 9 0 Y X M v U 2 9 1 c m N l L n t E Y X R l L D B 9 J n F 1 b 3 Q 7 L C Z x d W 9 0 O 1 N l Y 3 R p b 2 4 x L 1 N l b G V j d E N v d W 5 0 c m l l c 1 F 1 b 3 R h c y 9 T b 3 V y Y 2 U u e 0 N v d W 5 0 c n k s M X 0 m c X V v d D s s J n F 1 b 3 Q 7 U 2 V j d G l v b j E v U 2 V s Z W N 0 Q 2 9 1 b n R y a W V z U X V v d G F z L 1 N v d X J j Z S 5 7 R 2 V u Z X J h b C B S Z X N v d X J j Z X M g Q W N j b 3 V u d C w y f S Z x d W 9 0 O y w m c X V v d D t T Z W N 0 a W 9 u M S 9 T Z W x l Y 3 R D b 3 V u d H J p Z X N R d W 9 0 Y X M v U 2 9 1 c m N l L n t T R F I g T W l s b G l v b i w z f S Z x d W 9 0 O 1 0 s J n F 1 b 3 Q 7 U m V s Y X R p b 2 5 z a G l w S W 5 m b y Z x d W 9 0 O z p b X X 0 i I C 8 + P E V u d H J 5 I F R 5 c G U 9 I l J l Y 2 9 2 Z X J 5 V G F y Z 2 V 0 U 2 h l Z X Q i I F Z h b H V l P S J z U 2 V s Z W N 0 Q 2 9 1 b n R y a W V z U X V v d G F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N l b G V j d E N v d W 5 0 c m l l c 1 F 1 b 3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U 0 F T R F J E Z X B h c n R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0 R S R G V w Y X J 0 b W V u d C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R X h w Y W 5 k Z W Q l M j B T R F I l M j B E Z X B h c n R t Z W 5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T R F J E Z X B h c n R t Z W 5 0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T R F J E Z X B h c n R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R o Q W Z y a W N h U 0 R S R G V w Y X J 0 b W V u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0 a E F m c m l j Y V N E U k R l c G F y d G 1 l b n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d G h B Z n J p Y 2 F T R F J E Z X B h c n R t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Q 2 9 1 b n R y a W V z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J U M T E 6 N T c 6 M T Y u N j c 3 N T Q 2 N 1 o i I C 8 + P E V u d H J 5 I F R 5 c G U 9 I k Z p b G x D b 2 x 1 b W 5 U e X B l c y I g V m F s d W U 9 I n N D U V l B R V E 9 P S I g L z 4 8 R W 5 0 c n k g V H l w Z T 0 i R m l s b E N v b H V t b k 5 h b W V z I i B W Y W x 1 Z T 0 i c 1 s m c X V v d D t E Y X R l J n F 1 b 3 Q 7 L C Z x d W 9 0 O 0 N v d W 5 0 c n k m c X V v d D s s J n F 1 b 3 Q 7 U 0 R S I E R l c G F y d G 1 l b n Q m c X V v d D s s J n F 1 b 3 Q 7 U 0 R S I E 1 p b G x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D b 3 V u d H J p Z X N T R F J E Z X B h c n R t Z W 5 0 L 1 N v d X J j Z S 5 7 R G F 0 Z S w w f S Z x d W 9 0 O y w m c X V v d D t T Z W N 0 a W 9 u M S 9 T Z W x l Y 3 R D b 3 V u d H J p Z X N T R F J E Z X B h c n R t Z W 5 0 L 1 N v d X J j Z S 5 7 Q 2 9 1 b n R y e S w x f S Z x d W 9 0 O y w m c X V v d D t T Z W N 0 a W 9 u M S 9 T Z W x l Y 3 R D b 3 V u d H J p Z X N T R F J E Z X B h c n R t Z W 5 0 L 1 N v d X J j Z S 5 7 U 0 R S I E R l c G F y d G 1 l b n Q s M n 0 m c X V v d D s s J n F 1 b 3 Q 7 U 2 V j d G l v b j E v U 2 V s Z W N 0 Q 2 9 1 b n R y a W V z U 0 R S R G V w Y X J 0 b W V u d C 9 T b 3 V y Y 2 U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b G V j d E N v d W 5 0 c m l l c 1 N E U k R l c G F y d G 1 l b n Q v U 2 9 1 c m N l L n t E Y X R l L D B 9 J n F 1 b 3 Q 7 L C Z x d W 9 0 O 1 N l Y 3 R p b 2 4 x L 1 N l b G V j d E N v d W 5 0 c m l l c 1 N E U k R l c G F y d G 1 l b n Q v U 2 9 1 c m N l L n t D b 3 V u d H J 5 L D F 9 J n F 1 b 3 Q 7 L C Z x d W 9 0 O 1 N l Y 3 R p b 2 4 x L 1 N l b G V j d E N v d W 5 0 c m l l c 1 N E U k R l c G F y d G 1 l b n Q v U 2 9 1 c m N l L n t T R F I g R G V w Y X J 0 b W V u d C w y f S Z x d W 9 0 O y w m c X V v d D t T Z W N 0 a W 9 u M S 9 T Z W x l Y 3 R D b 3 V u d H J p Z X N T R F J E Z X B h c n R t Z W 5 0 L 1 N v d X J j Z S 5 7 U 0 R S I E 1 p b G x p b 2 4 s M 3 0 m c X V v d D t d L C Z x d W 9 0 O 1 J l b G F 0 a W 9 u c 2 h p c E l u Z m 8 m c X V v d D s 6 W 1 1 9 I i A v P j x F b n R y e S B U e X B l P S J S Z W N v d m V y e V R h c m d l d F N o Z W V 0 I i B W Y W x 1 Z T 0 i c 1 N l b G V j d E N v d W 5 0 c m l l c 1 N E U k R l c G F y d G 1 l b n Q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V s Z W N 0 Q 2 9 1 b n R y a W V z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T 3 V 0 c 3 R h b m R p b m d D c m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T 3 V 0 c 3 R h b m R p b m c g U H V y Y 2 h h c 2 V z I G F u Z C B M b 2 F u c y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T h U M T E 6 M T k 6 M z k u M T M 2 M j k 5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S Z W N v d m V y e V R h c m d l d F N o Z W V 0 I i B W Y W x 1 Z T 0 i c 0 5 p Z 2 V y a W F P d X R z d G F u Z G l u Z y B D c m V k a X Q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5 p Z 2 V y a W F P d X R z d G F u Z G l u Z y B D c m V k a X Q v Q X V 0 b 1 J l b W 9 2 Z W R D b 2 x 1 b W 5 z M S 5 7 R G F 0 Z S w w f S Z x d W 9 0 O y w m c X V v d D t T Z W N 0 a W 9 u M S 9 O a W d l c m l h T 3 V 0 c 3 R h b m R p b m c g Q 3 J l Z G l 0 L 0 F 1 d G 9 S Z W 1 v d m V k Q 2 9 s d W 1 u c z E u e 0 N v d W 5 0 c n k s M X 0 m c X V v d D s s J n F 1 b 3 Q 7 U 2 V j d G l v b j E v T m l n Z X J p Y U 9 1 d H N 0 Y W 5 k a W 5 n I E N y Z W R p d C 9 B d X R v U m V t b 3 Z l Z E N v b H V t b n M x L n t P d X R z d G F u Z G l u Z y B Q d X J j a G F z Z X M g Y W 5 k I E x v Y W 5 z L D J 9 J n F 1 b 3 Q 7 L C Z x d W 9 0 O 1 N l Y 3 R p b 2 4 x L 0 5 p Z 2 V y a W F P d X R z d G F u Z G l u Z y B D c m V k a X Q v Q X V 0 b 1 J l b W 9 2 Z W R D b 2 x 1 b W 5 z M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m l n Z X J p Y U 9 1 d H N 0 Y W 5 k a W 5 n I E N y Z W R p d C 9 B d X R v U m V t b 3 Z l Z E N v b H V t b n M x L n t E Y X R l L D B 9 J n F 1 b 3 Q 7 L C Z x d W 9 0 O 1 N l Y 3 R p b 2 4 x L 0 5 p Z 2 V y a W F P d X R z d G F u Z G l u Z y B D c m V k a X Q v Q X V 0 b 1 J l b W 9 2 Z W R D b 2 x 1 b W 5 z M S 5 7 Q 2 9 1 b n R y e S w x f S Z x d W 9 0 O y w m c X V v d D t T Z W N 0 a W 9 u M S 9 O a W d l c m l h T 3 V 0 c 3 R h b m R p b m c g Q 3 J l Z G l 0 L 0 F 1 d G 9 S Z W 1 v d m V k Q 2 9 s d W 1 u c z E u e 0 9 1 d H N 0 Y W 5 k a W 5 n I F B 1 c m N o Y X N l c y B h b m Q g T G 9 h b n M s M n 0 m c X V v d D s s J n F 1 b 3 Q 7 U 2 V j d G l v b j E v T m l n Z X J p Y U 9 1 d H N 0 Y W 5 k a W 5 n I E N y Z W R p d C 9 B d X R v U m V t b 3 Z l Z E N v b H V t b n M x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m l n Z X J p Y U 9 1 d H N 0 Y W 5 k a W 5 n Q 3 J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P d X R z d G F u Z G l u Z 0 N y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P d X R z d G F u Z G l u Z 0 N y Z W R p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U 9 1 d H N 0 Y W 5 k a W 5 n Q 3 J l Z G l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U 9 1 d H N 0 Y W 5 k a W 5 n Q 3 J l Z G l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P d X R z d G F u Z G l u Z 0 N y Z W R p d C 9 F e H B h b m R l Z C U y M E 9 1 d H N 0 Y W 5 k a W 5 n J T I w Q 3 J l Z G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U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T 3 V 0 c 3 R h b m R p b m d D c m V k a X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U 9 1 d H N 0 Y W 5 k a W 5 n Q 3 J l Z G l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m l n Z X J p Y U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5 p Z 2 V y a W F P d X R z d G F u Z G l u Z 0 N y Z W R p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a W d l c m l h T 3 V 0 c 3 R h b m R p b m d D c m V k a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U 9 1 d H N 0 Y W 5 k a W 5 n Q 3 J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h U M T E 6 M T g 6 M T A u N j E 5 O T M 4 M 1 o i I C 8 + P E V u d H J 5 I F R 5 c G U 9 I k Z p b G x D b 2 x 1 b W 5 U e X B l c y I g V m F s d W U 9 I n N D U V l H R V E 9 P S I g L z 4 8 R W 5 0 c n k g V H l w Z T 0 i R m l s b E N v b H V t b k 5 h b W V z I i B W Y W x 1 Z T 0 i c 1 s m c X V v d D t E Y X R l J n F 1 b 3 Q 7 L C Z x d W 9 0 O 0 N v d W 5 0 c n k m c X V v d D s s J n F 1 b 3 Q 7 T 3 V 0 c 3 R h b m R p b m c g U H V y Y 2 h h c 2 V z I G F u Z C B M b 2 F u c y Z x d W 9 0 O y w m c X V v d D t T R F I g T W l s b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V r c m F p b m V P d X R z d G F u Z G l u Z 0 N y Z W R p d C 9 B d X R v U m V t b 3 Z l Z E N v b H V t b n M x L n t E Y X R l L D B 9 J n F 1 b 3 Q 7 L C Z x d W 9 0 O 1 N l Y 3 R p b 2 4 x L 1 V r c m F p b m V P d X R z d G F u Z G l u Z 0 N y Z W R p d C 9 B d X R v U m V t b 3 Z l Z E N v b H V t b n M x L n t D b 3 V u d H J 5 L D F 9 J n F 1 b 3 Q 7 L C Z x d W 9 0 O 1 N l Y 3 R p b 2 4 x L 1 V r c m F p b m V P d X R z d G F u Z G l u Z 0 N y Z W R p d C 9 B d X R v U m V t b 3 Z l Z E N v b H V t b n M x L n t P d X R z d G F u Z G l u Z y B Q d X J j a G F z Z X M g Y W 5 k I E x v Y W 5 z L D J 9 J n F 1 b 3 Q 7 L C Z x d W 9 0 O 1 N l Y 3 R p b 2 4 x L 1 V r c m F p b m V P d X R z d G F u Z G l u Z 0 N y Z W R p d C 9 B d X R v U m V t b 3 Z l Z E N v b H V t b n M x L n t T R F I g T W l s b G l v b i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V a 3 J h a W 5 l T 3 V 0 c 3 R h b m R p b m d D c m V k a X Q v Q X V 0 b 1 J l b W 9 2 Z W R D b 2 x 1 b W 5 z M S 5 7 R G F 0 Z S w w f S Z x d W 9 0 O y w m c X V v d D t T Z W N 0 a W 9 u M S 9 V a 3 J h a W 5 l T 3 V 0 c 3 R h b m R p b m d D c m V k a X Q v Q X V 0 b 1 J l b W 9 2 Z W R D b 2 x 1 b W 5 z M S 5 7 Q 2 9 1 b n R y e S w x f S Z x d W 9 0 O y w m c X V v d D t T Z W N 0 a W 9 u M S 9 V a 3 J h a W 5 l T 3 V 0 c 3 R h b m R p b m d D c m V k a X Q v Q X V 0 b 1 J l b W 9 2 Z W R D b 2 x 1 b W 5 z M S 5 7 T 3 V 0 c 3 R h b m R p b m c g U H V y Y 2 h h c 2 V z I G F u Z C B M b 2 F u c y w y f S Z x d W 9 0 O y w m c X V v d D t T Z W N 0 a W 9 u M S 9 V a 3 J h a W 5 l T 3 V 0 c 3 R h b m R p b m d D c m V k a X Q v Q X V 0 b 1 J l b W 9 2 Z W R D b 2 x 1 b W 5 z M S 5 7 U 0 R S I E 1 p b G x p b 2 4 s M 3 0 m c X V v d D t d L C Z x d W 9 0 O 1 J l b G F 0 a W 9 u c 2 h p c E l u Z m 8 m c X V v d D s 6 W 1 1 9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1 V r c m F p b m V P d X R z d G F u Z G l u Z y B D c m V k a X Q i I C 8 + P E V u d H J 5 I F R 5 c G U 9 I l F 1 Z X J 5 S U Q i I F Z h b H V l P S J z Z j B h M z c 1 N j Y t O W Q y Z C 0 0 M m U 1 L W F i Y T Q t Y T h h N m Y 5 M z M y N m Z j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W t y Y W l u Z U 9 1 d H N 0 Y W 5 k a W 5 n Q 3 J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P d X R z d G F u Z G l u Z 0 N y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P d X R z d G F u Z G l u Z 0 N y Z W R p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U 9 1 d H N 0 Y W 5 k a W 5 n Q 3 J l Z G l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P d X R z d G F u Z G l u Z 0 N y Z W R p d C 9 F e H B h b m R l Z C U y M E 9 1 d H N 0 Y W 5 k a W 5 n J T I w Q 3 J l Z G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U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T 3 V 0 c 3 R h b m R p b m d D c m V k a X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t y Y W l u Z U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P d X R z d G F u Z G l u Z 0 N y Z W R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r c m F p b m V P d X R z d G F u Z G l u Z 0 N y Z W R p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a 3 J h a W 5 l T 3 V 0 c 3 R h b m R p b m d D c m V k a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V s Z W N 0 Q 2 9 1 b n R y a W V z T 3 V 0 c 3 R h b m R p b m d D c m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U 3 O j M 5 L j c w N j E 2 N D d a I i A v P j x F b n R y e S B U e X B l P S J G a W x s Q 2 9 s d W 1 u V H l w Z X M i I F Z h b H V l P S J z Q 1 F Z R 0 V R P T 0 i I C 8 + P E V u d H J 5 I F R 5 c G U 9 I k Z p b G x D b 2 x 1 b W 5 O Y W 1 l c y I g V m F s d W U 9 I n N b J n F 1 b 3 Q 7 R G F 0 Z S Z x d W 9 0 O y w m c X V v d D t D b 3 V u d H J 5 J n F 1 b 3 Q 7 L C Z x d W 9 0 O 0 9 1 d H N 0 Y W 5 k a W 5 n I F B 1 c m N o Y X N l c y B h b m Q g T G 9 h b n M m c X V v d D s s J n F 1 b 3 Q 7 U 0 R S I E 1 p b G x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Z W x l Y 3 R D b 3 V u d H J p Z X N P d X R z d G F u Z G l u Z 0 N y Z W R p d C 9 T b 3 V y Y 2 U u e 0 R h d G U s M H 0 m c X V v d D s s J n F 1 b 3 Q 7 U 2 V j d G l v b j E v U 2 V s Z W N 0 Q 2 9 1 b n R y a W V z T 3 V 0 c 3 R h b m R p b m d D c m V k a X Q v U 2 9 1 c m N l L n t D b 3 V u d H J 5 L D F 9 J n F 1 b 3 Q 7 L C Z x d W 9 0 O 1 N l Y 3 R p b 2 4 x L 1 N l b G V j d E N v d W 5 0 c m l l c 0 9 1 d H N 0 Y W 5 k a W 5 n Q 3 J l Z G l 0 L 1 N v d X J j Z S 5 7 T 3 V 0 c 3 R h b m R p b m c g U H V y Y 2 h h c 2 V z I G F u Z C B M b 2 F u c y w y f S Z x d W 9 0 O y w m c X V v d D t T Z W N 0 a W 9 u M S 9 T Z W x l Y 3 R D b 3 V u d H J p Z X N P d X R z d G F u Z G l u Z 0 N y Z W R p d C 9 T b 3 V y Y 2 U u e 1 N E U i B N a W x s a W 9 u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N l b G V j d E N v d W 5 0 c m l l c 0 9 1 d H N 0 Y W 5 k a W 5 n Q 3 J l Z G l 0 L 1 N v d X J j Z S 5 7 R G F 0 Z S w w f S Z x d W 9 0 O y w m c X V v d D t T Z W N 0 a W 9 u M S 9 T Z W x l Y 3 R D b 3 V u d H J p Z X N P d X R z d G F u Z G l u Z 0 N y Z W R p d C 9 T b 3 V y Y 2 U u e 0 N v d W 5 0 c n k s M X 0 m c X V v d D s s J n F 1 b 3 Q 7 U 2 V j d G l v b j E v U 2 V s Z W N 0 Q 2 9 1 b n R y a W V z T 3 V 0 c 3 R h b m R p b m d D c m V k a X Q v U 2 9 1 c m N l L n t P d X R z d G F u Z G l u Z y B Q d X J j a G F z Z X M g Y W 5 k I E x v Y W 5 z L D J 9 J n F 1 b 3 Q 7 L C Z x d W 9 0 O 1 N l Y 3 R p b 2 4 x L 1 N l b G V j d E N v d W 5 0 c m l l c 0 9 1 d H N 0 Y W 5 k a W 5 n Q 3 J l Z G l 0 L 1 N v d X J j Z S 5 7 U 0 R S I E 1 p b G x p b 2 4 s M 3 0 m c X V v d D t d L C Z x d W 9 0 O 1 J l b G F 0 a W 9 u c 2 h p c E l u Z m 8 m c X V v d D s 6 W 1 1 9 I i A v P j x F b n R y e S B U e X B l P S J S Z W N v d m V y e V R h c m d l d F N o Z W V 0 I i B W Y W x 1 Z T 0 i c 1 N l b G V j d E N v d W 5 0 c m l l c 0 9 1 d H N 0 Y W 5 k a W 5 n Q 3 J l Z G k i I C 8 + P E V u d H J 5 I F R 5 c G U 9 I l J l Y 2 9 2 Z X J 5 V G F y Z 2 V 0 Q 2 9 s d W 1 u I i B W Y W x 1 Z T 0 i b D E i I C 8 + P E V u d H J 5 I F R 5 c G U 9 I l J l Y 2 9 2 Z X J 5 V G F y Z 2 V 0 U m 9 3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2 V s Z W N 0 Q 2 9 1 b n R y a W V z T 3 V 0 c 3 R h b m R p b m d D c m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T U Z N Z X R y a W N z I i A v P j x F b n R y e S B U e X B l P S J G a W x s Z W R D b 2 1 w b G V 0 Z V J l c 3 V s d F R v V 2 9 y a 3 N o Z W V 0 I i B W Y W x 1 Z T 0 i b D E i I C 8 + P E V u d H J 5 I F R 5 c G U 9 I k F k Z G V k V G 9 E Y X R h T W 9 k Z W w i I F Z h b H V l P S J s M S I g L z 4 8 R W 5 0 c n k g V H l w Z T 0 i R m l s b E N v d W 5 0 I i B W Y W x 1 Z T 0 i b D E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3 L T I 3 V D E 0 O j A 0 O j M z L j Q 0 M z M 2 M T J a I i A v P j x F b n R y e S B U e X B l P S J G a W x s Q 2 9 s d W 1 u V H l w Z X M i I F Z h b H V l P S J z Q m c 9 P S I g L z 4 8 R W 5 0 c n k g V H l w Z T 0 i R m l s b E N v b H V t b k 5 h b W V z I i B W Y W x 1 Z T 0 i c 1 s m c X V v d D t J T U Y g T W V 0 c m l j c y Z x d W 9 0 O 1 0 i I C 8 + P E V u d H J 5 I F R 5 c G U 9 I k Z p b G x T d G F 0 d X M i I F Z h b H V l P S J z Q 2 9 t c G x l d G U i I C 8 + P E V u d H J 5 I F R 5 c G U 9 I l J l Y 2 9 2 Z X J 5 V G F y Z 2 V 0 U m 9 3 I i B W Y W x 1 Z T 0 i b D E i I C 8 + P E V u d H J 5 I F R 5 c G U 9 I l J l Y 2 9 2 Z X J 5 V G F y Z 2 V 0 Q 2 9 s d W 1 u I i B W Y W x 1 Z T 0 i b D E i I C 8 + P E V u d H J 5 I F R 5 c G U 9 I l J l Y 2 9 2 Z X J 5 V G F y Z 2 V 0 U 2 h l Z X Q i I F Z h b H V l P S J z S U 1 G T W V 0 c m l j c y I g L z 4 8 R W 5 0 c n k g V H l w Z T 0 i U X V l c n l J R C I g V m F s d W U 9 I n M 0 M D B i N j F i M y 1 j M 2 M 0 L T Q 0 Y z M t Y W Z k O C 1 j Z m Q 3 M T U 3 Z W U x O G E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k 1 l d H J p Y 3 M v Q X B w Z W 5 k Z W Q g U X V l c n k u e 0 l N R i B N Z X R y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N R k 1 l d H J p Y 3 M v Q X B w Z W 5 k Z W Q g U X V l c n k u e 0 l N R i B N Z X R y a W N z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T U Z N Z X R y a W N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v R 2 V u Z X J h b C U y M F J l c 2 9 1 c m N l c y U y M E F j Y 2 9 1 b n Q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N Z X R y a W N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E 4 V D E x O j Q 3 O j I 3 L j k 4 N D Q 4 M T N a I i A v P j x F b n R y e S B U e X B l P S J G a W x s Q 2 9 s d W 1 u V H l w Z X M i I F Z h b H V l P S J z Q m c 9 P S I g L z 4 8 R W 5 0 c n k g V H l w Z T 0 i R m l s b E N v b H V t b k 5 h b W V z I i B W Y W x 1 Z T 0 i c 1 s m c X V v d D t J T U Y g T W V 0 c m l j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l N R k 1 l d H J p Y 3 M y L 0 F 1 d G 9 S Z W 1 v d m V k Q 2 9 s d W 1 u c z E u e 0 l N R i B N Z X R y a W N z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0 l N R k 1 l d H J p Y 3 M y L 0 F 1 d G 9 S Z W 1 v d m V k Q 2 9 s d W 1 u c z E u e 0 l N R i B N Z X R y a W N z L D B 9 J n F 1 b 3 Q 7 X S w m c X V v d D t S Z W x h d G l v b n N o a X B J b m Z v J n F 1 b 3 Q 7 O l t d f S I g L z 4 8 R W 5 0 c n k g V H l w Z T 0 i U m V j b 3 Z l c n l U Y X J n Z X R T a G V l d C I g V m F s d W U 9 I n N J T U Z N Z X R y a W N z M i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J T U Z N Z X R y a W N z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N Z X R y a W N z M i 9 T R F I l M j B E Z X B h c n R t Z W 5 0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y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I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I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N Z X R y a W N z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T h U M T E 6 N D g 6 M D Q u N j I 0 N D Q 5 M V o i I C 8 + P E V u d H J 5 I F R 5 c G U 9 I k Z p b G x D b 2 x 1 b W 5 U e X B l c y I g V m F s d W U 9 I n N C Z z 0 9 I i A v P j x F b n R y e S B U e X B l P S J G a W x s Q 2 9 s d W 1 u T m F t Z X M i I F Z h b H V l P S J z W y Z x d W 9 0 O 0 l N R i B N Z X R y a W N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1 G T W V 0 c m l j c z M v Q X V 0 b 1 J l b W 9 2 Z W R D b 2 x 1 b W 5 z M S 5 7 S U 1 G I E 1 l d H J p Y 3 M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S U 1 G T W V 0 c m l j c z M v Q X V 0 b 1 J l b W 9 2 Z W R D b 2 x 1 b W 5 z M S 5 7 S U 1 G I E 1 l d H J p Y 3 M s M H 0 m c X V v d D t d L C Z x d W 9 0 O 1 J l b G F 0 a W 9 u c 2 h p c E l u Z m 8 m c X V v d D s 6 W 1 1 9 I i A v P j x F b n R y e S B U e X B l P S J S Z W N v d m V y e V R h c m d l d F N o Z W V 0 I i B W Y W x 1 Z T 0 i c 0 l N R k 1 l d H J p Y 3 M z I i A v P j x F b n R y e S B U e X B l P S J S Z W N v d m V y e V R h c m d l d E N v b H V t b i I g V m F s d W U 9 I m w x I i A v P j x F b n R y e S B U e X B l P S J S Z W N v d m V y e V R h c m d l d F J v d y I g V m F s d W U 9 I m w x I i A v P j w v U 3 R h Y m x l R W 5 0 c m l l c z 4 8 L 0 l 0 Z W 0 + P E l 0 Z W 0 + P E l 0 Z W 1 M b 2 N h d G l v b j 4 8 S X R l b V R 5 c G U + R m 9 y b X V s Y T w v S X R l b V R 5 c G U + P E l 0 Z W 1 Q Y X R o P l N l Y 3 R p b 2 4 x L 0 l N R k 1 l d H J p Y 3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z L 0 9 1 d H N 0 Y W 5 k a W 5 n J T I w U H V y Y 2 h h c 2 V z J T I w Y W 5 k J T I w T G 9 h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M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N Z X R y a W N z M y 9 D b 2 5 2 Z X J 0 Z W Q l M j B 0 b y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1 G T W V 0 c m l j c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U Z N Z X R y a W N z M y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N R k 1 l d H J p Y 3 M v Q X B w Z W 5 k Z W Q l M j B R d W V y e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F 1 b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M l Q x M D o 1 M T o 0 M C 4 0 M D M 1 N z k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d l b n R p b m F R d W 9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R d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F 1 b 3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R d W 9 0 Y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R d W 9 0 Y S 9 F e H B h b m R l Z C U y M F F 1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X V v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F 1 b 3 R h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F 1 b 3 R h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X V v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X V v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J U M T A 6 N T U 6 N T U u N T k 3 M z M 0 M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X J n Z W 5 0 a W 5 h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T R F J E Z X B h c n R t Z W 5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T R F J E Z X B h c n R t Z W 5 0 L 0 V 4 c G F u Z G V k J T I w U 0 R S J T I w R G V w Y X J 0 b W V u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N E U k R l c G F y d G 1 l b n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V N E U k R l c G F y d G 1 l b n Q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U 0 R S R G V w Y X J 0 b W V u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U 9 1 d H N 0 Y W 5 k a W 5 n Q 3 J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M l Q x M T o x M D o z O C 4 x M j E 2 O D I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B c m d l b n R p b m F P d X R z d G F u Z G l u Z 0 N y Z W R p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U 9 1 d H N 0 Y W 5 k a W 5 n Q 3 J l Z G l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J b n Z v a 2 V k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T 3 V 0 c 3 R h b m R p b m d D c m V k a X Q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S Z W 1 v d m V k J T I w Q m 9 0 d G 9 t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y Z 2 V u d G l u Y U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F e H B h b m R l Z C U y M E 9 1 d H N 0 Y W 5 k a W 5 n J T I w Q 3 J l Z G l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T 3 V 0 c 3 R h b m R p b m d D c m V k a X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X J n Z W 5 0 a W 5 h T 3 V 0 c 3 R h b m R p b m d D c m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c m d l b n R p b m F P d X R z d G F u Z G l u Z 0 N y Z W R p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F 1 b 3 R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M l Q x M T o x N z o z N S 4 w M j M 2 N z E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Z 3 l w d F F 1 b 3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F 1 b 3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F 1 b 3 R h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X V v d G E v R X h w Y W 5 k Z W Q l M j B m e F F 1 b 3 R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R d W 9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R d W 9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F 1 b 3 R h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X V v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F 1 b 3 R h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R d W 9 0 Y S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I w O j U z L j g w N T c 0 N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n e X B 0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R X h w Y W 5 k Z W Q l M j B m e F N E U k R l c G F y d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0 R S R G V w Y X J 0 b W V u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T R F J E Z X B h c n R t Z W 5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T R F J E Z X B h c n R t Z W 5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U 0 R S R G V w Y X J 0 b W V u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F N E U k R l c G F y d G 1 l b n Q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M l Q x M T o y N T o w O C 4 1 O D k 1 M j M 1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Z 3 l w d E 9 1 d H N 0 Y W 5 k a W 5 n Q 3 J l Z G l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T 3 V 0 c 3 R h b m R p b m d D c m V k a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T 3 V 0 c 3 R h b m R p b m d D c m V k a X Q v U m V t b 3 Z l Z C U y M E J v d H R v b S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T 3 V 0 c 3 R h b m R p b m d D c m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T 3 V 0 c 3 R h b m R p b m d D c m V k a X Q v R X h w Y W 5 k Z W Q l M j B m e E 9 1 d H N 0 Y W 5 k a W 5 n Q 3 J l Z G l 0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n e X B 0 T 3 V 0 c 3 R h b m R p b m d D c m V k a X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d 5 c H R P d X R z d G F u Z G l u Z 0 N y Z W R p d C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Z 3 l w d E 9 1 d H N 0 Y W 5 k a W 5 n Q 3 J l Z G l 0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I 4 O j Q 4 L j g x O T U 1 N T F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a 2 l z d G F u U X V v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R d W 9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X V v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X V v d G E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R d W 9 0 Y S 9 F e H B h b m R l Z C U y M G Z 4 U X V v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l F 1 b 3 R h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l F 1 b 3 R h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X V v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R d W 9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X V v d G E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R d W 9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l F 1 b 3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c t M j J U M T E 6 M z I 6 M D U u O T Y z O D A 1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U G F r a X N 0 Y W 5 T R F J E Z X B h c n R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T R F J E Z X B h c n R t Z W 5 0 L 0 l u d m 9 r Z W Q l M j B D d X N 0 b 2 0 l M j B G d W 5 j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T R F J E Z X B h c n R t Z W 5 0 L 0 V 4 d H J h Y 3 R l Z C U y M F R l e H Q l M j B C Z X R 3 Z W V u J T I w R G V s a W 1 p d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l N E U k R l c G F y d G 1 l b n Q v R X h w Y W 5 k Z W Q l M j B m e F N E U k R l c G F y d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l N E U k R l c G F y d G 1 l b n Q v Q 2 h h b m d l Z C U y M F R 5 c G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T R F J E Z X B h c n R t Z W 5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U 0 R S R G V w Y X J 0 b W V u d C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T 3 V 0 c 3 R h b m R p b m d D c m V k a X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M 1 O j E 1 L j M 1 M T A 4 N j h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B h a 2 l z d G F u T 3 V 0 c 3 R h b m R p b m d D c m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P d X R z d G F u Z G l u Z 0 N y Z W R p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T 3 V 0 c 3 R h b m R p b m d D c m V k a X Q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T 3 V 0 c 3 R h b m R p b m d D c m V k a X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P d X R z d G F u Z G l u Z 0 N y Z W R p d C 9 F e H B h b m R l Z C U y M G Z 4 T 3 V 0 c 3 R h b m R p b m d D c m V k a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P d X R z d G F u Z G l u Z 0 N y Z W R p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P d X R z d G F u Z G l u Z 0 N y Z W R p d C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k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T 3 V 0 c 3 R h b m R p b m d D c m V k a X Q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W t p c 3 R h b k 9 1 d H N 0 Y W 5 k a W 5 n Q 3 J l Z G l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a 2 l z d G F u T 3 V 0 c 3 R h b m R p b m d D c m V k a X Q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r a X N 0 Y W 5 P d X R z d G F u Z G l u Z 0 N y Z W R p d C 9 D a G F u Z 2 V k J T I w V H l w Z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3 L T I y V D E x O j M 5 O j I x L j g y M j A y M z R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0 V j d W F k b 3 J R d W 9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R d W 9 0 Y S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R d W 9 0 Y S 9 F e H R y Y W N 0 Z W Q l M j B U Z X h 0 J T I w Q m V 0 d 2 V l b i U y M E R l b G l t a X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U m V u Y W 1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l F 1 b 3 R h L 0 V 4 c G F u Z G V k J T I w Z n h R d W 9 0 Y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R d W 9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X V v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l F 1 b 3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T R F J E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N y 0 y M l Q x M T o 0 M z o x M y 4 w N D c w M z A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F Y 3 V h Z G 9 y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0 R S R G V w Y X J 0 b W V u d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T R F J E Z X B h c n R t Z W 5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0 R S R G V w Y X J 0 b W V u d C 9 J b n Z v a 2 V k J T I w Q 3 V z d G 9 t J T I w R n V u Y 3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0 R S R G V w Y X J 0 b W V u d C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l N E U k R l c G F y d G 1 l b n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l N E U k R l c G F y d G 1 l b n Q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l N E U k R l c G F y d G 1 l b n Q v R X h w Y W 5 k Z W Q l M j B m e F N E U k R l c G F y d G 1 l b n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0 R S R G V w Y X J 0 b W V u d C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U 0 R S R G V w Y X J 0 b W V u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T R F J E Z X B h c n R t Z W 5 0 L 1 J l b W 9 2 Z W Q l M j B E d X B s a W N h d G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M Y X N 0 V X B k Y X R l Z C I g V m F s d W U 9 I m Q y M D I y L T A 3 L T I y V D E y O j Q 1 O j A 0 L j k x O T g x M T V a I i A v P j x F b n R y e S B U e X B l P S J G a W x s R X J y b 3 J D b 2 R l I i B W Y W x 1 Z T 0 i c 1 V u a 2 5 v d 2 4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F Y 3 V h Z G 9 y T 3 V 0 c 3 R h b m R p b m d D c m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T 3 V 0 c 3 R h b m R p b m d D c m V k a X Q v S W 5 2 b 2 t l Z C U y M E N 1 c 3 R v b S U y M E Z 1 b m N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1 J l b W 9 2 Z W Q l M j B C b 3 R 0 b 2 0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Y 3 V h Z G 9 y T 3 V 0 c 3 R h b m R p b m d D c m V k a X Q v R X h 0 c m F j d G V k J T I w V G V 4 d C U y M E J l d H d l Z W 4 l M j B E Z W x p b W l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P d X R z d G F u Z G l u Z 0 N y Z W R p d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j d W F k b 3 J P d X R z d G F u Z G l u Z 0 N y Z W R p d C 9 F e H B h b m R l Z C U y M G Z 4 T 3 V 0 c 3 R h b m R p b m d D c m V k a X Q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1 b 3 R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R d W 9 0 Y X M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R 2 V u Z X J h b C B S Z X N v d X J j Z X M g Q W N j b 3 V u d C Z x d W 9 0 O y w m c X V v d D t T R F I g T W l s b G l v b i Z x d W 9 0 O 1 0 i I C 8 + P E V u d H J 5 I F R 5 c G U 9 I k Z p b G x D b 2 x 1 b W 5 U e X B l c y I g V m F s d W U 9 I n N D U V l H R V E 9 P S I g L z 4 8 R W 5 0 c n k g V H l w Z T 0 i R m l s b E x h c 3 R V c G R h d G V k I i B W Y W x 1 Z T 0 i Z D I w M j I t M D c t M j d U M T Q 6 M D Q 6 M z M u N T I w M z E y M 1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Q 5 M C I g L z 4 8 R W 5 0 c n k g V H l w Z T 0 i Q W R k Z W R U b 0 R h d G F N b 2 R l b C I g V m F s d W U 9 I m w x I i A v P j x F b n R y e S B U e X B l P S J R d W V y e U l E I i B W Y W x 1 Z T 0 i c 2 R j O T U x N j I 3 L W J j M D g t N G I 3 Z i 0 4 Y 2 Y 4 L T A 1 Y z Q y Z D Z h Z T c w M i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X V v d G F z L 1 N v d X J j Z S 5 7 R G F 0 Z S w w f S Z x d W 9 0 O y w m c X V v d D t T Z W N 0 a W 9 u M S 9 R d W 9 0 Y X M v U 2 9 1 c m N l L n t D b 3 V u d H J 5 L D F 9 J n F 1 b 3 Q 7 L C Z x d W 9 0 O 1 N l Y 3 R p b 2 4 x L 1 F 1 b 3 R h c y 9 T b 3 V y Y 2 U u e 0 d l b m V y Y W w g U m V z b 3 V y Y 2 V z I E F j Y 2 9 1 b n Q s M n 0 m c X V v d D s s J n F 1 b 3 Q 7 U 2 V j d G l v b j E v U X V v d G F z L 1 N v d X J j Z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X V v d G F z L 1 N v d X J j Z S 5 7 R G F 0 Z S w w f S Z x d W 9 0 O y w m c X V v d D t T Z W N 0 a W 9 u M S 9 R d W 9 0 Y X M v U 2 9 1 c m N l L n t D b 3 V u d H J 5 L D F 9 J n F 1 b 3 Q 7 L C Z x d W 9 0 O 1 N l Y 3 R p b 2 4 x L 1 F 1 b 3 R h c y 9 T b 3 V y Y 2 U u e 0 d l b m V y Y W w g U m V z b 3 V y Y 2 V z I E F j Y 2 9 1 b n Q s M n 0 m c X V v d D s s J n F 1 b 3 Q 7 U 2 V j d G l v b j E v U X V v d G F z L 1 N v d X J j Z S 5 7 U 0 R S I E 1 p b G x p b 2 4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F 1 b 3 R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R F J E Z X B h c n R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1 N E U k R l c G F y d G 1 l b n Q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E Y X R l J n F 1 b 3 Q 7 L C Z x d W 9 0 O 0 N v d W 5 0 c n k m c X V v d D s s J n F 1 b 3 Q 7 U 0 R S I E R l c G F y d G 1 l b n Q m c X V v d D s s J n F 1 b 3 Q 7 U 0 R S I E 1 p b G x p b 2 4 m c X V v d D t d I i A v P j x F b n R y e S B U e X B l P S J G a W x s Q 2 9 s d W 1 u V H l w Z X M i I F Z h b H V l P S J z Q 1 F Z Q U V R P T 0 i I C 8 + P E V u d H J 5 I F R 5 c G U 9 I k Z p b G x M Y X N 0 V X B k Y X R l Z C I g V m F s d W U 9 I m Q y M D I y L T A 3 L T I 3 V D E 0 O j A 0 O j M z L j Y 3 N T I x N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z M D A i I C 8 + P E V u d H J 5 I F R 5 c G U 9 I l F 1 Z X J 5 S U Q i I F Z h b H V l P S J z N T M y Z m F m Y z M t M m N i O C 0 0 N W E x L T g x Y W U t M W F k O T c 0 N T E x M 2 Z j I i A v P j x F b n R y e S B U e X B l P S J B Z G R l Z F R v R G F 0 Y U 1 v Z G V s I i B W Y W x 1 Z T 0 i b D E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E U k R l c G F y d G 1 l b n Q v U 2 9 1 c m N l L n t E Y X R l L D B 9 J n F 1 b 3 Q 7 L C Z x d W 9 0 O 1 N l Y 3 R p b 2 4 x L 1 N E U k R l c G F y d G 1 l b n Q v U 2 9 1 c m N l L n t D b 3 V u d H J 5 L D F 9 J n F 1 b 3 Q 7 L C Z x d W 9 0 O 1 N l Y 3 R p b 2 4 x L 1 N E U k R l c G F y d G 1 l b n Q v U 2 9 1 c m N l L n t T R F I g R G V w Y X J 0 b W V u d C w y f S Z x d W 9 0 O y w m c X V v d D t T Z W N 0 a W 9 u M S 9 T R F J E Z X B h c n R t Z W 5 0 L 1 N v d X J j Z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0 R S R G V w Y X J 0 b W V u d C 9 T b 3 V y Y 2 U u e 0 R h d G U s M H 0 m c X V v d D s s J n F 1 b 3 Q 7 U 2 V j d G l v b j E v U 0 R S R G V w Y X J 0 b W V u d C 9 T b 3 V y Y 2 U u e 0 N v d W 5 0 c n k s M X 0 m c X V v d D s s J n F 1 b 3 Q 7 U 2 V j d G l v b j E v U 0 R S R G V w Y X J 0 b W V u d C 9 T b 3 V y Y 2 U u e 1 N E U i B E Z X B h c n R t Z W 5 0 L D J 9 J n F 1 b 3 Q 7 L C Z x d W 9 0 O 1 N l Y 3 R p b 2 4 x L 1 N E U k R l c G F y d G 1 l b n Q v U 2 9 1 c m N l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0 R S R G V w Y X J 0 b W V u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d X R z d G F u Z G l u Z 0 N y Z W R p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P d X R z d G F u Z G l u Z 0 N y Z W R p d C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0 R h d G U m c X V v d D s s J n F 1 b 3 Q 7 Q 2 9 1 b n R y e S Z x d W 9 0 O y w m c X V v d D t P d X R z d G F u Z G l u Z y B Q d X J j a G F z Z X M g Y W 5 k I E x v Y W 5 z J n F 1 b 3 Q 7 L C Z x d W 9 0 O 1 N E U i B N a W x s a W 9 u J n F 1 b 3 Q 7 X S I g L z 4 8 R W 5 0 c n k g V H l w Z T 0 i R m l s b E N v b H V t b l R 5 c G V z I i B W Y W x 1 Z T 0 i c 0 N R W U d F U T 0 9 I i A v P j x F b n R y e S B U e X B l P S J G a W x s T G F z d F V w Z G F 0 Z W Q i I F Z h b H V l P S J k M j A y M i 0 w N y 0 y N 1 Q x N D o w N D o z M y 4 3 N D M x N z M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O D Y i I C 8 + P E V u d H J 5 I F R 5 c G U 9 I k F k Z G V k V G 9 E Y X R h T W 9 k Z W w i I F Z h b H V l P S J s M S I g L z 4 8 R W 5 0 c n k g V H l w Z T 0 i U X V l c n l J R C I g V m F s d W U 9 I n M 5 N T h i M z A 4 M i 0 0 M T h l L T R m M G Q t Y j h i Z C 1 i N z E 1 N z c 0 N D V j Y j Y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1 d H N 0 Y W 5 k a W 5 n Q 3 J l Z G l 0 L 1 N v d X J j Z S 5 7 R G F 0 Z S w w f S Z x d W 9 0 O y w m c X V v d D t T Z W N 0 a W 9 u M S 9 P d X R z d G F u Z G l u Z 0 N y Z W R p d C 9 T b 3 V y Y 2 U u e 0 N v d W 5 0 c n k s M X 0 m c X V v d D s s J n F 1 b 3 Q 7 U 2 V j d G l v b j E v T 3 V 0 c 3 R h b m R p b m d D c m V k a X Q v U 2 9 1 c m N l L n t P d X R z d G F u Z G l u Z y B Q d X J j a G F z Z X M g Y W 5 k I E x v Y W 5 z L D J 9 J n F 1 b 3 Q 7 L C Z x d W 9 0 O 1 N l Y 3 R p b 2 4 x L 0 9 1 d H N 0 Y W 5 k a W 5 n Q 3 J l Z G l 0 L 1 N v d X J j Z S 5 7 U 0 R S I E 1 p b G x p b 2 4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T 3 V 0 c 3 R h b m R p b m d D c m V k a X Q v U 2 9 1 c m N l L n t E Y X R l L D B 9 J n F 1 b 3 Q 7 L C Z x d W 9 0 O 1 N l Y 3 R p b 2 4 x L 0 9 1 d H N 0 Y W 5 k a W 5 n Q 3 J l Z G l 0 L 1 N v d X J j Z S 5 7 Q 2 9 1 b n R y e S w x f S Z x d W 9 0 O y w m c X V v d D t T Z W N 0 a W 9 u M S 9 P d X R z d G F u Z G l u Z 0 N y Z W R p d C 9 T b 3 V y Y 2 U u e 0 9 1 d H N 0 Y W 5 k a W 5 n I F B 1 c m N o Y X N l c y B h b m Q g T G 9 h b n M s M n 0 m c X V v d D s s J n F 1 b 3 Q 7 U 2 V j d G l v b j E v T 3 V 0 c 3 R h b m R p b m d D c m V k a X Q v U 2 9 1 c m N l L n t T R F I g T W l s b G l v b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V 0 c 3 R h b m R p b m d D c m V k a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N 1 Y W R v c k 9 1 d H N 0 Y W 5 k a W 5 n Q 3 J l Z G l 0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9 i a m V j d F R 5 c G U i I F Z h b H V l P S J z U G l 2 b 3 R U Y W J s Z S I g L z 4 8 R W 5 0 c n k g V H l w Z T 0 i R m l s b F R v R G F 0 Y U 1 v Z G V s R W 5 h Y m x l Z C I g V m F s d W U 9 I m w x I i A v P j x F b n R y e S B U e X B l P S J Q a X Z v d E 9 i a m V j d E 5 h b W U i I F Z h b H V l P S J z U G l 2 b 3 R U Y W J s Z U h v b G R p b m d z U m F 0 Z S F Q a X Z v d F R h Y m x l O C I g L z 4 8 R W 5 0 c n k g V H l w Z T 0 i R m l s b E N v b H V t b k 5 h b W V z I i B W Y W x 1 Z T 0 i c 1 s m c X V v d D t D b 3 V u d H J 5 J n F 1 b 3 Q 7 X S I g L z 4 8 R W 5 0 c n k g V H l w Z T 0 i R m l s b F N 0 Y X R 1 c y I g V m F s d W U 9 I n N D b 2 1 w b G V 0 Z S I g L z 4 8 R W 5 0 c n k g V H l w Z T 0 i R m l s b E x h c 3 R V c G R h d G V k I i B W Y W x 1 Z T 0 i Z D I w M j I t M D c t M j d U M T Q 6 M D Q 6 M z M u O D g 1 M D g 2 M l o i I C 8 + P E V u d H J 5 I F R 5 c G U 9 I k Z p b G x D b 2 x 1 b W 5 U e X B l c y I g V m F s d W U 9 I n N C Z z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N C I g L z 4 8 R W 5 0 c n k g V H l w Z T 0 i U X V l c n l J R C I g V m F s d W U 9 I n M y M T R j M G M 4 Z i 0 0 Z W M x L T R m N G Q t Y T M 2 Y i 0 2 Y z k 1 O T d i Y j l l Z D Y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1 b n R y e S 9 D a G F u Z 2 V k I F R 5 c G U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2 9 1 b n R y e S 9 D a G F u Z 2 V k I F R 5 c G U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d W 5 0 c n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9 D b 3 V u d H J 5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3 V u d H J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9 S Z W 5 h b W V k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z l b I z D / 0 H R I X 9 N Z / v j a C Y A A A A A A I A A A A A A B B m A A A A A Q A A I A A A A O z i 4 3 t 2 c T S G m C D f o 9 d H G z A J h O x t r g T 7 Z r R 1 w f A c d I h Z A A A A A A 6 A A A A A A g A A I A A A A C K x v i 0 1 v o D 7 + Z c k 8 1 b p 6 1 M E 7 W g L t M w j G a H e 9 I M t C 9 V U U A A A A K i S 4 W p F / s y k 3 U 5 W r w H C r M a o a g w M h U O H J u c b F G C g a c C n i U w y h 5 A 2 T K y v K N I 6 N g i k V n V m H L l f Y R S X R B l m b w O f / V L N K s Y H 9 O q I D a C Q J 5 p W B j M Q Q A A A A J C s I S 1 p F V b a n f 0 t L z V 6 U L / x x 3 a S t T t n s 7 X A N v s I G q i g F c j U 9 Y D i + L t I m d m J C p j O 9 x 9 S T s K e 5 N 1 N z U x 4 T 5 q Y N Z Y = < / D a t a M a s h u p > 
</file>

<file path=customXml/item10.xml>��< ? x m l   v e r s i o n = " 1 . 0 "   e n c o d i n g = " U T F - 1 6 " ? > < G e m i n i   x m l n s = " h t t p : / / g e m i n i / p i v o t c u s t o m i z a t i o n / T a b l e X M L _ C a l e n d a r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 D a t e < / s t r i n g > < / k e y > < v a l u e > < s t r i n g > D a t e 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 Y e a r < / s t r i n g > < / k e y > < v a l u e > < i n t > 6 2 < / i n t > < / v a l u e > < / i t e m > < i t e m > < k e y > < s t r i n g > M o n t h   N u m b e r < / s t r i n g > < / k e y > < v a l u e > < i n t > 1 3 1 < / i n t > < / v a l u e > < / i t e m > < i t e m > < k e y > < s t r i n g > M o n t h < / s t r i n g > < / k e y > < v a l u e > < i n t > 7 7 < / i n t > < / v a l u e > < / i t e m > < i t e m > < k e y > < s t r i n g > M M M - Y Y Y Y < / s t r i n g > < / k e y > < v a l u e > < i n t > 1 0 4 < / i n t > < / v a l u e > < / i t e m > < i t e m > < k e y > < s t r i n g > D a y   O f   W e e k   N u m b e r < / s t r i n g > < / k e y > < v a l u e > < i n t > 1 6 9 < / i n t > < / v a l u e > < / i t e m > < i t e m > < k e y > < s t r i n g > D a y   O f   W e e k < / s t r i n g > < / k e y > < v a l u e > < i n t > 1 1 5 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 Y e a r < / s t r i n g > < / k e y > < v a l u e > < i n t > 1 < / i n t > < / v a l u e > < / i t e m > < i t e m > < k e y > < s t r i n g > M o n t h   N u m b e r < / s t r i n g > < / k e y > < v a l u e > < i n t > 2 < / i n t > < / v a l u e > < / i t e m > < i t e m > < k e y > < s t r i n g > M o n t h < / s t r i n g > < / k e y > < v a l u e > < i n t > 3 < / i n t > < / v a l u e > < / i t e m > < i t e m > < k e y > < s t r i n g > M M M - Y Y Y Y < / s t r i n g > < / k e y > < v a l u e > < i n t > 4 < / i n t > < / v a l u e > < / i t e m > < i t e m > < k e y > < s t r i n g > D a y   O f   W e e k   N u m b e r < / s t r i n g > < / k e y > < v a l u e > < i n t > 5 < / i n t > < / v a l u e > < / i t e m > < i t e m > < k e y > < s t r i n g > D a y   O f   W e e k < / s t r i n g > < / k e y > < v a l u e > < i n t > 6 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X M L _ S e l e c t C o u n t r i e s S D R D e p a r t m e n t _ 0 5 c 6 3 7 1 a - 0 c f d - 4 3 b 9 - 8 f 6 d - 2 d 6 3 e f 6 b 6 0 8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 S D R   D e p a r t m e n t < / s t r i n g > < / k e y > < v a l u e > < i n t > 1 3 8 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 S D R   D e p a r t m e n t 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T a b l e X M L _ Q u o t a s _ a b 7 4 b 0 b 4 - 3 c 8 e - 4 f f 2 - 8 c 0 6 - 1 1 2 0 8 8 a 2 b 6 0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 G e n e r a l   R e s o u r c e s   A c c o u n t < / s t r i n g > < / k e y > < v a l u e > < i n t > 2 0 4 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 G e n e r a l   R e s o u r c e s   A c c o u n t 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S D R D e p a r t m e n t _ f 2 d 8 8 1 b f - 2 5 e 4 - 4 6 e d - a 9 3 6 - 6 9 e c 7 8 1 0 2 9 8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 S D R   D e p a r t m e n t < / s t r i n g > < / k e y > < v a l u e > < i n t > 1 3 8 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 S D R   D e p a r t m e n t 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I M F M e t r i c s _ f b 6 5 2 8 9 c - d 3 0 0 - 4 3 7 5 - b 2 d 6 - 6 9 3 e 4 0 4 5 3 d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 I M F   M e t r i c s < / s t r i n g > < / k e y > < v a l u e > < i n t > 1 0 8 < / i n t > < / v a l u e > < / i t e m > < / C o l u m n W i d t h s > < C o l u m n D i s p l a y I n d e x > < i t e m > < k e y > < s t r i n g > I M F   M e t r i c s 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O u t s t a n d i n g C r e d i t _ b 3 2 4 c 1 e 5 - 6 0 8 a - 4 c 4 7 - a 7 a 8 - f d 2 a 9 d 8 2 8 3 b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 O u t s t a n d i n g   P u r c h a s e s   a n d   L o a n s < / s t r i n g > < / k e y > < v a l u e > < i n t > 2 4 1 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 O u t s t a n d i n g   P u r c h a s e s   a n d   L o a n s 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S e l e c t C o u n t r i e s Q u o t a s _ 5 6 0 8 1 6 2 1 - e 2 4 8 - 4 4 6 f - 9 d a 4 - b b c 6 a 6 8 3 b 6 b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 G e n e r a l   R e s o u r c e s   A c c o u n t < / s t r i n g > < / k e y > < v a l u e > < i n t > 2 0 4 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 G e n e r a l   R e s o u r c e s   A c c o u n t 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 S D R D e p a r t m e n t 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 S D R D e p a r t m e n t 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 C o l u m n s \ C o u n t r y < / K e y > < / D i a g r a m O b j e c t K e y > < D i a g r a m O b j e c t K e y > < K e y > C o l u m n s \ S D R   D e p a r t m e n t < / K e y > < / D i a g r a m O b j e c t K e y > < D i a g r a m O b j e c t K e y > < K e y > C o l u m n s \ S D R   M i l l i o n 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 C o l u m n s \ S D R   D e p a r t m e n t 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 O u t s t a n d i n g C r e d i t 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 O u t s t a n d i n g C r e d i t 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 C o l u m n s \ C o u n t r y < / K e y > < / D i a g r a m O b j e c t K e y > < D i a g r a m O b j e c t K e y > < K e y > C o l u m n s \ O u t s t a n d i n g   P u r c h a s e s   a n d   L o a n s < / K e y > < / D i a g r a m O b j e c t K e y > < D i a g r a m O b j e c t K e y > < K e y > C o l u m n s \ S D R   M i l l i o n 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 C o l u m n s \ O u t s t a n d i n g   P u r c h a s e s   a n d   L o a n s 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 Q u o t a s 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 Q u o t a s 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 C o l u m n s \ C o u n t r y < / K e y > < / D i a g r a m O b j e c t K e y > < D i a g r a m O b j e c t K e y > < K e y > C o l u m n s \ G e n e r a l   R e s o u r c e s   A c c o u n t < / K e y > < / D i a g r a m O b j e c t K e y > < D i a g r a m O b j e c t K e y > < K e y > C o l u m n s \ S D R   M i l l i o n 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 C o l u m n s \ G e n e r a l   R e s o u r c e s   A c c o u n t 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 C o u n t r y 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 C o u n t r y 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 C o l u m n s \ C o u n t r y 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 I M F M e t r i c s 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 I M F M e t r i c s 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 C o l u m n s \ I M F   M e t r i c s 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 C o l u m n s \ I M F   M e t r i c s 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 C a l e n d a r 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 C a l e n d a r 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 C o l u m n s \ D a t e < / K e y > < / D i a g r a m O b j e c t K e y > < D i a g r a m O b j e c t K e y > < K e y > C o l u m n s \ Y e a r < / K e y > < / D i a g r a m O b j e c t K e y > < D i a g r a m O b j e c t K e y > < K e y > C o l u m n s \ M o n t h   N u m b e r < / K e y > < / D i a g r a m O b j e c t K e y > < D i a g r a m O b j e c t K e y > < K e y > C o l u m n s \ M o n t h < / K e y > < / D i a g r a m O b j e c t K e y > < D i a g r a m O b j e c t K e y > < K e y > C o l u m n s \ M M M - Y Y Y Y < / K e y > < / D i a g r a m O b j e c t K e y > < D i a g r a m O b j e c t K e y > < K e y > C o l u m n s \ D a y   O f   W e e k   N u m b e r < / K e y > < / D i a g r a m O b j e c t K e y > < D i a g r a m O b j e c t K e y > < K e y > C o l u m n s \ D a y   O f   W e e k 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 A c t i o n s \ A d d   t o   a   H i e r a r c h y   i n   T a b l e   C a l e n d a r < / K e y > < / D i a g r a m O b j e c t K e y > < D i a g r a m O b j e c t K e y > < K e y > A c t i o n s \ A d d   t o   h i e r a r c h y   F o r   & l t ; T a b l e s \ C a l e n d a r \ H i e r a r c h i e s \ D a t e   H i e r a r c h y & g t ; < / K e y > < / D i a g r a m O b j e c t K e y > < D i a g r a m O b j e c t K e y > < K e y > A c t i o n s \ M o v e   t o   a   H i e r a r c h y   i n   T a b l e   C a l e n d a r < / K e y > < / D i a g r a m O b j e c t K e y > < D i a g r a m O b j e c t K e y > < K e y > A c t i o n s \ M o v e   i n t o   h i e r a r c h y   F o r   & l t ; T a b l e s \ C a l e n d a r \ H i e r a r c h i e s \ D a t e   H i e r a r c h y & g t ; 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 T a g s \ T a b l e s \ & l t ; T a b l e s \ I M F M e t r i c s & g t ; < / K e y > < / D i a g r a m O b j e c t K e y > < D i a g r a m O b j e c t K e y > < K e y > D y n a m i c   T a g s \ T a b l e s \ & l t ; T a b l e s \ Q u o t a s & g t ; < / K e y > < / D i a g r a m O b j e c t K e y > < D i a g r a m O b j e c t K e y > < K e y > D y n a m i c   T a g s \ T a b l e s \ & l t ; T a b l e s \ S D R D e p a r t m e n t & g t ; < / K e y > < / D i a g r a m O b j e c t K e y > < D i a g r a m O b j e c t K e y > < K e y > D y n a m i c   T a g s \ T a b l e s \ & l t ; T a b l e s \ O u t s t a n d i n g C r e d i t & g t ; < / K e y > < / D i a g r a m O b j e c t K e y > < D i a g r a m O b j e c t K e y > < K e y > D y n a m i c   T a g s \ T a b l e s \ & l t ; T a b l e s \ C o u n t r y & g t ; < / K e y > < / D i a g r a m O b j e c t K e y > < D i a g r a m O b j e c t K e y > < K e y > D y n a m i c   T a g s \ T a b l e s \ & l t ; T a b l e s \ C a l e n d a r & g t ; < / K e y > < / D i a g r a m O b j e c t K e y > < D i a g r a m O b j e c t K e y > < K e y > D y n a m i c   T a g s \ H i e r a r c h i e s \ & l t ; T a b l e s \ C a l e n d a r \ H i e r a r c h i e s \ D a t e   H i e r a r c h y & g t ; < / K e y > < / D i a g r a m O b j e c t K e y > < D i a g r a m O b j e c t K e y > < K e y > T a b l e s \ I M F M e t r i c s < / K e y > < / D i a g r a m O b j e c t K e y > < D i a g r a m O b j e c t K e y > < K e y > T a b l e s \ I M F M e t r i c s \ C o l u m n s \ I M F   M e t r i c s < / K e y > < / D i a g r a m O b j e c t K e y > < D i a g r a m O b j e c t K e y > < K e y > T a b l e s \ Q u o t a s < / K e y > < / D i a g r a m O b j e c t K e y > < D i a g r a m O b j e c t K e y > < K e y > T a b l e s \ Q u o t a s \ C o l u m n s \ D a t e < / K e y > < / D i a g r a m O b j e c t K e y > < D i a g r a m O b j e c t K e y > < K e y > T a b l e s \ Q u o t a s \ C o l u m n s \ C o u n t r y < / K e y > < / D i a g r a m O b j e c t K e y > < D i a g r a m O b j e c t K e y > < K e y > T a b l e s \ Q u o t a s \ C o l u m n s \ G e n e r a l   R e s o u r c e s   A c c o u n t < / K e y > < / D i a g r a m O b j e c t K e y > < D i a g r a m O b j e c t K e y > < K e y > T a b l e s \ Q u o t a s \ C o l u m n s \ S D R   M i l l i o n < / K e y > < / D i a g r a m O b j e c t K e y > < D i a g r a m O b j e c t K e y > < K e y > T a b l e s \ Q u o t a s \ M e a s u r e s \ S u m   o f   S D R   M i l l i o n < / K e y > < / D i a g r a m O b j e c t K e y > < D i a g r a m O b j e c t K e y > < K e y > T a b l e s \ Q u o t a s \ S u m   o f   S D R   M i l l i o n \ A d d i t i o n a l   I n f o \ I m p l i c i t   M e a s u r e < / K e y > < / D i a g r a m O b j e c t K e y > < D i a g r a m O b j e c t K e y > < K e y > T a b l e s \ S D R D e p a r t m e n t < / K e y > < / D i a g r a m O b j e c t K e y > < D i a g r a m O b j e c t K e y > < K e y > T a b l e s \ S D R D e p a r t m e n t \ C o l u m n s \ D a t e < / K e y > < / D i a g r a m O b j e c t K e y > < D i a g r a m O b j e c t K e y > < K e y > T a b l e s \ S D R D e p a r t m e n t \ C o l u m n s \ C o u n t r y < / K e y > < / D i a g r a m O b j e c t K e y > < D i a g r a m O b j e c t K e y > < K e y > T a b l e s \ S D R D e p a r t m e n t \ C o l u m n s \ S D R   D e p a r t m e n t < / K e y > < / D i a g r a m O b j e c t K e y > < D i a g r a m O b j e c t K e y > < K e y > T a b l e s \ S D R D e p a r t m e n t \ C o l u m n s \ S D R   M i l l i o n < / K e y > < / D i a g r a m O b j e c t K e y > < D i a g r a m O b j e c t K e y > < K e y > T a b l e s \ S D R D e p a r t m e n t \ M e a s u r e s \ S u m   o f   S D R   M i l l i o n   2 < / K e y > < / D i a g r a m O b j e c t K e y > < D i a g r a m O b j e c t K e y > < K e y > T a b l e s \ S D R D e p a r t m e n t \ S u m   o f   S D R   M i l l i o n   2 \ A d d i t i o n a l   I n f o \ I m p l i c i t   M e a s u r e < / K e y > < / D i a g r a m O b j e c t K e y > < D i a g r a m O b j e c t K e y > < K e y > T a b l e s \ O u t s t a n d i n g C r e d i t < / K e y > < / D i a g r a m O b j e c t K e y > < D i a g r a m O b j e c t K e y > < K e y > T a b l e s \ O u t s t a n d i n g C r e d i t \ C o l u m n s \ D a t e < / K e y > < / D i a g r a m O b j e c t K e y > < D i a g r a m O b j e c t K e y > < K e y > T a b l e s \ O u t s t a n d i n g C r e d i t \ C o l u m n s \ C o u n t r y < / K e y > < / D i a g r a m O b j e c t K e y > < D i a g r a m O b j e c t K e y > < K e y > T a b l e s \ O u t s t a n d i n g C r e d i t \ C o l u m n s \ O u t s t a n d i n g   P u r c h a s e s   a n d   L o a n s < / K e y > < / D i a g r a m O b j e c t K e y > < D i a g r a m O b j e c t K e y > < K e y > T a b l e s \ O u t s t a n d i n g C r e d i t \ C o l u m n s \ S D R   M i l l i o n < / K e y > < / D i a g r a m O b j e c t K e y > < D i a g r a m O b j e c t K e y > < K e y > T a b l e s \ O u t s t a n d i n g C r e d i t \ M e a s u r e s \ S u m   o f   S D R   M i l l i o n   3 < / K e y > < / D i a g r a m O b j e c t K e y > < D i a g r a m O b j e c t K e y > < K e y > T a b l e s \ O u t s t a n d i n g C r e d i t \ S u m   o f   S D R   M i l l i o n   3 \ A d d i t i o n a l   I n f o \ I m p l i c i t   M e a s u r e < / K e y > < / D i a g r a m O b j e c t K e y > < D i a g r a m O b j e c t K e y > < K e y > T a b l e s \ C o u n t r y < / K e y > < / D i a g r a m O b j e c t K e y > < D i a g r a m O b j e c t K e y > < K e y > T a b l e s \ C o u n t r y \ C o l u m n s \ C o u n t r y < / K e y > < / D i a g r a m O b j e c t K e y > < D i a g r a m O b j e c t K e y > < K e y > T a b l e s \ C a l e n d a r < / K e y > < / D i a g r a m O b j e c t K e y > < D i a g r a m O b j e c t K e y > < K e y > T a b l e s \ C a l e n d a r \ C o l u m n s \ D a t e < / K e y > < / D i a g r a m O b j e c t K e y > < D i a g r a m O b j e c t K e y > < K e y > T a b l e s \ C a l e n d a r \ C o l u m n s \ Y e a r < / K e y > < / D i a g r a m O b j e c t K e y > < D i a g r a m O b j e c t K e y > < K e y > T a b l e s \ C a l e n d a r \ C o l u m n s \ M o n t h   N u m b e r < / K e y > < / D i a g r a m O b j e c t K e y > < D i a g r a m O b j e c t K e y > < K e y > T a b l e s \ C a l e n d a r \ C o l u m n s \ M o n t h < / K e y > < / D i a g r a m O b j e c t K e y > < D i a g r a m O b j e c t K e y > < K e y > T a b l e s \ C a l e n d a r \ C o l u m n s \ M M M - Y Y Y Y < / K e y > < / D i a g r a m O b j e c t K e y > < D i a g r a m O b j e c t K e y > < K e y > T a b l e s \ C a l e n d a r \ C o l u m n s \ D a y   O f   W e e k   N u m b e r < / K e y > < / D i a g r a m O b j e c t K e y > < D i a g r a m O b j e c t K e y > < K e y > T a b l e s \ C a l e n d a r \ C o l u m n s \ D a y   O f   W e e k < / K e y > < / D i a g r a m O b j e c t K e y > < D i a g r a m O b j e c t K e y > < K e y > T a b l e s \ C a l e n d a r \ H i e r a r c h i e s \ D a t e   H i e r a r c h y < / K e y > < / D i a g r a m O b j e c t K e y > < D i a g r a m O b j e c t K e y > < K e y > T a b l e s \ C a l e n d a r \ H i e r a r c h i e s \ D a t e   H i e r a r c h y \ L e v e l s \ Y e a r < / K e y > < / D i a g r a m O b j e c t K e y > < D i a g r a m O b j e c t K e y > < K e y > T a b l e s \ C a l e n d a r \ H i e r a r c h i e s \ D a t e   H i e r a r c h y \ L e v e l s \ M o n t h < / K e y > < / D i a g r a m O b j e c t K e y > < D i a g r a m O b j e c t K e y > < K e y > T a b l e s \ C a l e n d a r \ H i e r a r c h i e s \ D a t e   H i e r a r c h y \ L e v e l s \ D a t e C o l u m n < / K e y > < / D i a g r a m O b j e c t K e y > < D i a g r a m O b j e c t K e y > < K e y > R e l a t i o n s h i p s \ & l t ; T a b l e s \ Q u o t a s \ C o l u m n s \ C o u n t r y & g t ; - & l t ; T a b l e s \ C o u n t r y \ C o l u m n s \ C o u n t r y & g t ; < / K e y > < / D i a g r a m O b j e c t K e y > < D i a g r a m O b j e c t K e y > < K e y > R e l a t i o n s h i p s \ & l t ; T a b l e s \ Q u o t a s \ C o l u m n s \ C o u n t r y & g t ; - & l t ; T a b l e s \ C o u n t r y \ C o l u m n s \ C o u n t r y & g t ; \ F K < / K e y > < / D i a g r a m O b j e c t K e y > < D i a g r a m O b j e c t K e y > < K e y > R e l a t i o n s h i p s \ & l t ; T a b l e s \ Q u o t a s \ C o l u m n s \ C o u n t r y & g t ; - & l t ; T a b l e s \ C o u n t r y \ C o l u m n s \ C o u n t r y & g t ; \ P K < / K e y > < / D i a g r a m O b j e c t K e y > < D i a g r a m O b j e c t K e y > < K e y > R e l a t i o n s h i p s \ & l t ; T a b l e s \ Q u o t a s \ C o l u m n s \ C o u n t r y & g t ; - & l t ; T a b l e s \ C o u n t r y \ C o l u m n s \ C o u n t r y & g t ; \ C r o s s F i l t e r < / K e y > < / D i a g r a m O b j e c t K e y > < D i a g r a m O b j e c t K e y > < K e y > R e l a t i o n s h i p s \ & l t ; T a b l e s \ Q u o t a s \ C o l u m n s \ D a t e & g t ; - & l t ; T a b l e s \ C a l e n d a r \ C o l u m n s \ D a t e & g t ; < / K e y > < / D i a g r a m O b j e c t K e y > < D i a g r a m O b j e c t K e y > < K e y > R e l a t i o n s h i p s \ & l t ; T a b l e s \ Q u o t a s \ C o l u m n s \ D a t e & g t ; - & l t ; T a b l e s \ C a l e n d a r \ C o l u m n s \ D a t e & g t ; \ F K < / K e y > < / D i a g r a m O b j e c t K e y > < D i a g r a m O b j e c t K e y > < K e y > R e l a t i o n s h i p s \ & l t ; T a b l e s \ Q u o t a s \ C o l u m n s \ D a t e & g t ; - & l t ; T a b l e s \ C a l e n d a r \ C o l u m n s \ D a t e & g t ; \ P K < / K e y > < / D i a g r a m O b j e c t K e y > < D i a g r a m O b j e c t K e y > < K e y > R e l a t i o n s h i p s \ & l t ; T a b l e s \ Q u o t a s \ C o l u m n s \ D a t e & g t ; - & l t ; T a b l e s \ C a l e n d a r \ C o l u m n s \ D a t e & g t ; \ C r o s s F i l t e r < / K e y > < / D i a g r a m O b j e c t K e y > < D i a g r a m O b j e c t K e y > < K e y > R e l a t i o n s h i p s \ & l t ; T a b l e s \ Q u o t a s \ C o l u m n s \ G e n e r a l   R e s o u r c e s   A c c o u n t & g t ; - & l t ; T a b l e s \ I M F M e t r i c s \ C o l u m n s \ I M F   M e t r i c s & g t ; < / K e y > < / D i a g r a m O b j e c t K e y > < D i a g r a m O b j e c t K e y > < K e y > R e l a t i o n s h i p s \ & l t ; T a b l e s \ Q u o t a s \ C o l u m n s \ G e n e r a l   R e s o u r c e s   A c c o u n t & g t ; - & l t ; T a b l e s \ I M F M e t r i c s \ C o l u m n s \ I M F   M e t r i c s & g t ; \ F K < / K e y > < / D i a g r a m O b j e c t K e y > < D i a g r a m O b j e c t K e y > < K e y > R e l a t i o n s h i p s \ & l t ; T a b l e s \ Q u o t a s \ C o l u m n s \ G e n e r a l   R e s o u r c e s   A c c o u n t & g t ; - & l t ; T a b l e s \ I M F M e t r i c s \ C o l u m n s \ I M F   M e t r i c s & g t ; \ P K < / K e y > < / D i a g r a m O b j e c t K e y > < D i a g r a m O b j e c t K e y > < K e y > R e l a t i o n s h i p s \ & l t ; T a b l e s \ Q u o t a s \ C o l u m n s \ G e n e r a l   R e s o u r c e s   A c c o u n t & g t ; - & l t ; T a b l e s \ I M F M e t r i c s \ C o l u m n s \ I M F   M e t r i c s & g t ; \ C r o s s F i l t e r < / K e y > < / D i a g r a m O b j e c t K e y > < D i a g r a m O b j e c t K e y > < K e y > R e l a t i o n s h i p s \ & l t ; T a b l e s \ S D R D e p a r t m e n t \ C o l u m n s \ C o u n t r y & g t ; - & l t ; T a b l e s \ C o u n t r y \ C o l u m n s \ C o u n t r y & g t ; < / K e y > < / D i a g r a m O b j e c t K e y > < D i a g r a m O b j e c t K e y > < K e y > R e l a t i o n s h i p s \ & l t ; T a b l e s \ S D R D e p a r t m e n t \ C o l u m n s \ C o u n t r y & g t ; - & l t ; T a b l e s \ C o u n t r y \ C o l u m n s \ C o u n t r y & g t ; \ F K < / K e y > < / D i a g r a m O b j e c t K e y > < D i a g r a m O b j e c t K e y > < K e y > R e l a t i o n s h i p s \ & l t ; T a b l e s \ S D R D e p a r t m e n t \ C o l u m n s \ C o u n t r y & g t ; - & l t ; T a b l e s \ C o u n t r y \ C o l u m n s \ C o u n t r y & g t ; \ P K < / K e y > < / D i a g r a m O b j e c t K e y > < D i a g r a m O b j e c t K e y > < K e y > R e l a t i o n s h i p s \ & l t ; T a b l e s \ S D R D e p a r t m e n t \ C o l u m n s \ C o u n t r y & g t ; - & l t ; T a b l e s \ C o u n t r y \ C o l u m n s \ C o u n t r y & g t ; \ C r o s s F i l t e r < / K e y > < / D i a g r a m O b j e c t K e y > < D i a g r a m O b j e c t K e y > < K e y > R e l a t i o n s h i p s \ & l t ; T a b l e s \ S D R D e p a r t m e n t \ C o l u m n s \ D a t e & g t ; - & l t ; T a b l e s \ C a l e n d a r \ C o l u m n s \ D a t e & g t ; < / K e y > < / D i a g r a m O b j e c t K e y > < D i a g r a m O b j e c t K e y > < K e y > R e l a t i o n s h i p s \ & l t ; T a b l e s \ S D R D e p a r t m e n t \ C o l u m n s \ D a t e & g t ; - & l t ; T a b l e s \ C a l e n d a r \ C o l u m n s \ D a t e & g t ; \ F K < / K e y > < / D i a g r a m O b j e c t K e y > < D i a g r a m O b j e c t K e y > < K e y > R e l a t i o n s h i p s \ & l t ; T a b l e s \ S D R D e p a r t m e n t \ C o l u m n s \ D a t e & g t ; - & l t ; T a b l e s \ C a l e n d a r \ C o l u m n s \ D a t e & g t ; \ P K < / K e y > < / D i a g r a m O b j e c t K e y > < D i a g r a m O b j e c t K e y > < K e y > R e l a t i o n s h i p s \ & l t ; T a b l e s \ S D R D e p a r t m e n t \ C o l u m n s \ D a t e & g t ; - & l t ; T a b l e s \ C a l e n d a r \ C o l u m n s \ D a t e & g t ; \ C r o s s F i l t e r < / K e y > < / D i a g r a m O b j e c t K e y > < D i a g r a m O b j e c t K e y > < K e y > R e l a t i o n s h i p s \ & l t ; T a b l e s \ S D R D e p a r t m e n t \ C o l u m n s \ C o u n t r y & g t ; - & l t ; T a b l e s \ I M F M e t r i c s \ C o l u m n s \ I M F   M e t r i c s & g t ; < / K e y > < / D i a g r a m O b j e c t K e y > < D i a g r a m O b j e c t K e y > < K e y > R e l a t i o n s h i p s \ & l t ; T a b l e s \ S D R D e p a r t m e n t \ C o l u m n s \ C o u n t r y & g t ; - & l t ; T a b l e s \ I M F M e t r i c s \ C o l u m n s \ I M F   M e t r i c s & g t ; \ F K < / K e y > < / D i a g r a m O b j e c t K e y > < D i a g r a m O b j e c t K e y > < K e y > R e l a t i o n s h i p s \ & l t ; T a b l e s \ S D R D e p a r t m e n t \ C o l u m n s \ C o u n t r y & g t ; - & l t ; T a b l e s \ I M F M e t r i c s \ C o l u m n s \ I M F   M e t r i c s & g t ; \ P K < / K e y > < / D i a g r a m O b j e c t K e y > < D i a g r a m O b j e c t K e y > < K e y > R e l a t i o n s h i p s \ & l t ; T a b l e s \ S D R D e p a r t m e n t \ C o l u m n s \ C o u n t r y & g t ; - & l t ; T a b l e s \ I M F M e t r i c s \ C o l u m n s \ I M F   M e t r i c s & g t ; \ C r o s s F i l t e r < / K e y > < / D i a g r a m O b j e c t K e y > < D i a g r a m O b j e c t K e y > < K e y > R e l a t i o n s h i p s \ & l t ; T a b l e s \ O u t s t a n d i n g C r e d i t \ C o l u m n s \ C o u n t r y & g t ; - & l t ; T a b l e s \ C o u n t r y \ C o l u m n s \ C o u n t r y & g t ; < / K e y > < / D i a g r a m O b j e c t K e y > < D i a g r a m O b j e c t K e y > < K e y > R e l a t i o n s h i p s \ & l t ; T a b l e s \ O u t s t a n d i n g C r e d i t \ C o l u m n s \ C o u n t r y & g t ; - & l t ; T a b l e s \ C o u n t r y \ C o l u m n s \ C o u n t r y & g t ; \ F K < / K e y > < / D i a g r a m O b j e c t K e y > < D i a g r a m O b j e c t K e y > < K e y > R e l a t i o n s h i p s \ & l t ; T a b l e s \ O u t s t a n d i n g C r e d i t \ C o l u m n s \ C o u n t r y & g t ; - & l t ; T a b l e s \ C o u n t r y \ C o l u m n s \ C o u n t r y & g t ; \ P K < / K e y > < / D i a g r a m O b j e c t K e y > < D i a g r a m O b j e c t K e y > < K e y > R e l a t i o n s h i p s \ & l t ; T a b l e s \ O u t s t a n d i n g C r e d i t \ C o l u m n s \ C o u n t r y & g t ; - & l t ; T a b l e s \ C o u n t r y \ C o l u m n s \ C o u n t r y & g t ; \ C r o s s F i l t e r < / K e y > < / D i a g r a m O b j e c t K e y > < D i a g r a m O b j e c t K e y > < K e y > R e l a t i o n s h i p s \ & l t ; T a b l e s \ O u t s t a n d i n g C r e d i t \ C o l u m n s \ D a t e & g t ; - & l t ; T a b l e s \ C a l e n d a r \ C o l u m n s \ D a t e & g t ; < / K e y > < / D i a g r a m O b j e c t K e y > < D i a g r a m O b j e c t K e y > < K e y > R e l a t i o n s h i p s \ & l t ; T a b l e s \ O u t s t a n d i n g C r e d i t \ C o l u m n s \ D a t e & g t ; - & l t ; T a b l e s \ C a l e n d a r \ C o l u m n s \ D a t e & g t ; \ F K < / K e y > < / D i a g r a m O b j e c t K e y > < D i a g r a m O b j e c t K e y > < K e y > R e l a t i o n s h i p s \ & l t ; T a b l e s \ O u t s t a n d i n g C r e d i t \ C o l u m n s \ D a t e & g t ; - & l t ; T a b l e s \ C a l e n d a r \ C o l u m n s \ D a t e & g t ; \ P K < / K e y > < / D i a g r a m O b j e c t K e y > < D i a g r a m O b j e c t K e y > < K e y > R e l a t i o n s h i p s \ & l t ; T a b l e s \ O u t s t a n d i n g C r e d i t \ C o l u m n s \ D a t e & g t ; - & l t ; T a b l e s \ C a l e n d a r \ C o l u m n s \ D a t e & g t ; \ C r o s s F i l t e r < / K e y > < / D i a g r a m O b j e c t K e y > < D i a g r a m O b j e c t K e y > < K e y > R e l a t i o n s h i p s \ & l t ; T a b l e s \ O u t s t a n d i n g C r e d i t \ C o l u m n s \ C o u n t r y & g t ; - & l t ; T a b l e s \ I M F M e t r i c s \ C o l u m n s \ I M F   M e t r i c s & g t ; < / K e y > < / D i a g r a m O b j e c t K e y > < D i a g r a m O b j e c t K e y > < K e y > R e l a t i o n s h i p s \ & l t ; T a b l e s \ O u t s t a n d i n g C r e d i t \ C o l u m n s \ C o u n t r y & g t ; - & l t ; T a b l e s \ I M F M e t r i c s \ C o l u m n s \ I M F   M e t r i c s & g t ; \ F K < / K e y > < / D i a g r a m O b j e c t K e y > < D i a g r a m O b j e c t K e y > < K e y > R e l a t i o n s h i p s \ & l t ; T a b l e s \ O u t s t a n d i n g C r e d i t \ C o l u m n s \ C o u n t r y & g t ; - & l t ; T a b l e s \ I M F M e t r i c s \ C o l u m n s \ I M F   M e t r i c s & g t ; \ P K < / K e y > < / D i a g r a m O b j e c t K e y > < D i a g r a m O b j e c t K e y > < K e y > R e l a t i o n s h i p s \ & l t ; T a b l e s \ O u t s t a n d i n g C r e d i t \ C o l u m n s \ C o u n t r y & g t ; - & l t ; T a b l e s \ I M F M e t r i c s \ C o l u m n s \ I M F   M e t r i c s & g t ; \ C r o s s F i l t e r < / K e y > < / D i a g r a m O b j e c t K e y > < / A l l K e y s > < S e l e c t e d K e y s > < D i a g r a m O b j e c t K e y > < K e y > T a b l e s \ C a l e n d a r 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 A c t i o n s \ A d d  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 t o   a   H i e r a r c h y   i n   T a b l e   C a l e n d a r 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 i n t o   h i e r a r c h y   F o r   & l t ; T a b l e s \ C a l e n d a r \ H i e r a r c h i e s \ D a t e   H i e r a r c h y & g t ; 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/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 T a g s \ T a b l e s \ & l t ; T a b l e s \ I M F M e t r i c s & g t ; 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 T a g s \ T a b l e s \ & l t ; T a b l e s \ Q u o t a s & g t ; 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 T a g s \ T a b l e s \ & l t ; T a b l e s \ S D R D e p a r t m e n t & g t ; 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 T a g s \ T a b l e s \ & l t ; T a b l e s \ O u t s t a n d i n g C r e d i t & g t ; 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 T a g s \ T a b l e s \ & l t ; T a b l e s \ C o u n t r y & g t ; 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 T a g s \ T a b l e s \ & l t ; T a b l e s \ C a l e n d a r & g t ; 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 T a g s \ H i e r a r c h i e s \ & l t ; T a b l e s \ C a l e n d a r \ H i e r a r c h i e s \ D a t e   H i e r a r c h y & g t ; 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 T a b l e s \ I M F M e t r i c s < / K e y > < / a : K e y > < a : V a l u e   i : t y p e = " D i a g r a m D i s p l a y N o d e V i e w S t a t e " > < H e i g h t > 1 1 2 < / H e i g h t > < I s E x p a n d e d > t r u e < / I s E x p a n d e d > < L a y e d O u t > t r u e < / L a y e d O u t > < L e f t > 6 2 . 9 0 3 8 1 0 5 6 7 6 6 5 6 8 7 < / L e f t > < W i d t h > 2 0 0 < / W i d t h > < / a : V a l u e > < / a : K e y V a l u e O f D i a g r a m O b j e c t K e y a n y T y p e z b w N T n L X > < a : K e y V a l u e O f D i a g r a m O b j e c t K e y a n y T y p e z b w N T n L X > < a : K e y > < K e y > T a b l e s \ I M F M e t r i c s \ C o l u m n s \ I M F   M e t r i c s 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< / K e y > < / a : K e y > < a : V a l u e   i : t y p e = " D i a g r a m D i s p l a y N o d e V i e w S t a t e " > < H e i g h t > 1 5 0 < / H e i g h t > < I s E x p a n d e d > t r u e < / I s E x p a n d e d > < L a y e d O u t > t r u e < / L a y e d O u t > < T a b I n d e x > 2 < / T a b I n d e x > < T o p > 1 6 6 . 1 2 5 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 T a b l e s \ Q u o t a s \ C o l u m n s \ G e n e r a l   R e s o u r c e s   A c c o u n t 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 T a b l e s \ Q u o t a s \ C o l u m n s \ S D R 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 T a b l e s \ Q u o t a s \ M e a s u r e s \ S u m   o f   S D R 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 T a b l e s \ Q u o t a s \ S u m   o f   S D R   M i l l i o n \ A d d i t i o n a l 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 T a b l e s \ S D R D e p a r t m e n t 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 3 5 4 < / L e f t > < T a b I n d e x > 3 < / T a b I n d e x > < T o p > 1 7 0 . 1 2 5 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 T a b l e s \ S D R D e p a r t m e n t \ C o l u m n s \ S D R   D e p a r t m e n t 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 T a b l e s \ S D R D e p a r t m e n t \ C o l u m n s \ S D R 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 T a b l e s \ S D R D e p a r t m e n t \ M e a s u r e s \ S u m   o f   S D R   M i l l i o n   2 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 T a b l e s \ S D R D e p a r t m e n t \ S u m   o f   S D R   M i l l i o n   2 \ A d d i t i o n a l 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 T a b l e s \ O u t s t a n d i n g C r e d i t 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 8 3 7 < / L e f t > < T a b I n d e x > 4 < / T a b I n d e x > < T o p > 1 7 9 . 1 2 5 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 T a b l e s \ O u t s t a n d i n g C r e d i t \ C o l u m n s \ O u t s t a n d i n g   P u r c h a s e s   a n d   L o a n s 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 T a b l e s \ O u t s t a n d i n g C r e d i t \ C o l u m n s \ S D R   M i l l i o n 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 T a b l e s \ O u t s t a n d i n g C r e d i t \ M e a s u r e s \ S u m   o f   S D R   M i l l i o n   3 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 T a b l e s \ O u t s t a n d i n g C r e d i t \ S u m   o f   S D R   M i l l i o n   3 \ A d d i t i o n a l   I n f o \ I m p l i c i t   M e a s u r e 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 T a b l e s \ C o u n t r y 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 4 3 2 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 T a b l e s \ C o u n t r y \ C o l u m n s \ C o u n t r y 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< / K e y > < / a : K e y > < a : V a l u e   i : t y p e = " D i a g r a m D i s p l a y N o d e V i e w S t a t e " > < H e i g h t > 1 5 0 < / H e i g h t > < I s E x p a n d e d > t r u e < / I s E x p a n d e d > < I s F o c u s e d > t r u e < / I s F o c u s e d > < L a y e d O u t > t r u e < / L a y e d O u t > < L e f t > 3 6 3 < / L e f t > < T a b I n d e x > 5 < / T a b I n d e x > < T o p > 4 1 5 . 5 6 2 5 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 T a b l e s \ C a l e n d a r \ C o l u m n s \ M M M - Y Y Y Y 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 T a b l e s \ C a l e n d a r \ C o l u m n s \ D a y   O f   W e e k 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 H i e r a r c h y \ L e v e l s \ Y e a r 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 H i e r a r c h y \ L e v e l s \ M o n t h 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 T a b l e s \ C a l e n d a r \ H i e r a r c h i e s \ D a t e   H i e r a r c h y \ L e v e l s \ D a t e C o l u m n 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 R e l a t i o n s h i p s \ & l t ; T a b l e s \ Q u o t a s \ C o l u m n s \ C o u n t r y & g t ; - & l t ; T a b l e s \ C o u n t r y \ C o l u m n s \ C o u n t r y & g t ; < / K e y > < / a : K e y > < a : V a l u e   i : t y p e = " D i a g r a m D i s p l a y L i n k V i e w S t a t e " > < A u t o m a t i o n P r o p e r t y H e l p e r T e x t > E n d   p o i n t   1 :   ( 2 1 6 , 1 8 9 . 5 9 3 7 5 ) .   E n d   p o i n t   2 :   ( 4 1 6 , 7 5 ) 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 1 8 9 . 5 9 3 7 5 < / b : _ y > < / b : P o i n t > < b : P o i n t > < b : _ x > 3 1 3 . 9 9 9 9 9 9 5 6 7 6 6 5 6 7 < / b : _ x > < b : _ y > 1 8 9 . 5 9 3 7 5 < / b : _ y > < / b : P o i n t > < b : P o i n t > < b : _ x > 3 1 5 . 9 9 9 9 9 9 5 6 7 6 6 5 6 7 < / b : _ x > < b : _ y > 1 8 7 . 5 9 3 7 5 < / b : _ y > < / b : P o i n t > < b : P o i n t > < b : _ x > 3 1 5 . 9 9 9 9 9 9 5 6 7 6 6 5 6 7 < / b : _ x > < b : _ y > 7 7 < / b : _ y > < / b : P o i n t > < b : P o i n t > < b : _ x > 3 1 7 . 9 9 9 9 9 9 5 6 7 6 6 5 6 7 < / b : _ x > < b : _ y > 7 5 < / b : _ y > < / b : P o i n t > < b : P o i n t > < b : _ x > 4 1 5 . 9 9 9 9 9 9 9 9 9 9 9 9 8 9 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 R e l a t i o n s h i p s \ & l t ; T a b l e s \ Q u o t a s \ C o l u m n s \ C o u n t r y & g t ; - & l t ; T a b l e s \ C o u n t r y \ C o l u m n s \ C o u n t r y & g t ; \ F K 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 1 8 1 . 5 9 3 7 5 < / b : _ y > < / L a b e l L o c a t i o n > < L o c a t i o n   x m l n s : b = " h t t p : / / s c h e m a s . d a t a c o n t r a c t . o r g / 2 0 0 4 / 0 7 / S y s t e m . W i n d o w s " > < b : _ x > 2 0 0 < / b : _ x > < b : _ y > 1 8 9 . 5 9 3 7 5 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 R e l a t i o n s h i p s \ & l t ; T a b l e s \ Q u o t a s \ C o l u m n s \ C o u n t r y & g t ; - & l t ; T a b l e s \ C o u n t r y \ C o l u m n s \ C o u n t r y & g t ; \ P K 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 4 1 5 . 9 9 9 9 9 9 9 9 9 9 9 9 8 9 < / b : _ x > < b : _ y > 6 7 < / b : _ y > < / L a b e l L o c a t i o n > < L o c a t i o n   x m l n s : b = " h t t p : / / s c h e m a s . d a t a c o n t r a c t . o r g / 2 0 0 4 / 0 7 / S y s t e m . W i n d o w s " > < b : _ x > 4 3 1 . 9 9 9 9 9 9 9 9 9 9 9 9 9 4 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 R e l a t i o n s h i p s \ & l t ; T a b l e s \ Q u o t a s \ C o l u m n s \ C o u n t r y & g t ; - & l t ; T a b l e s \ C o u n t r y \ C o l u m n s \ C o u n t r y & g t ; \ C r o s s F i l t e r 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 1 8 9 . 5 9 3 7 5 < / b : _ y > < / b : P o i n t > < b : P o i n t > < b : _ x > 3 1 3 . 9 9 9 9 9 9 5 6 7 6 6 5 6 7 < / b : _ x > < b : _ y > 1 8 9 . 5 9 3 7 5 < / b : _ y > < / b : P o i n t > < b : P o i n t > < b : _ x > 3 1 5 . 9 9 9 9 9 9 5 6 7 6 6 5 6 7 < / b : _ x > < b : _ y > 1 8 7 . 5 9 3 7 5 < / b : _ y > < / b : P o i n t > < b : P o i n t > < b : _ x > 3 1 5 . 9 9 9 9 9 9 5 6 7 6 6 5 6 7 < / b : _ x > < b : _ y > 7 7 < / b : _ y > < / b : P o i n t > < b : P o i n t > < b : _ x > 3 1 7 . 9 9 9 9 9 9 5 6 7 6 6 5 6 7 < / b : _ x > < b : _ y > 7 5 < / b : _ y > < / b : P o i n t > < b : P o i n t > < b : _ x > 4 1 5 . 9 9 9 9 9 9 9 9 9 9 9 9 8 9 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 ( 2 1 6 , 2 4 1 . 1 2 5 ) .   E n d   p o i n t   2 :   ( 3 4 7 , 4 9 0 . 5 6 2 5 ) 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 2 1 6 < / b : _ x > < b : _ y > 2 4 1 . 1 2 5 < / b : _ y > < / b : P o i n t > < b : P o i n t > < b : _ x > 2 7 9 . 4 9 9 9 9 9 5 6 7 6 6 5 6 7 < / b : _ x > < b : _ y > 2 4 1 . 1 2 5 < / b : _ y > < / b : P o i n t > < b : P o i n t > < b : _ x > 2 8 1 . 4 9 9 9 9 9 5 6 7 6 6 5 6 7 < / b : _ x > < b : _ y > 2 4 3 . 1 2 5 < / b : _ y > < / b : P o i n t > < b : P o i n t > < b : _ x > 2 8 1 . 4 9 9 9 9 9 5 6 7 6 6 5 6 7 < / b : _ x > < b : _ y > 4 8 8 . 5 6 2 5 < / b : _ y > < / b : P o i n t > < b : P o i n t > < b : _ x > 2 8 3 . 4 9 9 9 9 9 5 6 7 6 6 5 6 7 < / b : _ x > < b : _ y > 4 9 0 . 5 6 2 5 < / b : _ y > < / b : P o i n t > < b : P o i n t > < b : _ x > 3 4 7 . 0 0 0 0 0 0 0 0 0 0 0 0 1 1 < / b : _ x > < b : _ y > 4 9 0 . 5 6 2 5 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 2 0 0 < / b : _ x > < b : _ y > 2 3 3 . 1 2 5 < / b : _ y > < / L a b e l L o c a t i o n > < L o c a t i o n   x m l n s : b = " h t t p : / / s c h e m a s . d a t a c o n t r a c t . o r g / 2 0 0 4 / 0 7 / S y s t e m . W i n d o w s " > < b : _ x > 2 0 0 < / b : _ x > < b : _ y > 2 4 1 . 1 2 5 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 3 4 7 . 0 0 0 0 0 0 0 0 0 0 0 0 1 1 < / b : _ x > < b : _ y > 4 8 2 . 5 6 2 5 < / b : _ y > < / L a b e l L o c a t i o n > < L o c a t i o n   x m l n s : b = " h t t p : / / s c h e m a s . d a t a c o n t r a c t . o r g / 2 0 0 4 / 0 7 / S y s t e m . W i n d o w s " > < b : _ x > 3 6 3 . 0 0 0 0 0 0 0 0 0 0 0 0 1 1 < / b : _ x > < b : _ y > 4 9 0 . 5 6 2 5 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 2 1 6 < / b : _ x > < b : _ y > 2 4 1 . 1 2 5 < / b : _ y > < / b : P o i n t > < b : P o i n t > < b : _ x > 2 7 9 . 4 9 9 9 9 9 5 6 7 6 6 5 6 7 < / b : _ x > < b : _ y > 2 4 1 . 1 2 5 < / b : _ y > < / b : P o i n t > < b : P o i n t > < b : _ x > 2 8 1 . 4 9 9 9 9 9 5 6 7 6 6 5 6 7 < / b : _ x > < b : _ y > 2 4 3 . 1 2 5 < / b : _ y > < / b : P o i n t > < b : P o i n t > < b : _ x > 2 8 1 . 4 9 9 9 9 9 5 6 7 6 6 5 6 7 < / b : _ x > < b : _ y > 4 8 8 . 5 6 2 5 < / b : _ y > < / b : P o i n t > < b : P o i n t > < b : _ x > 2 8 3 . 4 9 9 9 9 9 5 6 7 6 6 5 6 7 < / b : _ x > < b : _ y > 4 9 0 . 5 6 2 5 < / b : _ y > < / b : P o i n t > < b : P o i n t > < b : _ x > 3 4 7 . 0 0 0 0 0 0 0 0 0 0 0 0 1 1 < / b : _ x > < b : _ y > 4 9 0 . 5 6 2 5 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 R e l a t i o n s h i p s \ & l t ; T a b l e s \ Q u o t a s \ C o l u m n s \ G e n e r a l   R e s o u r c e s   A c c o u n t & g t ; - & l t ; T a b l e s \ I M F M e t r i c s \ C o l u m n s \ I M F   M e t r i c s & g t ; < / K e y > < / a : K e y > < a : V a l u e   i : t y p e = " D i a g r a m D i s p l a y L i n k V i e w S t a t e " > < A u t o m a t i o n P r o p e r t y H e l p e r T e x t > E n d   p o i n t   1 :   ( 9 9 . 9 9 9 9 9 9 5 6 7 6 6 5 7 , 1 5 0 . 1 2 5 ) .   E n d   p o i n t   2 :   ( 1 6 2 . 9 0 3 8 1 0 5 6 7 6 6 6 , 1 2 8 ) 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 9 9 . 9 9 9 9 9 9 5 6 7 6 6 5 7 < / b : _ x > < b : _ y > 1 5 0 . 1 2 5 < / b : _ y > < / b : P o i n t > < b : P o i n t > < b : _ x > 9 9 . 9 9 9 9 9 9 5 6 7 6 6 5 7 < / b : _ x > < b : _ y > 1 4 1 . 0 6 2 5 < / b : _ y > < / b : P o i n t > < b : P o i n t > < b : _ x > 1 0 1 . 9 9 9 9 9 9 5 6 7 6 6 5 7 < / b : _ x > < b : _ y > 1 3 9 . 0 6 2 5 < / b : _ y > < / b : P o i n t > < b : P o i n t > < b : _ x > 1 6 0 . 9 0 3 8 1 0 5 6 7 6 6 5 6 9 < / b : _ x > < b : _ y > 1 3 9 . 0 6 2 5 < / b : _ y > < / b : P o i n t > < b : P o i n t > < b : _ x > 1 6 2 . 9 0 3 8 1 0 5 6 7 6 6 5 6 9 < / b : _ x > < b : _ y > 1 3 7 . 0 6 2 5 < / b : _ y > < / b : P o i n t > < b : P o i n t > < b : _ x > 1 6 2 . 9 0 3 8 1 0 5 6 7 6 6 5 6 9 < / b : _ x > < b : _ y >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 R e l a t i o n s h i p s \ & l t ; T a b l e s \ Q u o t a s \ C o l u m n s \ G e n e r a l   R e s o u r c e s   A c c o u n t & g t ; - & l t ; T a b l e s \ I M F M e t r i c s \ C o l u m n s \ I M F   M e t r i c s & g t ; \ F K 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 9 1 . 9 9 9 9 9 9 5 6 7 6 6 5 7 < / b : _ x > < b : _ y > 1 5 0 . 1 2 5 < / b : _ y > < / L a b e l L o c a t i o n > < L o c a t i o n   x m l n s : b = " h t t p : / / s c h e m a s . d a t a c o n t r a c t . o r g / 2 0 0 4 / 0 7 / S y s t e m . W i n d o w s " > < b : _ x > 9 9 . 9 9 9 9 9 9 5 6 7 6 6 5 7 < / b : _ x > < b : _ y > 1 6 6 . 1 2 5 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 R e l a t i o n s h i p s \ & l t ; T a b l e s \ Q u o t a s \ C o l u m n s \ G e n e r a l   R e s o u r c e s   A c c o u n t & g t ; - & l t ; T a b l e s \ I M F M e t r i c s \ C o l u m n s \ I M F   M e t r i c s & g t ; \ P K 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 1 5 4 . 9 0 3 8 1 0 5 6 7 6 6 5 6 9 < / b : _ x > < b : _ y > 1 1 2 < / b : _ y > < / L a b e l L o c a t i o n > < L o c a t i o n   x m l n s : b = " h t t p : / / s c h e m a s . d a t a c o n t r a c t . o r g / 2 0 0 4 / 0 7 / S y s t e m . W i n d o w s " > < b : _ x > 1 6 2 . 9 0 3 8 1 0 5 6 7 6 6 5 6 9 < / b : _ x > < b : _ y > 1 1 2 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 R e l a t i o n s h i p s \ & l t ; T a b l e s \ Q u o t a s \ C o l u m n s \ G e n e r a l   R e s o u r c e s   A c c o u n t & g t ; - & l t ; T a b l e s \ I M F M e t r i c s \ C o l u m n s \ I M F   M e t r i c s & g t ; \ C r o s s F i l t e r 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 9 9 . 9 9 9 9 9 9 5 6 7 6 6 5 7 < / b : _ x > < b : _ y > 1 5 0 . 1 2 5 < / b : _ y > < / b : P o i n t > < b : P o i n t > < b : _ x > 9 9 . 9 9 9 9 9 9 5 6 7 6 6 5 7 < / b : _ x > < b : _ y > 1 4 1 . 0 6 2 5 < / b : _ y > < / b : P o i n t > < b : P o i n t > < b : _ x > 1 0 1 . 9 9 9 9 9 9 5 6 7 6 6 5 7 < / b : _ x > < b : _ y > 1 3 9 . 0 6 2 5 < / b : _ y > < / b : P o i n t > < b : P o i n t > < b : _ x > 1 6 0 . 9 0 3 8 1 0 5 6 7 6 6 5 6 9 < / b : _ x > < b : _ y > 1 3 9 . 0 6 2 5 < / b : _ y > < / b : P o i n t > < b : P o i n t > < b : _ x > 1 6 2 . 9 0 3 8 1 0 5 6 7 6 6 5 6 9 < / b : _ x > < b : _ y > 1 3 7 . 0 6 2 5 < / b : _ y > < / b : P o i n t > < b : P o i n t > < b : _ x > 1 6 2 . 9 0 3 8 1 0 5 6 7 6 6 5 6 9 < / b : _ x > < b : _ y > 1 2 8 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 R e l a t i o n s h i p s \ & l t ; T a b l e s \ S D R D e p a r t m e n t \ C o l u m n s \ C o u n t r y & g t ; - & l t ; T a b l e s \ C o u n t r y \ C o l u m n s \ C o u n t r y & g t ; < / K e y > < / a : K e y > < a : V a l u e   i : t y p e = " D i a g r a m D i s p l a y L i n k V i e w S t a t e " > < A u t o m a t i o n P r o p e r t y H e l p e r T e x t > E n d   p o i n t   1 :   ( 5 7 0 , 2 4 5 . 1 2 5 ) .   E n d   p o i n t   2 :   ( 6 4 8 , 8 5 ) 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 5 7 0 < / b : _ x > < b : _ y > 2 4 5 . 1 2 5 < / b : _ y > < / b : P o i n t > < b : P o i n t > < b : _ x > 6 4 9 . 4 9 9 9 9 9 5 6 3 1 6 5 7 2 < / b : _ x > < b : _ y > 2 4 5 . 1 2 5 < / b : _ y > < / b : P o i n t > < b : P o i n t > < b : _ x > 6 5 1 . 4 9 9 9 9 9 5 6 3 1 6 5 7 2 < / b : _ x > < b : _ y > 2 4 3 . 1 2 5 < / b : _ y > < / b : P o i n t > < b : P o i n t > < b : _ x > 6 5 1 . 4 9 9 9 9 9 5 6 3 1 6 5 7 2 < / b : _ x > < b : _ y > 8 7 < / b : _ y > < / b : P o i n t > < b : P o i n t > < b : _ x > 6 4 9 . 4 9 9 9 9 9 5 6 3 1 6 5 7 2 < / b : _ x > < b : _ y > 8 5 < / b : _ y > < / b : P o i n t > < b : P o i n t > < b : _ x > 6 4 8 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 R e l a t i o n s h i p s \ & l t ; T a b l e s \ S D R D e p a r t m e n t \ C o l u m n s \ C o u n t r y & g t ; - & l t ; T a b l e s \ C o u n t r y \ C o l u m n s \ C o u n t r y & g t ; \ F K 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 5 5 4 < / b : _ x > < b : _ y > 2 3 7 . 1 2 5 < / b : _ y > < / L a b e l L o c a t i o n > < L o c a t i o n   x m l n s : b = " h t t p : / / s c h e m a s . d a t a c o n t r a c t . o r g / 2 0 0 4 / 0 7 / S y s t e m . W i n d o w s " > < b : _ x > 5 5 4 < / b : _ x > < b : _ y > 2 4 5 . 1 2 5 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 R e l a t i o n s h i p s \ & l t ; T a b l e s \ S D R D e p a r t m e n t \ C o l u m n s \ C o u n t r y & g t ; - & l t ; T a b l e s \ C o u n t r y \ C o l u m n s \ C o u n t r y & g t ; \ P K 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< / b : _ x > < b : _ y > 7 7 < / b : _ y > < / L a b e l L o c a t i o n > < L o c a t i o n   x m l n s : b = " h t t p : / / s c h e m a s . d a t a c o n t r a c t . o r g / 2 0 0 4 / 0 7 / S y s t e m . W i n d o w s " > < b : _ x > 6 3 2 < / b : _ x > < b : _ y > 8 5 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 R e l a t i o n s h i p s \ & l t ; T a b l e s \ S D R D e p a r t m e n t \ C o l u m n s \ C o u n t r y & g t ; - & l t ; T a b l e s \ C o u n t r y \ C o l u m n s \ C o u n t r y & g t ; \ C r o s s F i l t e r 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 5 7 0 < / b : _ x > < b : _ y > 2 4 5 . 1 2 5 < / b : _ y > < / b : P o i n t > < b : P o i n t > < b : _ x > 6 4 9 . 4 9 9 9 9 9 5 6 3 1 6 5 7 2 < / b : _ x > < b : _ y > 2 4 5 . 1 2 5 < / b : _ y > < / b : P o i n t > < b : P o i n t > < b : _ x > 6 5 1 . 4 9 9 9 9 9 5 6 3 1 6 5 7 2 < / b : _ x > < b : _ y > 2 4 3 . 1 2 5 < / b : _ y > < / b : P o i n t > < b : P o i n t > < b : _ x > 6 5 1 . 4 9 9 9 9 9 5 6 3 1 6 5 7 2 < / b : _ x > < b : _ y > 8 7 < / b : _ y > < / b : P o i n t > < b : P o i n t > < b : _ x > 6 4 9 . 4 9 9 9 9 9 5 6 3 1 6 5 7 2 < / b : _ x > < b : _ y > 8 5 < / b : _ y > < / b : P o i n t > < b : P o i n t > < b : _ x > 6 4 8 < / b : _ x > < b : _ y > 8 5 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 ( 4 4 8 . 4 9 9 9 9 9 5 6 7 6 6 6 , 3 3 6 . 1 2 5 ) .   E n d   p o i n t   2 :   ( 4 6 8 . 4 9 9 9 9 9 5 6 7 6 6 6 , 3 9 9 . 5 6 2 5 ) 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 4 4 8 . 4 9 9 9 9 9 5 6 7 6 6 5 6 7 < / b : _ x > < b : _ y > 3 3 6 . 1 2 5 < / b : _ y > < / b : P o i n t > < b : P o i n t > < b : _ x > 4 4 8 . 4 9 9 9 9 9 5 6 7 6 6 5 6 7 < / b : _ x > < b : _ y > 3 6 5 . 8 4 3 7 5 < / b : _ y > < / b : P o i n t > < b : P o i n t > < b : _ x > 4 5 0 . 4 9 9 9 9 9 5 6 7 6 6 5 6 7 < / b : _ x > < b : _ y > 3 6 7 . 8 4 3 7 5 < / b : _ y > < / b : P o i n t > < b : P o i n t > < b : _ x > 4 6 6 . 4 9 9 9 9 9 5 6 7 6 6 5 6 7 < / b : _ x > < b : _ y > 3 6 7 . 8 4 3 7 5 < / b : _ y > < / b : P o i n t > < b : P o i n t > < b : _ x > 4 6 8 . 4 9 9 9 9 9 5 6 7 6 6 5 6 7 < / b : _ x > < b : _ y > 3 6 9 . 8 4 3 7 5 < / b : _ y > < / b : P o i n t > < b : P o i n t > < b : _ x > 4 6 8 . 4 9 9 9 9 9 5 6 7 6 6 5 6 7 < / b : _ x > < b : _ y > 3 9 9 . 5 6 2 5 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 4 4 0 . 4 9 9 9 9 9 5 6 7 6 6 5 6 7 < / b : _ x > < b : _ y > 3 2 0 . 1 2 5 < / b : _ y > < / L a b e l L o c a t i o n > < L o c a t i o n   x m l n s : b = " h t t p : / / s c h e m a s . d a t a c o n t r a c t . o r g / 2 0 0 4 / 0 7 / S y s t e m . W i n d o w s " > < b : _ x > 4 4 8 . 4 9 9 9 9 9 5 6 7 6 6 5 6 7 < / b : _ x > < b : _ y > 3 2 0 . 1 2 5 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 4 6 0 . 4 9 9 9 9 9 5 6 7 6 6 5 6 7 < / b : _ x > < b : _ y > 3 9 9 . 5 6 2 5 < / b : _ y > < / L a b e l L o c a t i o n > < L o c a t i o n   x m l n s : b = " h t t p : / / s c h e m a s . d a t a c o n t r a c t . o r g / 2 0 0 4 / 0 7 / S y s t e m . W i n d o w s " > < b : _ x > 4 6 8 . 4 9 9 9 9 9 5 6 7 6 6 5 6 7 < / b : _ x > < b : _ y > 4 1 5 . 5 6 2 5 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 4 4 8 . 4 9 9 9 9 9 5 6 7 6 6 5 6 7 < / b : _ x > < b : _ y > 3 3 6 . 1 2 5 < / b : _ y > < / b : P o i n t > < b : P o i n t > < b : _ x > 4 4 8 . 4 9 9 9 9 9 5 6 7 6 6 5 6 7 < / b : _ x > < b : _ y > 3 6 5 . 8 4 3 7 5 < / b : _ y > < / b : P o i n t > < b : P o i n t > < b : _ x > 4 5 0 . 4 9 9 9 9 9 5 6 7 6 6 5 6 7 < / b : _ x > < b : _ y > 3 6 7 . 8 4 3 7 5 < / b : _ y > < / b : P o i n t > < b : P o i n t > < b : _ x > 4 6 6 . 4 9 9 9 9 9 5 6 7 6 6 5 6 7 < / b : _ x > < b : _ y > 3 6 7 . 8 4 3 7 5 < / b : _ y > < / b : P o i n t > < b : P o i n t > < b : _ x > 4 6 8 . 4 9 9 9 9 9 5 6 7 6 6 5 6 7 < / b : _ x > < b : _ y > 3 6 9 . 8 4 3 7 5 < / b : _ y > < / b : P o i n t > < b : P o i n t > < b : _ x > 4 6 8 . 4 9 9 9 9 9 5 6 7 6 6 5 6 7 < / b : _ x > < b : _ y > 3 9 9 . 5 6 2 5 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 R e l a t i o n s h i p s \ & l t ; T a b l e s \ S D R D e p a r t m e n t \ C o l u m n s \ C o u n t r y & g t ; - & l t ; T a b l e s \ I M F M e t r i c s \ C o l u m n s \ I M F   M e t r i c s & g t ; < / K e y > < / a : K e y > < a : V a l u e   i : t y p e = " D i a g r a m D i s p l a y L i n k V i e w S t a t e " > < A u t o m a t i o n P r o p e r t y H e l p e r T e x t > E n d   p o i n t   1 :   ( 3 3 8 , 2 4 5 . 1 2 5 ) .   E n d   p o i n t   2 :   ( 2 7 8 . 9 0 3 8 1 0 5 6 7 6 6 6 , 6 6 ) 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 3 3 8 . 0 0 0 0 0 0 0 0 0 0 0 0 0 6 < / b : _ x > < b : _ y > 2 4 5 . 1 2 5 0 0 0 0 0 0 0 0 0 0 3 < / b : _ y > < / b : P o i n t > < b : P o i n t > < b : _ x > 2 9 1 . 4 2 7 8 5 7 5 6 7 6 6 5 6 8 < / b : _ x > < b : _ y > 2 4 5 . 1 2 5 < / b : _ y > < / b : P o i n t > < b : P o i n t > < b : _ x > 2 8 9 . 4 2 7 8 5 7 5 6 7 6 6 5 6 8 < / b : _ x > < b : _ y > 2 4 3 . 1 2 5 < / b : _ y > < / b : P o i n t > < b : P o i n t > < b : _ x > 2 8 9 . 4 2 7 8 5 7 5 6 7 6 6 5 6 8 < / b : _ x > < b : _ y > 6 8 < / b : _ y > < / b : P o i n t > < b : P o i n t > < b : _ x > 2 8 7 . 4 2 7 8 5 7 5 6 7 6 6 5 6 8 < / b : _ x > < b : _ y > 6 6 < / b : _ y > < / b : P o i n t > < b : P o i n t > < b : _ x > 2 7 8 . 9 0 3 8 1 0 5 6 7 6 6 5 6 3 < / b : _ x > < b : _ y >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 R e l a t i o n s h i p s \ & l t ; T a b l e s \ S D R D e p a r t m e n t \ C o l u m n s \ C o u n t r y & g t ; - & l t ; T a b l e s \ I M F M e t r i c s \ C o l u m n s \ I M F   M e t r i c s & g t ; \ F K 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 3 3 8 . 0 0 0 0 0 0 0 0 0 0 0 0 0 6 < / b : _ x > < b : _ y > 2 3 7 . 1 2 5 0 0 0 0 0 0 0 0 0 0 3 < / b : _ y > < / L a b e l L o c a t i o n > < L o c a t i o n   x m l n s : b = " h t t p : / / s c h e m a s . d a t a c o n t r a c t . o r g / 2 0 0 4 / 0 7 / S y s t e m . W i n d o w s " > < b : _ x > 3 5 4 < / b : _ x > < b : _ y > 2 4 5 . 1 2 5 < / b : _ y > < / L o c a t i o n > < S h a p e R o t a t e A n g l e > 1 7 9 . 9 9 9 9 9 9 9 9 9 9 9 9 8 9 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 R e l a t i o n s h i p s \ & l t ; T a b l e s \ S D R D e p a r t m e n t \ C o l u m n s \ C o u n t r y & g t ; - & l t ; T a b l e s \ I M F M e t r i c s \ C o l u m n s \ I M F   M e t r i c s & g t ; \ P K 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 2 6 2 . 9 0 3 8 1 0 5 6 7 6 6 5 6 3 < / b : _ x > < b : _ y > 5 8 < / b : _ y > < / L a b e l L o c a t i o n > < L o c a t i o n   x m l n s : b = " h t t p : / / s c h e m a s . d a t a c o n t r a c t . o r g / 2 0 0 4 / 0 7 / S y s t e m . W i n d o w s " > < b : _ x > 2 6 2 . 9 0 3 8 1 0 5 6 7 6 6 5 6 3 < / b : _ x > < b : _ y > 6 6 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 R e l a t i o n s h i p s \ & l t ; T a b l e s \ S D R D e p a r t m e n t \ C o l u m n s \ C o u n t r y & g t ; - & l t ; T a b l e s \ I M F M e t r i c s \ C o l u m n s \ I M F   M e t r i c s & g t ; \ C r o s s F i l t e r 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 3 3 8 . 0 0 0 0 0 0 0 0 0 0 0 0 0 6 < / b : _ x > < b : _ y > 2 4 5 . 1 2 5 0 0 0 0 0 0 0 0 0 0 3 < / b : _ y > < / b : P o i n t > < b : P o i n t > < b : _ x > 2 9 1 . 4 2 7 8 5 7 5 6 7 6 6 5 6 8 < / b : _ x > < b : _ y > 2 4 5 . 1 2 5 < / b : _ y > < / b : P o i n t > < b : P o i n t > < b : _ x > 2 8 9 . 4 2 7 8 5 7 5 6 7 6 6 5 6 8 < / b : _ x > < b : _ y > 2 4 3 . 1 2 5 < / b : _ y > < / b : P o i n t > < b : P o i n t > < b : _ x > 2 8 9 . 4 2 7 8 5 7 5 6 7 6 6 5 6 8 < / b : _ x > < b : _ y > 6 8 < / b : _ y > < / b : P o i n t > < b : P o i n t > < b : _ x > 2 8 7 . 4 2 7 8 5 7 5 6 7 6 6 5 6 8 < / b : _ x > < b : _ y > 6 6 < / b : _ y > < / b : P o i n t > < b : P o i n t > < b : _ x > 2 7 8 . 9 0 3 8 1 0 5 6 7 6 6 5 6 3 < / b : _ x > < b : _ y > 6 6 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 R e l a t i o n s h i p s \ & l t ; T a b l e s \ O u t s t a n d i n g C r e d i t \ C o l u m n s \ C o u n t r y & g t ; - & l t ; T a b l e s \ C o u n t r y \ C o l u m n s \ C o u n t r y & g t ; < / K e y > < / a : K e y > < a : V a l u e   i : t y p e = " D i a g r a m D i s p l a y L i n k V i e w S t a t e " > < A u t o m a t i o n P r o p e r t y H e l p e r T e x t > E n d   p o i n t   1 :   ( 8 2 1 , 2 5 4 . 1 2 5 ) .   E n d   p o i n t   2 :   ( 6 4 8 , 6 5 ) 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 8 2 1 < / b : _ x > < b : _ y > 2 5 4 . 1 2 5 < / b : _ y > < / b : P o i n t > < b : P o i n t > < b : _ x > 6 9 0 . 2 4 9 9 9 9 5 6 7 6 6 5 6 7 < / b : _ x > < b : _ y > 2 5 4 . 1 2 5 < / b : _ y > < / b : P o i n t > < b : P o i n t > < b : _ x > 6 8 8 . 2 4 9 9 9 9 5 6 7 6 6 5 6 7 < / b : _ x > < b : _ y > 2 5 2 . 1 2 5 < / b : _ y > < / b : P o i n t > < b : P o i n t > < b : _ x > 6 8 8 . 2 4 9 9 9 9 5 6 7 6 6 5 6 7 < / b : _ x > < b : _ y > 6 7 < / b : _ y > < / b : P o i n t > < b : P o i n t > < b : _ x > 6 8 6 . 2 4 9 9 9 9 5 6 7 6 6 5 6 7 < / b : _ x > < b : _ y > 6 5 < / b : _ y > < / b : P o i n t > < b : P o i n t > < b : _ x > 6 4 8 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 R e l a t i o n s h i p s \ & l t ; T a b l e s \ O u t s t a n d i n g C r e d i t \ C o l u m n s \ C o u n t r y & g t ; - & l t ; T a b l e s \ C o u n t r y \ C o l u m n s \ C o u n t r y & g t ; \ F K 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 8 2 1 < / b : _ x > < b : _ y > 2 4 6 . 1 2 5 < / b : _ y > < / L a b e l L o c a t i o n > < L o c a t i o n   x m l n s : b = " h t t p : / / s c h e m a s . d a t a c o n t r a c t . o r g / 2 0 0 4 / 0 7 / S y s t e m . W i n d o w s " > < b : _ x > 8 3 7 < / b : _ x > < b : _ y > 2 5 4 . 1 2 5 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 R e l a t i o n s h i p s \ & l t ; T a b l e s \ O u t s t a n d i n g C r e d i t \ C o l u m n s \ C o u n t r y & g t ; - & l t ; T a b l e s \ C o u n t r y \ C o l u m n s \ C o u n t r y & g t ; \ P K 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 6 3 2 < / b : _ x > < b : _ y > 5 7 < / b : _ y > < / L a b e l L o c a t i o n > < L o c a t i o n   x m l n s : b = " h t t p : / / s c h e m a s . d a t a c o n t r a c t . o r g / 2 0 0 4 / 0 7 / S y s t e m . W i n d o w s " > < b : _ x > 6 3 2 < / b : _ x > < b : _ y >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 R e l a t i o n s h i p s \ & l t ; T a b l e s \ O u t s t a n d i n g C r e d i t \ C o l u m n s \ C o u n t r y & g t ; - & l t ; T a b l e s \ C o u n t r y \ C o l u m n s \ C o u n t r y & g t ; \ C r o s s F i l t e r 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 8 2 1 < / b : _ x > < b : _ y > 2 5 4 . 1 2 5 < / b : _ y > < / b : P o i n t > < b : P o i n t > < b : _ x > 6 9 0 . 2 4 9 9 9 9 5 6 7 6 6 5 6 7 < / b : _ x > < b : _ y > 2 5 4 . 1 2 5 < / b : _ y > < / b : P o i n t > < b : P o i n t > < b : _ x > 6 8 8 . 2 4 9 9 9 9 5 6 7 6 6 5 6 7 < / b : _ x > < b : _ y > 2 5 2 . 1 2 5 < / b : _ y > < / b : P o i n t > < b : P o i n t > < b : _ x > 6 8 8 . 2 4 9 9 9 9 5 6 7 6 6 5 6 7 < / b : _ x > < b : _ y > 6 7 < / b : _ y > < / b : P o i n t > < b : P o i n t > < b : _ x > 6 8 6 . 2 4 9 9 9 9 5 6 7 6 6 5 6 7 < / b : _ x > < b : _ y > 6 5 < / b : _ y > < / b : P o i n t > < b : P o i n t > < b : _ x > 6 4 8 < / b : _ x > < b : _ y > 6 5 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 R e l a t i o n s h i p s \ & l t ; T a b l e s \ O u t s t a n d i n g C r e d i t \ C o l u m n s \ D a t e & g t ; - & l t ; T a b l e s \ C a l e n d a r \ C o l u m n s \ D a t e & g t ; < / K e y > < / a : K e y > < a : V a l u e   i : t y p e = " D i a g r a m D i s p l a y L i n k V i e w S t a t e " > < A u t o m a t i o n P r o p e r t y H e l p e r T e x t > E n d   p o i n t   1 :   ( 8 2 1 , 2 7 4 . 1 2 5 ) .   E n d   p o i n t   2 :   ( 5 7 9 , 4 9 0 . 5 6 2 5 ) 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 8 2 1 < / b : _ x > < b : _ y > 2 7 4 . 1 2 5 < / b : _ y > < / b : P o i n t > < b : P o i n t > < b : _ x > 7 0 1 . 9 9 9 9 9 9 5 6 7 6 6 5 6 7 < / b : _ x > < b : _ y > 2 7 4 . 1 2 5 < / b : _ y > < / b : P o i n t > < b : P o i n t > < b : _ x > 6 9 9 . 9 9 9 9 9 9 5 6 7 6 6 5 6 7 < / b : _ x > < b : _ y > 2 7 6 . 1 2 5 < / b : _ y > < / b : P o i n t > < b : P o i n t > < b : _ x > 6 9 9 . 9 9 9 9 9 9 5 6 7 6 6 5 6 7 < / b : _ x > < b : _ y > 4 8 8 . 5 6 2 5 < / b : _ y > < / b : P o i n t > < b : P o i n t > < b : _ x > 6 9 7 . 9 9 9 9 9 9 5 6 7 6 6 5 6 7 < / b : _ x > < b : _ y > 4 9 0 . 5 6 2 5 < / b : _ y > < / b : P o i n t > < b : P o i n t > < b : _ x > 5 7 8 . 9 9 9 9 9 9 9 9 9 9 9 9 8 9 < / b : _ x > < b : _ y > 4 9 0 . 5 6 2 5 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 R e l a t i o n s h i p s \ & l t ; T a b l e s \ O u t s t a n d i n g C r e d i t \ C o l u m n s \ D a t e & g t ; - & l t ; T a b l e s \ C a l e n d a r \ C o l u m n s \ D a t e & g t ; \ F K 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 8 2 1 < / b : _ x > < b : _ y > 2 6 6 . 1 2 5 < / b : _ y > < / L a b e l L o c a t i o n > < L o c a t i o n   x m l n s : b = " h t t p : / / s c h e m a s . d a t a c o n t r a c t . o r g / 2 0 0 4 / 0 7 / S y s t e m . W i n d o w s " > < b : _ x > 8 3 7 < / b : _ x > < b : _ y > 2 7 4 . 1 2 5 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 R e l a t i o n s h i p s \ & l t ; T a b l e s \ O u t s t a n d i n g C r e d i t \ C o l u m n s \ D a t e & g t ; - & l t ; T a b l e s \ C a l e n d a r \ C o l u m n s \ D a t e & g t ; \ P K 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 5 6 2 . 9 9 9 9 9 9 9 9 9 9 9 9 8 9 < / b : _ x > < b : _ y > 4 8 2 . 5 6 2 5 < / b : _ y > < / L a b e l L o c a t i o n > < L o c a t i o n   x m l n s : b = " h t t p : / / s c h e m a s . d a t a c o n t r a c t . o r g / 2 0 0 4 / 0 7 / S y s t e m . W i n d o w s " > < b : _ x > 5 6 2 . 9 9 9 9 9 9 9 9 9 9 9 9 8 9 < / b : _ x > < b : _ y > 4 9 0 . 5 6 2 5 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 R e l a t i o n s h i p s \ & l t ; T a b l e s \ O u t s t a n d i n g C r e d i t \ C o l u m n s \ D a t e & g t ; - & l t ; T a b l e s \ C a l e n d a r \ C o l u m n s \ D a t e & g t ; \ C r o s s F i l t e r 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 8 2 1 < / b : _ x > < b : _ y > 2 7 4 . 1 2 5 < / b : _ y > < / b : P o i n t > < b : P o i n t > < b : _ x > 7 0 1 . 9 9 9 9 9 9 5 6 7 6 6 5 6 7 < / b : _ x > < b : _ y > 2 7 4 . 1 2 5 < / b : _ y > < / b : P o i n t > < b : P o i n t > < b : _ x > 6 9 9 . 9 9 9 9 9 9 5 6 7 6 6 5 6 7 < / b : _ x > < b : _ y > 2 7 6 . 1 2 5 < / b : _ y > < / b : P o i n t > < b : P o i n t > < b : _ x > 6 9 9 . 9 9 9 9 9 9 5 6 7 6 6 5 6 7 < / b : _ x > < b : _ y > 4 8 8 . 5 6 2 5 < / b : _ y > < / b : P o i n t > < b : P o i n t > < b : _ x > 6 9 7 . 9 9 9 9 9 9 5 6 7 6 6 5 6 7 < / b : _ x > < b : _ y > 4 9 0 . 5 6 2 5 < / b : _ y > < / b : P o i n t > < b : P o i n t > < b : _ x > 5 7 8 . 9 9 9 9 9 9 9 9 9 9 9 9 8 9 < / b : _ x > < b : _ y > 4 9 0 . 5 6 2 5 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 R e l a t i o n s h i p s \ & l t ; T a b l e s \ O u t s t a n d i n g C r e d i t \ C o l u m n s \ C o u n t r y & g t ; - & l t ; T a b l e s \ I M F M e t r i c s \ C o l u m n s \ I M F   M e t r i c s & g t ; < / K e y > < / a : K e y > < a : V a l u e   i : t y p e = " D i a g r a m D i s p l a y L i n k V i e w S t a t e " > < A u t o m a t i o n P r o p e r t y H e l p e r T e x t > E n d   p o i n t   1 :   ( 8 2 1 , 2 3 4 . 1 2 5 ) .   E n d   p o i n t   2 :   ( 2 7 8 . 9 0 3 8 1 0 5 6 7 6 6 6 , 4 6 ) 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 8 2 1 < / b : _ x > < b : _ y > 2 3 4 . 1 2 5 < / b : _ y > < / b : P o i n t > < b : P o i n t > < b : _ x > 6 9 5 . 2 4 9 9 9 9 5 6 7 6 6 5 6 7 < / b : _ x > < b : _ y > 2 3 4 . 1 2 5 < / b : _ y > < / b : P o i n t > < b : P o i n t > < b : _ x > 6 9 3 . 2 4 9 9 9 9 5 6 7 6 6 5 6 7 < / b : _ x > < b : _ y > 2 3 2 . 1 2 5 < / b : _ y > < / b : P o i n t > < b : P o i n t > < b : _ x > 6 9 3 . 2 4 9 9 9 9 5 6 7 6 6 5 6 7 < / b : _ x > < b : _ y > - 1 7 . 5 < / b : _ y > < / b : P o i n t > < b : P o i n t > < b : _ x > 6 9 1 . 2 4 9 9 9 9 5 6 7 6 6 5 6 7 < / b : _ x > < b : _ y > - 1 9 . 5 < / b : _ y > < / b : P o i n t > < b : P o i n t > < b : _ x > 4 1 4 . 4 9 9 9 9 9 5 7 2 1 6 5 6 8 < / b : _ x > < b : _ y > - 1 9 . 5 < / b : _ y > < / b : P o i n t > < b : P o i n t > < b : _ x > 4 1 2 . 4 9 9 9 9 9 5 7 2 1 6 5 6 8 < / b : _ x > < b : _ y > - 1 7 . 5 < / b : _ y > < / b : P o i n t > < b : P o i n t > < b : _ x > 4 1 2 . 4 9 9 9 9 9 5 7 2 1 6 5 6 8 < / b : _ x > < b : _ y > 4 4 < / b : _ y > < / b : P o i n t > < b : P o i n t > < b : _ x > 4 1 0 . 4 9 9 9 9 9 5 7 2 1 6 5 6 8 < / b : _ x > < b : _ y > 4 6 < / b : _ y > < / b : P o i n t > < b : P o i n t > < b : _ x > 2 7 8 . 9 0 3 8 1 0 5 6 7 6 6 5 6 3 < / b : _ x > < b : _ y > 4 6 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 R e l a t i o n s h i p s \ & l t ; T a b l e s \ O u t s t a n d i n g C r e d i t \ C o l u m n s \ C o u n t r y & g t ; - & l t ; T a b l e s \ I M F M e t r i c s \ C o l u m n s \ I M F   M e t r i c s & g t ; \ F K 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 8 2 1 < / b : _ x > < b : _ y > 2 2 6 . 1 2 5 < / b : _ y > < / L a b e l L o c a t i o n > < L o c a t i o n   x m l n s : b = " h t t p : / / s c h e m a s . d a t a c o n t r a c t . o r g / 2 0 0 4 / 0 7 / S y s t e m . W i n d o w s " > < b : _ x > 8 3 7 < / b : _ x > < b : _ y > 2 3 4 . 1 2 5 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 R e l a t i o n s h i p s \ & l t ; T a b l e s \ O u t s t a n d i n g C r e d i t \ C o l u m n s \ C o u n t r y & g t ; - & l t ; T a b l e s \ I M F M e t r i c s \ C o l u m n s \ I M F   M e t r i c s & g t ; \ P K 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 2 6 2 . 9 0 3 8 1 0 5 6 7 6 6 5 6 3 < / b : _ x > < b : _ y > 3 8 < / b : _ y > < / L a b e l L o c a t i o n > < L o c a t i o n   x m l n s : b = " h t t p : / / s c h e m a s . d a t a c o n t r a c t . o r g / 2 0 0 4 / 0 7 / S y s t e m . W i n d o w s " > < b : _ x > 2 6 2 . 9 0 3 8 1 0 5 6 7 6 6 5 5 7 < / b : _ x > < b : _ y > 4 6 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 R e l a t i o n s h i p s \ & l t ; T a b l e s \ O u t s t a n d i n g C r e d i t \ C o l u m n s \ C o u n t r y & g t ; - & l t ; T a b l e s \ I M F M e t r i c s \ C o l u m n s \ I M F   M e t r i c s & g t ; \ C r o s s F i l t e r 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 8 2 1 < / b : _ x > < b : _ y > 2 3 4 . 1 2 5 < / b : _ y > < / b : P o i n t > < b : P o i n t > < b : _ x > 6 9 5 . 2 4 9 9 9 9 5 6 7 6 6 5 6 7 < / b : _ x > < b : _ y > 2 3 4 . 1 2 5 < / b : _ y > < / b : P o i n t > < b : P o i n t > < b : _ x > 6 9 3 . 2 4 9 9 9 9 5 6 7 6 6 5 6 7 < / b : _ x > < b : _ y > 2 3 2 . 1 2 5 < / b : _ y > < / b : P o i n t > < b : P o i n t > < b : _ x > 6 9 3 . 2 4 9 9 9 9 5 6 7 6 6 5 6 7 < / b : _ x > < b : _ y > - 1 7 . 5 < / b : _ y > < / b : P o i n t > < b : P o i n t > < b : _ x > 6 9 1 . 2 4 9 9 9 9 5 6 7 6 6 5 6 7 < / b : _ x > < b : _ y > - 1 9 . 5 < / b : _ y > < / b : P o i n t > < b : P o i n t > < b : _ x > 4 1 4 . 4 9 9 9 9 9 5 7 2 1 6 5 6 8 < / b : _ x > < b : _ y > - 1 9 . 5 < / b : _ y > < / b : P o i n t > < b : P o i n t > < b : _ x > 4 1 2 . 4 9 9 9 9 9 5 7 2 1 6 5 6 8 < / b : _ x > < b : _ y > - 1 7 . 5 < / b : _ y > < / b : P o i n t > < b : P o i n t > < b : _ x > 4 1 2 . 4 9 9 9 9 9 5 7 2 1 6 5 6 8 < / b : _ x > < b : _ y > 4 4 < / b : _ y > < / b : P o i n t > < b : P o i n t > < b : _ x > 4 1 0 . 4 9 9 9 9 9 5 7 2 1 6 5 6 8 < / b : _ x > < b : _ y > 4 6 < / b : _ y > < / b : P o i n t > < b : P o i n t > < b : _ x > 2 7 8 . 9 0 3 8 1 0 5 6 7 6 6 5 6 3 < / b : _ x > < b : _ y > 4 6 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 I M F M e t r i c s 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 I M F M e t r i c s 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 C o l u m n s \ I M F   M e t r i c s 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 S D R D e p a r t m e n t 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 S D R D e p a r t m e n t 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 C o l u m n s \ S D R   D e p a r t m e n t 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 O u t s t a n d i n g C r e d i t 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 O u t s t a n d i n g C r e d i t 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 C o l u m n s \ O u t s t a n d i n g   P u r c h a s e s   a n d   L o a n s 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 C o u n t r y 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 C o u n t r y 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 Q u o t a s 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 Q u o t a s 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 C o l u m n s \ C o u n t r y 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 C o l u m n s \ G e n e r a l   R e s o u r c e s   A c c o u n t 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 C o l u m n s \ S D R   M i l l i o n 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 C a l e n d a r 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 C a l e n d a r 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 C o l u m n s \ M o n t h 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 C o l u m n s \ M M M - Y Y Y Y 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 C o l u m n s \ D a y   O f   W e e k 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4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8 3 4 ] ] > < / C u s t o m C o n t e n t > < / G e m i n i > 
</file>

<file path=customXml/item25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26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 2 0 2 2 - 0 7 - 3 1 T 1 7 : 4 4 : 2 1 . 3 2 0 6 3 3 3 + 0 3 : 0 0 < / L a s t P r o c e s s e d T i m e > < / D a t a M o d e l i n g S a n d b o x . S e r i a l i z e d S a n d b o x E r r o r C a c h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 I M F M e t r i c s _ f b 6 5 2 8 9 c - d 3 0 0 - 4 3 7 5 - b 2 d 6 - 6 9 3 e 4 0 4 5 3 d a a 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 C a l e n d a r 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 C o u n t r y _ 5 5 b 1 3 a 7 3 - 9 6 5 e - 4 f d b - 9 d d 5 - 7 1 e b e 7 7 6 9 1 2 2 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 Q u o t a s _ a b 7 4 b 0 b 4 - 3 c 8 e - 4 f f 2 - 8 c 0 6 - 1 1 2 0 8 8 a 2 b 6 0 6 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 S D R D e p a r t m e n t _ f 2 d 8 8 1 b f - 2 5 e 4 - 4 6 e d - a 9 3 6 - 6 9 e c 7 8 1 0 2 9 8 2 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 O u t s t a n d i n g C r e d i t _ b 3 2 4 c 1 e 5 - 6 0 8 a - 4 c 4 7 - a 7 a 8 - f d 2 a 9 d 8 2 8 3 b e 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T a b l e X M L _ C o u n t r y _ 3 8 f 4 d 3 3 9 - 0 b 0 2 - 4 e 1 5 - a 2 1 1 - 0 a d b f 0 6 f c 9 6 4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/ C o l u m n W i d t h s > < C o l u m n D i s p l a y I n d e x > < i t e m > < k e y > < s t r i n g > C o u n t r y 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T a b l e O r d e r " > < C u s t o m C o n t e n t > < ! [ C D A T A [ I M F M e t r i c s _ f b 6 5 2 8 9 c - d 3 0 0 - 4 3 7 5 - b 2 d 6 - 6 9 3 e 4 0 4 5 3 d a a , Q u o t a s _ a b 7 4 b 0 b 4 - 3 c 8 e - 4 f f 2 - 8 c 0 6 - 1 1 2 0 8 8 a 2 b 6 0 6 , S D R D e p a r t m e n t _ f 2 d 8 8 1 b f - 2 5 e 4 - 4 6 e d - a 9 3 6 - 6 9 e c 7 8 1 0 2 9 8 2 , O u t s t a n d i n g C r e d i t _ b 3 2 4 c 1 e 5 - 6 0 8 a - 4 c 4 7 - a 7 a 8 - f d 2 a 9 d 8 2 8 3 b e , C o u n t r y _ 5 5 b 1 3 a 7 3 - 9 6 5 e - 4 f d b - 9 d d 5 - 7 1 e b e 7 7 6 9 1 2 2 , C a l e n d a r ] ] > < / C u s t o m C o n t e n t > < / G e m i n i > 
</file>

<file path=customXml/item6.xml>��< ? x m l   v e r s i o n = " 1 . 0 "   e n c o d i n g = " U T F - 1 6 " ? > < G e m i n i   x m l n s = " h t t p : / / g e m i n i / p i v o t c u s t o m i z a t i o n / T a b l e X M L _ S e l e c t C o u n t r i e s O u t s t a n d i n g C r e d i t _ 0 3 6 f 8 d 6 b - a 0 4 d - 4 9 c 8 - 9 3 8 d - 9 1 c 7 3 4 5 6 2 d 1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 D a t e < / s t r i n g > < / k e y > < v a l u e > < i n t > 6 5 < / i n t > < / v a l u e > < / i t e m > < i t e m > < k e y > < s t r i n g > C o u n t r y < / s t r i n g > < / k e y > < v a l u e > < i n t > 8 5 < / i n t > < / v a l u e > < / i t e m > < i t e m > < k e y > < s t r i n g > O u t s t a n d i n g   P u r c h a s e s   a n d   L o a n s < / s t r i n g > < / k e y > < v a l u e > < i n t > 2 4 1 < / i n t > < / v a l u e > < / i t e m > < i t e m > < k e y > < s t r i n g > S D R   M i l l i o n < / s t r i n g > < / k e y > < v a l u e > < i n t > 1 0 7 < / i n t > < / v a l u e > < / i t e m > < / C o l u m n W i d t h s > < C o l u m n D i s p l a y I n d e x > < i t e m > < k e y > < s t r i n g > D a t e < / s t r i n g > < / k e y > < v a l u e > < i n t > 0 < / i n t > < / v a l u e > < / i t e m > < i t e m > < k e y > < s t r i n g > C o u n t r y < / s t r i n g > < / k e y > < v a l u e > < i n t > 1 < / i n t > < / v a l u e > < / i t e m > < i t e m > < k e y > < s t r i n g > O u t s t a n d i n g   P u r c h a s e s   a n d   L o a n s < / s t r i n g > < / k e y > < v a l u e > < i n t > 2 < / i n t > < / v a l u e > < / i t e m > < i t e m > < k e y > < s t r i n g > S D R   M i l l i o n 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C o u n t r y _ 5 5 b 1 3 a 7 3 - 9 6 5 e - 4 f d b - 9 d d 5 - 7 1 e b e 7 7 6 9 1 2 2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 C o u n t r y < / s t r i n g > < / k e y > < v a l u e > < i n t > 8 5 < / i n t > < / v a l u e > < / i t e m > < / C o l u m n W i d t h s > < C o l u m n D i s p l a y I n d e x > < i t e m > < k e y > < s t r i n g > C o u n t r y < / s t r i n g > < / k e y > < v a l u e > < i n t >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C a l e n d a r ] ] > < / C u s t o m C o n t e n t > < / G e m i n i > 
</file>

<file path=customXml/itemProps1.xml><?xml version="1.0" encoding="utf-8"?>
<ds:datastoreItem xmlns:ds="http://schemas.openxmlformats.org/officeDocument/2006/customXml" ds:itemID="{38577D7D-8810-422D-BE04-9B4D97D87DCF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4B181293-EFC6-42F7-8495-993D8AB3F715}">
  <ds:schemaRefs/>
</ds:datastoreItem>
</file>

<file path=customXml/itemProps11.xml><?xml version="1.0" encoding="utf-8"?>
<ds:datastoreItem xmlns:ds="http://schemas.openxmlformats.org/officeDocument/2006/customXml" ds:itemID="{A4B48BFF-EB69-4E70-A3C9-04725C94C227}">
  <ds:schemaRefs/>
</ds:datastoreItem>
</file>

<file path=customXml/itemProps12.xml><?xml version="1.0" encoding="utf-8"?>
<ds:datastoreItem xmlns:ds="http://schemas.openxmlformats.org/officeDocument/2006/customXml" ds:itemID="{3A8F8DA0-B951-4B76-8CD7-A18D9F1BE85E}">
  <ds:schemaRefs/>
</ds:datastoreItem>
</file>

<file path=customXml/itemProps13.xml><?xml version="1.0" encoding="utf-8"?>
<ds:datastoreItem xmlns:ds="http://schemas.openxmlformats.org/officeDocument/2006/customXml" ds:itemID="{C0BD3E8F-CAFD-45E4-BC9D-467C377A2A0F}">
  <ds:schemaRefs/>
</ds:datastoreItem>
</file>

<file path=customXml/itemProps14.xml><?xml version="1.0" encoding="utf-8"?>
<ds:datastoreItem xmlns:ds="http://schemas.openxmlformats.org/officeDocument/2006/customXml" ds:itemID="{676ECF19-759E-40C3-A7C3-E0CA0BAD1A41}">
  <ds:schemaRefs/>
</ds:datastoreItem>
</file>

<file path=customXml/itemProps15.xml><?xml version="1.0" encoding="utf-8"?>
<ds:datastoreItem xmlns:ds="http://schemas.openxmlformats.org/officeDocument/2006/customXml" ds:itemID="{98581DD7-0067-4342-BD6F-FCFBDA920B99}">
  <ds:schemaRefs/>
</ds:datastoreItem>
</file>

<file path=customXml/itemProps16.xml><?xml version="1.0" encoding="utf-8"?>
<ds:datastoreItem xmlns:ds="http://schemas.openxmlformats.org/officeDocument/2006/customXml" ds:itemID="{6E08177A-D38D-4E53-940B-5BBF99883CB8}">
  <ds:schemaRefs/>
</ds:datastoreItem>
</file>

<file path=customXml/itemProps17.xml><?xml version="1.0" encoding="utf-8"?>
<ds:datastoreItem xmlns:ds="http://schemas.openxmlformats.org/officeDocument/2006/customXml" ds:itemID="{2891C650-E9AF-4536-A00D-01D0C4E980A5}">
  <ds:schemaRefs/>
</ds:datastoreItem>
</file>

<file path=customXml/itemProps18.xml><?xml version="1.0" encoding="utf-8"?>
<ds:datastoreItem xmlns:ds="http://schemas.openxmlformats.org/officeDocument/2006/customXml" ds:itemID="{CBFF7012-32CA-4A9F-A344-6E2FB1905961}">
  <ds:schemaRefs/>
</ds:datastoreItem>
</file>

<file path=customXml/itemProps19.xml><?xml version="1.0" encoding="utf-8"?>
<ds:datastoreItem xmlns:ds="http://schemas.openxmlformats.org/officeDocument/2006/customXml" ds:itemID="{E40C3C82-A447-4D92-ACA4-376F5D07B874}">
  <ds:schemaRefs/>
</ds:datastoreItem>
</file>

<file path=customXml/itemProps2.xml><?xml version="1.0" encoding="utf-8"?>
<ds:datastoreItem xmlns:ds="http://schemas.openxmlformats.org/officeDocument/2006/customXml" ds:itemID="{8C02D294-0252-440B-BC97-CA690A428DF9}">
  <ds:schemaRefs/>
</ds:datastoreItem>
</file>

<file path=customXml/itemProps20.xml><?xml version="1.0" encoding="utf-8"?>
<ds:datastoreItem xmlns:ds="http://schemas.openxmlformats.org/officeDocument/2006/customXml" ds:itemID="{561686E1-83D5-4564-8CE3-1093CAFDA49C}">
  <ds:schemaRefs/>
</ds:datastoreItem>
</file>

<file path=customXml/itemProps21.xml><?xml version="1.0" encoding="utf-8"?>
<ds:datastoreItem xmlns:ds="http://schemas.openxmlformats.org/officeDocument/2006/customXml" ds:itemID="{E04C2E2C-EFFA-4B19-B4C2-A5AEBD2BEC59}">
  <ds:schemaRefs/>
</ds:datastoreItem>
</file>

<file path=customXml/itemProps22.xml><?xml version="1.0" encoding="utf-8"?>
<ds:datastoreItem xmlns:ds="http://schemas.openxmlformats.org/officeDocument/2006/customXml" ds:itemID="{17828615-3CE6-4EB9-A05B-7BA35E603496}">
  <ds:schemaRefs/>
</ds:datastoreItem>
</file>

<file path=customXml/itemProps23.xml><?xml version="1.0" encoding="utf-8"?>
<ds:datastoreItem xmlns:ds="http://schemas.openxmlformats.org/officeDocument/2006/customXml" ds:itemID="{E7DBA216-47B6-4B31-BF2E-AE51B6D34C0A}">
  <ds:schemaRefs/>
</ds:datastoreItem>
</file>

<file path=customXml/itemProps24.xml><?xml version="1.0" encoding="utf-8"?>
<ds:datastoreItem xmlns:ds="http://schemas.openxmlformats.org/officeDocument/2006/customXml" ds:itemID="{F04C26CD-CE02-46BF-B864-21014A747F8F}">
  <ds:schemaRefs/>
</ds:datastoreItem>
</file>

<file path=customXml/itemProps25.xml><?xml version="1.0" encoding="utf-8"?>
<ds:datastoreItem xmlns:ds="http://schemas.openxmlformats.org/officeDocument/2006/customXml" ds:itemID="{9E4087FA-DBD4-4F90-9A7F-E76C3174779D}">
  <ds:schemaRefs/>
</ds:datastoreItem>
</file>

<file path=customXml/itemProps26.xml><?xml version="1.0" encoding="utf-8"?>
<ds:datastoreItem xmlns:ds="http://schemas.openxmlformats.org/officeDocument/2006/customXml" ds:itemID="{F408FC19-50B6-4206-8B43-60703B408034}">
  <ds:schemaRefs/>
</ds:datastoreItem>
</file>

<file path=customXml/itemProps3.xml><?xml version="1.0" encoding="utf-8"?>
<ds:datastoreItem xmlns:ds="http://schemas.openxmlformats.org/officeDocument/2006/customXml" ds:itemID="{1EA49BDC-99D0-41C0-BA76-6F56242EA048}">
  <ds:schemaRefs/>
</ds:datastoreItem>
</file>

<file path=customXml/itemProps4.xml><?xml version="1.0" encoding="utf-8"?>
<ds:datastoreItem xmlns:ds="http://schemas.openxmlformats.org/officeDocument/2006/customXml" ds:itemID="{9DD3593F-3503-4F79-93E0-69E8EE4A1572}">
  <ds:schemaRefs/>
</ds:datastoreItem>
</file>

<file path=customXml/itemProps5.xml><?xml version="1.0" encoding="utf-8"?>
<ds:datastoreItem xmlns:ds="http://schemas.openxmlformats.org/officeDocument/2006/customXml" ds:itemID="{9FE048D5-8E9C-4328-AB0C-F0AE39074EBC}">
  <ds:schemaRefs/>
</ds:datastoreItem>
</file>

<file path=customXml/itemProps6.xml><?xml version="1.0" encoding="utf-8"?>
<ds:datastoreItem xmlns:ds="http://schemas.openxmlformats.org/officeDocument/2006/customXml" ds:itemID="{C9E835FD-FB6C-4545-9749-0EAFDE0E8A82}">
  <ds:schemaRefs/>
</ds:datastoreItem>
</file>

<file path=customXml/itemProps7.xml><?xml version="1.0" encoding="utf-8"?>
<ds:datastoreItem xmlns:ds="http://schemas.openxmlformats.org/officeDocument/2006/customXml" ds:itemID="{A1C7051E-F057-4F78-BB07-F8E3B4436A62}">
  <ds:schemaRefs/>
</ds:datastoreItem>
</file>

<file path=customXml/itemProps8.xml><?xml version="1.0" encoding="utf-8"?>
<ds:datastoreItem xmlns:ds="http://schemas.openxmlformats.org/officeDocument/2006/customXml" ds:itemID="{C25CDF04-6530-4878-8B24-B55E4BBF40EB}">
  <ds:schemaRefs/>
</ds:datastoreItem>
</file>

<file path=customXml/itemProps9.xml><?xml version="1.0" encoding="utf-8"?>
<ds:datastoreItem xmlns:ds="http://schemas.openxmlformats.org/officeDocument/2006/customXml" ds:itemID="{D8C59CAA-119B-4128-942C-A664DC487DD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Home</vt:lpstr>
      <vt:lpstr>IMF Urls</vt:lpstr>
      <vt:lpstr>IMFMetrics</vt:lpstr>
      <vt:lpstr>Quotas</vt:lpstr>
      <vt:lpstr>PivotTableQuotas</vt:lpstr>
      <vt:lpstr>PivotTableHoldingsRate</vt:lpstr>
      <vt:lpstr>SDRDepartment</vt:lpstr>
      <vt:lpstr>PivotTable-SDRDepartment</vt:lpstr>
      <vt:lpstr>OutstandingCredit</vt:lpstr>
      <vt:lpstr>PivotTables-OutstandingCredit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Judy</dc:creator>
  <cp:lastModifiedBy>Judy</cp:lastModifiedBy>
  <dcterms:created xsi:type="dcterms:W3CDTF">2022-07-16T10:21:45Z</dcterms:created>
  <dcterms:modified xsi:type="dcterms:W3CDTF">2022-07-31T14:44:24Z</dcterms:modified>
</cp:coreProperties>
</file>