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User1\Desktop\TFM\QUESTIONARIS\"/>
    </mc:Choice>
  </mc:AlternateContent>
  <xr:revisionPtr revIDLastSave="0" documentId="13_ncr:1_{11A68351-6536-487F-A53A-6D7C0760106E}" xr6:coauthVersionLast="47" xr6:coauthVersionMax="47" xr10:uidLastSave="{00000000-0000-0000-0000-000000000000}"/>
  <bookViews>
    <workbookView xWindow="-120" yWindow="-120" windowWidth="20730" windowHeight="11310" tabRatio="923" activeTab="1" xr2:uid="{00000000-000D-0000-FFFF-FFFF00000000}"/>
  </bookViews>
  <sheets>
    <sheet name="Qüestionari especialistes" sheetId="1" r:id="rId1"/>
    <sheet name="Qüestionari direcció" sheetId="13" r:id="rId2"/>
    <sheet name="Música en el dia a dia" sheetId="8" r:id="rId3"/>
    <sheet name=" Importància música projecte" sheetId="14" r:id="rId4"/>
    <sheet name="Aula de música" sheetId="18" r:id="rId5"/>
  </sheets>
  <definedNames>
    <definedName name="_xlnm._FilterDatabase" localSheetId="1" hidden="1">'Qüestionari direcció'!$A$1:$AT$94</definedName>
    <definedName name="_xlnm._FilterDatabase" localSheetId="0" hidden="1">'Qüestionari especialistes'!$A$1:$BV$94</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39" i="8" l="1"/>
  <c r="G239" i="8"/>
  <c r="F239" i="8"/>
  <c r="E239" i="8"/>
  <c r="D239" i="8"/>
  <c r="C239" i="8"/>
  <c r="B239" i="8"/>
  <c r="H238" i="8"/>
  <c r="G238" i="8"/>
  <c r="F238" i="8"/>
  <c r="E238" i="8"/>
  <c r="D238" i="8"/>
  <c r="C238" i="8"/>
  <c r="B238" i="8"/>
  <c r="H237" i="8"/>
  <c r="G237" i="8"/>
  <c r="F237" i="8"/>
  <c r="E237" i="8"/>
  <c r="D237" i="8"/>
  <c r="C237" i="8"/>
  <c r="B237" i="8"/>
  <c r="H236" i="8"/>
  <c r="G236" i="8"/>
  <c r="F236" i="8"/>
  <c r="E236" i="8"/>
  <c r="D236" i="8"/>
  <c r="C236" i="8"/>
  <c r="B236" i="8"/>
  <c r="H235" i="8"/>
  <c r="G235" i="8"/>
  <c r="F235" i="8"/>
  <c r="E235" i="8"/>
  <c r="D235" i="8"/>
  <c r="C235" i="8"/>
  <c r="B235" i="8"/>
  <c r="H234" i="8"/>
  <c r="G234" i="8"/>
  <c r="F234" i="8"/>
  <c r="E234" i="8"/>
  <c r="D234" i="8"/>
  <c r="C234" i="8"/>
  <c r="B234" i="8"/>
  <c r="H233" i="8"/>
  <c r="G233" i="8"/>
  <c r="F233" i="8"/>
  <c r="E233" i="8"/>
  <c r="D233" i="8"/>
  <c r="C233" i="8"/>
  <c r="B233" i="8"/>
  <c r="H232" i="8"/>
  <c r="G232" i="8"/>
  <c r="F232" i="8"/>
  <c r="E232" i="8"/>
  <c r="D232" i="8"/>
  <c r="C232" i="8"/>
  <c r="B232" i="8"/>
  <c r="H231" i="8"/>
  <c r="G231" i="8"/>
  <c r="F231" i="8"/>
  <c r="E231" i="8"/>
  <c r="D231" i="8"/>
  <c r="C231" i="8"/>
  <c r="B231" i="8"/>
  <c r="H284" i="8"/>
  <c r="G284" i="8"/>
  <c r="F284" i="8"/>
  <c r="E284" i="8"/>
  <c r="D284" i="8"/>
  <c r="C284" i="8"/>
  <c r="B284" i="8"/>
  <c r="H283" i="8"/>
  <c r="G283" i="8"/>
  <c r="F283" i="8"/>
  <c r="E283" i="8"/>
  <c r="D283" i="8"/>
  <c r="C283" i="8"/>
  <c r="B283" i="8"/>
  <c r="H282" i="8"/>
  <c r="G282" i="8"/>
  <c r="F282" i="8"/>
  <c r="E282" i="8"/>
  <c r="D282" i="8"/>
  <c r="C282" i="8"/>
  <c r="B282" i="8"/>
  <c r="H281" i="8"/>
  <c r="G281" i="8"/>
  <c r="F281" i="8"/>
  <c r="E281" i="8"/>
  <c r="D281" i="8"/>
  <c r="C281" i="8"/>
  <c r="B281" i="8"/>
  <c r="H280" i="8"/>
  <c r="G280" i="8"/>
  <c r="F280" i="8"/>
  <c r="E280" i="8"/>
  <c r="D280" i="8"/>
  <c r="C280" i="8"/>
  <c r="B280" i="8"/>
  <c r="H279" i="8"/>
  <c r="G279" i="8"/>
  <c r="F279" i="8"/>
  <c r="E279" i="8"/>
  <c r="D279" i="8"/>
  <c r="C279" i="8"/>
  <c r="B279" i="8"/>
  <c r="H278" i="8"/>
  <c r="G278" i="8"/>
  <c r="F278" i="8"/>
  <c r="E278" i="8"/>
  <c r="D278" i="8"/>
  <c r="C278" i="8"/>
  <c r="B278" i="8"/>
  <c r="H277" i="8"/>
  <c r="G277" i="8"/>
  <c r="F277" i="8"/>
  <c r="E277" i="8"/>
  <c r="D277" i="8"/>
  <c r="C277" i="8"/>
  <c r="B277" i="8"/>
  <c r="H276" i="8"/>
  <c r="G276" i="8"/>
  <c r="F276" i="8"/>
  <c r="E276" i="8"/>
  <c r="D276" i="8"/>
  <c r="C276" i="8"/>
  <c r="B276" i="8"/>
  <c r="C63" i="8"/>
  <c r="D63" i="8"/>
  <c r="E63" i="8"/>
  <c r="F63" i="8"/>
  <c r="G63" i="8"/>
  <c r="H63" i="8"/>
  <c r="C62" i="8"/>
  <c r="D62" i="8"/>
  <c r="E62" i="8"/>
  <c r="F62" i="8"/>
  <c r="G62" i="8"/>
  <c r="H62" i="8"/>
  <c r="C61" i="8"/>
  <c r="D61" i="8"/>
  <c r="E61" i="8"/>
  <c r="F61" i="8"/>
  <c r="G61" i="8"/>
  <c r="H61" i="8"/>
  <c r="C60" i="8"/>
  <c r="D60" i="8"/>
  <c r="E60" i="8"/>
  <c r="F60" i="8"/>
  <c r="G60" i="8"/>
  <c r="H60" i="8"/>
  <c r="C59" i="8"/>
  <c r="D59" i="8"/>
  <c r="E59" i="8"/>
  <c r="F59" i="8"/>
  <c r="G59" i="8"/>
  <c r="H59" i="8"/>
  <c r="C58" i="8"/>
  <c r="D58" i="8"/>
  <c r="E58" i="8"/>
  <c r="F58" i="8"/>
  <c r="G58" i="8"/>
  <c r="H58" i="8"/>
  <c r="C57" i="8"/>
  <c r="D57" i="8"/>
  <c r="E57" i="8"/>
  <c r="F57" i="8"/>
  <c r="G57" i="8"/>
  <c r="H57" i="8"/>
  <c r="C56" i="8"/>
  <c r="D56" i="8"/>
  <c r="E56" i="8"/>
  <c r="F56" i="8"/>
  <c r="G56" i="8"/>
  <c r="H56" i="8"/>
  <c r="C55" i="8"/>
  <c r="D55" i="8"/>
  <c r="E55" i="8"/>
  <c r="F55" i="8"/>
  <c r="G55" i="8"/>
  <c r="H55" i="8"/>
  <c r="B63" i="8"/>
  <c r="J63" i="8" s="1"/>
  <c r="B62" i="8"/>
  <c r="J62" i="8" s="1"/>
  <c r="B61" i="8"/>
  <c r="J61" i="8" s="1"/>
  <c r="B60" i="8"/>
  <c r="J60" i="8" s="1"/>
  <c r="B59" i="8"/>
  <c r="J59" i="8" s="1"/>
  <c r="B58" i="8"/>
  <c r="J58" i="8" s="1"/>
  <c r="B57" i="8"/>
  <c r="J57" i="8" s="1"/>
  <c r="B56" i="8"/>
  <c r="J56" i="8" s="1"/>
  <c r="H12" i="8"/>
  <c r="G12" i="8"/>
  <c r="F12" i="8"/>
  <c r="E12" i="8"/>
  <c r="D12" i="8"/>
  <c r="C12" i="8"/>
  <c r="B12" i="8"/>
  <c r="J12" i="8" s="1"/>
  <c r="H11" i="8"/>
  <c r="G11" i="8"/>
  <c r="F11" i="8"/>
  <c r="E11" i="8"/>
  <c r="D11" i="8"/>
  <c r="C11" i="8"/>
  <c r="B11" i="8"/>
  <c r="J11" i="8" s="1"/>
  <c r="H10" i="8"/>
  <c r="G10" i="8"/>
  <c r="F10" i="8"/>
  <c r="E10" i="8"/>
  <c r="D10" i="8"/>
  <c r="C10" i="8"/>
  <c r="B10" i="8"/>
  <c r="J10" i="8" s="1"/>
  <c r="H9" i="8"/>
  <c r="G9" i="8"/>
  <c r="F9" i="8"/>
  <c r="E9" i="8"/>
  <c r="D9" i="8"/>
  <c r="C9" i="8"/>
  <c r="B9" i="8"/>
  <c r="J9" i="8" s="1"/>
  <c r="H8" i="8"/>
  <c r="G8" i="8"/>
  <c r="F8" i="8"/>
  <c r="E8" i="8"/>
  <c r="D8" i="8"/>
  <c r="C8" i="8"/>
  <c r="B8" i="8"/>
  <c r="J8" i="8" s="1"/>
  <c r="H7" i="8"/>
  <c r="G7" i="8"/>
  <c r="F7" i="8"/>
  <c r="E7" i="8"/>
  <c r="D7" i="8"/>
  <c r="C7" i="8"/>
  <c r="B7" i="8"/>
  <c r="J7" i="8" s="1"/>
  <c r="H6" i="8"/>
  <c r="G6" i="8"/>
  <c r="F6" i="8"/>
  <c r="E6" i="8"/>
  <c r="D6" i="8"/>
  <c r="C6" i="8"/>
  <c r="B6" i="8"/>
  <c r="J6" i="8" s="1"/>
  <c r="H5" i="8"/>
  <c r="G5" i="8"/>
  <c r="F5" i="8"/>
  <c r="E5" i="8"/>
  <c r="D5" i="8"/>
  <c r="C5" i="8"/>
  <c r="B5" i="8"/>
  <c r="J5" i="8" s="1"/>
  <c r="H4" i="8"/>
  <c r="G4" i="8"/>
  <c r="F4" i="8"/>
  <c r="E4" i="8"/>
  <c r="D4" i="8"/>
  <c r="C4" i="8"/>
  <c r="B4" i="8"/>
  <c r="J4" i="8" s="1"/>
  <c r="B55" i="8"/>
  <c r="J55" i="8" s="1"/>
</calcChain>
</file>

<file path=xl/sharedStrings.xml><?xml version="1.0" encoding="utf-8"?>
<sst xmlns="http://schemas.openxmlformats.org/spreadsheetml/2006/main" count="1907" uniqueCount="806">
  <si>
    <t>Podries definir breument els pilars del projecte educatiu de la teva escola?</t>
  </si>
  <si>
    <t>L'aula de música i els seus recursos [Hi ha aula de música?]</t>
  </si>
  <si>
    <t>L'aula de música i els seus recursos [L'aula de música disposa d'un espai ampli i adequat per fer dansa i moviment?]</t>
  </si>
  <si>
    <t>Si heu respost 'Altres' a alguna de les preguntes anteriors, aquí podeu  explicar per què</t>
  </si>
  <si>
    <t>Breument, com definiries el paper de la música dins del projecte educatiu de l'escola?</t>
  </si>
  <si>
    <t>Valoreu en quina mesura està present la música i se'n fa ús en els següents moments: [Festes i actes interns (comiat dels de 6è, activitats entre cursos, etc.)]</t>
  </si>
  <si>
    <t>Valoreu en quina mesura està present la música i se'n fa ús en els següents moments: [Festes i actes oberts a famílies o entorn]</t>
  </si>
  <si>
    <t>Valoreu en quina mesura està present la música i se'n fa ús en els següents moments: [Docència duta a terme per mestres d'Infantil (no especialistes de música)]</t>
  </si>
  <si>
    <t>Valoreu en quina mesura està present la música i se'n fa ús en els següents moments: [Docència duta a terme per part de mestres generalistes de Primària]</t>
  </si>
  <si>
    <t>Valoreu en quina mesura està present la música i se'n fa ús en els següents moments: [Sortides i convivències]</t>
  </si>
  <si>
    <t>Valoreu en quina mesura està present la música i se'n fa ús en els següents moments: [Rutines diàries de l'escola (per ex. entrades)]</t>
  </si>
  <si>
    <t>Valoreu en quina mesura està present la música i se'n fa ús en els següents moments: [Pati i moments d'oci]</t>
  </si>
  <si>
    <t>Valoreu en quina mesura està present la música i se'n fa ús en els següents moments: [Actes i reunions del professorat]</t>
  </si>
  <si>
    <t>Valoreu en quina mesura està present la música i se'n fa ús en els següents moments: [Reunions amb famílies i jornades de portes obertes]</t>
  </si>
  <si>
    <t>Sí</t>
  </si>
  <si>
    <t>Integració i cohesió social</t>
  </si>
  <si>
    <t>No</t>
  </si>
  <si>
    <t>Forma part de l'escola i es dona importància</t>
  </si>
  <si>
    <t>Ho desconec</t>
  </si>
  <si>
    <t>El projecte de l'escola es basa en 6 pilars fonamentals:
1 -  La persona (posant la persona al centre del procés d'aprenentatge)
2 - L'entorn (importància de crear un clima d'aprenentatge positiu i motivador)
3 - Les actituds d'aprenentatge (potenciant actituds positives per l'aprenentatge, responsabilitat i corresponsabilitat. 
4 - Les maneres d'aprendre  (treball actiu i participatiu implicant alumnes i mestres en la millora del seu procés d'aprenentatge)
5 - Les competències del SXXI (concretant-les en tres: sostenibilitat, competència digital i plurilingüisme)
6-El moll de l'ós (arrelament al país-cultura i tradició)</t>
  </si>
  <si>
    <t>Altres</t>
  </si>
  <si>
    <t>Crec que es té molt en compte, sobretot, en el darrer pilar del projecte educatiu (el moll de l'ós) on es relaciona directament amb la tradició, el folklore, les celebracions populars.
Fins fa ben poc, un dels projectes de l'escola era la coral, on alumnes i mestres participaven junts de l'activitat. Aquesta activitat s'ha vist aturada pel COVID 19.</t>
  </si>
  <si>
    <t>La Zer està formada per escoles molt petites, el paper de la música és clau per aconseguir un vincle entre les diferents escoles.
Enguany dins de la PGA en hem marcat com a objectius introduir l'Ukelele a la ZER realitzant una hora setmanal a Cicle Mitjà i Superior. De la mateixa manera també fan una sisena hora de Música i moviment l'alumnat de Infantil i Inicial.</t>
  </si>
  <si>
    <t>No disposem d'aula de música, però comptem amb un espai adequat per a realitzar la música. De piano només n'hi ha en una escola. Al ser escoles petites el pressupost tampoc és massa gran, socialitzem alguns instruments per tal que els alumnes puguin tocar tots (per exemple hem comprat 4 ukeleles de ZER i cada escola també en va comprar 4  i els anem fent circular per les escoles).</t>
  </si>
  <si>
    <t>Està contemplada en els objectius de la PGA, s'hi dediquen dues sisenes hores (a part de l'hora de música establerta). Penso que està valorada a la ZER.</t>
  </si>
  <si>
    <t>Escola l'Esculapi</t>
  </si>
  <si>
    <t>Una escola inclusiva, amb una metodologia oberta i humana. Que respecta i s'adapta al ritme de cada infant. Amb una mirada molt respectuosa cap als infants, famílies i professorat. Una escola que cuida i es cuida. Amb un equip directiu obert i sempre disposat a escoltar. I un claustre molt implicat i amb ganes de millorar dia a dia.</t>
  </si>
  <si>
    <t>La música està molt ben valorada per l'equip directiu, el claustre, els infants i les famílies. Pel covid no es va perdre ni l'especialista ni l'aula(si que ho va fer anglès) perquè van considerar que era important que aquesta matèria la seguís fent l'especialista</t>
  </si>
  <si>
    <t>Escola Pereanton</t>
  </si>
  <si>
    <t>Projecte: Música per a créixer. La música és l'eix vertebrador dels aprenentatges.</t>
  </si>
  <si>
    <t>Té un paper destacat</t>
  </si>
  <si>
    <t>Escola la Benaula</t>
  </si>
  <si>
    <t>Escola activa, treball emocional, metodologia vivencial i experimental</t>
  </si>
  <si>
    <t xml:space="preserve">A l'escola, l'àmbit de música i dansa cobreix una part de les festes del curs i també es fa un aprenentatge seguint la línia de la resta d'àrees del centre. </t>
  </si>
  <si>
    <t>Escola Santa Eugènia</t>
  </si>
  <si>
    <t>La llengua com a element com a cohesió social. L'alumnat sigui competent en llenguatge oral, escrit i comprensió lectora. 
Alumnes plurilingües en un context plurilingüe i multicultural.
Treball escola família. Escola vinculada al barri i a la ciutat. 
Coeducació.
Escola Inclusiva
Equitat
Innovació pedagògica
Pensament creatiu
Hàbits saludables
Cura i respecte pel medi ambient</t>
  </si>
  <si>
    <t xml:space="preserve">Els instruments que disposa l'escola són de l'escola Municipal de música. 
Degut a la pandèmia l'aula de música s'ha transformat en una aula ordinària; però esperem l'any vinent poder recuperar-la i recuperar l'hora de música que l'alumnat té dins horari lectiu a part de l'hora de cant i instrument. </t>
  </si>
  <si>
    <t xml:space="preserve">La música és un llenguatge universal que afavoreix al desenvolupament d'actituds per a un bon aprenentatge, afavoreix habilitats i actituds per al desenvolupament personal i social.  A més es treballa la cohesió de grup, pertinença al centre i el treball en xarxa. </t>
  </si>
  <si>
    <t>Escola Francesc Feliu</t>
  </si>
  <si>
    <t>Una bona convivència per a millorar els resultats acadèmics</t>
  </si>
  <si>
    <t>La música com a mitjà per a millorar les relacions entre els nens i d'aquesta manera millorar els aprenentatges</t>
  </si>
  <si>
    <t>Escola Can Besora</t>
  </si>
  <si>
    <t>La meva escola és una comunitat d'aprenentatge. Tot i que la pandèmia fa que no es pugui observar al 100% la essència, és una escola molt viva i amb molt moviment. 
Les CdA són un model de centre participatiu i obert a la comunitat que es basa en l’aprenentatge dialògic per aconseguir un doble objectiu: l’èxit educatiu de tot l’alumnat i la millora de la convivència en el centre.
En definitiva, la comunitat d’aprenentatge de Can Besora vol ser un espai de tothom i per a tothom. On tots i totes aprenem i on qualsevol dificultat esdevé una oportunitat per aprendre i créixer personalment, intel·lectualment i col·lectivament.</t>
  </si>
  <si>
    <t>Hi ha altres espais, que en moments concrets i amb planificació, es poden fer servir per fer música, com és el gimnàs o l'aula de psicomotricitat.</t>
  </si>
  <si>
    <t xml:space="preserve">La música, sempre que es pot i es creu convenient, s'enllaça amb el projecte que s'estigui treballant a l'aula. A més d'això, l'escola té molt present la música en moments com el concert d'hivern, el festival de carnaval i la festa de fi de curs. </t>
  </si>
  <si>
    <t>Escola Alfred Mata</t>
  </si>
  <si>
    <t xml:space="preserve">Ho conec poc. Es valora però es podria fer més. </t>
  </si>
  <si>
    <t>El projecte educatiu es basa en el sentiment de pertinença a aquesta escola catalana i molt familiar on tots i totes ens coneixem i on s'intenta cuidar les relacions entre les persones (és una escola d'una línia i les famílies són del mateix barri on es troba l'escola). El tractament de les emocions i les relacions personals són dos dels eixos principals de l'escola. La interactivitat entre infants de diferents nivells i grups en el dia a dia de l'escola (realització d'ambients, presentació de treballs, celebració de festes tradicionals, tallers de jocs...) també és un dels pilars del projecte educatiu (actualment menor interactivitat per la pandèmia).</t>
  </si>
  <si>
    <t>El paper de la música en el projecte educatiu és el d'assegurar que la música és present a les celebracions de les festes tradicionals de tota l'escola. 
Em sap greu però no puc dir que es consideri un pilar bàsic del projecte educatiu ja que organitzativament hi ha diferents aspectes que fan pensar que no se li dona més importància de la que es podria. Podem veure-ho p.ex. en els horaris de música a primària (quantitat de temps i nombre molt elevat d'alumnes amb grups de fins a 28) i en el fet de no considerar important que l'especialista acompanyi els infants a les audicions/espectacles musicals organitzats i preparats per l'especialista. A l'hora de celebrar les festes sí que preocupa saber si tot és a punt...  :-)</t>
  </si>
  <si>
    <t>Escola La Vall</t>
  </si>
  <si>
    <t>Escola rural amb dues classes, la de primària i la de secundària. Aprenentatge molt basat en l'autonomia i el treball en petits grups.</t>
  </si>
  <si>
    <t>El pati, per la seva amplitud</t>
  </si>
  <si>
    <t>Present quan es tracta de celebrar festivitats i tradicions, però molt menys important que les assignatures tradicionalment troncals.</t>
  </si>
  <si>
    <t>Escola Nou de Quart</t>
  </si>
  <si>
    <t xml:space="preserve">En tots els cursos es treballa a partir del Pla de Treball, en ell l'alumne té diferents propostes de matemàtiques, llengua, medi, etc. Ell decideix com les va fent i es va auto-valorant. A més d'aquestes propostes també es realitzen tallers i ambients. </t>
  </si>
  <si>
    <t xml:space="preserve">Actualment a l'escola no hi ha aula de música ja que per la COVID s'ha hagut de transformar en una aula de 6è. Abans que ho fos, si que era una aula totalment adaptada per a fer música i tenia molt d'espai per ballar, un bon equip de música, un ordinador senzillet però que servia per poder posar audicions i projectar-les a un projector i fins i tot havíem tingut piano (que ens l'havia cedit una escola de música però amb la COVID també se'l van emportar perquè el necessitaven). L'incògnita és si passada la pandèmia es podrà recuperar o no l'aula. O sigui que a dia d'avui no hi ha aula de música i no està clar que n'hi pugui tornar a haver. D'instruments n'hi ha molt pocs perquè el pressupost que s'hi destina cada any és molt i molt petit. A més hi ha un problema important de cuidar el material a l'escola i s'ha trencat més d'una guitarra, això fa que calgui destinar el pressupost a renovar material trencat o en mal estat. </t>
  </si>
  <si>
    <t xml:space="preserve">La música complementa el Pla de Treball dels diferents cursos, com a especialista miro de seguir la temàtica del Pla de Treball que estan realitzant i lligar-hi les activitats musicals. Per altra banda, la Música aporta projectes propis que són engrescadors per els alumnes com poden ser anar a l'Auditori i fer una unitat didàctica en relació a l'audició treballada o participar en projectes específics com el "Dacatrà" i ser-ne escola pilot, o intercanvis amb alumnes de l'UDG o intercanvis amb escoles de Suïssa, etc. </t>
  </si>
  <si>
    <t xml:space="preserve">MILLORAR ELS APRENENTATGES A TOTS ELS NIVELLS.
INTRODUIR CANVIS METODOLÒGICS PER LA MILLORA DEL TREBALL COMPETENCIAL.
I MOTIVACIÓ DE L’ALUMNAT.
TREBALLAR PER PROJECTES: mar de cordes, Clika i Musical Participatiu, ukeleleukela (àrea Ed. musical).
INTERCANVI DE BONES PRÀCTIQUES DOCENTS COMPETENCIALS.
MILLORAR LA COMPETÈNCIA D’APRENDRE A APRENDRE.
PLA LECTOR.
DIFUSIÓ DE CRITERIS D’AVALUACIÓ A ALUMNES I FAMÍLIES.
MILLORAR LA COMPETNCIA LINGUÍSTICA: PICTOESCRIPTURA, ETWINING.
MATEMÀTIQUES INNOVAMAT.
EXPOSICIÓ A LA LLENGUA ANGLESA.
AUTOAVALUACIÓ DELS ALUMNES EDUCACIÓ EMOCIONAL 
ESCOLA VERDA 
</t>
  </si>
  <si>
    <t>Se li dóna molta importància i alhora poques hores.</t>
  </si>
  <si>
    <t>Escola Quatre Vents</t>
  </si>
  <si>
    <t>Escola inclusiva</t>
  </si>
  <si>
    <t>Actualment no hi ha aula de música ja que hi ha dos grups triplicats.</t>
  </si>
  <si>
    <t>Està inclòs en alguns projectes transversals de l'escola.</t>
  </si>
  <si>
    <t>IE Mossèn Cinto</t>
  </si>
  <si>
    <t>Un institut escola que pretén ser referent en quan al treball cooperatiu, treball per projectes i amb moltes ganes d'innovar i millorar les activitats d'ensenyament i aprenentatge del centre per tal de fer que els alumnes aprenguin de manera competencial i innovadora.</t>
  </si>
  <si>
    <t>Té un paper important ja que la música és present en totes les produccions artístiques que portem a terme a l'escola, a totes les festes i concerts de l'escola com a element que cohesiona i aglutina a tots els alumnes de l'institut escola.</t>
  </si>
  <si>
    <t>Escola Fluvià</t>
  </si>
  <si>
    <t xml:space="preserve">- Estructura organitzativa basada en 3 pilars: teixit d'aula, espais d'aprenentatge i tallers.
- Mirada posada en els llenguatges artístics (cinema, teatre, fotografia, arts plàstiques, música).
- Projectes vinculats a l'entorn
- Cura de l'educació emocional </t>
  </si>
  <si>
    <t>Fins fa 3 anys l'escola ha tingut cada any un especialista diferent i el paper de la música ha estat molt secundari. De mica en mica estem construïnt un projecte on hi tingui més presència.</t>
  </si>
  <si>
    <t>Escola Francesco Tonucci</t>
  </si>
  <si>
    <t>Es dona molta importància a desenvolupar  gaudi per la lectura, amb un projecte de centre en el qual estem tots implicats. També és important la personalització de l'educació, per això treballem molt en racons i espais d'aprenentatge.</t>
  </si>
  <si>
    <t>A l'escola creiem importants les assignatures artístiques en general, per exemple és molt interessant el SEP de música, en el qual cada mes 12 alumnes aprenen obres amb instruments de placa i posteriorment es representa a la resta de l'escola.</t>
  </si>
  <si>
    <t>Escola Puig-Agut</t>
  </si>
  <si>
    <t>Escola Sant Marc</t>
  </si>
  <si>
    <t>Estem en un procés de canvi amb al PACTE que ofereix al Departament a les escoles interessades.</t>
  </si>
  <si>
    <t>Té un paper rellevant a la celebració de les festes i ofereix la participació voluntària en horari no lectiu de cantar en una coral.</t>
  </si>
  <si>
    <t>Escola Ponent</t>
  </si>
  <si>
    <t>L'educació musical, visual i plàstica
L'atenció a la diversitat
Les Tac
Llengua estrangera</t>
  </si>
  <si>
    <t>Són espais esporàdics no destinats a l'educació musical, per exemple una aula polivalent que s'utilitza per les creacions en petits grups.</t>
  </si>
  <si>
    <t>La música forma part del projecte educatiu hi ocupa un espai. El claustre i l'equip directiu recolzen l'educació musical. Té entitat pròpia i en ocasions fa vincles a l'aula ordinària (projectes interdiscipliaàris).</t>
  </si>
  <si>
    <t>Escola Frederic Godàs</t>
  </si>
  <si>
    <t>Educació inclusiva, projectes globalitzats, noeves metodologies sempre oartint de les aptituds i interessos de l’alumnat.</t>
  </si>
  <si>
    <t>És un dels trets d’identitat del centre</t>
  </si>
  <si>
    <t>cant coral i pràctica instrumental (fins ara a l'escola Municipal de Música d'Olot)</t>
  </si>
  <si>
    <t>destacat</t>
  </si>
  <si>
    <t>A l'escola es treballa per projectes, aquests sorgeixen dels interessos de l'alumnat per conèixer el món que els envolta. La conversa diària a l'aula gestiona tots aquests aprenentatges.</t>
  </si>
  <si>
    <t>La música hi té un paper important. Està present a les aules més enllà del que es treballa a l'aula de música. Els tutors/es sempre estan oberts a treballar qualsevol aspecte que se'ls proposi i també fan aportacions a l'especialitat.</t>
  </si>
  <si>
    <t>Escola La Monjoia</t>
  </si>
  <si>
    <t xml:space="preserve">És una escola activa, amb aprenentatges vivencials i manipulatius on es té en compte el progrés de tot l'alumnat. </t>
  </si>
  <si>
    <t xml:space="preserve">Hi té un paper imporant, sobretot en les festes i celebracions. Però també intento que la música formi part dels diferents projectes que es treballen a cada cicle. </t>
  </si>
  <si>
    <t>Escola Doctor Ferrer</t>
  </si>
  <si>
    <t>La música es considera com a eina transversal per a treballar diferents àmbits. Es té molt present el treball vocal i expressiu dalt d'un escenari ja que cada tres o quatre anys muntem un musical de gran embargadura on hi participen tots els alumnes de l'escola juntament amb una orquestra.</t>
  </si>
  <si>
    <t>La música a l'escola se li dona importància tot i que no es reconegui massa en les hores lectives dedicades a aquesta matèria. Tot i així sempre que es proposa participar en algun projecte, dur a terme alguna cosa diferent...  sempre es diu que sí.</t>
  </si>
  <si>
    <t>Escola Lloriana</t>
  </si>
  <si>
    <t>Treball per projectes i cooperatiu/ Teatre/ Tallers/ Projectes AICLE a l'àrea de Llengua Anglesa/ Projecte Filosofia 3/18/ Matemàtiques manipulatives/ Projectes amb impacte en l'entorn/ arrelament a l'entorn proper.</t>
  </si>
  <si>
    <t>Té una importància cabdal! Està molt ben valorada i considerada tant per docents com per l'alumnat.</t>
  </si>
  <si>
    <t>Escola pública, aconfessional, coeducativa, democràtica i catalana. L'alumnat és el centre del procés educatiu, per la qual cosa es vetlla pel seu desenvolupament integral (corporal, afectiu, social, cognitiu...)</t>
  </si>
  <si>
    <t xml:space="preserve">L'escola es troba en un procés de transformació en molts àmbits, un d'ells l'artístic. En aquest sentit s'està portant a terme una formació sobre l'Art a l'escola. Tanmateix hi ha una gran aposta per l'àmbit musical. A part de realitzar sessions de música, s'ha iniciat el Projecte de Tabals a 4t de Primària (vinculat amb el poble), i des d'aquest octubre l'alumnat s'inicia en l'aprenentatge de l'Ukelele des de 3r de Primària fins a finalitzar l'ESO. Es dóna molta importància a aquesta àrea, i hi ha una bona implicació dels docents, en especial quan arriben festivitats i dates assenyalades on la música hi té un paper important. </t>
  </si>
  <si>
    <t>Escola Frigolet</t>
  </si>
  <si>
    <t xml:space="preserve">-Aconfessional: se situa en un marc de respecte, obert i lliure quant a les diferents religions i/o creences dels alumnes i les seves famílies. 
-Catalana: fomenta el coneixement de la llengua i cultura catalana, articulant-se de manera coherent amb l'ensenyament de les altres llengües. 
-Plurilingüe: vetlla per formar parlants plurilingües amb domini de diverses llengües i el seu ús comunicatiu per una obertura al món. 
-Integradora i acollidora: entén l'educació com un procés integral respecte les dimensions individual i social de l'alumne i busca el seu desenvolupament en àmbits diversos. 
-Democràtica i plural: estimular i potenciar un conjunt de valors que permetin analitzar la realitat social, participar-hi i poder transformar-la des d'un comportament conscient i autònom i sempre en la perspectiva d'una societat democràtica. 
-Coeducadora i no sexista: portar una tasca coeducadora, que no fomenti ni contribueixi a crear expectatives i actituds diferents entre valors masculins i femenins. 
-Que atengui a la diversitat: respectar la personalitat de cada alumne i proporcionar-li les estratègies més adequades al seu caràcter.
-Dialogant, que fomenti el respecte i l'autonomia: L’escola del respecte envers els éssers i les coses, l’edifici, el material, els béns personals i col·lectius. Sense aquest respecte no és possible una bona convivència a l’escola. Els mestres fomenten la reflexió a través del diàleg, la comprensió, la reflexió. .L’autonomia personal també fonamenta el respecte a les persones. Les persones autònomes són més responsables de la seva autogestió i de les seves accions.
-Oberta a les noves tecnologies: s'aposta perquè aquests recursos tecnològics puguin entrar a les aules i enriqueixin el treball interdisciplinar i global, a disposició de l'alumnat com una eina més. 
-Laboratori de noves metodologies, innovadora i globalitzadora: l'escola és un laboratori constant que permet anar introduint noves maneres de fer, sempre tenint en compte els nens i nenes i sent conscients de les limitacions dels mestres. L’escola es planteja
contínuament quins són els millors recursos i les metodologies més adients per promoure un ensenyament que realment situï els alumnes en el centre del procés d’aprenentatge. Totes les àrees del saber van lligades i és important avançar en totes conjuntament. No es
poden parcel·lar els aprenentatges i qualsevol estímul es pot aprofitar per avançar de
forma global, d’aquí la importància que el centre dona a la interdisciplinarietat i a les
metodologies globalitzadores per a l’assoliment de les competències bàsiques.
-Creativa: els ensenyaments artístics com l'educació musical, el teatre, l’expressió corporal i l’educació visual i plàstica estan contemplats de manera especial dins de l’horari escolar on el resultat final va molt lligat a l’autoestima. Si aconseguim des de l’escola individus creatius les seves actuacions en el món del demà seran més exitoses. La creativitat la treballem sempre des de les vessants més artístiques ,la innovació i els projectes
emprenedors.
-Oberta a tota la comunitat educativa: des de la nostra escola participem en els diferents projectes proposats des del nostre municipi (ajuntament, centre cívic, biblioteca, casal d’avis, turisme...) i també realitzem un treball conjunt amb les famílies, qui entren en el dia a dia a l'escola. </t>
  </si>
  <si>
    <t>L'hora i mitja de música dins l'horari lectiu es realitza a la sala polivalent de l'escola, la qual es troba ben ambientada i dotada de recursos musicals. Tot i així, també és un espai compartit amb altres docents de diferents especialitats (filosofia, psico i teatre).</t>
  </si>
  <si>
    <t xml:space="preserve">Es dona molta importància a la música i a les arts pel creixement dels infants. Els projectes artístics són un tret característic del Frigolet i des de tota la comunitat educativa, es vetlla perquè cada curs escolar sigui així. Es realitzen activitats compartides entre mestres de diferents especialitats posant en valor: música i moviment; música i art; expressió corporal, cançó i veu, etc. 
La música és una forma de comunicació i una experiència que propicia la creativitat, la sensibilitat i el desenvolupament integral de l’infant i això és el que, des d’un punt de vista metodològic, es treballa a l’aula; partint de la sensibilització en l’etapa d’educació infantil, amb continuïtat al primer cicle de primària i la progressiva incorporació de l’ús de la notació musical, la interpretació de partitures, la pràctica instrumental i la introducció de noves tecnologies en el transcurs dels cursos posteriors. </t>
  </si>
  <si>
    <t>Aprenem fent, aprenem tocant.</t>
  </si>
  <si>
    <t>A la nostra escola, la música és un eix vertebrador dels diferents aprenentatges. Intentem que estigui present d'alguna manera a totes les àrees i a més també es valora molt l'àrea de música i l'àmbit artístic en general com una eina igualitària, oferint oportunitats per gaudir d'experiències musicals i artístiques, a un alumnat que pel seu context socioeconòmic difícilment tindria accés.</t>
  </si>
  <si>
    <t>L'alumne/a és el centre del seu  aprenentatge.</t>
  </si>
  <si>
    <t>Només tenim el pati per poder tenir un espai gran per poder fer dansa i moviment.</t>
  </si>
  <si>
    <t>Força important.</t>
  </si>
  <si>
    <t>Escola El Cabrerès</t>
  </si>
  <si>
    <t xml:space="preserve">Vetllar pel desenvolupament de l'alumnat com a persones i futurs ciutadans. Facilitar una metodologia i unes eines que permetin fer que cada alumne se senti protagonista del seu propi aprenentatge tant a nivell intel·lectual, afectiu, emocional com social. </t>
  </si>
  <si>
    <t>Dins el projecte educatiu de centre actualment duem a terme tres projectes pròpiament musicals.  
A part d'això la música també té un paper destacat en totes les festes i celebracions escolars.</t>
  </si>
  <si>
    <t>Escola Puig d'Arques</t>
  </si>
  <si>
    <t xml:space="preserve">
El projecte interdisciplinar de centre és" la glosa a l'escola". Un projecte interdisciplinar on es treballa des de P3 fins a 6è. Començant per la conscienciació fonològica, els rodolins, l'auca i la glosa.
També treballem altres projectes d'entorn com el Geocaching, el descobriment de veïnats a cicle mitjà.
Tenim altres treballs interdisciplinars que es treballen cada curs com és el Carrilet, les Gavarres, la tradició oral, l'hort a l'escola...</t>
  </si>
  <si>
    <t>La nostra escola la música té un paper molt important per la temàtica del projecte interdisciplinar de centre. L'àrea de música coordina aquest projecte interdisciplinar.</t>
  </si>
  <si>
    <t xml:space="preserve">Escola Montagut </t>
  </si>
  <si>
    <t>Al centre hi ha aula de música però no està disponible per fer-hi totes les hores. A EI, la música es fa dins de l'aula ordinària i en alguns cursos de primària també. Les aules ordinàries estan dotades de projectors, ordinadors i altaveus prou decents, però estan mancades d'espai i de materials com instruments.
Quant al pressupost, no hi ha una quantitat específica anual. Es fa una llista de material a l'espera que l'equip directiu aprovi la seva compra o no.</t>
  </si>
  <si>
    <t xml:space="preserve">Poc rellevant </t>
  </si>
  <si>
    <t>Escola Decroly de Barcelona</t>
  </si>
  <si>
    <t>Bàsicament el projecte educatiu en aquest cas és aplicar correctament el mètode de pedagogia Decroly i vetllar per la seva avaluació i actualització constant</t>
  </si>
  <si>
    <t>Les "aules" de música en aquest cas son espais petits on es guarden tots els instruments, i on es fan les extraescolars de música, però no s'hi pot encabir un grup-classe. 
Fem la música a les aules de cada curs, i també bastant sovint al pati. Amb menys freqüència al menjador, on també hi ha un piano.</t>
  </si>
  <si>
    <t>Sempre m'ha semblat un puntal fort de l'escola i així s'ha considerat des de l'equip directiu, si bé que els darrers anys ha perdut 1 hora lectiva a cada curs, a favor d'altres matèries</t>
  </si>
  <si>
    <t>Escola Tabor</t>
  </si>
  <si>
    <t>Té un paper central de cara a les celebracions escolars.</t>
  </si>
  <si>
    <t>La resposta "Altres" em refereixo a poc.
-L'aula de música disposa d'uns altaveus per fer audició però no funcionen bé i això fa que l'audició que es realitza no sigui bona.
-Hi ha molt poc pressupost destinat a música i a vegades s'ha de prioritzar en que invertir-ho. Això provoca que renovar els instruments o proveir l'aula d'un mínim de material pels alumnes es faci complicat.
-Per últim sí que hi ha altres espais com la sala de psico o el gimnàs però s'utilitzen més per fer moviment i altres activitats que no pas música i dansa.</t>
  </si>
  <si>
    <t>La música forma part de l'àmbit artístic que s'imparteix en les hores lectives setmanals i en les celebracions de les festes escolars.</t>
  </si>
  <si>
    <t>Escola Serralavella</t>
  </si>
  <si>
    <t>Escola El Gegant del Rec</t>
  </si>
  <si>
    <t xml:space="preserve">Sóm escola on els pilars són l'educació emocional i la filosofia 3/18, l'acollida dels nostres famílies. 
“ Volem  nens/es feliços i que aprenguin a aprendre”
	La nostra escola és pública, pluralista, coeducativa, democràtica i laica.
	Planteja una educació integral que desenvolupi la llibertat, la solidaritat, l’adquisició d’hàbits intel•lectuals i de treball, de raonament i de diàleg, la iniciativa i la creativitat, la col•laboració i la responsabilitat de l’alumnat.
	Una escola de qualitat que, mitjançant el seguiment personalitzat del procés educatiu de l’alumnat, atenent les seves necessitats i aprofitant i rendibilitzant al màxim les seves capacitats, pretén desenvolupar i perfeccionar la seva personalitat en tots els àmbits.
	Volem donar als nostres alumnes una bona educació i formar persones responsables, competents i autosuficients, preparades per ser ciutadans i ciutadanes de profit. Que siguin capaços d’empatitzar amb els altres i així poder comprendre les reaccions humanes.
	Volem afavorir la construcció de la pròpia identitat per a un correcte equilibri emocional i personal.La llengua vehicular i d’aprenentatge és la catalana. Pretenem que aquesta sigui vehicle i unió cultural de tots els alumnes.
	El nostre projecte educatiu fa referència a la participació de tota la comunitat educativa, que vol educar en:
LA REALITAT del nostre poble .
LA PLURALITAT potenciant el respecte, la tolerància, els diàleg i els valors humans.
LA INTERCULTURALITAT valorant la diversitat cultural.
LA FORMACIÓ INTEGRAL tenint en compte les dimensions individuals i socials de l’alumne en diferents àmbits: físic, intel•lectual, social…
LA IGUALTAT, evitant qualsevol tipus de discriminació per raons de raça, sexe o religió.
EL RESPECTE PEL MEDI AMBIENT, i la responsabilitat davant el consum.
LA PAU I LA CONVIVÈNCIA
	Volem una escola que potenciï:
	La motivació i la participació.
	La pedagogia activa i participativa.
	L’autonomia personal i la responsabilitat.
	Que l’aprenentatge sigui significatiu per aconseguir un nivell de coneixement òptim pel futur.
	El diàleg davant els conflictes.
	El foment dels valors democràtics mitjançant del respecte al pluralisme i els comportaments no violents i no discriminadors
</t>
  </si>
  <si>
    <t>Actualment no disposem d'aula de música atès que s'estan utilitzant tots els espais per fer grups bombolla. La música es fa a l'aula i tot el material de música està ordenat i guardat a la tutoria de música.
Els violins i violoncels els tenim guardats en un espai cedit per l'Ajuntament a l'exterior del centre i s'utilitza per fer ConArte els dimecres de 9 a 13h.</t>
  </si>
  <si>
    <t>És un dels pilars del centre perquè forma part del dia a dia a l'esola.</t>
  </si>
  <si>
    <t>Una matèria interdisciplinar en la que engloba  moltes competències.</t>
  </si>
  <si>
    <t>Donem molta importància a la part artística. Projecte d'educació integral del cos: importància del llenguatge del cos i de la dansa i la música, mirada sistèmica, procurem aules relaxades. 
Pilars d'escola: confiança, comunicació, pertinença i convivència, equitat, inclusió i cohesió social, expressió i multiplicitat de llenguatges, escola de present viva i activa, educació pausada. Importància del procés d'aprenentatge.
Projecte plurilingüisme: català, castellà, anglès i francès. Projecte la Dansa a l'escola i El flabiol a l'escola.</t>
  </si>
  <si>
    <t>Es dona molta importància. Tots els infants des de P3 fins a 6è tenen una sessió setmanal de música i una sessió setmanal de dansa.</t>
  </si>
  <si>
    <t>Escola Salvador Espriu</t>
  </si>
  <si>
    <t xml:space="preserve">Les llengües, la informàtica i l'hort. </t>
  </si>
  <si>
    <t xml:space="preserve">Des d'educació física, es treballa l'expressió corporal i la dansa mig trimestre cada curs. No tenim gimnàs, ho fan al pati. Hi ha una sala de psicomotricitat bonica, per a infantil. </t>
  </si>
  <si>
    <t xml:space="preserve">Actualment va lligat a les festes i a les cantates o projectes musicals externs. </t>
  </si>
  <si>
    <t>- Matemàtiques manipulatives
- Competència digital
- Educació Artística
- Convivència
- Biblioteca escolar puntedu / activitat bibliopati / 
-Comprensió lectora i el gust per la lectura
- Hort i galliner escolar
- Projecte de medi ambient: escola verda
- Coeducació: patis coeducatius i selecció de llibres
- Atenció a la diversitat</t>
  </si>
  <si>
    <t>De vegades utilitzem el pati o un porxo</t>
  </si>
  <si>
    <t>Considerem que l’art ha de formar part de l’educació dels infants ja que els aporta valors, cultura, creativitat i els ajuda a formar-se com a persones. A més, l'aprenentatge de la música comporta el treball d'aspectes transversals i repercuteix positivament en altres àrees.</t>
  </si>
  <si>
    <t>Té un paper molt important dins del projecte Margart de l'escola que engloba totes les activitats artístiques que es fan al centre.</t>
  </si>
  <si>
    <t>IE Pompeu Fabra</t>
  </si>
  <si>
    <t xml:space="preserve">Escola on es potencia l'autonomia de l'alumne i s'inclou el treball per projectes per tal que sigui ell mateix el motor del ser propi aprenentatge. 
</t>
  </si>
  <si>
    <t xml:space="preserve">Es potencia la pràctica musical per enriquir i cohesionar a nivell social.
En els últims anys hem inclòs l'escola de música dins l'horari dels migdies. 
Intentem que la música sigui l'eix vertebrador de les festes i com a mitjà de transmissió de la cultura i les tradicions (fa poc hem re introduït les caramelles al poble on feia anys que no es celebraven)
Participem dels projectes que tenim a l'abast com la Cantània i Cantaxics. </t>
  </si>
  <si>
    <t>Garantir una formació d’alt nivell que desenvolupi totes les potencialitats de l’alumnat tenint en compte les seves personalitats i interessos.</t>
  </si>
  <si>
    <t xml:space="preserve">És una assignatura important per a l'escola, igual que les altres. Està present en els actes festius i és una eina de cohesió per a la comunitat educativa. </t>
  </si>
  <si>
    <t xml:space="preserve">Educació en valors cristians i en una educació integral de qualitat </t>
  </si>
  <si>
    <t>Poc present</t>
  </si>
  <si>
    <t xml:space="preserve">Escola Mossèn Jacint Verdaguer </t>
  </si>
  <si>
    <t>Inclusió, noves metodologies i art</t>
  </si>
  <si>
    <t xml:space="preserve">Hi ha una gran sala polivalent amb molt poca disponibilitat. </t>
  </si>
  <si>
    <t xml:space="preserve">La música al Verdaguer pretén potenciar:
Autoestima i autonomia
Cohesió amb el grup
Creativitar
Oportunitat musical </t>
  </si>
  <si>
    <t>Escola Ciutat Jardí</t>
  </si>
  <si>
    <t>Comunitat d’aprenentatge amb transferència lingüística</t>
  </si>
  <si>
    <t xml:space="preserve">Sala gran (gimnàs) i sala psicomotricitat </t>
  </si>
  <si>
    <t>Té un paper força important, les TDM Tertúlies dialògiques musicals és una activitat educativa d’èxit que es porta a terme</t>
  </si>
  <si>
    <t>Escola Miquel Martí i Pol</t>
  </si>
  <si>
    <t xml:space="preserve">L'escola es caracteritza per un projecte globalitzat que posa l'infant al centre. És a dir, s'articula a través de metodologies actives, globals i significatives i es creen contextos respectuosos amb el desenvolupament dels infants, per tal de potenciar la seva autonomia i seguretat emocional. </t>
  </si>
  <si>
    <t xml:space="preserve">Tot i que no hi ha aula de música, hi ha aules que disposen de prou espai i d'aparells adequats i altres no. En aquest cas, cal buscar espais alternatius quan es volen dur a terme determinades activitats. </t>
  </si>
  <si>
    <t xml:space="preserve">La música viu un procés de canvi dins de l'escola. Tradicionalment ha estat molt poc valorada dins del projecte perquè es considerava que l'enfocament no era coherent amb el projecte d'escola. Fa alguns cursos enrere es va començar a treballar molt per aconseguir que la música formés part dels projectes d'aula i que fins i tot alguns projectes tinguessin la música com a protagonista. La situació provocada per la pandèmia va fer que s'aturés una mica aquesta evolució. La part positiva és que la majoria del claustre està fent grans esforços per seguir fent música a les seves aules i al llarg del curs anem fent petites píndoles de formació i acompanyament (que dinamitzo jo mateixa) per tal d'oferir recursos. </t>
  </si>
  <si>
    <t>la integració, la tolerància i la creativitat</t>
  </si>
  <si>
    <t>la música va vinculada a totes les festes i en moltes activitats que es fan de projecte.</t>
  </si>
  <si>
    <t>Escola Sant Jordi</t>
  </si>
  <si>
    <t xml:space="preserve">Donem valor a la competència per a la vida, al respecte per l'infant, a l'autonomia, a la importància de les relacions i la comunicació, a conviure,  a la inclusió, a que tot infant tingui un mestre de referent, a les tasques amb sentit, el treball cooperatiu, el potencial del joc, la descoberta, el respecte per l'entorn, el moviment i domini del cos, la vessant artística, la biblioteca, l'ús de les tecnologies digitals, el tractament de les llengües i l'avaluació per aprendre. 
Tot això per ajudar a créixer a l'infant en totes les vessants, no només l'acadèmica, sinó també la social, la físico-motora i l'emocional, amb una mirada inclusiva i d'atenció a la diversitat. </t>
  </si>
  <si>
    <t xml:space="preserve">La música està integrada dins la vessant artística, dins la qual vetllem per crear entorns educatius estimuladors i favorables per al desenvolupament artístic. Promovem l’expressió, la creació, la interpretació i el desenvolupament de la imaginació a través de la música, el llenguatge plàstic, el teatre i el moviment. Els i les mestres facilitem experiències i eines riques i alhora hem de tenir una mirada oberta, valorar l’originalitat, la imaginació i la flexibilitat. Aquestes experiències artístiques estan integrades en la quotidianitat de l’escola. </t>
  </si>
  <si>
    <t>Educació Artística i Plurilingüisme</t>
  </si>
  <si>
    <t>Rellevant</t>
  </si>
  <si>
    <t>És un espai de reforç del companyerisme la convivència i l'aprenentatge musical, el cant i la dansa.</t>
  </si>
  <si>
    <t>Escola 21 d'Abril</t>
  </si>
  <si>
    <t>l’aprenentatge significatiu i el procés constructivista, el respecte, el diàleg, la reflexió, la col·laboració i la solidarita</t>
  </si>
  <si>
    <t>He de compartir aula amb el docent de religió i això fa que l'aula tingui cadires i taules.</t>
  </si>
  <si>
    <t>Importantíssim en el projecte educatiu.</t>
  </si>
  <si>
    <t>Promoure l’atenció personalitzada a l’alumnat i al professorat des de la seva acollida al centre per descobrir els valors de l’ideari del Col·legi. Acompanyar l'alumnat a assolir l'excel·lència.</t>
  </si>
  <si>
    <t xml:space="preserve">Molt present. Des del lema anual a les Tobades de corals, celebracions de Sta. Cecília, Verge Blanca, etc. </t>
  </si>
  <si>
    <t xml:space="preserve">A l'escola on treballo s'ha apostat per anar retirant els llibres de text i intentar anar cap a projectes, racons, treball més manipulatiu per tal que sigui més significatiu per l'alumnat. També s'aposta per la música donant 2 sessions setmanals a 4t, 5è i 6e. També es dóna importània a l'art plàstic el qual el fan amb una especialista en anglès. </t>
  </si>
  <si>
    <t xml:space="preserve">Disposem d'una aula però té la mateixa mida que la resta d'aules de l'escola. Per fer activitats de moviment si que ens falta espai. </t>
  </si>
  <si>
    <t xml:space="preserve">L'escola aposta per la música i és un dels eixos importants del projecte educatiu. És té en compte i queda reflectit en l'horari ja que 4t. 5è i 6è té dues sessions.  Els alumnes de 4t preparem una cantata interna, a 6è participem a cantània, els alumnes de segon participen en el dansem,...Celebrem Santa Cecília, Nadal, anem a cantar a residències d'avis... I qualsevol projecte que creiem que s'adapta a la nostra escola ens hi apuntem! </t>
  </si>
  <si>
    <t>Escola Riu Segre</t>
  </si>
  <si>
    <t>Centre públic, pluralista amb normalització de l'ús del català. Formació integral i competencial de l'alumnat. Integració acadèmica, cultural, lingüística, social i personal. Diversificació de metodologies , constructivista i globalitzadora.</t>
  </si>
  <si>
    <t>L'escola, per les característiques que té, centre d'alta complexitat, té unes prioritats educatives en les quals, intentem que amb la  música s'arribi als objectius. Eduquem a través de la música a fomentar el respecte, el saber estar, la creativitat i la feina en equip.</t>
  </si>
  <si>
    <t>Escola El Solell</t>
  </si>
  <si>
    <t>Inclusiu i comunitari</t>
  </si>
  <si>
    <t xml:space="preserve">S'utilitzen però no hi ha una regularitat horària establerta (quan es necessiten) </t>
  </si>
  <si>
    <t>Ajuda a la seva implementació</t>
  </si>
  <si>
    <t>Escola Camins</t>
  </si>
  <si>
    <t xml:space="preserve">El projecte d'escola es basa en les Arts i l'Atenció a la Diversitat. </t>
  </si>
  <si>
    <t xml:space="preserve">Per la càrrega horària, la música té un paper molt important. Manca encara poder incloure-la més en el treball per projectes que es diuen a terme a les aules ordinàries i compartir-ho amb les famílies.  </t>
  </si>
  <si>
    <t>LA LLENGUA CATALANA, ELS VALORS I L'ARRELAMENT  A L'ENTORN</t>
  </si>
  <si>
    <t>L'AULA DE MÚSICA S'HA DE COMPARTIR AMB MOLTS CURSOS I HI HA SESSIONS QUE S'HAN DE FER A L'AULA ORDINÀRIA
DE VEGADES L'AULA DE MÚSICA TAMBÉ S'UTILITZA COM A A TEATRE</t>
  </si>
  <si>
    <t xml:space="preserve">TÉ UN PAPER IMPORTANT </t>
  </si>
  <si>
    <t>Escola Virolai</t>
  </si>
  <si>
    <t xml:space="preserve">L'acompanyament de l'alumne a nivell emocional a través de la música. El desenvolupament de les capacitats individuals per entendre el valor de la música. Estimar el fet artístic com a eina per a millora de la personalitat i del món que ens envolta. </t>
  </si>
  <si>
    <t xml:space="preserve">Bàsic. El centre sempre ha viscut la música com un pilar fonamental. Des dels seus inicis, l'escola Virolai ha apostat per l'educació musical com a un aprenentatge imprescindible per al desenvolupament de la persona. L'alumne no pot afrontar les altres assignatures sense el suport i treball de la vessant artística. Hi és present en moltes de les àrees curriculars. </t>
  </si>
  <si>
    <t>Formem persones</t>
  </si>
  <si>
    <t>Tenim varis espais destinats a l'activitat musical. L'espai, però, dedicat a les formacions queda un xic petit i amb les mesures covid patim una mica.</t>
  </si>
  <si>
    <t>Tenim un molt bon projecte engegat amb les Big bands a l'aula. Ens falta consolidar-lo. La pandèmia ens l'ha partir ben bé pel mig.</t>
  </si>
  <si>
    <t xml:space="preserve">Estem creixent plegats i ho volem fer amb coherència, seguint la línia pedagògica del centre i ideant nous projectes adequats per cada etapa educativa.
-Metodologies d’enfocament globalitzat 
-Competència social i emocional
-Som Institut Escola del grup de treball de la Xarxa Sistèmica de la UAB
-Pràctica Psicomotriu Aucouturier de l’etapa d’Infantil
-Espais de lliure circulació a infantil, ambients a primària i workshoop a secundària,
-Envoltats d’ART
-ús de les tecnologies informàtiques, digitals i audiovisuals
-Escola Verda
-Projecte de cooperació “Fior di Loto” India
-Etwining
</t>
  </si>
  <si>
    <t>La música no només és present al centre com aprenentatge en si, sinó que també és un mitjà  per arribar a tot l'alumnat, independentment de les necessitats educatives que tinguin. És una bona eina de cohesió, i fantàstica per treballar els valors.</t>
  </si>
  <si>
    <t>Escola Alexandre Galí</t>
  </si>
  <si>
    <t>Treballem per ambients a infantil. A cicle inicial es fan ambients i espais artístics, així com tallers de llengua i alguns projectes</t>
  </si>
  <si>
    <t>Força important, ja que a part de les classes de música pròpies de cada curs, es fan projectes específics externs a cicle superior i a 3r de primària.</t>
  </si>
  <si>
    <t>Escola Casals Gràcia</t>
  </si>
  <si>
    <t xml:space="preserve">Projectes transversals, projectes interdisciplinaris, atenció a la diversitat, PAT, projectes solidaris, Escola Verda. </t>
  </si>
  <si>
    <t>La música va agafant més importància any rere any.</t>
  </si>
  <si>
    <t>Escola Thau BCN</t>
  </si>
  <si>
    <t>L'escola Thau Barcelona és una escola amb més de cinquanta anys d'història. Es tracta d'un projecte educatiu concebut pedagògica i arquitectònicament per crear i compartir el coneixement en un marc de convivència que permet desenvolupar els valors democràtics. Des dels seus inicis, s'hi fomenta la creativitat i l'aprenentatge significatiu; els alumnes, des de ben petits assumeixen càrrecs, responsabilitats i desenvolupen serveis. Alumnes, mestres i Pas, ciutadans que conviuen en un entorn educatiu que, primordialment, té com a objectiu la felicitat de les persones. A l'escola hi tenim dos símbols que defineixen el tarannà del projecte: Un teatre grec que serveix per aplegar i donar veu a la comunitat educativa en actes culturals i educatius i tres xiprers que simbolitzen l'esperit inclusiu de l'escola. L'ideari de l'escola es sustenta amb quatre elements que configuren la seva identitat:
1. Una pedagogia participativa, integral i personalitzada.
2. Una institució arrelada en la catalanitat.
3. L'humanisme cristià.
4. L'obertura i el servei a la societat.</t>
  </si>
  <si>
    <t xml:space="preserve">La música forma part del coneixement personal a partir de la creació artística. Per mitjà de la música, els alumnes prenen consciència del valor del treball individual i col·lectiu, desenvolupen hàbits d'esforç, així com actituds de confiança, iniciativa personal, autodisciplina, sentit crític, responsabilitat, curiositat, interès i creativitat en l'aprenentatge. Amb la música aprenen i comparteixen coneixement, comprenen la realitat, la transformen i contribueixen a la seva millora. La música els fa estimar i entendre la nostra cultura i les nostres tradicions.                                                                                            </t>
  </si>
  <si>
    <t>Escola de la Concepció</t>
  </si>
  <si>
    <t>El pilar més important és el projecte de les Big Bands. També estem donant importància a la dansa i per aquest motiu ens formem i cerquem tallers i activitats que aportin qualitat i transversalitat en els continguts i objectius de l'àrea artística i d'educació física.</t>
  </si>
  <si>
    <t>És un dels pilars de l'escola.</t>
  </si>
  <si>
    <t>Escola Domeny</t>
  </si>
  <si>
    <t>Treball per racons
Robòtica
Ràdio
Pel que fa a música fem:
Musical a sisè, coordinat amb la tutora i l'educació física. 
Participació en la Cantata que es fa a Girona.
Prova pilot de crear un conjunt de Ministrers a cinquè per abordar el treball instrumental amb flauta, xalumeaus, trombons i percussió.</t>
  </si>
  <si>
    <t>Tant el musical con el projecte de Ministrers formen part de la PGA del centre. Però la música no té la importància d'una matèria troncal. Es pensa més com a eina de generar espectacles que no pas una eina de formació integral de la persona i la dimensió del això vol dir. No es tenen en compte els estudis a nivell neurològic.</t>
  </si>
  <si>
    <t>Treball per projectes, ambients i tallers. Grup interessats, flexibilitat metodològica.</t>
  </si>
  <si>
    <t>Caràcter multidisciplinari i global, caràcter creatiu i per a la creativitat, flexible i real, importància al moviment i a l'aprenentatge bàsic d'instrument (guitarra)</t>
  </si>
  <si>
    <t xml:space="preserve">Acompanyament, la transferència d'autonomia, </t>
  </si>
  <si>
    <t>Ajuda aglutinar molts moments  de la vida de l'escola. És un element molt present en la majoria d'activitats de nivell, cicle, etapa</t>
  </si>
  <si>
    <t xml:space="preserve">Escola Els Ganxets </t>
  </si>
  <si>
    <t xml:space="preserve">Escola participativa, oberta.
Escola on volem una educació com a procés integral i on l’alumne sigui protagonista del seu aprenentatge. 
Escola on es doni a conèixer el valors de la societat. </t>
  </si>
  <si>
    <t xml:space="preserve">Hi ha espai sense taules on podem fer moviment però estaria millor si fos més ampli. </t>
  </si>
  <si>
    <t>Desenvolupar la seva intel.ligència musical, emocional, acompanyar-lo en el seu creixement, apreciant la música com a font d’aprenentatge, de gaudi i d’expressió.</t>
  </si>
  <si>
    <t>Escola Teixidores de Gràcia</t>
  </si>
  <si>
    <t xml:space="preserve">El centre de l'aprenentatge és el joc. A infantil es treballa per ambients de lliure circulació (ara amb la covid ha quedat matisat) i a primària a partir de reptes i  propostes (primària està en creació). El teatre i les arts volen ser un pilar important. Es fa formació d'arts plàstiques a tot el claustre. S'intenta seguir una mateixa línia. Els divendres (quan no hi havia covid) es feines obres de teatre fetes per mestres que es representaven davant els alumnes durant tres setmanes seguides. Ara se n'enregistren de tant en tant. A tots els ambients d'infantil hi ha un racó de literatura, un espai de joc simbòlic, un de representació i un de construccions, a part d'una temàtica més concreta en cada un dels ambients. 
També hi ha moments de grup i conversa. </t>
  </si>
  <si>
    <t>A nivell teòric se li dóna certa importància, a nivell pràctic menys.</t>
  </si>
  <si>
    <t>Escola catalana; de gestió democràtica; pluralista; en renovació constant i com a objectiu educatiu, desenvolupament actiu de totes les capacitats dels infants.</t>
  </si>
  <si>
    <t>La música és un element fonamental en el desenvolupament dels infants: els ajuda a desenvulpar el propi cos, promou la seva autonomia, els permet conèixer una part del seu entorn, potencia la comprensió que el treball i l'esforç són indispensables, els ajuda a comprendre la seva realitat, és una eina d'intercanvi cultural, és una eina més de comunicació, serveix per potenciar l'expressió verbal i corporal, els ajuda a elaborar la pòpia identitat...</t>
  </si>
  <si>
    <t>Escola Josep Maria Jujol</t>
  </si>
  <si>
    <t>El treball en equip, la sistematització dels continguts, l'autonomia de l'alumnat, les ganes d'ensenyar i aprendre entre tots i totes</t>
  </si>
  <si>
    <t>Gimnàs, patis i poliesportiu</t>
  </si>
  <si>
    <t>Llenguatge artístic i comunicatiu per l'alumnat i la comunitat. 
És un eix vertebrador de l'escola a les igualtats d'oprtunitats, fomenta la tolerància i el respecte i s'enseya i s'aprén col·lectivament. 
També hi és present a totes les festivitats obertes a les famílies</t>
  </si>
  <si>
    <t>Escola Bufalà</t>
  </si>
  <si>
    <t>Podria tenir més importància</t>
  </si>
  <si>
    <t>Escola L'Olivera</t>
  </si>
  <si>
    <t>Ja respost a l'enquesta adreçada a la direcció, que vaig respondre jo mateixa com a directora.</t>
  </si>
  <si>
    <t xml:space="preserve">La nostra escola fa una aposta clara per l'aprenentatge musical, amb la premissa que s’aprèn música fent música.
L’estudi de la música aconsegueix el desenvolupament integral de la persona. Desenvolupa el raonament i la relació espai-temps, molt
vinculats a les competències matemàtiques. També reforça el treball
en grup, les habilitats comunicatives i la creativitat, crea connexions
neuronals diferents de les que es crearien en alumnes que no fessin música i es
constaten millors resultats educatius en lectura, matemàtiques, autodisciplina i
concentració. 
La pràctica instrumental (instrumental Orff, flauta, ukelele) augmenta la coordinació, la memòria, la concentració i potencia l'escolta activa i l'atenció.
A l’escola utilitzem algunes hores de distribució lliure del currículum per reforçar
aquesta matèria.
A més, comptem amb la implementació del Projecte 4 Cordes que garanteix que tot l'alumnat, a partir de tercer curs de primària, tingui l'oportunitat d'aprendre a  tocar un
instrument de corda (violí, violoncel). </t>
  </si>
  <si>
    <t>Escola Voramar</t>
  </si>
  <si>
    <t>Hem creat el projecte TalemTED, que es basa en potenciar els talents dels alumnes a partir de 4 pilars: els Crealabs, l'I+D, els projectes VoraPro i les Eines i Habilitats. Aquí està molt ben explicat: https://voramar.cat/continguts_c/projecte-voramar-13/4-pilars-talemted-107.html</t>
  </si>
  <si>
    <t>Es diu que és important i es dóna recolzament a nivell de companys i de projectes on la música és necessària, però no hi ha manera que se li doni més hores o més recursos a nivell de personal. Tinc la sensació que si l'especialista no ho lluita, no es té en compte.</t>
  </si>
  <si>
    <t>Escola Poblenou</t>
  </si>
  <si>
    <t>Tenim un projecte tàndem amb l'ESMUC que vol convertir la música en eix vertebrador del currículum, utilitzar estràtegies de l'educació artística per conseguir els objectius d'aprenentatge de la resta d'àrees del currículum.</t>
  </si>
  <si>
    <t>És present en el dia dia del centre en tots els àmbits.</t>
  </si>
  <si>
    <t>Escola Sant Salvador</t>
  </si>
  <si>
    <t>Projecte 4 cordes, educació emocional.</t>
  </si>
  <si>
    <t>Els nens venen motivats a l'aula de música, i s'aplica aquesta assignatura per fer els festivals de l'escola.</t>
  </si>
  <si>
    <t>Escola inclusiva, intentant anar traient llibres, utilitzant material manipulatiu i les noves tecnologies</t>
  </si>
  <si>
    <t>Present. Bàsicament en actes assenyalats, participació en trobades de Cant Coral, festes escolars...</t>
  </si>
  <si>
    <t>SOM COMUNITAT D'APRENENTATGE, PRACTIQUEM LES ACCIONS EDUCATIVES D'ÈXIT AVALADES PER LA COMUNITAT CIENTÍFICA COM SON ELS GRUPS INTERACTIUS, TERTÚLIES LITERÀRIES, ETC</t>
  </si>
  <si>
    <t>la música és una àrea més de l'escola però no té un pes important dins el projecte educatiu</t>
  </si>
  <si>
    <t>La música és un dels pilars forts del nostre cole</t>
  </si>
  <si>
    <t>És molt important, a partir de 3r fem tándem amb els profes de Jazz Manouche de l'EMMCA</t>
  </si>
  <si>
    <t>Escola Pilarín Bayés</t>
  </si>
  <si>
    <t xml:space="preserve">Cançó, dansa i moviment, audició, orff, </t>
  </si>
  <si>
    <t xml:space="preserve">Ara mateix no té massa relevància. Ha anat disminuint. </t>
  </si>
  <si>
    <t>millorar els resultats acadèmics, millorar la convivència i relació social, Fomentar l'ús de les noves tecnologies.</t>
  </si>
  <si>
    <t>S'intenta que jugui un paper important, tot i que tots sabem que costa una mica.</t>
  </si>
  <si>
    <t>La nostra escola és una comunitat d'aprenentatge, en aquest sentit tenim uns pojectes determinats:
- Grups interactius (tres referents a l'aula) en les assignatures de llengua i matemàtiques.
- Club dels valents.
- Projecte Escolta'm.
- Tertúlies dialògiques (literàries i musicals)</t>
  </si>
  <si>
    <t>A l'aula de música, ho tinc organitzat per a que hi hagi espai per a fer tasques de moviment, però no per a tot el grup.  Grups de 5-6 persones.</t>
  </si>
  <si>
    <t>Poc a poc estem intentant tenir més pes, tant a nivell horari com de recursos. Des de l'escola hem deixen bastanta llibertat, així que estem en un procés constant de millora i introduint nous aspectes.</t>
  </si>
  <si>
    <t>Som una Comunitat d'Aprenentatge per tant posem en pràctica Activitats Educatives d'èxit com ara Grups Interactius, Tertúlies literàries, Comissions Mixtes, Club dels Valents.
La implicació de la comunitat educativa i l'aprenentatge dialògic serien els dos pilars del nostre Projecte educatiu.</t>
  </si>
  <si>
    <t>Actualment li estem donant més rellevància participant en diferents projectes com Musica i Comunitat, Cantània, Dansa Ara</t>
  </si>
  <si>
    <t>Escola Rubió i Ors</t>
  </si>
  <si>
    <t>Aprenentatge vivencial i manipulatiu, a través de la pràctica, potenciant el treball de la veu i socialització a través de la Coral i exterioritzar el treball en diferents concerts amb música en directe. A més de potenciar la vesant artística amb altres projectes de centre, com ara el projecte TocaCorda (aprenentatge del violí en horari lectiu).</t>
  </si>
  <si>
    <t>Eix important de potenciació de les arts.</t>
  </si>
  <si>
    <t>Escola Mare de Déu del Carme</t>
  </si>
  <si>
    <t xml:space="preserve">Perquè no tenim aula de música específica. </t>
  </si>
  <si>
    <t xml:space="preserve">Molt important pel desenvolupament integral de l’alumnat. </t>
  </si>
  <si>
    <t>IE La Mina</t>
  </si>
  <si>
    <t>Afavorir l’inclusió social i l’exit academic a l’abast de tothom.</t>
  </si>
  <si>
    <t>Integrador i de caracater socialitzador.</t>
  </si>
  <si>
    <t>Cooperar per aprendre, aprendre per cooperar</t>
  </si>
  <si>
    <t>Per fer dansa si, al pati.</t>
  </si>
  <si>
    <t>Important</t>
  </si>
  <si>
    <t>Escola Barrufet</t>
  </si>
  <si>
    <t>Escola Edumar</t>
  </si>
  <si>
    <t>Línia pedagògica respectuosa, fomentant l’autonomia, lliure circulació, creant espais d’aprenentatge motivadors</t>
  </si>
  <si>
    <t>A l’escola la música té molta importància, sobretot, a les festes d’escola, on sempre hi han danses o instrumentació.</t>
  </si>
  <si>
    <t>L'escola Prat de la Riba és una escola que es definieix com a viva, pública i diversa. Es tracta d'una escola d'una línia de màxima complexitat on es valora la riquesa cultura del nostre alumnat i el concebim com una oportunitat de creixement i no pas com una dificultat.  Cal incidir en què és un centre on fa més de 20 anys que treballem sense llibres per tal d'oferir una educació el màxim personalitzada seguint el ritme i nivell d'aprenentatge de cada alumne, fent de la coavaluació una de les eines d'acomanyament més destacades, i apostant per un aprenentatge vivencial i significatiu molt vinculat als agents educatius de la ciutat, per tal de crear una xarxa, que anomenen el nostre "ecosistema educatiu", que vol compensar les desigualtats educatives dels nostres infants a partir d'activitats educatives gratuïtes i de qualitat de l'àmbit cultural, musical i esportiu.</t>
  </si>
  <si>
    <t>Els dos darrers cursos hem hagut de sacrificar l'aula de música i l'aula de psicomotricitat per reconvertir-les en aules ordinàries, però fins llavors i a partir del proper setembre la realitat és la que contestat. És una aula de música molt completa i també feiem servir l'aula de psicomotricitat per fer alguns tallers de dansa, ja que l'espai és una mica més gran.</t>
  </si>
  <si>
    <t>L'escola entén la música, i a l'art en general, com a mitjans per expressar-nos, entenent-los com a llenguatges universals. És per això, i tenint en compte la diversitat d'alumnes amb què treballem, que l'especialista de música fa 1 o 2 sessions setmanals, ja des de P3, i, a banda, ofereix la possibilitat de fer de manera gratuïta, fora de l'horari i amb els mateixos especialistes del centre, coral de petits i grans, grup instrumental Orff de petits i grans i grup de timbalers. S'aposta per la música com a element que proporciona un espai integrador i inclusiu, un lloc on tothom pot notar que "forma part de", també com un element de difusió del centre a partir de trobades de corals, intercanvis amb escoles...</t>
  </si>
  <si>
    <t>NS/NC</t>
  </si>
  <si>
    <t>PUNTUACIÓ</t>
  </si>
  <si>
    <t>Festes i actes interns (comiat dels de 6è, activitats entre cursos, etc.)</t>
  </si>
  <si>
    <t>Festes i actes oberts a famílies o entorn</t>
  </si>
  <si>
    <t>Docència duta a terme per mestres d'Infantil (no especialistes de música)</t>
  </si>
  <si>
    <t>Docència duta a terme per part de mestres generalistes de Primària</t>
  </si>
  <si>
    <t>Sortides i convivències</t>
  </si>
  <si>
    <t>Rutines diàries de l'escola (per ex. entrades)</t>
  </si>
  <si>
    <t>Pati i moments d'oci</t>
  </si>
  <si>
    <t>Actes i reunions del professorat</t>
  </si>
  <si>
    <t>Reunions amb famílies i jornades de portes obertes</t>
  </si>
  <si>
    <t>1</t>
  </si>
  <si>
    <t>2</t>
  </si>
  <si>
    <t>3</t>
  </si>
  <si>
    <t>4</t>
  </si>
  <si>
    <t>5</t>
  </si>
  <si>
    <t>6</t>
  </si>
  <si>
    <t>L'aula de música disposa d'un espai ampli i adequat per fer dansa i moviment?</t>
  </si>
  <si>
    <t>Hi ha espais a l'escola (que no siguin l'aula de música) adequats per a fer-hi música, dansa i moviment?</t>
  </si>
  <si>
    <t>Hi ha espais a l'escola (que no siguin l'aula de música) que s'utilitzin regularment per fer música, dansa i moviment?</t>
  </si>
  <si>
    <t>Definiu breument els pilars de projecte educatiu de la teva escola</t>
  </si>
  <si>
    <t>Altres espais de l'escola (diferents de l'aula de música) per fer música, dansa i moviment [Hi ha espais a l'escola (que no siguin l'aula de música) adequats per fer-hi música, dansa o moviment? ]</t>
  </si>
  <si>
    <t>Altres espais de l'escola (diferents de l'aula de música) per fer música, dansa i moviment [Hi ha espais a l'escola (que no siguin l'aula de música) que s'utilitzin regularment per fer música, dansa i moviment?]</t>
  </si>
  <si>
    <t>Si heu respost 'Altres' a alguna de les preguntes anteriors, aquí podeu explicar per què</t>
  </si>
  <si>
    <t>Il·lustra la resposta anterior amb un o dos exemples recents</t>
  </si>
  <si>
    <t>Deixant de banda el que es porti a terme específicament dins de l'educació musical (a càrrec de l'especialista de l'escola), diàriament o de forma habitual es fa algun altre ús a l'escola de la música? Si és el cas, explica-ho i/o posa algun exemple.</t>
  </si>
  <si>
    <t>Valoreu en quina mesura està present la música i se'n fa ús en els següents espais: [Festes i actes interns (comiat dels de 6è, activitats entre cursos, etc.)]</t>
  </si>
  <si>
    <t>Valoreu en quina mesura està present la música i se'n fa ús en els següents espais: [Festes i actes oberts a famílies o entorn]</t>
  </si>
  <si>
    <t>Valoreu en quina mesura està present la música i se'n fa ús en els següents espais: [Docència duta a terme per mestres d'Infantil (no especialistes de música)]</t>
  </si>
  <si>
    <t>Valoreu en quina mesura està present la música i se'n fa ús en els següents espais: [Docència duta a terme per part de mestres generalistes de Primària]</t>
  </si>
  <si>
    <t>Valoreu en quina mesura està present la música i se'n fa ús en els següents espais: [Sortides i convivències]</t>
  </si>
  <si>
    <t>Valoreu en quina mesura està present la música i se'n fa ús en els següents espais: [Rutines diàries de l'escola (per ex. entrades)]</t>
  </si>
  <si>
    <t>Valoreu en quina mesura està present la música i se'n fa ús en els següents espais: [Pati i moments d'oci]</t>
  </si>
  <si>
    <t>Valoreu en quina mesura està present la música i se'n fa ús en els següents espais: [Actes i reunions del professorat]</t>
  </si>
  <si>
    <t>Valoreu en quina mesura està present la música i se'n fa ús en els següents espais: [Reunions amb famílies i jornades de portes obertes obertes]</t>
  </si>
  <si>
    <t xml:space="preserve">El nostre model d’escola considera que l’alumnat i la seva educació són el motiu de totes les actuacions, en un ambient d’afecte i respecte mutu. Posant els recursos necessaris perquè tots els alumnes desenvolupin al màxim les seves capacitats de pensar, raonar, ser responsables, treballadors, crítics i autònoms.
En definitiva, desenvolupar la competència d’aprendre a aprendre i facilitar-los la integració i l’adaptació en una societat multicultural i dinàmica.
</t>
  </si>
  <si>
    <t>No cada curs hi ha pressupost per invertir en música.</t>
  </si>
  <si>
    <t>S'intenta tenir-la força present tot i que sovint no tot el que ens agradaria.</t>
  </si>
  <si>
    <t>La música d'entrada i sortida de l'escola l'escullen els infants i el professorat</t>
  </si>
  <si>
    <t>L'entrades i sortides, música al pati...</t>
  </si>
  <si>
    <t>Som una escola innovadora que promou l'autonomia de l'alumnat mitjançant l'aprenentatge personalitzat.</t>
  </si>
  <si>
    <t>Crec que caldria definir que s'entén per un nombre elevat d'instruments</t>
  </si>
  <si>
    <t>Important, donat que dediquem més temps del que és prescriptiu. Creiem que és una bona base per realitzar un millor aprenentatge en altres àmbits.</t>
  </si>
  <si>
    <t>Mai falta una audició per cada classe i l'any del COVID per no perdre-la vam organitzar que vinguessin a fer-la al centre.</t>
  </si>
  <si>
    <t>No tenim timbre per entrar i sortir per marcar l'horari d'entrada i sortida, posem música que va canviant segons l'època de l'any, l'alumnat també pot fer propostes.</t>
  </si>
  <si>
    <t xml:space="preserve">La ZER requereix una coordinació entre el professorat de les Escoles que la integren, per tal de compartir projectes, experiències, activitats i serveis. Per tant, la nostra ZER es proposa com a objectius generals: 
1.- Èxit escolar, millora dels resultats educatius, amb el desenvolupament màxim de les
capacitats de tots i cadascun dels alumnes i de la cohesió social. 
2.- Fomentar la interrelació entre els alumnes, famílies i mestres de la ZER com a mitjà per a:
• Trencar l’aïllament d’aquests centres.
• Afavorir relacions personals d’amistat i de comunicació interpersonal.
• Conèixer l’entorn geogràfic de l’alumne/a. 
</t>
  </si>
  <si>
    <t>Encara que no hi ha una aula específica de música, la majoria de les escoles disposen d'un espai adequat per poder realitzar l'especialitat.</t>
  </si>
  <si>
    <t>Des de la ZER es valora l'àmbit artístic i se li dona dins l'horari la seva importància. L'alumnat realitzen dues hores de música, una de creativitat (teatre, expressió corporal, manuaitats....) i dues hores d'Art.</t>
  </si>
  <si>
    <t>Enguany hem començat a realitzar una hora setmanal d'Uklelele a partir de Cicle Mitjà.</t>
  </si>
  <si>
    <t>A vegades es treballa la lectura a partir de cançons.</t>
  </si>
  <si>
    <t>Escola de referència de la ciutat de Lleida centrada en la millora de les competències de l'alumnat. L'esport, els idiomes i la música han estat els pilars fonamentals per al desenvolupament de la cohesió social.</t>
  </si>
  <si>
    <t>L'aula de música es comparteix. De vegades es fa servir també la biblioteca per fer música amb educació infantil</t>
  </si>
  <si>
    <t>Molt importan5t</t>
  </si>
  <si>
    <t>En totes les celebracions hi ha l'alumnat amb balls, canços etc (la castanyada, Santa Cecília, concerts de Nadal...)</t>
  </si>
  <si>
    <t>Serveix per assajar les corals</t>
  </si>
  <si>
    <t>Escola Casablanca</t>
  </si>
  <si>
    <t>Educació pública de qualitat per a tota la comunitat educativa.</t>
  </si>
  <si>
    <t>Crec que podríem disposar de més material o millorar el que tenim, però el pressupost no dona per millorar informàtica, biblioteca i música la mateix temps...</t>
  </si>
  <si>
    <t>És una part important de l'expressió artística per al nostre alumnat.</t>
  </si>
  <si>
    <t>Participem de la cantània des de fa anys, del seminari de música del municipi i de la tradicional cantada de nadales.</t>
  </si>
  <si>
    <t>En el decans dels grup interactius d'anglès escoltem una cançó en anglès extreta del jerro "Our spotify list", A le shores del pati alguns alumnes ens demanen l'altaveu per poder ballar en el temps d'esbarjo.</t>
  </si>
  <si>
    <t>Escola Teresa Miquel i Pàmies</t>
  </si>
  <si>
    <t>L'atenció a la gran diversitat d'alumnat, la cohesió dels diferents sectors (docents,famílies i alumnat), realització de diferents projectes pedagògics propis.</t>
  </si>
  <si>
    <t>Dins de l'aula de música no hi ha espai per dansa però es pot fer en altres espais del centre.</t>
  </si>
  <si>
    <t>És molt important, de la mateixa manera que ho són altres ensenyaments artístics.</t>
  </si>
  <si>
    <t>La celebració de la Setmana de Santa Cecília que fem anualment a l'escola (veure web)</t>
  </si>
  <si>
    <t>Els tallers artístics setmanals, entrades i sortides, La participació en activitats com el concert de primavera, el nadalenc...</t>
  </si>
  <si>
    <t>Música i metodologies innovadores</t>
  </si>
  <si>
    <t>Té un paper capdal, tant en horari lectiu com Fora escola.</t>
  </si>
  <si>
    <t>Treballem amb Xamfrà creant el projecte "Xamfrà-Verdaguer, un espai de trobada escènica al Poble-sec"</t>
  </si>
  <si>
    <t>Volem que sigui així, és el pas endavant que hem de fer.</t>
  </si>
  <si>
    <t>La persona-L'entorn-Les actituds d'aprenentatge-Les maneres d'aprendre-Les competències del s.XXI (sostenibilitat, digitalitzacó, plurilingüisme) I Valors humans. Aquests són els nostres referents desenvolupats en el marc comú del projecte educatiu Vedruna.</t>
  </si>
  <si>
    <t>-</t>
  </si>
  <si>
    <t>Ha de ser un aspecte molt important.</t>
  </si>
  <si>
    <t>Fa poc hem celebrat Santa Cecília,. Estem en procés de recuperar el Cant Coral,...</t>
  </si>
  <si>
    <t>Festes, comiats,...</t>
  </si>
  <si>
    <t>L'escola es fonamenta en tres pilars, el treball per AMBIENTS D'APRENENTATGE, PROJECTES, i PROPOSTES GLOBALITZADES EN TEMPS DE GRUP.
Des de infantil fins a 6è es treballa en ambients d'aprenentatge (d'art, de joc, llengua i matemàtiques i científic).
A partir de cicle inicial es comença el treball per PROJECTES tot treballant l'àmbit científic tot responent a preguntes i reptes que plantegen els infants.
Un tercer pilar són les propostes globalitzades on es treballen amb activitats diverses els diferents àmbits del currículum.</t>
  </si>
  <si>
    <t>L'escola és de mòduls i no disposem de cap espai prou ampli.</t>
  </si>
  <si>
    <t>Dins el projecte educatiu de l'escola es dona molta importància a l'expressió artística, organitzant la Setmana de la música (novembre), concerts de famílies...</t>
  </si>
  <si>
    <t>La creació d'una obra de teatre (Projecte Ortiga), amb la participació del cicle inicial i famílies de l'escola amb la creació i l'acompanyament musical.
Projecte participatiu amb tota la comunitat educativa tot creant una cançó per l'escola.
La setmana de la música amb concerts en viu i en directe cada tarda per a tota l'escola i activitats d'audició amb famílies i companys de l'escola els matins.
Pati musical cada divendres amb llista de peticions de l'alumnat (seguint uns criteris establerts: llenguatge inclusiu de les cançons...)</t>
  </si>
  <si>
    <t xml:space="preserve">A l'espai de lectura del matí a cicle mitjà, s'escolta una cançó per treballar-ne la lletra.
A educació física es treballen coreografies i danses a cicle superior.
</t>
  </si>
  <si>
    <t>El nostre projecte educatiu es basa en el diàleg i la cooperació. El diàleg ens permet explicitar el què pensem, el què volem, el què sentim ...en un context i una situació natural. Diàleg entre iguals i entre tots els membres de la comunitat. Com a Comunitat d'Aprenentatge que som.
L'escola és un lloc on tots aprenem i on qualsevol dificultat esdevé una oportunitat per aprendre i créixer personal, intel.lectual i col.lectivament.</t>
  </si>
  <si>
    <t>Hem d'ajudar a fer créixer a l'alumnat de manera global i l'educació musical és un pilar bàsic.</t>
  </si>
  <si>
    <t>Aquest curs hem recuperat les especialitats de música i educació física amb un referent a cada tram.
Participem a diferents activitats/projectes de música, matemàtiques, educació física ... que ens semblen enriquidores per als infants.</t>
  </si>
  <si>
    <t>Música a les entrades i sortides des de sempre.
Relacionar continguts de l'àrea en els diferents projectes.
Totes les activitats festives que fem tenen relació amb la música.</t>
  </si>
  <si>
    <t>L'escola té un projecte singular de música i moviment anomenat "Música per a créixer". La música és, doncs, el principal articulador dels aprenentatges i motor de moltes experiències de creixement personal tant d'infants com d'adults. 
Els infants són el i al centre del projecte, i vetllem per oferir igualtat d'oportunitats construint una escola crítica, equitativa i democràtica.
L'equip docent treballa per construir un llenguatge i una mirada pedagògica compartida a través de la formació continuada i el debat pedagògic. Es promou el treball globalitzat i per projectes i una cultura avaluativa formadora i formativa on l'infant és el protagonista del seu propi aprenentatge.</t>
  </si>
  <si>
    <t>La música i en concret el projecte "Música per a créixer", forma part de l'ADN de l'escola i del seu projecte educatiu.</t>
  </si>
  <si>
    <t>Tots els mestres de música i d'instrument es va unir el passat 22 de novembre per oferir un concert a tots els infants de l'escola amb motiu de Sta. Cecília. 
Organitzem un cicle de concerts anomenat "Concerts a la fresca" on els infants ofereixen a les famílies i a la ciutat, entrar a l'escola per compartir una part de la música, la dansa i les creacions que es porten a terme. 
A partir de 2n de Primària, tots els grups són també un cos de dansa, una big band i una coral. Treball en equip és el nostre dia a dia, crear, compartir, expressar artísticament és un privilegi però també una responsabilitat, i volem que es visqui significativament i que les experiències siguin de qualitat.</t>
  </si>
  <si>
    <t>Sovint relacionem continguts i coneixements amb aspectes musicals o de moviment. Per exemple, a dansa, l'especialista es coordina periòdicament amb les tutores per establir treballs vinculats amb els interessos i necessitats dels infants, així com amb els projectes i treballs a l'aula. 
Un altre exemple seria, diferents formacions i dinàmiques que s'ofereixen als mestres en l'àmbit de la música i el moviment, que tenen l'objectiu que les tutores incorporin aquest llenguatge de forma cada cop més natural dintre de l'aula. 
La música ens ajuda a treballar de forma dinàmica, lúdica i creativa molts àmbits de l'aprenentatge, ens ajuda a arribar a totes les intel·ligències dels infants, ens ajuda a poder individualitzar l'aprenentatge i atendre la diversitat amb una gran riquesa de recursos i estratègies metodològiques.</t>
  </si>
  <si>
    <t>El pilar és la llengua ( oral, lectora i escrita)</t>
  </si>
  <si>
    <t>El projecte de música de la nostra escola rep el nom de Projecte Montsalvatge i té una mica més d'una dècada. Durant aquest temps ha estat un projecte considerat com a valuós però, tot i els esforços d'alguna direcció anterior, no s'ha aconseguit que sigui un projecte que els docents sentin com a propi. Des del curs passat s'està treballant per donar-li una volta i a través del programa AraArt del Departament d'educació s'està buscant assessorament pedagògic per impulsar noves iniciatives i incloure el claustre dins del projecte musical.
Des de l'equip directiu hi ha interès per a que la música sigui un motor de la vida del centre.</t>
  </si>
  <si>
    <t>Concert amb el grup Calavento a l'auditori de Girona</t>
  </si>
  <si>
    <t>Hi ha una hora de cant coral amb els alumnes de 2n a 5è. El mestre que fa aquesta activitat és un mestre de l'escola municipal de música de Girona, en les sessions de cant també hi estan presents l'especialista de música i el tutor del grup. 
Hi ha una sessió setmanal d'instrument, pels alumnes de 3r a 6è, que la imparteixen mestres de l'escola municipal de música de Girona. Cada grup està dividit en tres subgrups, a cada subgrup format per uns 8 alumnes se li adjudica un instrument, la guitarra, la flauta soprano o tenor i el xilòfon.</t>
  </si>
  <si>
    <t>Escola La Benaula</t>
  </si>
  <si>
    <t>Metodologia basada en l'aprenentatge entre iguals i cooperatiu. Treball per projectes i unes matemàtiques vivenciades i basades amb la construcció a través de material. Així mateix, donem rellevància al treball de l'autoconeixement, de les emocions i de l'adquisició d'habilitats socials per tal de saber relacionar-se amb els que els envolten.</t>
  </si>
  <si>
    <t>L'espai complementari a l'aula que s'usa per fer música i espai d'infantil és la sala polivalent on hi fem espectacles i funcions diverses per a tota l'escola.</t>
  </si>
  <si>
    <t>La música com a font d'inspiració, com a mitjà per gestionar i reconèixer les emocions.</t>
  </si>
  <si>
    <t>El concurs literari del centre, El Full Blanc, dedicat al paper de les dones amb la música al llarg de la història. I la música com a font d'inspiració en produccions literàries.</t>
  </si>
  <si>
    <t>Cantada de benvinguda als matins, o bé la Cantada de Nadales al poble.</t>
  </si>
  <si>
    <t>Escola Estalella i Graells</t>
  </si>
  <si>
    <t>L'escola Estalella és una escola innovadora i d'arrel tradicional catalana. Fem projectes d'innovació pedagògica com la Ràdio Estalella, la Corrandescola, Emprenedoria(CuEmé) i celebrem la Festa Major i d'altres festes amb alt contingut pedagògic on la llengua, la música i la tradició hi tenen un paper molt important.</t>
  </si>
  <si>
    <t>A l'escola hi tenim l'aula de Ritme i moviment amb parquet i mirall a on fem activitats més de música i moviment, dansa...</t>
  </si>
  <si>
    <t>La música forma part del nostre dia a dia.</t>
  </si>
  <si>
    <t>- Tenim megafonia que sona a les entrades i sortides. 
- Sovint fem escolta activa de programes especials de Ràdio per megafonia i la música sempre hi és present. 
- A les festes la música sempre hi té un paper molt important: Festa Major amb pregó i danses, Santa Cecília amb concert d'instruments, Les Llúcies i els Nicolaus amb cantada per les aules, Concert de Nadales per als avis, Carnaval amb sermó i balls, Sant Jordi amb poesia, cantada i sardanes, Final de curs amb danses i hora dels adéus...</t>
  </si>
  <si>
    <t>La nostra escola basa el seu Projecte Educatiu i Curricular en el els set principis de l'aprennetatge i té molt en compte el Disseny Universal per a l'Aprenentatge.</t>
  </si>
  <si>
    <t>Forma part dels llenguatges artístics que volem que l'alumnat conegui de manera vivencial, regular i al llarg de tota la seva escolaritat.</t>
  </si>
  <si>
    <t>Hi ha sessions d'instrument totes les setmanes a tots els grups: "Projecte Ukeleles a l'escola" i sessions de dansa i cant de manera habitual.</t>
  </si>
  <si>
    <t>Sí a les aules. A infantil es canten cançons i a primària en els Espais d'Aprennetatge, en algún treball per projectes, en sortides, a la setmana de Sant Cecília, a la Setmana Cultural, en les propostes de Dansara i Cantània, en les sessions de Teatre Creatiu, etc.</t>
  </si>
  <si>
    <t>Escola Enric Casassas</t>
  </si>
  <si>
    <t xml:space="preserve">L’objectiu de l’escola és vetllar pel desenvolupament integral dels alumnes. Tenim la voluntat de treballar per acompanyar els alumnes en millorar la capacitat de sentir les seves emocions de forma adequada, i així, poder continuar aprenent en sortir de l’escola i afrontar els reptes que la societat els presenti en un futur de manera creativa.
Ens definim com una escola inclusiva i cooperativa, on tothom participa sabent que cadascú té quelcom important a dir i a oferir. Sabem la importància que té la implicació de l’alumne en el seu aprenentatge i que les persones aprenem de maneres diferents. Per aquesta raó, optem per diversificar les estratègies d’aprenentatge.
</t>
  </si>
  <si>
    <t>Molt important, està vinculada a totes les activitats que fem relacionades amb les festes i el folklore, de les quals participem de manera transversal tota l'escola.</t>
  </si>
  <si>
    <t>Per nadal la cantada de Nadal, per Carnestoltes les danses, el comiat de sisè la cançó de comiat, participem en la Cantània,...</t>
  </si>
  <si>
    <t>En les activitats d'aula la música i sol ser present, com a eina de relaxació, de joc, sobretot a infantil.</t>
  </si>
  <si>
    <t>En el perfil de sortida de l'alumne: Competent amb les TIC, gestor d’emocions, Plurilingüe, competent, autònom, amb esperit crític, motivat, capaç de treballar en equip, adaptable als canvis, treball amb esforç, compromès amb la societat i l’entorn</t>
  </si>
  <si>
    <t>S'utilitza a vegades el gimnàs o el pati quan s'ha de fer moviment</t>
  </si>
  <si>
    <t>És una part molt important de l'escola i està present sempre,</t>
  </si>
  <si>
    <t>Entrem i sortim de l'escola amb música, a totes les festes populars habitualment es fa alguna dansa, els mestres acomiadem els nens de 6è amb una cançó, fem el Mardecordes a 3r (amb mestres de l'escola municipal de música de Premià)...</t>
  </si>
  <si>
    <t>Sempre es posa música a les entrades i a les sortides. a primera hora de la tarda es posa música relaxant als infants per començar la classe.</t>
  </si>
  <si>
    <t>no</t>
  </si>
  <si>
    <t>Són tres escoles d'una ZER. Escoles petites i amb poc pressupost i espai. Una de les escoles té aula de música, l'altra no en té ni té cap altre espai; la tercera en tenia un fins l'any passat. Enguany, amb l'increment d'un grup, s'ha hagut d'adaptar l'aula de música com a aula ordinària.</t>
  </si>
  <si>
    <t>Actualment estem redefinint el projecte educatiu de la nostra ZER. Un dels punts que també s'ha de tractar és el valor que li donem a la música. No hi figura en el projecte actual, tot i que sempre se li ha donat el valor que li pertoca, tant per part de la direcció, com pel professorat, alumnat i famílies.</t>
  </si>
  <si>
    <t>En tots els actes festius la música sempre hi és sempre present. Es treballen cançons i danses per celebrar els esdeveniments.</t>
  </si>
  <si>
    <t>A l'educació infantil i a les classes d'anglès es treballa molt vocabulari a través de les cançons. A les entrades i sortides de classe també es posa música a una de les escoles.</t>
  </si>
  <si>
    <t>3.1.- Escola catalana.
Volem ser una escola que educa en la cultura, en les polítiques i en les pràctiques que van a favor de consolidar el país, que està profundament arrelada a l’entorn i que respecta i vol aprendre de totes les altres cultures.
3.2.- Escola inclusiva, entesa com inclusió acadèmica i social.
Entenem l’escola inclusiva com aquella que inclou acadèmicament tot l’alumnat del territori, i és inclusiva, alhora, des del punt de vista social.
La inclusió acadèmica.
Entenem la inclusió acadèmica com l’educació de qualitat per a tothom en contextos ordinaris.
Suposa adequar les programacions dins les aules ordinàries, perquè s’ajustin a la diversitat de nivells, ritmes i interessos de l’alumnat. Tenim cura de treballar a les aules ordinàries, tant com sigui possible, amb activitats obertes, o sigui resolubles a diferents nivells de dificultat, tenint cura que les unitats de programació, els projectes i les activitats tinguin un sentit per als alumnes, i que puguin treballar organitzats en equips cooperatius, que els permeti interactuar entre ells.
Suposa també oferir els ajuts a l’alumnat que més ho necessiti, prioritàriament dins les aules ordinàries. Pels alumnes que aquesta atenció no és suficient se’ls ofereix una atenció individualitzada. També es vetlla perquè cadascun dels infants arribi al màxim de les seves possibilitats.
La inclusió social.
Entenem que la inclusió social requereix una visió solidària i compromesa amb l’altre, proper i llunyà; la qual cosa suposa anar a favor d’un món més solidari, més participatiu, més just, més pacífic, més lliure, i dins un entorn més sostenible.
Pretenem que l’alumnat i la comunitat educativa siguin agents de sensibilització i transformació social, s’impliquin en els processos de reflexió, construcció de propostes i realització d’activitats per a aconseguir un món local i global més just. Volem educar l’alumnat per fer-los capaços, dins les seves possibilitats, per intervenir i transformar la realitat. Entenem que l’educació ha d’anar cap a una transformació del món en aquelles grans temàtiques que clarament requereixen ser canviades, com poden ser l’exclusió social. Per tant, creiem que cal canviar la visió purament instrumental de l’escola, des de la qual es van a formar individus adaptats al sistema, sobretot des del punt de vista socioeconòmic, i avançar en la funció transformadora de l’escola, posant èmfasi en el camí cap a un món millor per a totes i tots. El projecte educatiu ha d’esser un projecte compartit per tota la comunitat educativa, des del claustre, l’AMPA, l’alumnat i les diferents entitats del municipi.
Considerem que l’alumnat a finals de primària ha de ser competent, des d’un punt de vista comunicatiu, artístic i cultural, en el tractament de la informació digital, en la matemàtica, en aprendre a aprendre, en la iniciativa i autonomia personal, en la interacció amb el món físic i en la temàtica social i ciutadana.
Per això adaptem el projecte curricular de centre perquè s’ajusti a les característiques de tot l’alumnat a qui s’adreça, veient com es concreta en les diferents àrees.
3.3.- La proposta educativa, adreçada a adquirir valors vinculats amb la concepció inclusiva de l’educació.
Pretenem fomentar una educació emfàticament humanista; amb uns valors que vagin autènticament a favor dels drets humans, la justícia social basada en l’equitat i el diàleg.
Que facilitin l’entesa entre diferents col·lectius, les formes de ser idiosincràtiques que ens identifiquen com a poble i que mereixen ser conservades. Això requereix adquirir uns valors que vagin a favor del desenvolupament personal, de la cura de l’altre proper i llunyà, la participació pel bé comú i la sostenibilitat dels contextos. Entenem la diferència com una font de riquesa, que promou el respecte i accepta la ideologia pròpia de cadascú, la integració i la igualtat d’oportunitats. Així mateix, pretenem fomentar una escola sensible a la sostenibilitat dels entorns, en la línia de les Escoles per la Sostenibilitat.
3.4.- La metodologia, adequada a la diversitat, i que capaciti l’alumnat com a agents de canvi, i per tant, que els habiliti per a la crítica, per l’assumpció dels valors pertinents i d’estratègies eficaces per fomentar aquesta transformació.
Aquesta metodologia requereix organitzar-se en un context democràtic participatiu com a institució. Per a l’alumnat suposa disposar d’autèntics espais de participació i de presa de decisions, com són l’assemblea, el consell de delegats i delegades, i la conversa. L’alumnat s’ha de convertir en autèntic agent educatiu. Per tant, s’ha de reconèixer amb capacitat de contribuir a l’educació en temàtiques de medi ambient i de compromís amb l’altre. L’alumnat ha de participar activament i prendre decisions en el centre, realitzar actuacions que tendeixin a un canvi progressiu de la nostra societat i alhora organitzar accions de cooperació internacional. Això requereix sistematitzar metodologies que aboquin l’alumnat a analitzar l’entorn físic i l’entorn humà, tant pròxim com llunyà, en temes com: la contaminació mediambiental, el respecte als drets humans, la solidaritat, la resolució de conflictes mitjançant el diàleg, la riquesa i l’empobriment, el repartiment just dels recursos, la pau, la cura del medi ambient, la redistribució del poder o el foment de la cultura. De l’anàlisi crítica se n’han de desprendre projectes que suposin la planificació i execució d’accions organitzades i sistemàtiques per col·laborar a la transformació de totes aquestes temàtiques. Entenem que cal una avaluació rigorosa de l’impacte d’aquestes accions. L’avaluació ha de tenir en compte la transformació dels valors i l’avaluació de les estratègies i de les accions emprades per aconseguir aquest canvi. No pot deixar a segon terme la capacitat transformadora dels alumnes. L’alumnat treballarà en projectes de cooperació, solidaritat, respecte als drets humans, aprenentatge servei… Cal incentivar activitats d’investigació per tal que la comunitat educativa pugui reaccionar davant de les situacions d’injustícia i impunitat, emfatitzant l’estudi de la història des d’una òptica humanista. Amb aquesta metodologia programarem activitats i jornades d’escoles compromeses, en col·laboració amb aquells centres que ja estan treballant des d’aquesta perspectiva.
3.5.- La implicació i la participació dels diferents agents educatius en l’educació i en els processos de transformació social.
En el centre treballem en equip, s’implica tota la comunitat, es comparteixen les experiències, i es busquen sempre maneres de millorar les relacions amb l’entorn, tan pròxim com remot. Es busca fomentar la participació del consell escolar, les famílies, l’ajuntament, el grup impulsor d’ApS i altres entitats en projectes de solidaritat. Es té cura de treballar junt amb altres escoles que ja hi estan implicades, per demanar ajut si cal i per col·laborar en tot el que es pugui. Es mira de crear una organització de centre que inclogui els diferents agents educatius implicats (Ajuntament, ONG, famílies, entitats diverses, associacions de veïns i mitjans de comunicació, residències, assemblea i consell de delegats i delegades…)</t>
  </si>
  <si>
    <t>Aula de psicomotricitat</t>
  </si>
  <si>
    <t>Té un paper molt important pel creixement i desenvolupament dels infants. Es dona molt valor a l'escola.</t>
  </si>
  <si>
    <t>Conveni amb l'escola de música municipal i a totes les festes del centre hi és present</t>
  </si>
  <si>
    <t>El nostre projecte educatiu està basat al voltant de que som una Comunitat d'Aprenentatge ja en fase de consolidació. Els nostres pilars són la cohesió social i la millora dels resultats educatius a través de les actuacions educatives d'èxit treballant tots plegats, en comunitat i en una mateixa direcció juntament 
amb tots els valors que regeixen el nostre projecte.</t>
  </si>
  <si>
    <t>No tenim aula de música, però sí un espai on guardem tots els violins i altres materials i instruments. Les classes es duen a terme a la mateixa aula ordinària i quan cal ballar, enregistrar,... anem a la sala d'actes que està equipada a nivell de so i àudio i té un bon espai. La sala d'actes és un espai compartit amb educació física i psicomotricitat, entre altres.</t>
  </si>
  <si>
    <t>A la nostra escola li donem un paper central i clau a la música posant-la com a eix transversal i vertebrador per la igualtat d'oportunitats i l'aprenentatge. Totes les festes, celebracions i espectacles es fan al voltant de la música.</t>
  </si>
  <si>
    <t>Totes el grups de primària fan dues hores de música i els d'infantil una sessió, sempre amb el mestre/a especialista. A partir de 3r de primària una de les dues sessions es dedica a treballar el violí (projecte En clau de Solfa) i l'altra a treballar altres aspectes de la música.</t>
  </si>
  <si>
    <t>El teatre de l'escola a sisè normalment es fa amb cançons cantades, ballades, reinventades,... També fem espectacles de ball a final de curs, posem música en altres àrees de llengua (anglès, català, castellà, plàstica i altres) per concentrar-nos i aprendre. 
També, dins el nostre projecte de Comunitats d'Aprenentatge, estem en vies de crear una cançó pròpia amb el nostre eslògan de la convivència.</t>
  </si>
  <si>
    <t>Escola La Roda</t>
  </si>
  <si>
    <t xml:space="preserve">- Som una escola oberta i solidària amb tots els pobles i les seves cultures.
- Som una escola de gestió democràtica, es gestiona amb la participació de tots els sectors implicats: famílies, alumnes, mestres… és un treball d’equip.
- Som una escola pluralista, que respecta tota opció ideològica i religiosa.
- A l’hora que som una escola inclusiva que educa en el respecte als drets humans i, considera la diversitat un fet valuós que contribueix a enriquir a tot el grup i a afavorir la cohesió social. 
- Per això desenvolupem la capacitat d’organitzar-se en grup i gestionar-se, actituds d’acceptació dels altres i saber estimar a través de fomentar la vida en grup i les relacions personals.
De les actuacions que es duen a terme actualment n'hi ha un munt, fruit de
cinquanta anys d’història de La Roda. Per això detallem a continuació alguns d’aquests projectes, els quals vetllarem perquè segueixin vigents, sempre tenint
present les seves revisions, reflexions i valoracions quan sigui pertinent:
· Cultura del fet religiós com a eix transversal.
· Sortides lligades a les diferents àrees curriculars, a aspectes lúdics, de
celebracions, convivència. Colònies a tots els nivells.
· Comunicació Escola - AMPA:
- Treball i projectes de les Comissions mixtes (menjador,
extraescolars, festes, socialització llibres, biblioteca, comunicació amb
la Junta)
- Compartir activitats i valors (Festa Major, dinar de
Carnestoltes, Gegants, ... )
· Revista "Ampapapers", "4 ratlles", Fòrum ...
· Escola de Pràctiques.
· Psicomotricitat i grups de llenguatge a Educació Infantil. Piscina a
Educació Infantil dintre de l’horari escolar.
· Tallers d' expressió corporal de 1r a 6è a càrrec d'una actriu de Terrassa.
· Col·laboració dels grups de 3r amb el CEE Heura.
· Classes de català a mares i pares interessats per part de pares i mares
voluntaris/es.
· Projecte d’animació a la lectura juntament amb mestres i bibliotecària.
· Participació a la Xarxa d’escoles per a la sostenibilitat de Terrassa, XEST.
· Formar part del Consell Municipal de la Infància i l’Adolescència.
</t>
  </si>
  <si>
    <t>L'aula de música està organitzada per tenir espai per fer moviment i dansa, però l'espai és petit per encabir 27 infants. Tenim bastants instruments però no tenim prou pressupost ni espai per encabir més instruments de placa (xilòfons, metal·lòfons...). Cada curs disposem d'un petit pressupost per a l'aula de música que ens va molt bé.</t>
  </si>
  <si>
    <t>La música té un paper molt important a l'escola. Participem a moltes activitats i fem sortides musicals a tots els cursos. Els i les mestres també s'impliquen en totes aquests moments.</t>
  </si>
  <si>
    <t>Al llarg de tota l'escolarització anem al Palau de la Música de BCN, al Liceu, a l'Auditori de BCN i de Terrassa.
Participen en cantates a 2n, 4t i 6è. 
Participem en el Visquem el Jazz de Terrassa.
I també en projectes de percussió corporal.</t>
  </si>
  <si>
    <t>Fem concert de Santa Cecília i concert de Nadal per a tota l'escola. Per Carnestoltes fem una ballada de danses.</t>
  </si>
  <si>
    <t>El nostre projecte educatiu es basa en desenvolupar l'autonomia personal, la competència digital dels infants i potenciem la creativitat de l'alumnat a través de la música i el teatre musical.</t>
  </si>
  <si>
    <t>No hi ha una partida pressupostària per renovar instruments, però sempre que l'especialista ho necessita i fa la demanda, s'intenta comprar o renovar el que cal.</t>
  </si>
  <si>
    <t>Tot i que som una escola que no tenim per costum "vendre'ns" gaire cap a l'exterior, el treball de música que es fa a l'aula és molt ben valorat per tota la comunitat educativa i els infants acaben amb un molt bon nivell musical. Tenim marcat en el projecte educatiu que cada 3/4 cursos preparem un teatre musical on intervenen tots els infants de l'escola, acompanyats d'una orquestra.</t>
  </si>
  <si>
    <t>"El rei lleó" (maig 2015) , "El geperut de Notre-Dame (maig 2019) i El pessebre vivent teatralitzat (desembre 21)</t>
  </si>
  <si>
    <t>No.</t>
  </si>
  <si>
    <t>Escola inclusiva, atenció a la diversitat, aprenentatge per projectes i ambients. Taller de teatre inclòs en horari lectiu durant tot el curs per els alumnes de P5 a 6è.</t>
  </si>
  <si>
    <t>Perquè aquest curs no disposem de l'aula de música ja que tenim 2 grups triplicats i la vàrem haver de treure. Eperem que el proper curs puguem recuperar-la.</t>
  </si>
  <si>
    <t>Cada vegada s'integra més en el treball transversal però encara està una mica deslligada.</t>
  </si>
  <si>
    <t>1.- S'està muntant un musical a 5è curs i aquest també es treballa a l'hora de teatre. L'especialista de música fa de suport a l'hora de teatre setmanal .
2.- S'ha entrat a una pròvia pilot del Palau de la Música de Barcelona a EI. S'utilitza la plataforma Kukis per treballar mitjançant la música altres continguts (per exemple les lletres de l'abecedari).</t>
  </si>
  <si>
    <t>És posa música cada vegada que hi ha les entrades a les 9h i a les 3h, aquesta està realacionada amb l'epoca de l'any, les festes, etc.</t>
  </si>
  <si>
    <t>La finalitat del nostre Projecte Educatiu és vetllar pel desenvolupament dels infants com a persones i futurs ciutadans i ciutadanes. Fent que l'infant sigui el protagonista del seu propi aprenentatge tan a nivell intel·lectual, afectiu, emocional com social. A la vegada afavorir el creixement personal i professional del professorat i facilitar la implicació i reflexió conjunta en el aspectes educatius del conjunt de famílies que formen part de la nostra comunitat.</t>
  </si>
  <si>
    <t>A l'escola s'ofereix l'extraescolar de dansa, aquesta es fa al gimnàs de l'escola, equipat amb taula de so i escenari. Espai que també s'utilitza per fer festivals, activitats musicals (Santa Cecília, festival de Nadal...) per a mostrar-ho a un gran públic (tot l'alumnat, famílies, residència d'avis...)</t>
  </si>
  <si>
    <t>Contribuir en el creixement personal i global dels alumnes</t>
  </si>
  <si>
    <t>Mostra d'audicions entre els alumnes: per celebrar Sta. Cecília els alumnes més grans que saben tocar un instrument han fet audicions per a la resta. 
Els alumnes que participen en el projecte Conjunts a les escoles (3r i 4t) van fer una classe-demo oberta a la resta de grups per ensenyar com aprenen a tocar els Ukeleles i instruments Orff.</t>
  </si>
  <si>
    <t>Les entrades i sortides de l'escola es fan acompanyades amb música que es va variant de temàtica mensualment.
També a les aules s'utilitza la música com a complement d'altres activitats (relaxació, pintura, ambients...)</t>
  </si>
  <si>
    <t>Som una escola que parteix dels interessos i les necessitats de l'alumnat. Les nostres propostes educatives van enfocades al desenvolupament integral d'aquest, essent ells i elles el centre del seu propi aprenentatge. Tenim la mirada enfocada cap a un aprenentatge basat en les arts, és a dir, que l'eix vertebrador de l'adquisició de nous aprenentatge sigui l'àmbit artístic.</t>
  </si>
  <si>
    <t>Disposem d'altres espais amplis que no es fan servir regularment, sinó quan és necessari.</t>
  </si>
  <si>
    <t>L'àmbit artístic en general és un àmbit al que com a centre li donem importància. De fet, ara, ens endinsem en un programa en què els aprenentatges estaran basats en les arts.</t>
  </si>
  <si>
    <t>Projecte TocaCorda
Coral Rubió i Ors</t>
  </si>
  <si>
    <t>A l'espai teatral es fa ús de la música. També, en alguns aspectes de l'àmbit lingüístic.</t>
  </si>
  <si>
    <t>Respectem el desenvolupament individual en el procés d’aprenentatge de cadascú.
• Metodologia activa: treball per projectes, treball cooperatiu, tallers, racons, agrupaments flexibles.
• Observació directa, aprenentatge a partir del descobriment i l’experimentació, aprenentatge significatiu.
Actitud d’investigació i foment de l’esperit crític.
• Actitud participativa en la descoberta de l’entorn natural i històric-social més proper.
• S’utilitzen pocs llibres de text i s’elaboren dossiers propis.
• L’ús de les eines digitals complementen aquestes metodologies.
• Entenem l’avaluació com una eina d’aprenentatge.</t>
  </si>
  <si>
    <t>Molt important ja que és present, en la mesura que podem, a totes les activitats, festes i projectes que realitzem. De fet, en el projecte de Secundària que iniciem, plantegem que facin música cada any en tota l'etapa i potenciem que sàpiguen tocar l'ukelele.</t>
  </si>
  <si>
    <t>La festa de Santa Cecília, obres de teatre amb alumnes que interpreten peces musicals amb instruments,...</t>
  </si>
  <si>
    <t>Les entrades i sortides del centre es fan amb música seleccionada pels alumnes més grans i l'especialista, en funció de l'època i celebracions previstes.</t>
  </si>
  <si>
    <t xml:space="preserve">El propòsit educador de l’escola Vedruna Tona és que cada infant i jove pugui gaudir d’experiències d’aprenentatge empoderadores i rellevants que li permetin desenvolupar el seu projecte de vida amb dignitat, sentit i benestar.
</t>
  </si>
  <si>
    <t>L'alumnat d'educació infantil no pot accedir a l'aula de música per motius d'horaris i fem servir l'aula de psicomotricitat.</t>
  </si>
  <si>
    <t>La música l'entenem com un llenguatge imprescindible i transversal a totes les àrees, matèries i idiomes.</t>
  </si>
  <si>
    <t>Projecte a educació infantil on al segon trimestre es treballarà conjuntament amb la mestra d'anglès. Porta com a títol Express Ourselves i l'objectiu principal és oferir oportunitats a l'alumnat per expressar-se.</t>
  </si>
  <si>
    <t>En l'etapa d'educació infantil la música és un llenguatge més, una forma més de fer arribar els continguts.
També per a les rutines d'inici de les activitats. 
A primària s'utilitza en moments més esporàdics.</t>
  </si>
  <si>
    <t xml:space="preserve">Els trets d’identitat que ens identifiquen i singuralitzen com a escola Ernest Lluch els detallem a continuació:
1. Afavorim l’autonomia de treball dels alumnes i els fem part activa del seu procés d’aprenentatge.
2. Ajudem als alumnes a desenvolupar-se com a persones.
3. Fomentem l’hàbit lector i el gust per la lectura amb l’Aventura de llegir.
4. Potenciem l’aprenentatge de les llengües estrangeres de forma significativa introduint l’anglès com a llengua vehicular a l’àrea de Coneixement del Medi a partir de 3r d’Educació Primària.
5. Experimentem dins el món de les ciències i cuidem el nostre hort.
6. Integrem les noves tecnologies de la informació i de l’aprenentatge a l’aula per al desenvolupament de la competència digital.
7. Potenciem l’arrelament al municipi a través del projecte “Apadrinem el patrimoni”.
8. Promovem la participació activa de la família en el procés d’aprenentatge dels alumnes.
</t>
  </si>
  <si>
    <t>Hi ha instruments però hi podria haver-hi més si tinguessim més recursos econòmics.</t>
  </si>
  <si>
    <t>El paper de la música està present ja que en diferents moments del curs es fan activitats de música i dansa.</t>
  </si>
  <si>
    <t>Danses i cançons per la Castanyada, concerts d'hivern, danses fi de curs</t>
  </si>
  <si>
    <t>Abans del COVID, les entrades es feien amb músiques que canviaven setmanalment.</t>
  </si>
  <si>
    <t>Tenim una part important de treball sistemàtic per àrees i aquest curs hem iniciat un treball per tallers dos cops per setmana amb la intenció de poder-ho ampliar.</t>
  </si>
  <si>
    <t>La música es fa a l'aula ordinària, ja que no hi ha aula específica</t>
  </si>
  <si>
    <t>Poc lligat. De totes maneres es fan coses globalitzades a tot el centre, com la coral.</t>
  </si>
  <si>
    <t>La coral de l'escola. Hi ha dues corals per nivell d'edat que assagen un cop per setmana.</t>
  </si>
  <si>
    <t>Des de l'any passat s'ha substituït el timbre clàssic per música a les entrades i sortides.</t>
  </si>
  <si>
    <t>La col·laboració amb les famílies
La integració dels valors ètics per a la vida
El creixement integral i satisfactori dels nostres alumnes
L’estimació i el respecte dins de la comunitat educativa
La solidaritat i el compromís amb les diferents realitats socials
L’exercici de la llibertat i el pensament crític</t>
  </si>
  <si>
    <t>Aula de música en els edificis grans no en els infantils.</t>
  </si>
  <si>
    <t>La música forma part transversal i ajuda a l'expressió de les emocions i al treball en context de competències transversals.</t>
  </si>
  <si>
    <t>Projecte artísic a l'ESO, APS per a Santa Cecília</t>
  </si>
  <si>
    <t>Marcar horaris o ambientar dinàmiques d'aula</t>
  </si>
  <si>
    <t>L'escola treballa sota el marc dels projectes d'aprenentatge. A les aules es treballa a partir de la conversa, on es gestiona l'aprenentatge. Es parteix dels interessos de l'alumnat per conèixer el món que ens envolta. Les notícies actuals tenen un paper molt important en els diferents itineraris d'investigació.</t>
  </si>
  <si>
    <t>La música hi té un paper important, ja que sovint aporta una part d'expressió artística als diferents projectes. S'hi fan dos concerts al llarg del curs (hivern i estiu) i tota l'escola s'hi aboca.</t>
  </si>
  <si>
    <t>Crisi dels refugiats: des de l'àrea de música es crea un concert-denúncia amb cançons i coreografies creades sobre diferents aspectes.
Els drets dels infants: des de l'àrea de música es treballa sobre els drets a partir de cançons i de coreografies.</t>
  </si>
  <si>
    <t>En general, a moltes aules la música hi té un paper important, especialment com a treball de vincle entre els infants.</t>
  </si>
  <si>
    <t>Una educació activa, cooperativa i que potencia l'autonomia dels infants.</t>
  </si>
  <si>
    <t>Hi té un paper important. La música participa en els projectes de centre que es treballen i en els diferents projectes que es puguin portar a terme a nivell de cicle. També és present i la part principal de les festes.</t>
  </si>
  <si>
    <t>- El projecte de l'univers, que ha treballat tota l'escola durant el primer trimestre, també s'ha treballat a l'aula de música i tots els infants de primària, per grups cooperatius han inventat una petita melodia descrivint algun element de l'espai: estrelles, coets, forats negres...
- El concert de Nadal, que estem preparant, amb Nadales tradicionalts</t>
  </si>
  <si>
    <t>Molts tutors utilitzen la música a la seva aula per treballar cançons relacionades amb temes que estan treballant.</t>
  </si>
  <si>
    <t>Treball per projectes i cooperatiu/ Teatre/ Matemàtiques manipulatives/ Projecte Filosofia 3/18/ Projectes ICLE a l'àrea de Llengua Anglesa/ arrelament a l'entorn.</t>
  </si>
  <si>
    <t>Té especial rellevància, sobretot quan se celebren festes que sol ser el fil conductor de les mateixes.</t>
  </si>
  <si>
    <t>A més, a través dels tallers es fa un taller d'orquestra orff a Cicle Superior que és l'encarregat d'acompanyar totes les produccions teatrals, concerts, etc. que es duen a terme a nivell de centre.</t>
  </si>
  <si>
    <t>S'entra i se surt del centre amb fil musical, que s'intenta lligar amb els esdeveniments de l'any. Aquesta música es canvia cada setmana.</t>
  </si>
  <si>
    <t>inclusiva i oberta, solidària, tolerant, llengua catalana com a llengua vehicular...</t>
  </si>
  <si>
    <t>La música té un important dins els PEC. A 3 dels cursos tenim establerts projectes externs específics de música (dansa ara, sardanes i ball de bastons, i cantània). Tota la primària toca l'ukelele. I a infantil, dediquem a fer una 1hora setmanal de música amb especialista en la quan també es treballa molt el cos perquè l'especialista de música també és psicomotricista.</t>
  </si>
  <si>
    <t>Cantània, Dansa Ara, Ukelele...</t>
  </si>
  <si>
    <t>Importància a les especialitats artístiques ( música i plàstica ) i a l'anglès.
Treball per ambients i projectes combinats amb alguns llibres de text.
Treball amb eines tecnològiques i amb grups cooperatius.</t>
  </si>
  <si>
    <t>Li donem el mateix valor que les altres especialitats i àrees, efectuant sortides i activitats a cada nivell amb igualtat amb les tutories.</t>
  </si>
  <si>
    <t>Tenim un background de música de p3 a 6è, donant una importància especial.
Participem amb diferents projectes combinant les tutories amb la música i altres especialitats.
tot i el protocol COVID, aquest Nadal farem un concert com fariem amb altres activitats.</t>
  </si>
  <si>
    <t>A les entrades i sortides tenim un fil musical.
A infantil per st jordi es fan danses, preparades per les tutores, igual que canten cançons cada dia, sense l'especialista.</t>
  </si>
  <si>
    <t>Escola L'Aragai</t>
  </si>
  <si>
    <t>Estem en procés de transformació educativa i formem part del programa PAcTE (Programa d'Acceleració i Transformació Educativa) del Departament d'Educació on volem aconseguir que l'alumnat sigui el centre del seu propi aprenentatge.</t>
  </si>
  <si>
    <t>L'aula de música disposa d'ordinador i equip de música, tot i que no tenen una qualitat de so molt bona. L'especialista de música disposa d'una dotació anual que inverteix segons les necessitats i en cas de necessitar fer una inversió superior a l'assignada, ho comenta amb l'equip directiu i es decideix si es pot fer la inversió o no. A l'aula de música hi ha un teclat, una guitarra espanyola i una bateria elèctrica, també hi ha cascavells, panderetes, triangles,
caixes xineses, claus i instruments de batucada que fan a 5è i 6è i l'alumnat té ukeleles des de 3r.</t>
  </si>
  <si>
    <t>Estem treballant per fer que tingui una presència més important dins l'horari escolar.</t>
  </si>
  <si>
    <t>Introducció dels ukeleles a partir de 3r, projecte de batucada a 5è i 6è</t>
  </si>
  <si>
    <t>Les entrades i sortides es fan amb música de diferents tipus de la que es treballa amb l'alumnat una cançó i el grup que sona cada quinzena. La informació de cada grup i les cançons que sonen també s'envia a les famílies i es penja a la web de l'escola.</t>
  </si>
  <si>
    <t>Aconfessional, catalana, plurilingüe, integradora i acollidora, democràtica i plural, coeducadora i no sexista, que atengui a la diversitat, dialogant, que fomenti el respecte i l'autonomia, oberta a les noves tecnologies, laboratori de noves metodologies, innovadora i globalitzadora, creativa, oberta a la comunitat educativa</t>
  </si>
  <si>
    <t>La música i l'art són presents en el dia a dia a l'escola. El Frigolet des de fa anys que dona importància a formar nens i mestres creatius. Aquesta retroalimentació és bidireccional. Els ensenyaments artístics com el teatre, l’expressió corporal, l’educació musical i l’educació visual i plàstica estan contemplats de manera especial dins de l’ horari escolar on el resultat final va molt lligat a l’autoestima. Si aconseguim des de l’escola individus creatius les seves actuacions en el món del demà seran més exitoses. La creativitat la treballen sempre des de les vessants més artístiques ,la innovació i els projectes emprenedors.</t>
  </si>
  <si>
    <t>-Projectes d'escola que neixen de la vessant artística i més concretament, musical. El curs passat vam guanyar un premi Baldiri amb el projecte "Textures en l'art". 
-La música com a punt de partida per promoure projectes globals que impliquen diferents àrees curriculars. Exemple: projecte disc del Frigolet, on l'alumnat va crear les seves pròpies cançons i després van tenir l'oportunitat d'afegir-hi una lletra, coreografia, etc.</t>
  </si>
  <si>
    <t>La música és molt present a les sessions de filosofia i teatre (contemplades dins l'horari lectiu). 
Actes festius (nadal, festa de la tardor, sant jordi, festa final de curs...) 
Projectes globals (poesia musicada, lletres de les cançons, rimes...)</t>
  </si>
  <si>
    <t>Escola Montagut</t>
  </si>
  <si>
    <t xml:space="preserve">L’Escola concentra els seus esforços prioritaris a definir els objectius pedagògics centrats en impartir una formació holística —científica, humanística— i plurilingüe. Ho fa convençuda que els resultats d’aquest enfocament permeten els alumnes assolir les competències necessàries per fer front a un món globalitzat caracteritzat per una gran incertesa i un gran dinamisme històric, social, econòmic i polític. Els objectius estratègics i els objectius de curs han de servir per desplegar aquestes prioritats.
</t>
  </si>
  <si>
    <t>Cada vegada li volem donar més importància</t>
  </si>
  <si>
    <t>Concert a càrrec dels alumnes el dia de Santa Cecília
Introducció de dos instruments més a primària: harmònica i ukelele, juntament amb el carilló els alumnes aprenen a tocar-ne 3</t>
  </si>
  <si>
    <t>De moment no</t>
  </si>
  <si>
    <t>Tractament Integrat de Llengües, 2a llengua estrangera a CS</t>
  </si>
  <si>
    <t>L'únic espai del que disposem és un porxo (s'utilitza diàriament en l'àrea d'ed. física, qui també treballa l'expressió corporal).</t>
  </si>
  <si>
    <t>S'intenta donar-li cada cop més espai, per exemple, aquest curs hem ampliat en tres cursos l'horari, passant d'una a dues hores setmanals.</t>
  </si>
  <si>
    <t>Participem en tres projectes musicals: "La Clika", Cantània, Els compositors a l'aula i està present en celebracions: Castanyada, Sta. Cecília, Nadal, Carnaval, Festa fi de curs.</t>
  </si>
  <si>
    <t>La música ens acompanya diàriament en les entrades i sortides. Es fa una selecció mensual de músiques variades, per temàtiques, de diferents gèneres i moments que escoltem a través de la megafonia. A les aules les tutores i tutors en posen per fer treball individual, a les hores d'educació artística (plàstica). També posem música relacionada amb dates assenyalades com la Castanyada...</t>
  </si>
  <si>
    <t>L'escola com a lloc d'aprenentatge des d'una mirada integral i crítica entenent la diversitat com una oportunitat i promovent un aprenentatge actiu i responsable promovent que l'alumnat construeixi el seu propi aprenentatge per esdevenir competent al llarg de la vida.</t>
  </si>
  <si>
    <t>L'Aliança educativa amb l'Escola de Música de Manlleu és un projecte iniciat el 2017 i desplegat progressivament. Actualment el projecte Viladomat té una importància cabdal en el dia a dia del nostre centre. Més enllà de l'intervenció del professorat de l'EMMM el nostre centre va ampliant la mirada artística d'una forma transversal. Participar també al programa d'Innovació "AraArt" ens ha permès endreçar i desplegar aquesta visió no només amb la música, sinó també amb totes les vessants de l'àmbit artístic.</t>
  </si>
  <si>
    <t>Dins l'horari escolar: 
- promoure introducció a l'instrument (ukeleles - servei de préstec -, batucada per acompanyar rua de carnaval, boomwhackers,...).
- Concert de Nadal del curs passat gravat per el 9TV
- Cantada de Nadales al Mercat Municipal (curs actual)
- Concert de St Jordi musical (mostra d'instruments treballats)
- Potenciar sortides i activitats relacionades amb les disciplines artístiques (concerts al teatre del centre, tallers musicals, sortides Anem al teatre,...)
Fora de l'horari: extraescolar de batucada</t>
  </si>
  <si>
    <t>- rutines Educació Infantil 
- substituir el timbre d'entrades i sortides de l'escola. 
- com a eina de concentració mentre l'alumnat treballa</t>
  </si>
  <si>
    <t>Premissa: La disposició emocional de l'alumnat determina la seva habilitat per aprendre. Pilars: escola inclusiva; metodologia activa on l'alumnat és veritable protagonista; es mira per una veritable coeducació ;es garanteix el plurinlingüisme partint de donar importància la llengua materna per enfortir i dominar les llengües oficials i el treball en equip.</t>
  </si>
  <si>
    <t>Definiria la música com un pilar important del projecte educatiu de l'escola i que ens nodreix a totes les altres disciplines.</t>
  </si>
  <si>
    <t>El treball en equip del cicle mitjà per elaborar una auca musical sobre un tema d'actualitat. El treball de glosa de cicle superior on hi participen tots els mestres i alumnes del cicle.</t>
  </si>
  <si>
    <t>S'escolta el fil musical a les entrades i sortides que varia cada setmana Les festes d'escola sempre van lligades algun aspecte musical</t>
  </si>
  <si>
    <t>Escola oberta, amb aprofitament del fet multicultural, alumnat com a centre d'aprenentatge, que busca pràctiques educatives vivencials, respectuoses amb l'alumnat, escola viva que fomenta el treball globalitzat, acollidora, que respecti la convivència, respectuosa amb membres de la comunitat educativa i dels equipaments!!!</t>
  </si>
  <si>
    <t>Forma part d'un dels eixos del centre.</t>
  </si>
  <si>
    <t>Es realitzen els tallers d'instruments a cicle mitjà, moviment i dansa a l'educació infantil, tallers de dansa a cicle inicial, cada curs es treballa una temàtica específica (projecte de la veu i havaneres, percussió corporal, musicoteràpia, rock, funky, rumba...)</t>
  </si>
  <si>
    <t>Entrades i sortides musicals, timbres amb escala de piano per educar l'oïda, celebració de les festivitats d'escola amb música en directe (castanyada, Nadal, Sta. Cecília, St. Jordi...)</t>
  </si>
  <si>
    <t>Ens centrem en dos grans objectius: 1. Formació acadèmica per a l'excel·lència intel·lectual. 2. Formació humana per al creixement personal i social.</t>
  </si>
  <si>
    <t>Els recursos que disposa l'aula de música, sempre poden ser més.</t>
  </si>
  <si>
    <t>Una matèria que aporta unes qualitats importants a l'alumne, com concentració, manera d'expressió, memorització, treball i esforç, treball en equip quan es toca o es canta una peça musical entre tots i totes.. i moltes altres.</t>
  </si>
  <si>
    <t>Assaig de la cantata de Nadales i el concert del primer trimestre de l'aula de música.</t>
  </si>
  <si>
    <t>Hi ha una oferta d'extraescolars important a l'escola, i una d'elles és l'aula de música. També tenim la Banda una d'alumnat i l'altra de professorat.</t>
  </si>
  <si>
    <t>Col·legi Diocesà Sagrada Família</t>
  </si>
  <si>
    <t>Davant d’aquesta realitat el Col·legi Diocesà Sagrada Família s’ha configurat com el centre de referència i de qualitat educativa de les comarques de la diòcesi tot oferint els serveis necessaris per concretar la millor oferta educativa. Per això el col·legi és un centre dinàmic, integrat a l’entorn, amb vocació de servei integrat en l’oferta educativa i catequètica de la Diòcesi de Tortosa. El nostre col·legi vol oferir una formació integral dels alumnes, de manera que es puguin desenvolupar totes les dimensions de la persona, d’acord amb la missió, visió i valors esmentats anteriorment tot seguint el projecte Eukairia.
Això demana planificar l’acció pedagògica (i organitzativa) del centre tot definint una sèrie de plans lligats amb les instruccions de funcionament que es corresponen.</t>
  </si>
  <si>
    <t>La part artística (plàstica i música) es treballa però com a centre volem impulsar molt més mitjançant un projecte artística que volem planificar en el proper curs.</t>
  </si>
  <si>
    <t>Es vol modernitzar l'aula de música i crear també una aula de plàstica fent que sigui un espai artístic que ajudi a impulsar el futur projecte artístic del centre.</t>
  </si>
  <si>
    <t>Sí, es fa coral, es participa en activitats de trobades de coral, és fa un festival de ball popular a la castanyada...</t>
  </si>
  <si>
    <t>Escola Ramón y Cajal</t>
  </si>
  <si>
    <t>En relació a l'àmbit pedagògic voldria destacar els següents punts: L'alumnat com a protagonista del seu procés d'aprenentatge i en aquest context, incorporació progressiva de l'avaluació formativa. Treball amb metodologies més competencials i dins d'aquí podríem incloure l'estratègia digital del centre. El treball amb dos mestres a l'aula com a reforços ordinaris i avançar cap a la codocència; en aquest punt caldria tenir en compte la inclusió al centre i el seguiment sistemàtic de l'alumnat per tal d'oferir a cada alumne els recursos que necessite quan es detecta alguna dificultat.
Quant a l'àmbit organitzatiu podríem parlar del lideratge distribuït per a la implementació de la PGA corresponent. Per una altra banda incidim en l'educació emocional i la competència social i més aquests darrers cursos amb el suport del TIS i una educadora social. 
Pel que fa a l'àmbit de relació amb l'entorn, intentem impulsar la participació de la comunitat educativa per tal d'implicar-los en el PEC i millorar la imatge del centre. El centre participa en el Pla Educatiu d'Entorn i en l'aplicació del projecte de Jornada continuada.</t>
  </si>
  <si>
    <t>Una aula que hem adequat aquest curs per a psicomotricitat i on s'hi poden fer activitats de música, dansa i moviment.</t>
  </si>
  <si>
    <t>Tot i que pensem que és una eina molt important per al desenvolupament dels infants, a causa de la mobilitat dels mestres especialistes de música, per ocupar la plaça personal interí, no hi ha hagut una continuïtat en el treball de l'àrea.</t>
  </si>
  <si>
    <t>Hem tingut mestres diferents cada curs per a impartir l'àrea.</t>
  </si>
  <si>
    <t>Escola Ferrer i Guàrdia</t>
  </si>
  <si>
    <t>METODOLOGIA MANIPULATIVA EN L'AMBIT DE LES MATES, CLIL A CI, TALLER EXPRESSIÓ ESCRITA, ÚS DEL NOSTRE ENTORN COM A FONT D'APRENENTATGE, ESCOLA VERDA, AMBIENTS A EI</t>
  </si>
  <si>
    <t>PRIMORDIAL</t>
  </si>
  <si>
    <t>EXPRESSIÓ ARTÍSTICA I ESPERIT CREATIU</t>
  </si>
  <si>
    <t>PSICOMOTRICITAT</t>
  </si>
  <si>
    <t>Excel·lència Educativa, Innovació i millora a través de Projectes de centre, Inclusió i Treball en xarxa</t>
  </si>
  <si>
    <t>És un dels projectes fonamentals - pilar bàsic de la identitat de la nostra escola</t>
  </si>
  <si>
    <t>Totes les obres de Teatre (un altre projecte nostre) són obres musicals, a les Jornades de portes obertes hi ha tant obres d'aquest estil com Cantades, tenim una Coral d'escola (que s'ha aturat per la pandèmia) que ens identifica....</t>
  </si>
  <si>
    <t>Ja ho hem comentat, si. Transversalment, lligat amb el teatre.</t>
  </si>
  <si>
    <t>Escola activa basada en la pedagogia del Dr. Ovide Decroly. Partim de l'observació directa com a font d'aprenentatge i de l'observació de l'entorn, relacionant-ho amb la geografia i la història i fent l'associació amb tots els llenguatges. A l'escola hi ha una vida social molt activa, partint dels càrrecs, i les assemblees.</t>
  </si>
  <si>
    <t>El manjador és una aula polivalent i té un piano i es pot utilitzar com a aula de música.</t>
  </si>
  <si>
    <t>La música i les arts tenen un paper capdal a la nostra escola. Els alumnes fan dues hores de música, una de teatre i art. El desenvolupament creatiu a través de les seves diferents expressions ajuden als infants amb tota la resta de coneixements i capacitats per a la vida.</t>
  </si>
  <si>
    <t>les coferències dels alumnes en gran part hi ha el valor estètic del projecte. La música forma part de la vida festiva de l'escola, i moltes tradicions també.</t>
  </si>
  <si>
    <t>cada matí a infantil i a l'hora de dinar, cantem una cançó per iniciar el dia.</t>
  </si>
  <si>
    <t>Un centre obert al món que ajudi a crear una societat cohesionada amb igualtat d'oportunitats per a tothom. Un centre integrat per persones emocionalment competents que vol entendre la formació artística com a motor d'aprenentatge i una oportunitat de creixement i de millora personal. Volem aconseguir la formació integral dels alumnes per tal que esdevinguin ciutadanes i ciutadans competents, responsables crítics, compromesos i actius envers la societat, amb capacitat per transformar el món i fer-lo millor. Volem ser un centre on els canvis estratègics i la innovació donin impuls a la singularitat del centre.</t>
  </si>
  <si>
    <t>En aquests moments estem començant un projecte artístic on la música tindrà un paper important. tenim un projecte de percussió ( els tabals de Cabrera) on vinculem els alumnes amb el poble i les tradicions amb els diables de Cabrera. Hem començat enguany el projecte d'ukeleles a l'aula de 3r de primària a 3r de l'ESO.
I intentem que la música sigui present a totes les festes. I participar a tots aquells projectes que tenen una projecció a nivell artístic.</t>
  </si>
  <si>
    <t>- Fem un musical a 3r de l'ESO, concert de santa cecíla, cantada de nadales pels carrers, actuació dels mestres de música de l'escola, projecte cantània, danses per la castanyada....</t>
  </si>
  <si>
    <t>Cada dia s'entra a l'escola amb música. La música forma part d'algunes rutines a infantil... La mirada cap a la música és bastant àmplia i s'intenta que sigui present els els diferents actes</t>
  </si>
  <si>
    <t>Mirada sistèmica (pertinença, ordre, mirar l'abundància...), consciència d'un mateix (talents personals, intel·ligències múltiples...), consciència d'un mateix i de l'altre a través del llenguatge del cos i de la dansa, de la la música i de l'art, l'alumne com a protagonista del seu procés d'aprenentatge (projectes que parteixen de preguntes investigables, ambients d'aprenentatge, espais d'aprenentatge, barrinem...). Tenir cura d'un mateix i dels altres, mirada restaurativa davant dels conflictes i la importància de l'educació emoiconal.</t>
  </si>
  <si>
    <t>L'aula de música és justa però té tot l'espai central sense taules ni cadires per incentivar el moviment. Podriem tenir més instruments però poc a poc n'anem adquirint més.</t>
  </si>
  <si>
    <t>Molt important, és un eix vertebrador que cohesiona l'escola ja que la música i la dansa són protagonistes en gairebé totes les festes d el'escola i altres actes (jubilacions, rituals de pas...)</t>
  </si>
  <si>
    <t>Ball d'homenatge per mestres que s'han jubilat (ballat per tot el claustre), festa de fi de curs amb mostres de dansa, setmana oberta a les famílies a les classes de dansa, frase de moviment amb tota l'escola conjunta amb famílies i alumnes per a tancar el curs 2021 després de mesos sense que poguessin entrar les famílies a l'escola)...</t>
  </si>
  <si>
    <t>A les entrades i sortides sempre sona música, cada setmana canviem la cançó intentant enriquir el bagatge musical dels infants.</t>
  </si>
  <si>
    <t>Plurilingüisme, Intercomprensió i Sensibilitat Artística</t>
  </si>
  <si>
    <t>Per fer diferents dinàmiques i pel Covid</t>
  </si>
  <si>
    <t>És un pilar juntament amb el projecte lingüistic</t>
  </si>
  <si>
    <t>Celebració del dia de la Música, Treball dels auxiliars de conversa i Música en totes les celebracions del centre</t>
  </si>
  <si>
    <t>L'atenció a la diversitat, la mirada inclusiva, una escola amb una mirada holística de l'infant, escola que vetlla per la vessant artística, escola participativa envers l'entorn i oberta a la participació de les famílies tant dins l'horari lectiu com fora. Una escola que vetlla per treballar les quatre vessants o pilars de l'individu: la social, l'emocional, la físicomotora i l'acadèmica</t>
  </si>
  <si>
    <t>La música no està desvinculada de cap proposta col·lectiva d'escola, a més a més forma part de la vessant artística, vessant olt considerada a l'escola. Vetllem per crear entorns educatius estimuladors i favorables per al desenvolupament artístic. Promovem l’expressió, la creació, la interpretació i el desenvolupament de la imaginació a través de la música, el llenguatge plàstic, el teatre i el moviment. Els i les mestres facilitem experiències i eines riques i alhora hem de tenir una mirada oberta, valorar l’originalitat, la imaginació i la flexibilitat. Aquestes experiències artístiques estan integrades en la quotidianitat de l’escola.</t>
  </si>
  <si>
    <t xml:space="preserve">https://agora.xtec.cat/ceip-santjordi-lleida/infantil/festa-de-nadal-2019/
https://agora.xtec.cat/ceip-santjordi-lleida/infantil/nadal-amb-families/
</t>
  </si>
  <si>
    <t>Actualment no massa perquè gairebé totes les hores s'utilitza per fer-hi música, però si que en determinades èpoques s'ha compartit amb l'especialista d'angles.</t>
  </si>
  <si>
    <t>El nostre PEC es fonamenta en les 5C. Treballem per acompanyar el nostre alumnat en l'adquisició de les competències de la cooperació, la creativitat, el pensament crític, la comunicació i l'adaptació al canvi. Ho fem des de la perspectiva d'escola que aprèn, posant l'alumnat al centre de la nostra mirada i treballant en xarxa. Incorporem uns valors transversals vinculats a l'equitat, la coeducació, la sostenibilitat, la cultura de l'esforç i l'acollida de la diversitat com a font de riquesa.</t>
  </si>
  <si>
    <t>Considero que està present en diferents moments, més enllà dels espais específics de treball curricular.</t>
  </si>
  <si>
    <t>Festa de la música per Santa Cecília amb audicions en directe de l'alumnat músic. Festivals de Nadal amb cantada de Nadales-</t>
  </si>
  <si>
    <t>Es fa servir per a les entrades i sortides</t>
  </si>
  <si>
    <t>La nostra escola és una escola inclusiva i plural que afavoreix la convivència, defensa la igualtat entre les persones sense distinció de gènere, creences o origen, que vetlla per la igualtat d’oportunitats de tot l’alumnat, valora l’esforç i proporciona recursos i criteris per esdevenir persones crítiques, responsables i competents. 
Una escola Integradora i oberta a l’entorn, que promou que els alumnes siguin protagonistes del seu propi aprenentatge i on es treballa perquè tots els infants puguin assolir els aprenentatges de la manera més àmplia possible, dins de les possibilitats de cadascú, fomentant activitats d’ensenyament - aprenentatge, projectes, tallers... que afavoreixin la cohesió social, la coeducació, el respecte entre les persones i generin dinàmiques positives en els diversos grups- classe i a l’escola en general.
Som una escola que aposta per:
- AMBIENTS a Infantil
- ESPAIS D’APRENENTATGE a cicle inicial 
- TREBALL PER RACONS A EDUCACIÓ INFANTIL
- L’ANGLÈS: Des de P4 (¾ d’hora en grup reduït) i diferents activitats (hora del conte, col·laboracions de famílies...)
- L’EDUCACIÓ MUSICAL: Projecte 4 Cordes, Grup instrumental (orff) amb 1/2 grup, treball de flauta (Sopranino, soprano, contralt), ukelele, concerts de Nadal amb músics en directe, cantates...
- TREBALL DE L’EDUCACIÓ EMOCIONAL APLICADA A L’ÀREA D'EDUCACIÓ FÍSICA i A 4 CORDES.
- EDUCACIÓ FÍSICA: A 3R PROJECTE FORMIGUES COOPERATIVES 
- SIEI: Apostem per la INCLUSIÓ. 
- PROJECTES COMPARTITS ENTRE ALUMNES DE DIFERENTS NIVELLS i etapes educatives (padrins de lectura, tallers de la Setmana Cultural...) IMATGE EIX, PADRINS LECTURA, EDUCACIÓ ARTÍSTICA INTERCICLES.</t>
  </si>
  <si>
    <t>L'educació musical té un paper important i destacable dins el projecte d'escola.</t>
  </si>
  <si>
    <t>Cantata de Nadal amb músics en directe i 4 nivells dalt l'escenari, Projecte 4 Cordes, Grup instrumental setmanal i amb mig grup...</t>
  </si>
  <si>
    <t>Cada matí, en entrar a l'escola es posa música. Setmanalment es canvia la temàtica (tot i que ara tenim l'equip de megafonia espatllat)</t>
  </si>
  <si>
    <t>Projecte singular amb treball globalitzat. L'infant es posiciona al centre del seu aprenentatge (ambients, caixes d'investigació i reptes d'aula) on l'acompanyament es basa en la personalització sota el paraigües competencial, significatiu i vivencial. La codocència és un dels pilars organitzatius de l'escola per a poder adequar les intervencions que ajuden a donar resposta a l'atenció a la diversitat i a la inclusió.</t>
  </si>
  <si>
    <t>La música queda integrada dins els reptes d'aula. S'intenta buscar recursos a nivell de cant, moviment (expressió corporal) i instruments. A l'escola cada segon trimestre es realitza un projecte general d'escola anomenat "JORNADA POÈTICA" com a homenatge al poeta que dóna nom a l'escola. En aquest procés, donem més valor al llenguatge artístic en tota la seva amplitud focalitzant un tema concret cada curs. El producte final és una representació a totes les famílies de l'escola .</t>
  </si>
  <si>
    <t>A CS cada primer trimestre es duu a terme un projecte sobre la IDENTITAT. El treball de música s'ha inclòs proposant als infants que recerquessin quina banda sonora els identificava. Per una banda, havien de fer el treball de lectura i interpretació de la partitura on ells havien de posar les notes corresponents. Per altra banda se'ls va oferir diversos instruments per escollir com volien tocar la seva BSO escollida. Finalment, es realitza un concert a les famílies amb presentadores i explicació del procés i de l'objectiu de la proposta musicada.</t>
  </si>
  <si>
    <t>Abans de la pandèmia, com la porta d'entrada i els horaris eren els mateixos per tots els infants, mensualment, es proposava un tema o interès (amb documentació al vestíbul) i cada setmana sonava una música relacionada. També ho fèiem a l'hora de sortir al pati i de tornada a les aules. Actualment, es va aturar aquesta incitativa però amb projecció de tornar-la a recuperar en breu.</t>
  </si>
  <si>
    <t>l'aula de música és compareteix amb religió i això fa que a l'aula hi hagi taules.</t>
  </si>
  <si>
    <t>És un paper fonamental, la música és un llenguatge universal on arriba a tots els alumnes del centre i els forma amb nocions musicals.</t>
  </si>
  <si>
    <t>La música uneix cultures, en les festes, en les classes.</t>
  </si>
  <si>
    <t>Cada dia per entrar i sortir de l'escola, per treballar textos, per llegir...</t>
  </si>
  <si>
    <t>Els pilars de l'escola són educació emocional i fiolofia 3/18. Estima'm quan menys m'ho mereixi pequè és quan més ho necessito.</t>
  </si>
  <si>
    <t>És un pilar de l'escola, ens identifica a l'escola amb el projecte Conarte</t>
  </si>
  <si>
    <t>-Festival de Nadal.
-Manifestació a favor de la cultura amb l'orquestra conarte.</t>
  </si>
  <si>
    <t>A l'entrada de l'escola, per treballar rutines,...</t>
  </si>
  <si>
    <t xml:space="preserve">Una escola per a tothom.
Valors humans.
</t>
  </si>
  <si>
    <t>Hi té un pes molt important perquè tots els espectacles que fem a l'escola són a nivell e pobles i de comunitat educativa.</t>
  </si>
  <si>
    <t>Fem un espectacle per Nadal, a les 8 del vespre, perquè pugui ser-hi tot el poble, ex-mestres, familiars .... 
Fem un espectacle de Final de curs a les 8 del vespre i es convida a tothom del poble i les famílies extenses.</t>
  </si>
  <si>
    <t>Cada matí fem una rotllana matinal on junts ens diem bon dia que acaba amb una cançó.</t>
  </si>
  <si>
    <t>Inclusió, foment de l'autonomia de l'alumnat,</t>
  </si>
  <si>
    <t>Dins el projecte educatiu té un paper important en totes les festes i celebracions, així com les cantates a les quals participem. També s'ha creat una escola de música on s'hi han apuntat forces alumnes a tocar instruments i fer cant al migdia i tardes.</t>
  </si>
  <si>
    <t>Es participa al cantània i al cantaxics. També fem caramelles.</t>
  </si>
  <si>
    <t>Sí, les entrades i sortides i a educació infantil es fa més com una rutina</t>
  </si>
  <si>
    <t>Escola lenta, democràtica, participativa, verda, artística, plurilingüe, lectora.</t>
  </si>
  <si>
    <t>és un llenguatge més a treballar a l'escola. Un llenguatge universal que treballa, amplia i reforça tots els eixos de l'escola.</t>
  </si>
  <si>
    <t>Lligar les cançons i danses apreses amb les programacions d'aula</t>
  </si>
  <si>
    <t>entrades i sortides de l'escola, festes, ràdio escolar, treball de llenguatge.</t>
  </si>
  <si>
    <t>Centre públic, pluralista amb notmalització de l'ús del català. Formació integral i competencial de l'alumnat.
Integració acadèmica, cultural, lingüística, social i personal.
Línea metodològica coherent, homogènia i paidocéntrica. Diversificació de metodologies, constructivista i globalitzadora.</t>
  </si>
  <si>
    <t>Important i interdisciplinaria</t>
  </si>
  <si>
    <t>Lligant alguna cançó referent als temes dels projectes de centres</t>
  </si>
  <si>
    <t>Els pilars del nostre PEC són Les Arts (la música, la dansa, les creacions plàstiques i la literatura) i l'Atenció a la Diversitat entesa de la manera més àmplia.</t>
  </si>
  <si>
    <t>Només matisar que hi ha 2 aules de música i dansa i que l'horari que es destina actualment és una mica menys a causa de la pandèmia.</t>
  </si>
  <si>
    <t>Com un dels eixos vertebradors del PEC.</t>
  </si>
  <si>
    <t>Es realitzen sessions de música, de dansa i de cant coral setmanalment a tots els grups. La dansa i el cant coral amb els més petits acompanyats dels tutors i tutores.
S'està duent a terme el projecte del MUDAC (música, dansa, art i cant coral) amb els infants de 3r i 4t fent les sessions el mestre d'Art i la mestra de música de manera conjunta.
Els infants de 6è estan dissenyant un espectacle per acabar el seu pas per l'escola.</t>
  </si>
  <si>
    <t>Cada setmana sona una música diferent a les entrades i sortides que ha estat escollida pels diferents grups classe i n'han fet un treball d'anàlisi previ amb els tutors i tutores( sobretot del text ). També es realitza una proposta amb la música que sona per entrar i sortir en que els infants i famílies poden dir aspectes d'aquella música ( l'estil, els instruments que hi apareixen,...). 
Es realitza un taller amb els infants de 6è i la mestra de coeducació on es treballa els missatges de la música que escolten (prèvia enquesta als infants de la música que escolten a casa).</t>
  </si>
  <si>
    <t>Estem creixent plegats i ho volem fer amb coherència, seguint la línia pedagògica del centre i ideant nous projectes adequats per cada etapa educativa.
-Metodologies d’enfocament globalitzat 
-Competència social i emocional: 
Projecte ESCOLTA’M i CONNECTEM a Primària i Secundària
Som Institut Escola del grup de treball de la Xarxa Sistèmica de la UAB
Projecte de cooperació “Fior di Loto” India
Atenció a la diversitat i mirada inclusiva
-Pràctica Psicomotriu Aucouturier de l’etapa d’Infantil
-Espais de lliure circulació a infantil, ambients a primària, workshop a secundària
-Envoltats d’ART
-Ioga educa
-IE pilot en transformació digital
-Pla d’impuls a la lectura
-Escola Verda
-Projecte etwining</t>
  </si>
  <si>
    <t>Estem en construcció i reformes dels edificis i actualment estem aprofitant tots els espais per fer de tot. Però en el moment que estigui acabat tindrem un espai dedicat exclusivament a l'àmbit artístic i una aula de música. Els recursos i instruments mica en mica els anem adequant i renovant</t>
  </si>
  <si>
    <t>En el projecte de centre l'àmbit artístic té un paper molt important, la música està present des d'infantil i en tota la secundària, ja sigui a través de l'àmbit, dels espais o workshop. En el moment que tinguem l'edifici construït i la pandèmia ens ho permeti iniciarem un projecte artístic que incidirà molt en l'etapa de primària</t>
  </si>
  <si>
    <t>La música es present en totes les festes del centre
El centre i l'AFA tenen un grup d'ATABALATS, sortim amb els gegants i els capgrossos del centre i toquem els tabals i les gralles en cada festa escolar i del municipi 
Celebrem la festa de la música amb l'alumnat que aprèn a tocar un instrument fora del centre, en alguna ocasió muntem una orquestra. Fem el mateix el dia de la dansa</t>
  </si>
  <si>
    <t>L'AFA ofereix extraescolars artístics (música, dansa, instruments) parlats prèviament amb l'equip directiu del centre per tal d'oferir el seguiment del mateix projecte de centre.
Teatre musical a P5 i 6è</t>
  </si>
  <si>
    <t>Una pedagogia participativa, integral i personalitzada, una institució arrelada a la catalanitat uns dels eixos fonamentals és l'humanisme cristià, obertura al servei de la societat, escola d'esperit innovador i activa.</t>
  </si>
  <si>
    <t>Es dona molta importància a totes les àrees artístiques, tant musicals com plàstiques.</t>
  </si>
  <si>
    <t>La música està present en totes les celebracions escolars, tant a nivell intern com extern.</t>
  </si>
  <si>
    <t>Molts tutors canten i fan ritmes amb els seus alumnes.</t>
  </si>
  <si>
    <t>A infantil es treballa per ambients. A cicle inicial hi ha ambients (en molt menys mesura que a Infantil). A primària hi ha espais d'aprenentatge, tallers de llengua i alguns projectes.</t>
  </si>
  <si>
    <t>Té força rellevància, es fan força projectes en relació a la música a tota la primària. També s'hi inclou dins de la franja dels espais artístics</t>
  </si>
  <si>
    <t>Es duen a terme projectes com Els compositors entren a l'aula, o tallers d'orquestra a cicle superior</t>
  </si>
  <si>
    <t>Sí, es fan uns tallers de bastoners, s'ofereix coral per tota la primària, es unta una obra de teatre musical a 6è i es fan tallers d'orquestra per tot l'alumnat de cicle superior</t>
  </si>
  <si>
    <t>COOPERACIÓ - COMPROMIS - INNOVACIÓ - PROXIMITAT</t>
  </si>
  <si>
    <t>Molt important</t>
  </si>
  <si>
    <t>Big bands, instruments</t>
  </si>
  <si>
    <t>1-Qualitat educativa
2-Educació socialitzadora
3-La música com a eix transversal</t>
  </si>
  <si>
    <t>La música, que és tan present en tots els àmbits de la societat, l’entenem com a una 
eina educativa del nostre alumnat, tant pel que fa a la dimensió personal com social. 
La música és l’eina que permet desenvolupar en els nens i nenes la capacitat de l’oïda, 
el ritme, la veu, la creativitat, la sensibilitat, l’abstracció, la lectura, la memòria.... 
L’ensenyament musical és alhora un recurs sense límits per educar en el rigor en el 
treball, en l’expressió, en la comunicació artística i en el desenvolupament de la 
personalitat.</t>
  </si>
  <si>
    <t>És l'eix transversal de l'escola. Cada grup classe a partir de 3r de primària forma part d'una Big Band</t>
  </si>
  <si>
    <t>Aprofitem l'àrea d'educació física per reforçar tot allò referent a l'expressió i comunicació corporal</t>
  </si>
  <si>
    <t>Com a únic centre de primària del barri, treballem per obrir-nos i integrar-nos en l’entorn . Som un Centre inclusiu que atén la diversitat impulsant respostes educatives adequades a les necessitats dels nostres alumnes.</t>
  </si>
  <si>
    <t>NO HI HA AULA DE MÚSICA EN AQUESTS DOS ÚLTIMS CURSOS. ANTERIORMENT SÍ. AQUESTA ESTAVA PREVISTA DE PIANO ELÈCTRIC , INSTRUMENTS I MATERIAL NECESSARI. TOT AQUEST MATERIAL ESTÀ GUARDAT. S'HA PRIORITZAT NO COMPARTIR ESPAI DEGUT A LA SITUACIÓ COVID.</t>
  </si>
  <si>
    <t>AFAVORIR PROCESSOS EXPRESSIUS I CREATIUS DE L'ALUMNE A TRAVÉS DE LA MÚSICA</t>
  </si>
  <si>
    <t>ES CONCRETA EN LES CELEBRACIONS DE NADAL , CARNESTOLTES I FI DE CURS.</t>
  </si>
  <si>
    <t>ENTRADES AL MATI, CELEBRACIONS</t>
  </si>
  <si>
    <t>-aprenentatge significatiu, manipulatiu abans de l'abstracció, autonomia, inclusió .</t>
  </si>
  <si>
    <t>La música ha de donar una rellevància transversal a tot el treball que es fa a l'escola.</t>
  </si>
  <si>
    <t>Representació d'un musical o una cantata en el marc d'una festa amb un altre objectiu que no sigui només exhibició de música.</t>
  </si>
  <si>
    <t>Músiques a les entrades i sortides, sintonia de la ràdio,....</t>
  </si>
  <si>
    <t>Escola Els Ganxets</t>
  </si>
  <si>
    <t>Que els alumnes siguin protagonistes del seu aprenentatge. Educació com a procés integral. Innovadora. Compromesa amb el medi ambient. Oberta a les famílies.</t>
  </si>
  <si>
    <t>Hi ha pressupost anual per l especialitat però tot i així els instruments són cars i de vegades cal una inversió extra.</t>
  </si>
  <si>
    <t>Necessària per treballar l’actitud activa davant realitats sonores. Valorar el patrimoni cultural del nostre país. Fer-los partíceps en produccions artístiques (siguin a l’escola o a l’exterior). Expressar emocions i sentiments a través de la música i fer persones creatives per la societat. Valorar i gaudir de la música per així després participar-hi.</t>
  </si>
  <si>
    <t>Participar en cantates. Crear percussió corporal amb músiques que els motivin. Participar en actes de l’escola com Castanyada per exemple ballant danses tradicionals.</t>
  </si>
  <si>
    <t>Projecte lingüístic on posem música a les entrades i on ens serveix per treballar la dimensió plurilingüe ja que les cançons són en diferents idiomes.</t>
  </si>
  <si>
    <t>https://agora.xtec.cat/escolajujol/escola/projecte-educatiu/</t>
  </si>
  <si>
    <t xml:space="preserve">* No hi ha partida específica per renovar instruments però si hi ha necessitat, es pot fer despesa.
* En general estem satisfets dels recursos però sempre es poden ampliar. Ens agradaria insonoritzar l'aula de música.
* De vegades s'utilitza el gimnàs o el poliesportiu per fer activitats de dansa i/o moviment.
</t>
  </si>
  <si>
    <t>Tenim molt present l'educació artística i de fet fem tallers setmanals d'educació artística a més de l'hora de música on s'hi encabeixen tallers d'expressió corporal, dansa, etc...</t>
  </si>
  <si>
    <t>Tallers d'Educació Artística. També a les festes hi té un paper molt rellevant.</t>
  </si>
  <si>
    <t>Música cada matí a l'hora d'entrada. Els divendres també posem música al pati.</t>
  </si>
  <si>
    <t>Educació integral de l'alumne, inclusió, respecte i coeducació, participació...</t>
  </si>
  <si>
    <t>Participatiu , inclusiu i competencial</t>
  </si>
  <si>
    <t>Ambient d'aprenentatge de música i espai de moviment i expressió corporal</t>
  </si>
  <si>
    <t>Espai de expressió corporal.</t>
  </si>
  <si>
    <t>La coeducació, la inclusió, l'atenció a la diversitat, el treball emocional i la cohesió.</t>
  </si>
  <si>
    <t>És una part important del nostre projecte educatiu donat que tenim un projecte tàndem on la base és fer servir la música com a eina/recurs d'aprenentage a totes les àrees del curriculum. A més és present a totes activitats i celebracions escolars.</t>
  </si>
  <si>
    <t>Les nostres Jornades Culturals han abarcat molts temes diferents, però sempre els relacionem amb l'àrea de música per poder oferir una actuació final de cloenda.
Tots els grups de primària participen a alguna activitat musical promoguda per entitats, associacions, ... de fora del centre que implica un treball conjunt d'especialistes i tutors/es al llarg de tot el curs.
Tenim moltes extraescolars relacionades amb la música (aprenentage de diferents instruments, grup de percussió, teatre musical, ...)</t>
  </si>
  <si>
    <t>L'horari de tots els grups de primària contemplen una sessió "tàndem" setmanal, on l'especialista coicideix amb el tutor/a del grup per iniciar alguna activitat de l'àrea que hagin programat relacionant-la amb la música. Aquestes activitats són continuades pel tutor/a al llarg de la setmana sense el suport de l'especialista.</t>
  </si>
  <si>
    <t>Escola oberta a la comunitat, on vetllem pels valors democràtics i el pluralisme. Partim de les característiques evolutives del nostre alumnat per atendre la diversitat de les aules de forma significativa.</t>
  </si>
  <si>
    <t>Forma part del dia a dia a l'aula des d'educació infantil (rutines d'aula, danses, concerts...) fins a 6è amb el musical de final d'etapa.</t>
  </si>
  <si>
    <t>Cantània de 5è, danses de carnestoltes a tots els cursos i el musical de 6è</t>
  </si>
  <si>
    <t>Cançons, música de fons per realitzar activitats d'art...</t>
  </si>
  <si>
    <t>Comunitats d'aprenentage</t>
  </si>
  <si>
    <t>una matèria més que ajuda a potenciar l'aprenentatge dialògic.</t>
  </si>
  <si>
    <t>tertúlies musicals</t>
  </si>
  <si>
    <t>Escola Josep Janés</t>
  </si>
  <si>
    <t>Música / Pràctiques Restauratives / Anglès / Grups Interactius</t>
  </si>
  <si>
    <t>Una columna important del projecte educatiu.</t>
  </si>
  <si>
    <t>Concerts de l'alumnat, tallers a l'alumnat amb artistes de renom, etc...</t>
  </si>
  <si>
    <t>Tenim un tàndem de música amb l'EMMCA i el pes de la música és important.</t>
  </si>
  <si>
    <t>Ensenyament globalitzat, basat en els 7 pilars de l'ensenyament</t>
  </si>
  <si>
    <t>La música forma part de la transversalitat dels projectes de l'escola</t>
  </si>
  <si>
    <t>Participació en els projectes Erasmus+ i en les activitats culturals de tradició catalana de l'escola</t>
  </si>
  <si>
    <t>Les entrades, sortides i patis sempre es fan amb música que sona depenent de l'estació de l'any</t>
  </si>
  <si>
    <t>Comunitats d'aprenentatge (Actuacions educatives d'èxit), Treball amb materials Montessori. Projectes i tallers. Plurilingüisme i transferència lingüística. Gestió de la pèrdua i el dol.</t>
  </si>
  <si>
    <t>La música és clau en el PEC del centre. Sempre ha tingut un paper important en tot l'àmbit escolar, més enllà de les sessions de l'especialitat. La docent especialista ha vetllat i vetlla per a fer de l'aprenentatge musical estar el lloc que li correspon. Gaudim també d'activitats extraescolars com la Big Band.</t>
  </si>
  <si>
    <t>La setmana de la música, participació a Cantània, tertúlies dialògiques musicals,...</t>
  </si>
  <si>
    <t>Comentat al punt anterior</t>
  </si>
  <si>
    <t>-Aprenentatge actiu per part dels infants amb propostes educatives riques i obertes que presentem les mestres en ambients/espais de lliure circulació i en temps de grup., -El joc lliure com a eix vertebrador, -La conversa, - Les arts escèniques</t>
  </si>
  <si>
    <t>Som una escola amb mòduls i de moment només tenim un espai de psicomotricitat on s'hi pot fer la Música/dansa amb els alumnes de 2n de primària. Pels altres grups, la mestra de música fa les sessions als ambients, espais grans. 
De cara el curs vinent, 2022-2023, tindrem un espai que serà exclusivament l'aula de Música.</t>
  </si>
  <si>
    <t>Format part del projecte de les Arts Escèniques, forma part també de les sessions de Música. 
Forma part de la vida de grup</t>
  </si>
  <si>
    <t>Música en les obres de teatre de mestres
Música en les obres de teatre d'infants
Música amb plantejament de reptes, que és el treball sistemàtic i actiu a la primària en temps de grup
Música en projectes del barri i de la ciutat
Música en espectacle culturals de la ciutat
Música a les festes de l'escola 
Cançoners d'aula</t>
  </si>
  <si>
    <t>Música en les obres de teatre de mestres
Música en les obres de teatre d'infants
Música a les festes de l'escola 
Cançoners d'aula</t>
  </si>
  <si>
    <t>La millora dels resultats, millora convivència i la cohesió social</t>
  </si>
  <si>
    <t>Essencial per poder consolidar el projecte.</t>
  </si>
  <si>
    <t>La música ens ha d'ajudar emocionalment i artísticament.</t>
  </si>
  <si>
    <t>Moments de calma, festes, entrades a les aules, etc.</t>
  </si>
  <si>
    <t>Escola Agnès de Sitges</t>
  </si>
  <si>
    <t>El nostre projecte es basa en les Comunitats d'Aprenentatge</t>
  </si>
  <si>
    <t>La música hi és prsent pero no tan com voldriem.</t>
  </si>
  <si>
    <t>Projecte Música i Comunitat</t>
  </si>
  <si>
    <t>A les entrades pel matí, per iniciar i finalitzar el pati posem música.</t>
  </si>
  <si>
    <t>El nostre projecte pedagògic es basa en quatre pilars: aprenentatge basat en projectes, interessos i desenvolupament, laboratoris de creació i eines i habilitats</t>
  </si>
  <si>
    <t>La música és molt important doncs a més de ser un aprenentatge important també és un punt de connexió amb les famílies i amb altres cantaires d'arreu</t>
  </si>
  <si>
    <t>Concerts de cant coral obert a les famílies, participació a trobades amb corals d'altres escoles</t>
  </si>
  <si>
    <t>Hem canviat el timbre del pati per la reproducció d'una cançó que canvia setmanalment i on hi ha un procés participatiu per escollir les cançons a reproduir</t>
  </si>
  <si>
    <t>Treballar per fomentar la creativitat, autonomia, esperit crític, curiositat, empatia, el respecte, habilitats comunicatives i el respecte amb l'entorn.</t>
  </si>
  <si>
    <t>Hi destinem partides, però no un pressupost regular.</t>
  </si>
  <si>
    <t>De moment el tenim vinculat a la matèria i a projectes, i té una importància formadora en els alumnes, i s'ha augmentat aquests projectes els darrers anys, però no és, per ara, un eix vertebrador en el projecte educatiu.</t>
  </si>
  <si>
    <t>Projectes de Nadal, on es fan representacions de dansa i música, o la setmana de la música, on obrim els interprets que tenim entre els alumnes a tota la comunitat educativa.</t>
  </si>
  <si>
    <t>Sí, en el treball per projectes i espectacles i actes vàris.</t>
  </si>
  <si>
    <t>Escola Gaspar de Queralt</t>
  </si>
  <si>
    <t>La nostra escola educa en els valors de la pluralitat, el respecte, la participació, el diàleg, la convivència... així fomentem una formació integral dels infants.</t>
  </si>
  <si>
    <t>La música dins el projecte educatiu intentem que serveix per lligar molts aspectes del que es treballa a l'escola: complementar projectes, sortides, ensenyar i treballar les festes tradicionals catalanes...</t>
  </si>
  <si>
    <t>La participació de les diferents festes escolars, la participació de la trobada de Cant Coral, celebració de la cantada de Nadal oberta als pares/mares...</t>
  </si>
  <si>
    <t>EDUCACIÓ EMOCIONA, CAPACITAT D'APRENDRE A APRENDRA, CAPACITAT DE TREBALLAR AMB PROJECTES.</t>
  </si>
  <si>
    <t>En un entorn que aposta per formar alumnes creatius i amb esperit crític la música i la resta d'arts conforment espais importants d'aprenentatge i de gaudi.</t>
  </si>
  <si>
    <t>coreografies de la Marató per classes, gravades amb dron. Pastorets, coreografies i decorats.</t>
  </si>
  <si>
    <t>Entrades de pati i matí a l'escola sempre amb música</t>
  </si>
  <si>
    <t>El nostre projecte educatiu té tres troncals: millora de la cohesió social, millora dels resultats acadèmics i millora de la gestió. Cadascú d'ells es subdivideixen en altres objectius anuals. Les activitats d'aula tenen en compte la perspectiva de gènere i el respecte cap a les persones. Posem una mirada especial en aquelles activitats que ajuden a fer "pinya": percussió corporal, cantata, dansem, apadrinaments entre l'alumnat. La nostra millora de resultats passa per activitats amb entorns EVA, activitats en llengua anglesa i per descomptat, com a escola que som, per la millora en continguts de base: eficàcia lectora, càlcul, numeració, resolució de problemes...La nostra metodologia es basa en les metodologies múltiples. Segons el contingut i l'objectiu desenvolupem projectes, centres d'interès, experimentació, treball sistemàtic...
Un pilar molt important per a nosaltres i que és bàsic per tirar en davant el nostre projecte, són les famílies. Comptem amb elles i la relació que hi ha entre família i escola, extremadament cordial, fa molt fàcil el nostre dia a dia.</t>
  </si>
  <si>
    <t>La nostra especialista de música és una "crack". És una especialitat molt preuada dins l'escola i ella ha fet possible que les cantates siguin esperades cada any. El treball de percussió corporal i dansem són activitats fixes del nostre projecte.</t>
  </si>
  <si>
    <t>Cantata de 4t i dansem de 2n.</t>
  </si>
  <si>
    <t>Diàriament donem la benvinguda i acomiadem al nostre alumnat amb una peça musical escollida cada setmana per un grup. Tota l'escola celebra el dia de la música fent un repertori amb alumnat actual i ex alumnes. Acomiadem cada final de curs al nostre alumnat de 6è amb una cançó adaptada i que des de fa anys és el nostre himne de comiat.</t>
  </si>
  <si>
    <t>VALORS-AUTONOMIA-ACOMPANYAMENT PERSONAL</t>
  </si>
  <si>
    <t>És una àrea que considerem important i l'activitat que s'hi realitza es lliga amb moltes de les activitats (sobretot les festives) que es fan a l'escola.</t>
  </si>
  <si>
    <t>1- Per la castanyada i carnestoltes, es preparen danses,
2- per Nadal fem concert de Nadales, 
3- el 3r cicle de primària fa un concert amb versions de cançons que reescriuen els alumnes, a partir d'una visita a una entitat social de la ciutat
4- a les colònies de 6è els alumnes ofereixen un concert de cant coral al poble que ens allotja</t>
  </si>
  <si>
    <t>Sí, el que he explicat a la resposta anterior, no només ho duu a terme l'especialista de música, sinó que hi col·labora el tutor de cada grup.</t>
  </si>
  <si>
    <t xml:space="preserve">El nostre projecte educatiu contempla la dimensió social i educativa de l'aprenentatge.
Vetllem per garantir el dret a l'educació buscant estratègies per afavorir la generació 
d'expectatives positives envers l'aprenentatge i l’èxit educatiu.
</t>
  </si>
  <si>
    <t>Recordar que parlo de l'Escola. A l'Institut sí que hi ha piano i teclats. No cada curs hi ha pressupost per a l'aula de música</t>
  </si>
  <si>
    <t>Una matèria important en el nostre projecte, motivadora per al nostre alumnat i que permet millorar el sentit de pertinença i el vincle de l'alumnat envers l'Escola.</t>
  </si>
  <si>
    <t>Participació activa de l'alumnat, Projecte Beat School</t>
  </si>
  <si>
    <t>A infantil les cançons formen part de la vida escolar, en algunes matèries de primària alguna vegada.</t>
  </si>
  <si>
    <t>Escola Can besora</t>
  </si>
  <si>
    <t>Col·legi Episcopal</t>
  </si>
  <si>
    <t>Escola Enric Farreny</t>
  </si>
  <si>
    <t>Escola Ernest Lluch</t>
  </si>
  <si>
    <t>Escola Malagrida</t>
  </si>
  <si>
    <t>Escola Montserrat</t>
  </si>
  <si>
    <t>Escola Taula Rodona</t>
  </si>
  <si>
    <t>Escola Vall d'Aro</t>
  </si>
  <si>
    <t>Escola Vedruna Tona</t>
  </si>
  <si>
    <t>Escola Ginebró</t>
  </si>
  <si>
    <t>IE Marta Mata</t>
  </si>
  <si>
    <t>IE Pla de l'Avellà</t>
  </si>
  <si>
    <t>IE Sant Esteve</t>
  </si>
  <si>
    <t>IE Daniel Mangrané</t>
  </si>
  <si>
    <t>Escola Joan XXIII</t>
  </si>
  <si>
    <t>Col·legi Maristes Montserrat</t>
  </si>
  <si>
    <t>Escola Vedruna Manlleu</t>
  </si>
  <si>
    <t>ZER Mont Caro</t>
  </si>
  <si>
    <t>ZER Urgellet</t>
  </si>
  <si>
    <t>Escola Pla de Girona</t>
  </si>
  <si>
    <t>marcar horaris o ambientar dinàmiques d'aula</t>
  </si>
  <si>
    <t>Escola Prat de la Riba</t>
  </si>
  <si>
    <t>Escola inclusiva que basa en seu modus operandi en l'alumne com a centre d'aprenentatge i en els estudis de com aprenen les persones, atenent a la importància de les emocions en el procés d'aprenentatge i a l'expressió artística i creativa en totes les seves facetes.</t>
  </si>
  <si>
    <t>La música té un paper fonamental i es creu fermament que el seu treball millora els altres aprenentatges. Tant la música com l'expressió corporal vertebren totes les festes de l'escola. A més a més, es fa servir com a suport per al treball de les emocions (a l'aula de música i a les assemblees).</t>
  </si>
  <si>
    <t>Festa de Sant Jordi amb la ballada de sardanes i amb la cantada de cançons sobre la pau. Aquest treball s'ha fet des de l'àrea de música i des dels tallers de música que van des d'I3 fins a 6è.</t>
  </si>
  <si>
    <t>Hi ha dos teclats al vestíbul de l'escola i els infants tenen accés lliure per a poder tocar-los (fent-ne un ús adequat).</t>
  </si>
  <si>
    <t>Escola catalana, inclusiva, democràtica i plural</t>
  </si>
  <si>
    <t>Sempre cal augmentar la partida per poder comprar instruments.</t>
  </si>
  <si>
    <t>Àrea important per treballar diferents tipus d'intel·ligències.</t>
  </si>
  <si>
    <t>Ens ajuda a treballar el moviment.</t>
  </si>
  <si>
    <t>Utilitzem la música per marcar les entrades i sortides dels infants.</t>
  </si>
  <si>
    <t xml:space="preserve">El Projecte Educatiu es basa en: 
Potenciar i afavorir l’aprenentatge significatiu, partint dels coneixements previs dels/les alumnes, ajudant-los a aprofundir en el raonament, l’observació i l’experimentació per progressar en el domini de les tècniques, habilitats i destreses de cada matèria. 
Adequar les propostes educatives a les necessitats particulars de l’alumnat , mitjançant les adaptacions curriculars, programacions individualitzades i metodològiques que siguin convenients.
Orientar l’organització del grup classe de cada equip docent a partir de les tècniques més convenients per aconseguir el màxim rendiment de l'alumnat en la mesura que ho permetin els recursos materials i humans.
</t>
  </si>
  <si>
    <t>Aquest curs, així com el curs anterior, no disposem d'aula de música arrel de la reorganització d'aules que s'ha hagut de fer pels protocols de la COVID19.</t>
  </si>
  <si>
    <t>Cada curs duu a terme els seus aprenentatges durant la sessió setmanal de música. En cursos anteriors es preparava el festival de Nadal, així com la castanyada i la festa de la Pau, diades en les que la música hi té un paper primordial, de manera més col·lectiva.</t>
  </si>
  <si>
    <t xml:space="preserve">Ens definim com un Ecosistema Educatiu. Una escol viva i diversa, que celebra el pluringüísme i la interculturalitat. Una escola oberta, democràtiva, participativa, verda i musical. Una escola que promou l'aprenentatge musical com a mitjà d'expressió i crea espais on fer de la música un vincle que ens uneixi i ens projecti fora del centre, que promogui el "formar part" d'una agrupació cultural, com són les dues corals, les dues orquestres i el grup de timbals. De la mateixa manera que fomenta la vivència de la música en directe assistint i participant en concerts i organitzant anualment la Marató de música.
</t>
  </si>
  <si>
    <t>Existex pressupost per renovar l'equipament de música però no tot el que ens agradaria.</t>
  </si>
  <si>
    <t xml:space="preserve">Som escola que promou l'aprenentatge musical com a mitjà d'expressió i crea espais on fer de la música un vincle que ens uneixi i ens projecti fora del centre, que promogui el "formar part" d'una agrupació cultural, com són les dues corals, les dues orquestres i el grup de timbals. De la mateixa manera que fomenta la vivència de la música en directe assistint i participant en concerts i organitzant anualment la Marató de música.
</t>
  </si>
  <si>
    <t>En temps de pandèmia les limitacions dels grups bombolla no ens han permès portar a terme les corals i les orquestres, però tot i així, en totes les celebracions de l'escola hem gaudit d'agrupacions musicals. L'últim exemple són els Jocs Florals on els alumnes de Cicle Mitjà van interpretar un parell de peces amb instruments de placa.</t>
  </si>
  <si>
    <t>Cada matí a l'entrar a l'escola es realitza l'activitat d'escola activa LA NOSTRA BANDA SONORA. Ho fan tots els alumnes de primària durant els primers minuts del dia.</t>
  </si>
  <si>
    <t>Escola cooperativa per ensenyar i aprendre</t>
  </si>
  <si>
    <t>Important, cohesionador, creatiu.</t>
  </si>
  <si>
    <t>Creació de música. Dansa.</t>
  </si>
  <si>
    <t>Escola La Llàntia</t>
  </si>
  <si>
    <t>Som un centre públic d'infantil i primària que promou, en el conjunt de la seva comunitat, una educació integral, de qualitat, inclusiva i compromesa amb la societat actual dins un marc de coeducació, catalanitat, laïcitat, pluralisme que defensa els valors democràtics i la participació.</t>
  </si>
  <si>
    <t>L'expressió artística a l'escola té un pes important, tant a nivell plàstic com musical.</t>
  </si>
  <si>
    <t>Celebració del carnaval entorn a un tema triat pels nens i nenes amb decoració, balls tradicionals i tabals. Sortides de musica obligatòries a tots els nivells, participació al Dansa Ara i Cantània.</t>
  </si>
  <si>
    <t>El fet de cantar es molt habitual, especialment a les aules dels més petits</t>
  </si>
  <si>
    <t>TOTAL</t>
  </si>
  <si>
    <t>Classificació B</t>
  </si>
  <si>
    <t>Classificació B:</t>
  </si>
  <si>
    <t>Classificació I</t>
  </si>
  <si>
    <t>Nom del centre</t>
  </si>
  <si>
    <t>Hi forma part per tradició i trajectòria de l'escola però no té un pes significatiu dins del projecte.</t>
  </si>
  <si>
    <t>Bàsicament també es treballa en les rutines d'educació infantil, en l'anglès tant de primària com d'infantil, l'àrea de valors/emocions…</t>
  </si>
  <si>
    <t>Hi ha aula de música?</t>
  </si>
  <si>
    <t>ESPECIALISTES</t>
  </si>
  <si>
    <t>DIRECCIÓ</t>
  </si>
  <si>
    <t>ESPECIALISTES x DIRECCIÓ</t>
  </si>
  <si>
    <t>ESPECIALISTES x PROJECTES</t>
  </si>
  <si>
    <t>Projecte</t>
  </si>
  <si>
    <t>DIRECCIÓ x PROJECTES</t>
  </si>
  <si>
    <t>Total general</t>
  </si>
  <si>
    <t>Projecte educatiu</t>
  </si>
  <si>
    <t>T2</t>
  </si>
  <si>
    <t>Espai adecuat aula de música?</t>
  </si>
  <si>
    <t xml:space="preserve">Hi ha espais a l'escola (que no siguin l'aula de música) adequats per a fer-hi música, dansa i moviment? </t>
  </si>
  <si>
    <t>.</t>
  </si>
  <si>
    <t>DIRECCiÓ</t>
  </si>
  <si>
    <t>MITJANA</t>
  </si>
  <si>
    <t>#Taula descriptiva projectes</t>
  </si>
  <si>
    <t>#Taula descriptiva paper de la música</t>
  </si>
  <si>
    <t>Hi ha espais adequats?</t>
  </si>
  <si>
    <t>Ús regular?</t>
  </si>
  <si>
    <t>Valors sense sentit</t>
  </si>
  <si>
    <t>Valors Importants o a destacar</t>
  </si>
  <si>
    <t>#Aquestes dos no s'utilitzen diria</t>
  </si>
  <si>
    <t>Comú</t>
  </si>
  <si>
    <t>Art com a eix transversal</t>
  </si>
  <si>
    <t>Comunitat d'aprenentatge</t>
  </si>
  <si>
    <t>Flexibilitat metodològica</t>
  </si>
  <si>
    <t>Vinculació amb el barri/ciutat</t>
  </si>
  <si>
    <t>Taula 3</t>
  </si>
  <si>
    <t xml:space="preserve">Hi ha aula de música? </t>
  </si>
  <si>
    <t>TAULA 6</t>
  </si>
  <si>
    <t>TAULA 8</t>
  </si>
  <si>
    <t>Paper de la música dins del PEC</t>
  </si>
  <si>
    <t>Gens present</t>
  </si>
  <si>
    <t>Bastant present</t>
  </si>
  <si>
    <t>Molt present</t>
  </si>
  <si>
    <t>GRÀFIC 4</t>
  </si>
  <si>
    <t>GRÀFIC 5</t>
  </si>
  <si>
    <t>Gens</t>
  </si>
  <si>
    <t>Poc</t>
  </si>
  <si>
    <t>Bastant</t>
  </si>
  <si>
    <t>Molt</t>
  </si>
  <si>
    <t>TAULA 11</t>
  </si>
  <si>
    <t>TAULA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</si>
</sst>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
      <u/>
      <sz val="10"/>
      <color theme="10"/>
      <name val="Arial"/>
      <family val="2"/>
      <scheme val="minor"/>
    </font>
    <font>
      <sz val="10"/>
      <color rgb="FF000000"/>
      <name val="Roboto"/>
    </font>
    <font>
      <b/>
      <sz val="10"/>
      <color rgb="FF000000"/>
      <name val="Arial"/>
      <family val="2"/>
      <scheme val="minor"/>
    </font>
    <font>
      <sz val="10"/>
      <color theme="4" tint="-0.499984740745262"/>
      <name val="Arial"/>
      <family val="2"/>
      <scheme val="minor"/>
    </font>
    <font>
      <b/>
      <sz val="10"/>
      <color theme="4" tint="-0.499984740745262"/>
      <name val="Arial"/>
      <family val="2"/>
      <scheme val="minor"/>
    </font>
    <font>
      <sz val="10"/>
      <color rgb="FF00B050"/>
      <name val="Arial"/>
      <family val="2"/>
      <scheme val="minor"/>
    </font>
    <font>
      <sz val="10"/>
      <color theme="7" tint="-0.499984740745262"/>
      <name val="Arial"/>
      <family val="2"/>
      <scheme val="minor"/>
    </font>
    <font>
      <b/>
      <sz val="10"/>
      <color theme="7" tint="-0.499984740745262"/>
      <name val="Arial"/>
      <family val="2"/>
      <scheme val="minor"/>
    </font>
    <font>
      <sz val="10"/>
      <color theme="8"/>
      <name val="Arial"/>
      <family val="2"/>
      <scheme val="minor"/>
    </font>
    <font>
      <sz val="10"/>
      <color theme="4"/>
      <name val="Arial"/>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E3CFE2"/>
        <bgColor indexed="64"/>
      </patternFill>
    </fill>
    <fill>
      <patternFill patternType="solid">
        <fgColor rgb="FFCC99FF"/>
        <bgColor indexed="64"/>
      </patternFill>
    </fill>
    <fill>
      <patternFill patternType="solid">
        <fgColor rgb="FFFFFF00"/>
        <bgColor indexed="64"/>
      </patternFill>
    </fill>
    <fill>
      <patternFill patternType="solid">
        <fgColor theme="2" tint="-0.14999847407452621"/>
        <bgColor indexed="64"/>
      </patternFill>
    </fill>
    <fill>
      <patternFill patternType="solid">
        <fgColor theme="9"/>
        <bgColor indexed="64"/>
      </patternFill>
    </fill>
    <fill>
      <patternFill patternType="solid">
        <fgColor theme="6"/>
        <bgColor indexed="64"/>
      </patternFill>
    </fill>
    <fill>
      <patternFill patternType="solid">
        <fgColor theme="2" tint="-0.34998626667073579"/>
        <bgColor indexed="64"/>
      </patternFill>
    </fill>
    <fill>
      <patternFill patternType="solid">
        <fgColor rgb="FF99FF99"/>
        <bgColor indexed="64"/>
      </patternFill>
    </fill>
    <fill>
      <patternFill patternType="solid">
        <fgColor rgb="FFFF00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FFC000"/>
      </left>
      <right/>
      <top style="medium">
        <color rgb="FFFFC000"/>
      </top>
      <bottom/>
      <diagonal/>
    </border>
    <border>
      <left/>
      <right style="medium">
        <color rgb="FFFFC000"/>
      </right>
      <top style="medium">
        <color rgb="FFFFC000"/>
      </top>
      <bottom/>
      <diagonal/>
    </border>
    <border>
      <left style="medium">
        <color rgb="FFFFC000"/>
      </left>
      <right/>
      <top/>
      <bottom style="medium">
        <color rgb="FFFFC000"/>
      </bottom>
      <diagonal/>
    </border>
    <border>
      <left/>
      <right style="medium">
        <color rgb="FFFFC000"/>
      </right>
      <top/>
      <bottom style="medium">
        <color rgb="FFFFC000"/>
      </bottom>
      <diagonal/>
    </border>
  </borders>
  <cellStyleXfs count="2">
    <xf numFmtId="0" fontId="0" fillId="0" borderId="0"/>
    <xf numFmtId="0" fontId="4" fillId="0" borderId="0" applyNumberFormat="0" applyFill="0" applyBorder="0" applyAlignment="0" applyProtection="0"/>
  </cellStyleXfs>
  <cellXfs count="9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0" fillId="2" borderId="0" xfId="0" applyFont="1" applyFill="1" applyAlignment="1"/>
    <xf numFmtId="0" fontId="2" fillId="6" borderId="0" xfId="0" applyFont="1" applyFill="1"/>
    <xf numFmtId="0" fontId="2" fillId="0" borderId="0" xfId="0" applyFont="1" applyFill="1"/>
    <xf numFmtId="0" fontId="2" fillId="7" borderId="0" xfId="0" applyFont="1" applyFill="1" applyAlignment="1"/>
    <xf numFmtId="0" fontId="0" fillId="7" borderId="0" xfId="0" applyFont="1" applyFill="1" applyAlignment="1"/>
    <xf numFmtId="0" fontId="3" fillId="7" borderId="0" xfId="0" applyFont="1" applyFill="1" applyAlignment="1"/>
    <xf numFmtId="0" fontId="3" fillId="0" borderId="0" xfId="0" applyFont="1" applyFill="1" applyAlignment="1"/>
    <xf numFmtId="0" fontId="0" fillId="0" borderId="0" xfId="0" applyFont="1" applyFill="1" applyAlignment="1"/>
    <xf numFmtId="0" fontId="1" fillId="0" borderId="0" xfId="0" applyFont="1" applyFill="1"/>
    <xf numFmtId="0" fontId="1" fillId="8" borderId="0" xfId="0" applyFont="1" applyFill="1" applyAlignment="1"/>
    <xf numFmtId="0" fontId="3" fillId="0" borderId="1" xfId="0" applyFont="1" applyBorder="1" applyAlignment="1">
      <alignment wrapText="1"/>
    </xf>
    <xf numFmtId="0" fontId="3" fillId="0" borderId="1" xfId="0" applyFont="1" applyBorder="1" applyAlignment="1"/>
    <xf numFmtId="0" fontId="3" fillId="0" borderId="1" xfId="0" applyFont="1" applyBorder="1" applyAlignment="1">
      <alignment horizontal="right"/>
    </xf>
    <xf numFmtId="0" fontId="4" fillId="0" borderId="1" xfId="1" applyBorder="1" applyAlignment="1"/>
    <xf numFmtId="0" fontId="3" fillId="9" borderId="1" xfId="0" applyFont="1" applyFill="1" applyBorder="1" applyAlignment="1">
      <alignment wrapText="1"/>
    </xf>
    <xf numFmtId="0" fontId="0" fillId="9" borderId="0" xfId="0" applyFont="1" applyFill="1" applyAlignment="1"/>
    <xf numFmtId="0" fontId="3" fillId="3" borderId="1" xfId="0" applyFont="1" applyFill="1" applyBorder="1" applyAlignment="1"/>
    <xf numFmtId="0" fontId="3" fillId="10" borderId="1" xfId="0" applyFont="1" applyFill="1" applyBorder="1" applyAlignment="1"/>
    <xf numFmtId="0" fontId="1" fillId="2" borderId="0" xfId="0" applyFont="1" applyFill="1" applyAlignment="1"/>
    <xf numFmtId="0" fontId="1" fillId="3" borderId="0" xfId="0" applyFont="1" applyFill="1" applyAlignment="1"/>
    <xf numFmtId="0" fontId="2" fillId="3" borderId="0" xfId="0" applyFont="1" applyFill="1" applyAlignment="1"/>
    <xf numFmtId="0" fontId="2" fillId="4" borderId="0" xfId="0" applyFont="1" applyFill="1" applyAlignment="1"/>
    <xf numFmtId="0" fontId="1" fillId="4" borderId="0" xfId="0" applyFont="1" applyFill="1" applyAlignment="1"/>
    <xf numFmtId="0" fontId="1" fillId="6" borderId="0" xfId="0" applyFont="1" applyFill="1" applyAlignment="1"/>
    <xf numFmtId="0" fontId="2" fillId="2" borderId="0" xfId="0" applyFont="1" applyFill="1" applyAlignment="1"/>
    <xf numFmtId="0" fontId="3" fillId="11" borderId="1" xfId="0" applyFont="1" applyFill="1" applyBorder="1" applyAlignment="1"/>
    <xf numFmtId="0" fontId="3" fillId="7" borderId="1" xfId="0" applyFont="1" applyFill="1" applyBorder="1" applyAlignment="1"/>
    <xf numFmtId="0" fontId="3" fillId="10" borderId="0" xfId="0" applyFont="1" applyFill="1" applyAlignment="1"/>
    <xf numFmtId="0" fontId="3" fillId="0" borderId="1" xfId="0" applyFont="1" applyFill="1" applyBorder="1" applyAlignment="1"/>
    <xf numFmtId="0" fontId="3" fillId="0" borderId="2" xfId="0" applyFont="1" applyBorder="1" applyAlignment="1"/>
    <xf numFmtId="0" fontId="3" fillId="0" borderId="0" xfId="0" applyFont="1" applyBorder="1" applyAlignment="1"/>
    <xf numFmtId="0" fontId="0" fillId="0" borderId="1" xfId="0" applyFont="1" applyBorder="1" applyAlignment="1"/>
    <xf numFmtId="0" fontId="5" fillId="0" borderId="1" xfId="0" applyFont="1" applyBorder="1" applyAlignment="1"/>
    <xf numFmtId="0" fontId="3" fillId="0" borderId="1" xfId="0" applyFont="1" applyFill="1" applyBorder="1" applyAlignment="1">
      <alignment wrapText="1"/>
    </xf>
    <xf numFmtId="0" fontId="3" fillId="0" borderId="1" xfId="0" applyFont="1" applyFill="1" applyBorder="1" applyAlignment="1">
      <alignment horizontal="right"/>
    </xf>
    <xf numFmtId="0" fontId="2" fillId="0" borderId="1" xfId="0" applyFont="1" applyBorder="1" applyAlignment="1"/>
    <xf numFmtId="0" fontId="1" fillId="0" borderId="1" xfId="0" applyFont="1" applyFill="1" applyBorder="1"/>
    <xf numFmtId="0" fontId="1" fillId="0" borderId="1" xfId="0" applyFont="1" applyBorder="1" applyAlignment="1"/>
    <xf numFmtId="0" fontId="3" fillId="0" borderId="0" xfId="0" applyFont="1" applyBorder="1" applyAlignment="1">
      <alignment horizontal="right"/>
    </xf>
    <xf numFmtId="0" fontId="3" fillId="0" borderId="2" xfId="0" applyFont="1" applyFill="1" applyBorder="1" applyAlignment="1"/>
    <xf numFmtId="0" fontId="0" fillId="0" borderId="2" xfId="0" applyFont="1" applyBorder="1" applyAlignment="1"/>
    <xf numFmtId="0" fontId="3" fillId="0" borderId="0" xfId="0" applyFont="1" applyFill="1" applyBorder="1" applyAlignment="1"/>
    <xf numFmtId="0" fontId="0" fillId="0" borderId="2" xfId="0" applyFont="1" applyFill="1" applyBorder="1" applyAlignment="1"/>
    <xf numFmtId="0" fontId="2" fillId="0" borderId="0" xfId="0" applyFont="1" applyFill="1" applyBorder="1" applyAlignment="1"/>
    <xf numFmtId="0" fontId="2" fillId="8" borderId="1" xfId="0" applyFont="1" applyFill="1" applyBorder="1" applyAlignment="1">
      <alignment wrapText="1"/>
    </xf>
    <xf numFmtId="0" fontId="1" fillId="9" borderId="0" xfId="0" applyFont="1" applyFill="1" applyAlignment="1"/>
    <xf numFmtId="0" fontId="2" fillId="9" borderId="0" xfId="0" applyFont="1" applyFill="1" applyAlignment="1"/>
    <xf numFmtId="0" fontId="3" fillId="9" borderId="0" xfId="0" applyFont="1" applyFill="1" applyBorder="1" applyAlignment="1"/>
    <xf numFmtId="0" fontId="2" fillId="9" borderId="1" xfId="0" applyFont="1" applyFill="1" applyBorder="1" applyAlignment="1"/>
    <xf numFmtId="0" fontId="3" fillId="9" borderId="1" xfId="0" applyFont="1" applyFill="1" applyBorder="1" applyAlignment="1"/>
    <xf numFmtId="0" fontId="2" fillId="12" borderId="0" xfId="0" applyFont="1" applyFill="1" applyAlignment="1"/>
    <xf numFmtId="0" fontId="2" fillId="5" borderId="0" xfId="0" applyFont="1" applyFill="1" applyAlignment="1"/>
    <xf numFmtId="0" fontId="1" fillId="0" borderId="0" xfId="0" applyFont="1" applyFill="1" applyAlignment="1"/>
    <xf numFmtId="0" fontId="3" fillId="12" borderId="1" xfId="0" applyFont="1" applyFill="1" applyBorder="1" applyAlignment="1"/>
    <xf numFmtId="0" fontId="6" fillId="13" borderId="0" xfId="0" applyFont="1" applyFill="1" applyAlignment="1"/>
    <xf numFmtId="0" fontId="6" fillId="0" borderId="0" xfId="0" applyFont="1" applyFill="1" applyAlignment="1"/>
    <xf numFmtId="0" fontId="3" fillId="5" borderId="0" xfId="0" applyFont="1" applyFill="1" applyAlignment="1"/>
    <xf numFmtId="0" fontId="6" fillId="5"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xf>
    <xf numFmtId="0" fontId="0" fillId="0" borderId="0" xfId="0" pivotButton="1" applyFont="1" applyAlignment="1">
      <alignment wrapText="1"/>
    </xf>
    <xf numFmtId="0" fontId="0" fillId="0" borderId="0" xfId="0" applyFont="1" applyAlignment="1">
      <alignment wrapText="1"/>
    </xf>
    <xf numFmtId="0" fontId="0" fillId="0" borderId="0" xfId="0" pivotButton="1" applyFont="1" applyAlignment="1">
      <alignment horizontal="center" vertical="center"/>
    </xf>
    <xf numFmtId="0" fontId="0" fillId="0" borderId="0" xfId="0" pivotButton="1" applyFont="1" applyAlignment="1">
      <alignment horizontal="center" vertical="center" wrapText="1"/>
    </xf>
    <xf numFmtId="10" fontId="0" fillId="0" borderId="0" xfId="0" applyNumberFormat="1" applyFont="1" applyAlignment="1"/>
    <xf numFmtId="10" fontId="0" fillId="3" borderId="0" xfId="0" applyNumberFormat="1" applyFont="1" applyFill="1" applyAlignment="1"/>
    <xf numFmtId="0" fontId="6" fillId="13" borderId="0" xfId="0" applyFont="1" applyFill="1" applyAlignment="1">
      <alignment horizontal="left"/>
    </xf>
    <xf numFmtId="0" fontId="0" fillId="0" borderId="0" xfId="0" applyFont="1" applyAlignment="1">
      <alignment horizontal="center" vertical="center"/>
    </xf>
    <xf numFmtId="0" fontId="0" fillId="0" borderId="0" xfId="0" applyFont="1" applyAlignment="1">
      <alignment horizontal="center" vertical="center" wrapText="1"/>
    </xf>
    <xf numFmtId="10" fontId="0" fillId="0" borderId="3" xfId="0" applyNumberFormat="1" applyFont="1" applyBorder="1" applyAlignment="1"/>
    <xf numFmtId="10" fontId="0" fillId="0" borderId="4" xfId="0" applyNumberFormat="1" applyFont="1" applyBorder="1" applyAlignment="1"/>
    <xf numFmtId="10" fontId="0" fillId="0" borderId="5" xfId="0" applyNumberFormat="1" applyFont="1" applyBorder="1" applyAlignment="1"/>
    <xf numFmtId="10" fontId="0" fillId="0" borderId="6" xfId="0" applyNumberFormat="1" applyFont="1" applyBorder="1" applyAlignment="1"/>
    <xf numFmtId="10" fontId="0" fillId="14" borderId="0" xfId="0" applyNumberFormat="1" applyFont="1" applyFill="1" applyAlignment="1"/>
    <xf numFmtId="0" fontId="2" fillId="8" borderId="0" xfId="0" applyFont="1" applyFill="1"/>
    <xf numFmtId="2" fontId="0" fillId="8" borderId="0" xfId="0" applyNumberFormat="1" applyFont="1" applyFill="1" applyAlignment="1"/>
    <xf numFmtId="0" fontId="0" fillId="0" borderId="0" xfId="0" applyFont="1" applyAlignment="1">
      <alignment horizontal="center" wrapText="1"/>
    </xf>
    <xf numFmtId="0" fontId="0" fillId="3" borderId="0" xfId="0" applyFont="1" applyFill="1" applyAlignment="1"/>
    <xf numFmtId="0" fontId="0" fillId="14" borderId="0" xfId="0" applyFont="1" applyFill="1" applyAlignment="1"/>
    <xf numFmtId="0" fontId="3" fillId="0" borderId="0" xfId="0" applyFont="1" applyAlignment="1">
      <alignment wrapText="1"/>
    </xf>
    <xf numFmtId="0" fontId="3" fillId="0" borderId="0" xfId="0" applyFont="1" applyFill="1" applyAlignment="1">
      <alignment horizontal="right"/>
    </xf>
    <xf numFmtId="0" fontId="7" fillId="0" borderId="0" xfId="0" pivotButton="1" applyFont="1" applyAlignment="1">
      <alignment horizontal="center" vertical="center" wrapText="1"/>
    </xf>
    <xf numFmtId="0" fontId="9" fillId="0" borderId="0" xfId="0" applyFont="1" applyAlignment="1">
      <alignment horizontal="left"/>
    </xf>
    <xf numFmtId="0" fontId="10" fillId="0" borderId="0" xfId="0" pivotButton="1" applyFont="1" applyAlignment="1"/>
    <xf numFmtId="0" fontId="7" fillId="0" borderId="0" xfId="0" applyFont="1" applyAlignment="1"/>
    <xf numFmtId="0" fontId="11" fillId="0" borderId="0" xfId="0" pivotButton="1" applyFont="1" applyAlignment="1"/>
    <xf numFmtId="0" fontId="8" fillId="0" borderId="0" xfId="0" applyFont="1" applyAlignment="1"/>
    <xf numFmtId="0" fontId="7" fillId="0" borderId="0" xfId="0" pivotButton="1" applyFont="1" applyAlignment="1"/>
    <xf numFmtId="0" fontId="12" fillId="0" borderId="0" xfId="0" applyFont="1" applyAlignment="1">
      <alignment horizontal="left"/>
    </xf>
    <xf numFmtId="0" fontId="12" fillId="0" borderId="0" xfId="0" pivotButton="1" applyFont="1" applyAlignment="1"/>
    <xf numFmtId="0" fontId="13" fillId="0" borderId="0" xfId="0" pivotButton="1" applyFont="1" applyAlignment="1"/>
    <xf numFmtId="0" fontId="13" fillId="0" borderId="0" xfId="0" applyFont="1" applyAlignment="1"/>
  </cellXfs>
  <cellStyles count="2">
    <cellStyle name="Hipervínculo" xfId="1" builtinId="8"/>
    <cellStyle name="Normal" xfId="0" builtinId="0"/>
  </cellStyles>
  <dxfs count="145">
    <dxf>
      <numFmt numFmtId="14" formatCode="0.00%"/>
    </dxf>
    <dxf>
      <alignment vertical="center"/>
    </dxf>
    <dxf>
      <alignment horizontal="center"/>
    </dxf>
    <dxf>
      <alignment wrapText="1"/>
    </dxf>
    <dxf>
      <alignment wrapText="1"/>
    </dxf>
    <dxf>
      <fill>
        <patternFill patternType="solid">
          <bgColor rgb="FF92D050"/>
        </patternFill>
      </fill>
    </dxf>
    <dxf>
      <numFmt numFmtId="14" formatCode="0.00%"/>
    </dxf>
    <dxf>
      <fill>
        <patternFill patternType="solid">
          <bgColor rgb="FFFF0000"/>
        </patternFill>
      </fill>
    </dxf>
    <dxf>
      <border>
        <left style="medium">
          <color rgb="FFFFC000"/>
        </left>
        <right style="medium">
          <color rgb="FFFFC000"/>
        </right>
        <top style="medium">
          <color rgb="FFFFC000"/>
        </top>
        <bottom style="medium">
          <color rgb="FFFFC000"/>
        </bottom>
      </border>
    </dxf>
    <dxf>
      <fill>
        <patternFill patternType="solid">
          <bgColor rgb="FFFF0000"/>
        </patternFill>
      </fill>
    </dxf>
    <dxf>
      <alignment vertical="center"/>
    </dxf>
    <dxf>
      <alignment horizontal="center"/>
    </dxf>
    <dxf>
      <fill>
        <patternFill patternType="solid">
          <bgColor rgb="FF92D050"/>
        </patternFill>
      </fill>
    </dxf>
    <dxf>
      <numFmt numFmtId="14" formatCode="0.00%"/>
    </dxf>
    <dxf>
      <alignment wrapText="1"/>
    </dxf>
    <dxf>
      <alignment wrapText="1"/>
    </dxf>
    <dxf>
      <font>
        <color theme="4"/>
      </font>
    </dxf>
    <dxf>
      <font>
        <color theme="4"/>
      </font>
    </dxf>
    <dxf>
      <font>
        <color theme="4"/>
      </font>
    </dxf>
    <dxf>
      <font>
        <color theme="4"/>
      </font>
    </dxf>
    <dxf>
      <font>
        <color theme="8"/>
      </font>
    </dxf>
    <dxf>
      <font>
        <color theme="8"/>
      </font>
    </dxf>
    <dxf>
      <font>
        <color theme="8"/>
      </font>
    </dxf>
    <dxf>
      <font>
        <color theme="8"/>
      </font>
    </dxf>
    <dxf>
      <fill>
        <patternFill patternType="solid">
          <bgColor rgb="FF92D050"/>
        </patternFill>
      </fill>
    </dxf>
    <dxf>
      <font>
        <color theme="8"/>
      </font>
    </dxf>
    <dxf>
      <font>
        <color theme="8"/>
      </font>
    </dxf>
    <dxf>
      <font>
        <color theme="4" tint="-0.499984740745262"/>
      </font>
    </dxf>
    <dxf>
      <font>
        <color theme="4" tint="-0.499984740745262"/>
      </font>
    </dxf>
    <dxf>
      <font>
        <color theme="4" tint="-0.499984740745262"/>
      </font>
    </dxf>
    <dxf>
      <font>
        <color theme="4" tint="-0.499984740745262"/>
      </font>
    </dxf>
    <dxf>
      <fill>
        <patternFill patternType="solid">
          <bgColor rgb="FF92D050"/>
        </patternFill>
      </fill>
    </dxf>
    <dxf>
      <alignment horizontal="center"/>
    </dxf>
    <dxf>
      <alignment vertical="center"/>
    </dxf>
    <dxf>
      <fill>
        <patternFill patternType="solid">
          <bgColor rgb="FF92D050"/>
        </patternFill>
      </fill>
    </dxf>
    <dxf>
      <numFmt numFmtId="14" formatCode="0.00%"/>
    </dxf>
    <dxf>
      <alignment wrapText="1"/>
    </dxf>
    <dxf>
      <font>
        <color theme="4"/>
      </font>
    </dxf>
    <dxf>
      <font>
        <color theme="4"/>
      </font>
    </dxf>
    <dxf>
      <font>
        <color theme="4"/>
      </font>
    </dxf>
    <dxf>
      <font>
        <color theme="4"/>
      </font>
    </dxf>
    <dxf>
      <font>
        <color theme="8"/>
      </font>
    </dxf>
    <dxf>
      <font>
        <color theme="8"/>
      </font>
    </dxf>
    <dxf>
      <font>
        <color theme="8"/>
      </font>
    </dxf>
    <dxf>
      <font>
        <color theme="8"/>
      </font>
    </dxf>
    <dxf>
      <fill>
        <patternFill patternType="solid">
          <bgColor rgb="FF92D050"/>
        </patternFill>
      </fill>
    </dxf>
    <dxf>
      <fill>
        <patternFill patternType="solid">
          <bgColor rgb="FF92D050"/>
        </patternFill>
      </fill>
    </dxf>
    <dxf>
      <numFmt numFmtId="14" formatCode="0.00%"/>
    </dxf>
    <dxf>
      <fill>
        <patternFill>
          <bgColor rgb="FFFF0000"/>
        </patternFill>
      </fill>
    </dxf>
    <dxf>
      <fill>
        <patternFill patternType="solid">
          <bgColor rgb="FFE3CFE2"/>
        </patternFill>
      </fill>
    </dxf>
    <dxf>
      <border>
        <left style="medium">
          <color rgb="FFFFC000"/>
        </left>
        <right style="medium">
          <color rgb="FFFFC000"/>
        </right>
        <top style="medium">
          <color rgb="FFFFC000"/>
        </top>
        <bottom style="medium">
          <color rgb="FFFFC000"/>
        </bottom>
      </border>
    </dxf>
    <dxf>
      <numFmt numFmtId="14" formatCode="0.00%"/>
    </dxf>
    <dxf>
      <alignment wrapText="1"/>
    </dxf>
    <dxf>
      <alignment wrapText="1"/>
    </dxf>
    <dxf>
      <alignment wrapText="1"/>
    </dxf>
    <dxf>
      <fill>
        <patternFill patternType="solid">
          <bgColor rgb="FF92D050"/>
        </patternFill>
      </fill>
    </dxf>
    <dxf>
      <numFmt numFmtId="14" formatCode="0.00%"/>
    </dxf>
    <dxf>
      <alignment wrapText="1"/>
    </dxf>
    <dxf>
      <numFmt numFmtId="14" formatCode="0.00%"/>
    </dxf>
    <dxf>
      <alignment horizontal="center"/>
    </dxf>
    <dxf>
      <alignment vertical="center"/>
    </dxf>
    <dxf>
      <alignment wrapText="1"/>
    </dxf>
    <dxf>
      <font>
        <color theme="4" tint="-0.499984740745262"/>
      </font>
    </dxf>
    <dxf>
      <font>
        <color theme="4" tint="-0.499984740745262"/>
      </font>
    </dxf>
    <dxf>
      <font>
        <color rgb="FF00B050"/>
      </font>
    </dxf>
    <dxf>
      <font>
        <color theme="7" tint="-0.499984740745262"/>
      </font>
    </dxf>
    <dxf>
      <numFmt numFmtId="14" formatCode="0.00%"/>
    </dxf>
    <dxf>
      <alignment vertical="center"/>
    </dxf>
    <dxf>
      <alignment horizontal="center"/>
    </dxf>
    <dxf>
      <alignment wrapText="1"/>
    </dxf>
    <dxf>
      <alignment vertical="center"/>
    </dxf>
    <dxf>
      <alignment horizontal="center"/>
    </dxf>
    <dxf>
      <font>
        <b/>
      </font>
    </dxf>
    <dxf>
      <font>
        <b val="0"/>
      </font>
    </dxf>
    <dxf>
      <font>
        <b val="0"/>
      </font>
    </dxf>
    <dxf>
      <font>
        <b val="0"/>
      </font>
    </dxf>
    <dxf>
      <font>
        <b val="0"/>
      </font>
    </dxf>
    <dxf>
      <font>
        <b val="0"/>
      </font>
    </dxf>
    <dxf>
      <font>
        <b/>
      </font>
    </dxf>
    <dxf>
      <font>
        <b/>
      </font>
    </dxf>
    <dxf>
      <font>
        <b/>
      </font>
    </dxf>
    <dxf>
      <font>
        <b/>
      </font>
    </dxf>
    <dxf>
      <font>
        <b val="0"/>
      </font>
    </dxf>
    <dxf>
      <font>
        <b/>
      </font>
    </dxf>
    <dxf>
      <font>
        <color theme="4" tint="-0.499984740745262"/>
      </font>
    </dxf>
    <dxf>
      <font>
        <color theme="7" tint="-0.499984740745262"/>
      </font>
    </dxf>
    <dxf>
      <font>
        <color rgb="FF00B050"/>
      </font>
    </dxf>
    <dxf>
      <font>
        <color theme="4" tint="-0.499984740745262"/>
      </font>
    </dxf>
    <dxf>
      <numFmt numFmtId="14" formatCode="0.00%"/>
    </dxf>
    <dxf>
      <alignment horizontal="center"/>
    </dxf>
    <dxf>
      <alignment vertical="center"/>
    </dxf>
    <dxf>
      <alignment horizontal="center"/>
    </dxf>
    <dxf>
      <alignment vertical="center"/>
    </dxf>
    <dxf>
      <alignment wrapText="1"/>
    </dxf>
    <dxf>
      <alignment wrapText="1"/>
    </dxf>
    <dxf>
      <alignment vertical="center"/>
    </dxf>
    <dxf>
      <alignment horizontal="center"/>
    </dxf>
    <dxf>
      <numFmt numFmtId="14" formatCode="0.00%"/>
    </dxf>
    <dxf>
      <alignment vertical="center"/>
    </dxf>
    <dxf>
      <alignment horizontal="center"/>
    </dxf>
    <dxf>
      <alignment wrapText="1"/>
    </dxf>
    <dxf>
      <alignment vertical="center"/>
    </dxf>
    <dxf>
      <alignment horizontal="center"/>
    </dxf>
    <dxf>
      <alignment vertical="center"/>
    </dxf>
    <dxf>
      <alignment horizontal="center"/>
    </dxf>
    <dxf>
      <numFmt numFmtId="14" formatCode="0.00%"/>
    </dxf>
    <dxf>
      <alignment vertical="center"/>
    </dxf>
    <dxf>
      <alignment horizontal="center"/>
    </dxf>
    <dxf>
      <alignment wrapText="1"/>
    </dxf>
    <dxf>
      <alignment vertical="center"/>
    </dxf>
    <dxf>
      <alignment horizontal="center"/>
    </dxf>
    <dxf>
      <alignment horizontal="center"/>
    </dxf>
    <dxf>
      <alignment vertical="center"/>
    </dxf>
    <dxf>
      <numFmt numFmtId="14" formatCode="0.00%"/>
    </dxf>
    <dxf>
      <alignment horizontal="center"/>
    </dxf>
    <dxf>
      <alignment vertical="center"/>
    </dxf>
    <dxf>
      <alignment horizontal="center"/>
    </dxf>
    <dxf>
      <alignment vertical="center"/>
    </dxf>
    <dxf>
      <alignment wrapText="1"/>
    </dxf>
    <dxf>
      <alignment wrapText="1"/>
    </dxf>
    <dxf>
      <alignment horizontal="center"/>
    </dxf>
    <dxf>
      <numFmt numFmtId="14" formatCode="0.00%"/>
    </dxf>
    <dxf>
      <alignment vertical="center"/>
    </dxf>
    <dxf>
      <alignment horizontal="center"/>
    </dxf>
    <dxf>
      <alignment wrapText="1"/>
    </dxf>
    <dxf>
      <alignment vertical="center"/>
    </dxf>
    <dxf>
      <alignment horizontal="center"/>
    </dxf>
    <dxf>
      <alignment horizontal="center"/>
    </dxf>
    <dxf>
      <numFmt numFmtId="14" formatCode="0.00%"/>
    </dxf>
    <dxf>
      <alignment horizontal="center"/>
    </dxf>
    <dxf>
      <alignment vertical="center"/>
    </dxf>
    <dxf>
      <alignment horizontal="center"/>
    </dxf>
    <dxf>
      <alignment vertical="center"/>
    </dxf>
    <dxf>
      <alignment wrapText="1"/>
    </dxf>
    <dxf>
      <alignment wrapText="1"/>
    </dxf>
    <dxf>
      <numFmt numFmtId="0" formatCode="General"/>
    </dxf>
    <dxf>
      <font>
        <b val="0"/>
        <i val="0"/>
        <strike val="0"/>
        <condense val="0"/>
        <extend val="0"/>
        <outline val="0"/>
        <shadow val="0"/>
        <u val="none"/>
        <vertAlign val="baseline"/>
        <sz val="10"/>
        <color theme="1"/>
        <name val="Arial"/>
        <family val="2"/>
        <scheme val="minor"/>
      </font>
      <fill>
        <patternFill patternType="solid">
          <fgColor indexed="64"/>
          <bgColor rgb="FFE3CFE2"/>
        </patternFill>
      </fill>
    </dxf>
    <dxf>
      <font>
        <b val="0"/>
        <i val="0"/>
        <strike val="0"/>
        <condense val="0"/>
        <extend val="0"/>
        <outline val="0"/>
        <shadow val="0"/>
        <u val="none"/>
        <vertAlign val="baseline"/>
        <sz val="10"/>
        <color rgb="FF000000"/>
        <name val="Arial"/>
        <scheme val="minor"/>
      </font>
      <fill>
        <patternFill patternType="solid">
          <fgColor indexed="64"/>
          <bgColor rgb="FFCC99FF"/>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Arial"/>
        <family val="2"/>
        <scheme val="minor"/>
      </font>
      <fill>
        <patternFill patternType="solid">
          <fgColor indexed="64"/>
          <bgColor rgb="FFE3CFE2"/>
        </patternFill>
      </fill>
    </dxf>
    <dxf>
      <font>
        <b val="0"/>
        <i val="0"/>
        <strike val="0"/>
        <condense val="0"/>
        <extend val="0"/>
        <outline val="0"/>
        <shadow val="0"/>
        <u val="none"/>
        <vertAlign val="baseline"/>
        <sz val="10"/>
        <color rgb="FF000000"/>
        <name val="Arial"/>
        <scheme val="minor"/>
      </font>
      <fill>
        <patternFill patternType="solid">
          <fgColor indexed="64"/>
          <bgColor rgb="FFCC99FF"/>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fill>
        <patternFill patternType="solid">
          <fgColor indexed="64"/>
          <bgColor rgb="FFE3CFE2"/>
        </patternFill>
      </fill>
    </dxf>
    <dxf>
      <font>
        <b val="0"/>
        <i val="0"/>
        <strike val="0"/>
        <condense val="0"/>
        <extend val="0"/>
        <outline val="0"/>
        <shadow val="0"/>
        <u val="none"/>
        <vertAlign val="baseline"/>
        <sz val="10"/>
        <color rgb="FF000000"/>
        <name val="Arial"/>
        <scheme val="minor"/>
      </font>
      <fill>
        <patternFill patternType="solid">
          <fgColor indexed="64"/>
          <bgColor rgb="FFCC99FF"/>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fill>
        <patternFill patternType="solid">
          <fgColor indexed="64"/>
          <bgColor rgb="FFE3CFE2"/>
        </patternFill>
      </fill>
    </dxf>
    <dxf>
      <font>
        <b val="0"/>
        <i val="0"/>
        <strike val="0"/>
        <condense val="0"/>
        <extend val="0"/>
        <outline val="0"/>
        <shadow val="0"/>
        <u val="none"/>
        <vertAlign val="baseline"/>
        <sz val="10"/>
        <color rgb="FF000000"/>
        <name val="Arial"/>
        <scheme val="minor"/>
      </font>
      <fill>
        <patternFill patternType="solid">
          <fgColor indexed="64"/>
          <bgColor rgb="FFCC99FF"/>
        </patternFill>
      </fill>
      <alignment horizontal="general" vertical="bottom" textRotation="0" wrapText="0" indent="0" justifyLastLine="0" shrinkToFit="0" readingOrder="0"/>
    </dxf>
  </dxfs>
  <tableStyles count="0" defaultTableStyle="TableStyleMedium2" defaultPivotStyle="PivotStyleLight16"/>
  <colors>
    <mruColors>
      <color rgb="FF99FF99"/>
      <color rgb="FFE3CFE2"/>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Música en el dia a dia: ESPECIALISTES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dia'!$B$3</c:f>
              <c:strCache>
                <c:ptCount val="1"/>
                <c:pt idx="0">
                  <c:v>1</c:v>
                </c:pt>
              </c:strCache>
            </c:strRef>
          </c:tx>
          <c:spPr>
            <a:solidFill>
              <a:schemeClr val="accent1"/>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dia'!$B$4:$B$12</c:f>
              <c:numCache>
                <c:formatCode>General</c:formatCode>
                <c:ptCount val="9"/>
                <c:pt idx="0">
                  <c:v>4</c:v>
                </c:pt>
                <c:pt idx="1">
                  <c:v>4</c:v>
                </c:pt>
                <c:pt idx="2">
                  <c:v>7</c:v>
                </c:pt>
                <c:pt idx="3">
                  <c:v>21</c:v>
                </c:pt>
                <c:pt idx="4">
                  <c:v>9</c:v>
                </c:pt>
                <c:pt idx="5">
                  <c:v>10</c:v>
                </c:pt>
                <c:pt idx="6">
                  <c:v>16</c:v>
                </c:pt>
                <c:pt idx="7">
                  <c:v>36</c:v>
                </c:pt>
                <c:pt idx="8">
                  <c:v>19</c:v>
                </c:pt>
              </c:numCache>
            </c:numRef>
          </c:val>
          <c:extLst>
            <c:ext xmlns:c16="http://schemas.microsoft.com/office/drawing/2014/chart" uri="{C3380CC4-5D6E-409C-BE32-E72D297353CC}">
              <c16:uniqueId val="{00000000-FD32-4BFD-AAD7-593997874588}"/>
            </c:ext>
          </c:extLst>
        </c:ser>
        <c:ser>
          <c:idx val="1"/>
          <c:order val="1"/>
          <c:tx>
            <c:strRef>
              <c:f>'Música en el dia a dia'!$C$3</c:f>
              <c:strCache>
                <c:ptCount val="1"/>
                <c:pt idx="0">
                  <c:v>2</c:v>
                </c:pt>
              </c:strCache>
            </c:strRef>
          </c:tx>
          <c:spPr>
            <a:solidFill>
              <a:schemeClr val="accent2"/>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dia'!$C$4:$C$12</c:f>
              <c:numCache>
                <c:formatCode>General</c:formatCode>
                <c:ptCount val="9"/>
                <c:pt idx="0">
                  <c:v>1</c:v>
                </c:pt>
                <c:pt idx="1">
                  <c:v>1</c:v>
                </c:pt>
                <c:pt idx="2">
                  <c:v>18</c:v>
                </c:pt>
                <c:pt idx="3">
                  <c:v>28</c:v>
                </c:pt>
                <c:pt idx="4">
                  <c:v>27</c:v>
                </c:pt>
                <c:pt idx="5">
                  <c:v>10</c:v>
                </c:pt>
                <c:pt idx="6">
                  <c:v>21</c:v>
                </c:pt>
                <c:pt idx="7">
                  <c:v>24</c:v>
                </c:pt>
                <c:pt idx="8">
                  <c:v>22</c:v>
                </c:pt>
              </c:numCache>
            </c:numRef>
          </c:val>
          <c:extLst>
            <c:ext xmlns:c16="http://schemas.microsoft.com/office/drawing/2014/chart" uri="{C3380CC4-5D6E-409C-BE32-E72D297353CC}">
              <c16:uniqueId val="{00000001-FD32-4BFD-AAD7-593997874588}"/>
            </c:ext>
          </c:extLst>
        </c:ser>
        <c:ser>
          <c:idx val="2"/>
          <c:order val="2"/>
          <c:tx>
            <c:strRef>
              <c:f>'Música en el dia a dia'!$D$3</c:f>
              <c:strCache>
                <c:ptCount val="1"/>
                <c:pt idx="0">
                  <c:v>3</c:v>
                </c:pt>
              </c:strCache>
            </c:strRef>
          </c:tx>
          <c:spPr>
            <a:solidFill>
              <a:schemeClr val="accent3"/>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dia'!$D$4:$D$12</c:f>
              <c:numCache>
                <c:formatCode>General</c:formatCode>
                <c:ptCount val="9"/>
                <c:pt idx="0">
                  <c:v>6</c:v>
                </c:pt>
                <c:pt idx="1">
                  <c:v>7</c:v>
                </c:pt>
                <c:pt idx="2">
                  <c:v>17</c:v>
                </c:pt>
                <c:pt idx="3">
                  <c:v>24</c:v>
                </c:pt>
                <c:pt idx="4">
                  <c:v>16</c:v>
                </c:pt>
                <c:pt idx="5">
                  <c:v>17</c:v>
                </c:pt>
                <c:pt idx="6">
                  <c:v>17</c:v>
                </c:pt>
                <c:pt idx="7">
                  <c:v>19</c:v>
                </c:pt>
                <c:pt idx="8">
                  <c:v>22</c:v>
                </c:pt>
              </c:numCache>
            </c:numRef>
          </c:val>
          <c:extLst>
            <c:ext xmlns:c16="http://schemas.microsoft.com/office/drawing/2014/chart" uri="{C3380CC4-5D6E-409C-BE32-E72D297353CC}">
              <c16:uniqueId val="{00000002-FD32-4BFD-AAD7-593997874588}"/>
            </c:ext>
          </c:extLst>
        </c:ser>
        <c:ser>
          <c:idx val="3"/>
          <c:order val="3"/>
          <c:tx>
            <c:strRef>
              <c:f>'Música en el dia a dia'!$E$3</c:f>
              <c:strCache>
                <c:ptCount val="1"/>
                <c:pt idx="0">
                  <c:v>4</c:v>
                </c:pt>
              </c:strCache>
            </c:strRef>
          </c:tx>
          <c:spPr>
            <a:solidFill>
              <a:schemeClr val="accent4"/>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dia'!$E$4:$E$12</c:f>
              <c:numCache>
                <c:formatCode>General</c:formatCode>
                <c:ptCount val="9"/>
                <c:pt idx="0">
                  <c:v>9</c:v>
                </c:pt>
                <c:pt idx="1">
                  <c:v>12</c:v>
                </c:pt>
                <c:pt idx="2">
                  <c:v>16</c:v>
                </c:pt>
                <c:pt idx="3">
                  <c:v>8</c:v>
                </c:pt>
                <c:pt idx="4">
                  <c:v>21</c:v>
                </c:pt>
                <c:pt idx="5">
                  <c:v>11</c:v>
                </c:pt>
                <c:pt idx="6">
                  <c:v>13</c:v>
                </c:pt>
                <c:pt idx="7">
                  <c:v>9</c:v>
                </c:pt>
                <c:pt idx="8">
                  <c:v>16</c:v>
                </c:pt>
              </c:numCache>
            </c:numRef>
          </c:val>
          <c:extLst>
            <c:ext xmlns:c16="http://schemas.microsoft.com/office/drawing/2014/chart" uri="{C3380CC4-5D6E-409C-BE32-E72D297353CC}">
              <c16:uniqueId val="{00000003-FD32-4BFD-AAD7-593997874588}"/>
            </c:ext>
          </c:extLst>
        </c:ser>
        <c:ser>
          <c:idx val="4"/>
          <c:order val="4"/>
          <c:tx>
            <c:strRef>
              <c:f>'Música en el dia a dia'!$F$3</c:f>
              <c:strCache>
                <c:ptCount val="1"/>
                <c:pt idx="0">
                  <c:v>5</c:v>
                </c:pt>
              </c:strCache>
            </c:strRef>
          </c:tx>
          <c:spPr>
            <a:solidFill>
              <a:schemeClr val="accent5"/>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dia'!$F$4:$F$12</c:f>
              <c:numCache>
                <c:formatCode>General</c:formatCode>
                <c:ptCount val="9"/>
                <c:pt idx="0">
                  <c:v>17</c:v>
                </c:pt>
                <c:pt idx="1">
                  <c:v>18</c:v>
                </c:pt>
                <c:pt idx="2">
                  <c:v>17</c:v>
                </c:pt>
                <c:pt idx="3">
                  <c:v>2</c:v>
                </c:pt>
                <c:pt idx="4">
                  <c:v>12</c:v>
                </c:pt>
                <c:pt idx="5">
                  <c:v>9</c:v>
                </c:pt>
                <c:pt idx="6">
                  <c:v>15</c:v>
                </c:pt>
                <c:pt idx="7">
                  <c:v>4</c:v>
                </c:pt>
                <c:pt idx="8">
                  <c:v>7</c:v>
                </c:pt>
              </c:numCache>
            </c:numRef>
          </c:val>
          <c:extLst>
            <c:ext xmlns:c16="http://schemas.microsoft.com/office/drawing/2014/chart" uri="{C3380CC4-5D6E-409C-BE32-E72D297353CC}">
              <c16:uniqueId val="{00000004-FD32-4BFD-AAD7-593997874588}"/>
            </c:ext>
          </c:extLst>
        </c:ser>
        <c:ser>
          <c:idx val="5"/>
          <c:order val="5"/>
          <c:tx>
            <c:strRef>
              <c:f>'Música en el dia a dia'!$G$3</c:f>
              <c:strCache>
                <c:ptCount val="1"/>
                <c:pt idx="0">
                  <c:v>6</c:v>
                </c:pt>
              </c:strCache>
            </c:strRef>
          </c:tx>
          <c:spPr>
            <a:solidFill>
              <a:schemeClr val="accent6"/>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dia'!$G$4:$G$12</c:f>
              <c:numCache>
                <c:formatCode>General</c:formatCode>
                <c:ptCount val="9"/>
                <c:pt idx="0">
                  <c:v>55</c:v>
                </c:pt>
                <c:pt idx="1">
                  <c:v>50</c:v>
                </c:pt>
                <c:pt idx="2">
                  <c:v>12</c:v>
                </c:pt>
                <c:pt idx="3">
                  <c:v>4</c:v>
                </c:pt>
                <c:pt idx="4">
                  <c:v>5</c:v>
                </c:pt>
                <c:pt idx="5">
                  <c:v>36</c:v>
                </c:pt>
                <c:pt idx="6">
                  <c:v>11</c:v>
                </c:pt>
                <c:pt idx="7">
                  <c:v>1</c:v>
                </c:pt>
                <c:pt idx="8">
                  <c:v>3</c:v>
                </c:pt>
              </c:numCache>
            </c:numRef>
          </c:val>
          <c:extLst>
            <c:ext xmlns:c16="http://schemas.microsoft.com/office/drawing/2014/chart" uri="{C3380CC4-5D6E-409C-BE32-E72D297353CC}">
              <c16:uniqueId val="{00000005-FD32-4BFD-AAD7-593997874588}"/>
            </c:ext>
          </c:extLst>
        </c:ser>
        <c:ser>
          <c:idx val="6"/>
          <c:order val="6"/>
          <c:tx>
            <c:strRef>
              <c:f>'Música en el dia a dia'!$H$3</c:f>
              <c:strCache>
                <c:ptCount val="1"/>
                <c:pt idx="0">
                  <c:v>Ho desconec</c:v>
                </c:pt>
              </c:strCache>
            </c:strRef>
          </c:tx>
          <c:spPr>
            <a:solidFill>
              <a:schemeClr val="accent1">
                <a:lumMod val="60000"/>
              </a:schemeClr>
            </a:solidFill>
            <a:ln>
              <a:noFill/>
            </a:ln>
            <a:effectLst/>
          </c:spPr>
          <c:invertIfNegative val="0"/>
          <c:cat>
            <c:strRef>
              <c:f>'Música en el dia a dia'!$A$4:$A$12</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dia'!$H$4:$H$12</c:f>
              <c:numCache>
                <c:formatCode>General</c:formatCode>
                <c:ptCount val="9"/>
                <c:pt idx="0">
                  <c:v>1</c:v>
                </c:pt>
                <c:pt idx="1">
                  <c:v>1</c:v>
                </c:pt>
                <c:pt idx="2">
                  <c:v>6</c:v>
                </c:pt>
                <c:pt idx="3">
                  <c:v>6</c:v>
                </c:pt>
                <c:pt idx="4">
                  <c:v>3</c:v>
                </c:pt>
                <c:pt idx="5">
                  <c:v>0</c:v>
                </c:pt>
                <c:pt idx="6">
                  <c:v>0</c:v>
                </c:pt>
                <c:pt idx="7">
                  <c:v>0</c:v>
                </c:pt>
                <c:pt idx="8">
                  <c:v>4</c:v>
                </c:pt>
              </c:numCache>
            </c:numRef>
          </c:val>
          <c:extLst>
            <c:ext xmlns:c16="http://schemas.microsoft.com/office/drawing/2014/chart" uri="{C3380CC4-5D6E-409C-BE32-E72D297353CC}">
              <c16:uniqueId val="{00000006-FD32-4BFD-AAD7-593997874588}"/>
            </c:ext>
          </c:extLst>
        </c:ser>
        <c:dLbls>
          <c:showLegendKey val="0"/>
          <c:showVal val="0"/>
          <c:showCatName val="0"/>
          <c:showSerName val="0"/>
          <c:showPercent val="0"/>
          <c:showBubbleSize val="0"/>
        </c:dLbls>
        <c:gapWidth val="219"/>
        <c:overlap val="-27"/>
        <c:axId val="630350392"/>
        <c:axId val="630348152"/>
      </c:barChart>
      <c:catAx>
        <c:axId val="63035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0348152"/>
        <c:crosses val="autoZero"/>
        <c:auto val="1"/>
        <c:lblAlgn val="ctr"/>
        <c:lblOffset val="100"/>
        <c:noMultiLvlLbl val="0"/>
      </c:catAx>
      <c:valAx>
        <c:axId val="63034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0350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Actes i reunions del professorat</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dia'!$B$11:$H$11</c:f>
              <c:numCache>
                <c:formatCode>General</c:formatCode>
                <c:ptCount val="7"/>
                <c:pt idx="0">
                  <c:v>36</c:v>
                </c:pt>
                <c:pt idx="1">
                  <c:v>24</c:v>
                </c:pt>
                <c:pt idx="2">
                  <c:v>19</c:v>
                </c:pt>
                <c:pt idx="3">
                  <c:v>9</c:v>
                </c:pt>
                <c:pt idx="4">
                  <c:v>4</c:v>
                </c:pt>
                <c:pt idx="5">
                  <c:v>1</c:v>
                </c:pt>
                <c:pt idx="6">
                  <c:v>0</c:v>
                </c:pt>
              </c:numCache>
            </c:numRef>
          </c:val>
          <c:extLst>
            <c:ext xmlns:c16="http://schemas.microsoft.com/office/drawing/2014/chart" uri="{C3380CC4-5D6E-409C-BE32-E72D297353CC}">
              <c16:uniqueId val="{00000000-857D-4FBA-8402-8941A725886E}"/>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dia'!$B$62:$H$62</c:f>
              <c:numCache>
                <c:formatCode>General</c:formatCode>
                <c:ptCount val="7"/>
                <c:pt idx="0">
                  <c:v>29</c:v>
                </c:pt>
                <c:pt idx="1">
                  <c:v>25</c:v>
                </c:pt>
                <c:pt idx="2">
                  <c:v>19</c:v>
                </c:pt>
                <c:pt idx="3">
                  <c:v>13</c:v>
                </c:pt>
                <c:pt idx="4">
                  <c:v>7</c:v>
                </c:pt>
                <c:pt idx="5">
                  <c:v>0</c:v>
                </c:pt>
                <c:pt idx="6">
                  <c:v>0</c:v>
                </c:pt>
              </c:numCache>
            </c:numRef>
          </c:val>
          <c:extLst>
            <c:ext xmlns:c16="http://schemas.microsoft.com/office/drawing/2014/chart" uri="{C3380CC4-5D6E-409C-BE32-E72D297353CC}">
              <c16:uniqueId val="{00000001-857D-4FBA-8402-8941A725886E}"/>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Reunions amb famílies i jornades de portes obertes</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dia'!$B$12:$H$12</c:f>
              <c:numCache>
                <c:formatCode>General</c:formatCode>
                <c:ptCount val="7"/>
                <c:pt idx="0">
                  <c:v>19</c:v>
                </c:pt>
                <c:pt idx="1">
                  <c:v>22</c:v>
                </c:pt>
                <c:pt idx="2">
                  <c:v>22</c:v>
                </c:pt>
                <c:pt idx="3">
                  <c:v>16</c:v>
                </c:pt>
                <c:pt idx="4">
                  <c:v>7</c:v>
                </c:pt>
                <c:pt idx="5">
                  <c:v>3</c:v>
                </c:pt>
                <c:pt idx="6">
                  <c:v>4</c:v>
                </c:pt>
              </c:numCache>
            </c:numRef>
          </c:val>
          <c:extLst>
            <c:ext xmlns:c16="http://schemas.microsoft.com/office/drawing/2014/chart" uri="{C3380CC4-5D6E-409C-BE32-E72D297353CC}">
              <c16:uniqueId val="{00000000-E09E-4EAF-98C0-B87AA9FBADD7}"/>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dia'!$B$63:$H$63</c:f>
              <c:numCache>
                <c:formatCode>General</c:formatCode>
                <c:ptCount val="7"/>
                <c:pt idx="0">
                  <c:v>20</c:v>
                </c:pt>
                <c:pt idx="1">
                  <c:v>28</c:v>
                </c:pt>
                <c:pt idx="2">
                  <c:v>20</c:v>
                </c:pt>
                <c:pt idx="3">
                  <c:v>14</c:v>
                </c:pt>
                <c:pt idx="4">
                  <c:v>6</c:v>
                </c:pt>
                <c:pt idx="5">
                  <c:v>5</c:v>
                </c:pt>
                <c:pt idx="6">
                  <c:v>0</c:v>
                </c:pt>
              </c:numCache>
            </c:numRef>
          </c:val>
          <c:extLst>
            <c:ext xmlns:c16="http://schemas.microsoft.com/office/drawing/2014/chart" uri="{C3380CC4-5D6E-409C-BE32-E72D297353CC}">
              <c16:uniqueId val="{00000001-E09E-4EAF-98C0-B87AA9FBADD7}"/>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Música</a:t>
            </a:r>
            <a:r>
              <a:rPr lang="en-GB" baseline="0"/>
              <a:t> en el dia a dia (Projectes amb l'art com a eix transversal): ESPECIALISTES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dia'!$B$230</c:f>
              <c:strCache>
                <c:ptCount val="1"/>
                <c:pt idx="0">
                  <c:v>1</c:v>
                </c:pt>
              </c:strCache>
            </c:strRef>
          </c:tx>
          <c:spPr>
            <a:solidFill>
              <a:schemeClr val="accent1"/>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dia'!$B$231:$B$239</c:f>
              <c:numCache>
                <c:formatCode>General</c:formatCode>
                <c:ptCount val="9"/>
                <c:pt idx="0">
                  <c:v>1</c:v>
                </c:pt>
                <c:pt idx="1">
                  <c:v>0</c:v>
                </c:pt>
                <c:pt idx="2">
                  <c:v>3</c:v>
                </c:pt>
                <c:pt idx="3">
                  <c:v>4</c:v>
                </c:pt>
                <c:pt idx="4">
                  <c:v>1</c:v>
                </c:pt>
                <c:pt idx="5">
                  <c:v>2</c:v>
                </c:pt>
                <c:pt idx="6">
                  <c:v>1</c:v>
                </c:pt>
                <c:pt idx="7">
                  <c:v>4</c:v>
                </c:pt>
                <c:pt idx="8">
                  <c:v>2</c:v>
                </c:pt>
              </c:numCache>
            </c:numRef>
          </c:val>
          <c:extLst>
            <c:ext xmlns:c16="http://schemas.microsoft.com/office/drawing/2014/chart" uri="{C3380CC4-5D6E-409C-BE32-E72D297353CC}">
              <c16:uniqueId val="{00000000-ED06-47C9-9D08-B6C4E00E04EB}"/>
            </c:ext>
          </c:extLst>
        </c:ser>
        <c:ser>
          <c:idx val="1"/>
          <c:order val="1"/>
          <c:tx>
            <c:strRef>
              <c:f>'Música en el dia a dia'!$C$230</c:f>
              <c:strCache>
                <c:ptCount val="1"/>
                <c:pt idx="0">
                  <c:v>2</c:v>
                </c:pt>
              </c:strCache>
            </c:strRef>
          </c:tx>
          <c:spPr>
            <a:solidFill>
              <a:schemeClr val="accent2"/>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dia'!$C$231:$C$239</c:f>
              <c:numCache>
                <c:formatCode>General</c:formatCode>
                <c:ptCount val="9"/>
                <c:pt idx="0">
                  <c:v>0</c:v>
                </c:pt>
                <c:pt idx="1">
                  <c:v>1</c:v>
                </c:pt>
                <c:pt idx="2">
                  <c:v>2</c:v>
                </c:pt>
                <c:pt idx="3">
                  <c:v>3</c:v>
                </c:pt>
                <c:pt idx="4">
                  <c:v>3</c:v>
                </c:pt>
                <c:pt idx="5">
                  <c:v>2</c:v>
                </c:pt>
                <c:pt idx="6">
                  <c:v>4</c:v>
                </c:pt>
                <c:pt idx="7">
                  <c:v>3</c:v>
                </c:pt>
                <c:pt idx="8">
                  <c:v>1</c:v>
                </c:pt>
              </c:numCache>
            </c:numRef>
          </c:val>
          <c:extLst>
            <c:ext xmlns:c16="http://schemas.microsoft.com/office/drawing/2014/chart" uri="{C3380CC4-5D6E-409C-BE32-E72D297353CC}">
              <c16:uniqueId val="{00000001-ED06-47C9-9D08-B6C4E00E04EB}"/>
            </c:ext>
          </c:extLst>
        </c:ser>
        <c:ser>
          <c:idx val="2"/>
          <c:order val="2"/>
          <c:tx>
            <c:strRef>
              <c:f>'Música en el dia a dia'!$D$230</c:f>
              <c:strCache>
                <c:ptCount val="1"/>
                <c:pt idx="0">
                  <c:v>3</c:v>
                </c:pt>
              </c:strCache>
            </c:strRef>
          </c:tx>
          <c:spPr>
            <a:solidFill>
              <a:schemeClr val="accent3"/>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dia'!$D$231:$D$239</c:f>
              <c:numCache>
                <c:formatCode>General</c:formatCode>
                <c:ptCount val="9"/>
                <c:pt idx="0">
                  <c:v>2</c:v>
                </c:pt>
                <c:pt idx="1">
                  <c:v>2</c:v>
                </c:pt>
                <c:pt idx="2">
                  <c:v>3</c:v>
                </c:pt>
                <c:pt idx="3">
                  <c:v>5</c:v>
                </c:pt>
                <c:pt idx="4">
                  <c:v>1</c:v>
                </c:pt>
                <c:pt idx="5">
                  <c:v>1</c:v>
                </c:pt>
                <c:pt idx="6">
                  <c:v>2</c:v>
                </c:pt>
                <c:pt idx="7">
                  <c:v>4</c:v>
                </c:pt>
                <c:pt idx="8">
                  <c:v>4</c:v>
                </c:pt>
              </c:numCache>
            </c:numRef>
          </c:val>
          <c:extLst>
            <c:ext xmlns:c16="http://schemas.microsoft.com/office/drawing/2014/chart" uri="{C3380CC4-5D6E-409C-BE32-E72D297353CC}">
              <c16:uniqueId val="{00000002-ED06-47C9-9D08-B6C4E00E04EB}"/>
            </c:ext>
          </c:extLst>
        </c:ser>
        <c:ser>
          <c:idx val="3"/>
          <c:order val="3"/>
          <c:tx>
            <c:strRef>
              <c:f>'Música en el dia a dia'!$E$230</c:f>
              <c:strCache>
                <c:ptCount val="1"/>
                <c:pt idx="0">
                  <c:v>4</c:v>
                </c:pt>
              </c:strCache>
            </c:strRef>
          </c:tx>
          <c:spPr>
            <a:solidFill>
              <a:schemeClr val="accent4"/>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dia'!$E$231:$E$239</c:f>
              <c:numCache>
                <c:formatCode>General</c:formatCode>
                <c:ptCount val="9"/>
                <c:pt idx="0">
                  <c:v>2</c:v>
                </c:pt>
                <c:pt idx="1">
                  <c:v>0</c:v>
                </c:pt>
                <c:pt idx="2">
                  <c:v>3</c:v>
                </c:pt>
                <c:pt idx="3">
                  <c:v>3</c:v>
                </c:pt>
                <c:pt idx="4">
                  <c:v>3</c:v>
                </c:pt>
                <c:pt idx="5">
                  <c:v>0</c:v>
                </c:pt>
                <c:pt idx="6">
                  <c:v>5</c:v>
                </c:pt>
                <c:pt idx="7">
                  <c:v>3</c:v>
                </c:pt>
                <c:pt idx="8">
                  <c:v>5</c:v>
                </c:pt>
              </c:numCache>
            </c:numRef>
          </c:val>
          <c:extLst>
            <c:ext xmlns:c16="http://schemas.microsoft.com/office/drawing/2014/chart" uri="{C3380CC4-5D6E-409C-BE32-E72D297353CC}">
              <c16:uniqueId val="{00000003-ED06-47C9-9D08-B6C4E00E04EB}"/>
            </c:ext>
          </c:extLst>
        </c:ser>
        <c:ser>
          <c:idx val="4"/>
          <c:order val="4"/>
          <c:tx>
            <c:strRef>
              <c:f>'Música en el dia a dia'!$F$230</c:f>
              <c:strCache>
                <c:ptCount val="1"/>
                <c:pt idx="0">
                  <c:v>5</c:v>
                </c:pt>
              </c:strCache>
            </c:strRef>
          </c:tx>
          <c:spPr>
            <a:solidFill>
              <a:schemeClr val="accent5"/>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dia'!$F$231:$F$239</c:f>
              <c:numCache>
                <c:formatCode>General</c:formatCode>
                <c:ptCount val="9"/>
                <c:pt idx="0">
                  <c:v>3</c:v>
                </c:pt>
                <c:pt idx="1">
                  <c:v>2</c:v>
                </c:pt>
                <c:pt idx="2">
                  <c:v>2</c:v>
                </c:pt>
                <c:pt idx="3">
                  <c:v>0</c:v>
                </c:pt>
                <c:pt idx="4">
                  <c:v>5</c:v>
                </c:pt>
                <c:pt idx="5">
                  <c:v>4</c:v>
                </c:pt>
                <c:pt idx="6">
                  <c:v>3</c:v>
                </c:pt>
                <c:pt idx="7">
                  <c:v>1</c:v>
                </c:pt>
                <c:pt idx="8">
                  <c:v>4</c:v>
                </c:pt>
              </c:numCache>
            </c:numRef>
          </c:val>
          <c:extLst>
            <c:ext xmlns:c16="http://schemas.microsoft.com/office/drawing/2014/chart" uri="{C3380CC4-5D6E-409C-BE32-E72D297353CC}">
              <c16:uniqueId val="{00000004-ED06-47C9-9D08-B6C4E00E04EB}"/>
            </c:ext>
          </c:extLst>
        </c:ser>
        <c:ser>
          <c:idx val="5"/>
          <c:order val="5"/>
          <c:tx>
            <c:strRef>
              <c:f>'Música en el dia a dia'!$G$230</c:f>
              <c:strCache>
                <c:ptCount val="1"/>
                <c:pt idx="0">
                  <c:v>6</c:v>
                </c:pt>
              </c:strCache>
            </c:strRef>
          </c:tx>
          <c:spPr>
            <a:solidFill>
              <a:schemeClr val="accent6"/>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dia'!$G$231:$G$239</c:f>
              <c:numCache>
                <c:formatCode>General</c:formatCode>
                <c:ptCount val="9"/>
                <c:pt idx="0">
                  <c:v>7</c:v>
                </c:pt>
                <c:pt idx="1">
                  <c:v>10</c:v>
                </c:pt>
                <c:pt idx="2">
                  <c:v>3</c:v>
                </c:pt>
                <c:pt idx="3">
                  <c:v>1</c:v>
                </c:pt>
                <c:pt idx="4">
                  <c:v>3</c:v>
                </c:pt>
                <c:pt idx="5">
                  <c:v>7</c:v>
                </c:pt>
                <c:pt idx="6">
                  <c:v>1</c:v>
                </c:pt>
                <c:pt idx="7">
                  <c:v>1</c:v>
                </c:pt>
                <c:pt idx="8">
                  <c:v>0</c:v>
                </c:pt>
              </c:numCache>
            </c:numRef>
          </c:val>
          <c:extLst>
            <c:ext xmlns:c16="http://schemas.microsoft.com/office/drawing/2014/chart" uri="{C3380CC4-5D6E-409C-BE32-E72D297353CC}">
              <c16:uniqueId val="{00000005-ED06-47C9-9D08-B6C4E00E04EB}"/>
            </c:ext>
          </c:extLst>
        </c:ser>
        <c:ser>
          <c:idx val="6"/>
          <c:order val="6"/>
          <c:tx>
            <c:strRef>
              <c:f>'Música en el dia a dia'!$H$230</c:f>
              <c:strCache>
                <c:ptCount val="1"/>
                <c:pt idx="0">
                  <c:v>Ho desconec</c:v>
                </c:pt>
              </c:strCache>
            </c:strRef>
          </c:tx>
          <c:spPr>
            <a:solidFill>
              <a:schemeClr val="accent1">
                <a:lumMod val="60000"/>
              </a:schemeClr>
            </a:solidFill>
            <a:ln>
              <a:noFill/>
            </a:ln>
            <a:effectLst/>
          </c:spPr>
          <c:invertIfNegative val="0"/>
          <c:cat>
            <c:strRef>
              <c:f>'Música en el dia a dia'!$A$231:$A$239</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dia'!$H$231:$H$239</c:f>
              <c:numCache>
                <c:formatCode>General</c:formatCode>
                <c:ptCount val="9"/>
                <c:pt idx="0">
                  <c:v>1</c:v>
                </c:pt>
                <c:pt idx="1">
                  <c:v>1</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ED06-47C9-9D08-B6C4E00E04EB}"/>
            </c:ext>
          </c:extLst>
        </c:ser>
        <c:dLbls>
          <c:showLegendKey val="0"/>
          <c:showVal val="0"/>
          <c:showCatName val="0"/>
          <c:showSerName val="0"/>
          <c:showPercent val="0"/>
          <c:showBubbleSize val="0"/>
        </c:dLbls>
        <c:gapWidth val="219"/>
        <c:overlap val="-27"/>
        <c:axId val="624967032"/>
        <c:axId val="624967352"/>
      </c:barChart>
      <c:catAx>
        <c:axId val="62496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4967352"/>
        <c:crosses val="autoZero"/>
        <c:auto val="1"/>
        <c:lblAlgn val="ctr"/>
        <c:lblOffset val="100"/>
        <c:noMultiLvlLbl val="0"/>
      </c:catAx>
      <c:valAx>
        <c:axId val="62496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4967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GB" sz="1400" b="0" i="0" baseline="0">
                <a:effectLst/>
              </a:rPr>
              <a:t>Música en el dia a dia (Projectes amb l'art com a eix transversal): DIRECCIÓ</a:t>
            </a:r>
            <a:endParaRPr lang="es-E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GB"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dia'!$B$275</c:f>
              <c:strCache>
                <c:ptCount val="1"/>
                <c:pt idx="0">
                  <c:v>1</c:v>
                </c:pt>
              </c:strCache>
            </c:strRef>
          </c:tx>
          <c:spPr>
            <a:solidFill>
              <a:schemeClr val="accent1"/>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dia'!$B$276:$B$284</c:f>
              <c:numCache>
                <c:formatCode>General</c:formatCode>
                <c:ptCount val="9"/>
                <c:pt idx="0">
                  <c:v>0</c:v>
                </c:pt>
                <c:pt idx="1">
                  <c:v>0</c:v>
                </c:pt>
                <c:pt idx="2">
                  <c:v>0</c:v>
                </c:pt>
                <c:pt idx="3">
                  <c:v>1</c:v>
                </c:pt>
                <c:pt idx="4">
                  <c:v>0</c:v>
                </c:pt>
                <c:pt idx="5">
                  <c:v>0</c:v>
                </c:pt>
                <c:pt idx="6">
                  <c:v>2</c:v>
                </c:pt>
                <c:pt idx="7">
                  <c:v>2</c:v>
                </c:pt>
                <c:pt idx="8">
                  <c:v>0</c:v>
                </c:pt>
              </c:numCache>
            </c:numRef>
          </c:val>
          <c:extLst>
            <c:ext xmlns:c16="http://schemas.microsoft.com/office/drawing/2014/chart" uri="{C3380CC4-5D6E-409C-BE32-E72D297353CC}">
              <c16:uniqueId val="{00000000-6A25-40D0-A239-7955635D0BE1}"/>
            </c:ext>
          </c:extLst>
        </c:ser>
        <c:ser>
          <c:idx val="1"/>
          <c:order val="1"/>
          <c:tx>
            <c:strRef>
              <c:f>'Música en el dia a dia'!$C$275</c:f>
              <c:strCache>
                <c:ptCount val="1"/>
                <c:pt idx="0">
                  <c:v>2</c:v>
                </c:pt>
              </c:strCache>
            </c:strRef>
          </c:tx>
          <c:spPr>
            <a:solidFill>
              <a:schemeClr val="accent2"/>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dia'!$C$276:$C$284</c:f>
              <c:numCache>
                <c:formatCode>General</c:formatCode>
                <c:ptCount val="9"/>
                <c:pt idx="0">
                  <c:v>0</c:v>
                </c:pt>
                <c:pt idx="1">
                  <c:v>0</c:v>
                </c:pt>
                <c:pt idx="2">
                  <c:v>0</c:v>
                </c:pt>
                <c:pt idx="3">
                  <c:v>2</c:v>
                </c:pt>
                <c:pt idx="4">
                  <c:v>2</c:v>
                </c:pt>
                <c:pt idx="5">
                  <c:v>0</c:v>
                </c:pt>
                <c:pt idx="6">
                  <c:v>0</c:v>
                </c:pt>
                <c:pt idx="7">
                  <c:v>1</c:v>
                </c:pt>
                <c:pt idx="8">
                  <c:v>3</c:v>
                </c:pt>
              </c:numCache>
            </c:numRef>
          </c:val>
          <c:extLst>
            <c:ext xmlns:c16="http://schemas.microsoft.com/office/drawing/2014/chart" uri="{C3380CC4-5D6E-409C-BE32-E72D297353CC}">
              <c16:uniqueId val="{00000001-6A25-40D0-A239-7955635D0BE1}"/>
            </c:ext>
          </c:extLst>
        </c:ser>
        <c:ser>
          <c:idx val="2"/>
          <c:order val="2"/>
          <c:tx>
            <c:strRef>
              <c:f>'Música en el dia a dia'!$D$275</c:f>
              <c:strCache>
                <c:ptCount val="1"/>
                <c:pt idx="0">
                  <c:v>3</c:v>
                </c:pt>
              </c:strCache>
            </c:strRef>
          </c:tx>
          <c:spPr>
            <a:solidFill>
              <a:schemeClr val="accent3"/>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dia'!$D$276:$D$284</c:f>
              <c:numCache>
                <c:formatCode>General</c:formatCode>
                <c:ptCount val="9"/>
                <c:pt idx="0">
                  <c:v>0</c:v>
                </c:pt>
                <c:pt idx="1">
                  <c:v>0</c:v>
                </c:pt>
                <c:pt idx="2">
                  <c:v>3</c:v>
                </c:pt>
                <c:pt idx="3">
                  <c:v>4</c:v>
                </c:pt>
                <c:pt idx="4">
                  <c:v>2</c:v>
                </c:pt>
                <c:pt idx="5">
                  <c:v>2</c:v>
                </c:pt>
                <c:pt idx="6">
                  <c:v>4</c:v>
                </c:pt>
                <c:pt idx="7">
                  <c:v>3</c:v>
                </c:pt>
                <c:pt idx="8">
                  <c:v>3</c:v>
                </c:pt>
              </c:numCache>
            </c:numRef>
          </c:val>
          <c:extLst>
            <c:ext xmlns:c16="http://schemas.microsoft.com/office/drawing/2014/chart" uri="{C3380CC4-5D6E-409C-BE32-E72D297353CC}">
              <c16:uniqueId val="{00000002-6A25-40D0-A239-7955635D0BE1}"/>
            </c:ext>
          </c:extLst>
        </c:ser>
        <c:ser>
          <c:idx val="3"/>
          <c:order val="3"/>
          <c:tx>
            <c:strRef>
              <c:f>'Música en el dia a dia'!$E$275</c:f>
              <c:strCache>
                <c:ptCount val="1"/>
                <c:pt idx="0">
                  <c:v>4</c:v>
                </c:pt>
              </c:strCache>
            </c:strRef>
          </c:tx>
          <c:spPr>
            <a:solidFill>
              <a:schemeClr val="accent4"/>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dia'!$E$276:$E$284</c:f>
              <c:numCache>
                <c:formatCode>General</c:formatCode>
                <c:ptCount val="9"/>
                <c:pt idx="0">
                  <c:v>1</c:v>
                </c:pt>
                <c:pt idx="1">
                  <c:v>1</c:v>
                </c:pt>
                <c:pt idx="2">
                  <c:v>2</c:v>
                </c:pt>
                <c:pt idx="3">
                  <c:v>3</c:v>
                </c:pt>
                <c:pt idx="4">
                  <c:v>2</c:v>
                </c:pt>
                <c:pt idx="5">
                  <c:v>0</c:v>
                </c:pt>
                <c:pt idx="6">
                  <c:v>2</c:v>
                </c:pt>
                <c:pt idx="7">
                  <c:v>4</c:v>
                </c:pt>
                <c:pt idx="8">
                  <c:v>1</c:v>
                </c:pt>
              </c:numCache>
            </c:numRef>
          </c:val>
          <c:extLst>
            <c:ext xmlns:c16="http://schemas.microsoft.com/office/drawing/2014/chart" uri="{C3380CC4-5D6E-409C-BE32-E72D297353CC}">
              <c16:uniqueId val="{00000003-6A25-40D0-A239-7955635D0BE1}"/>
            </c:ext>
          </c:extLst>
        </c:ser>
        <c:ser>
          <c:idx val="4"/>
          <c:order val="4"/>
          <c:tx>
            <c:strRef>
              <c:f>'Música en el dia a dia'!$F$275</c:f>
              <c:strCache>
                <c:ptCount val="1"/>
                <c:pt idx="0">
                  <c:v>5</c:v>
                </c:pt>
              </c:strCache>
            </c:strRef>
          </c:tx>
          <c:spPr>
            <a:solidFill>
              <a:schemeClr val="accent5"/>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dia'!$F$276:$F$284</c:f>
              <c:numCache>
                <c:formatCode>General</c:formatCode>
                <c:ptCount val="9"/>
                <c:pt idx="0">
                  <c:v>0</c:v>
                </c:pt>
                <c:pt idx="1">
                  <c:v>1</c:v>
                </c:pt>
                <c:pt idx="2">
                  <c:v>5</c:v>
                </c:pt>
                <c:pt idx="3">
                  <c:v>0</c:v>
                </c:pt>
                <c:pt idx="4">
                  <c:v>2</c:v>
                </c:pt>
                <c:pt idx="5">
                  <c:v>0</c:v>
                </c:pt>
                <c:pt idx="6">
                  <c:v>1</c:v>
                </c:pt>
                <c:pt idx="7">
                  <c:v>0</c:v>
                </c:pt>
                <c:pt idx="8">
                  <c:v>2</c:v>
                </c:pt>
              </c:numCache>
            </c:numRef>
          </c:val>
          <c:extLst>
            <c:ext xmlns:c16="http://schemas.microsoft.com/office/drawing/2014/chart" uri="{C3380CC4-5D6E-409C-BE32-E72D297353CC}">
              <c16:uniqueId val="{00000004-6A25-40D0-A239-7955635D0BE1}"/>
            </c:ext>
          </c:extLst>
        </c:ser>
        <c:ser>
          <c:idx val="5"/>
          <c:order val="5"/>
          <c:tx>
            <c:strRef>
              <c:f>'Música en el dia a dia'!$G$275</c:f>
              <c:strCache>
                <c:ptCount val="1"/>
                <c:pt idx="0">
                  <c:v>6</c:v>
                </c:pt>
              </c:strCache>
            </c:strRef>
          </c:tx>
          <c:spPr>
            <a:solidFill>
              <a:schemeClr val="accent6"/>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dia'!$G$276:$G$284</c:f>
              <c:numCache>
                <c:formatCode>General</c:formatCode>
                <c:ptCount val="9"/>
                <c:pt idx="0">
                  <c:v>9</c:v>
                </c:pt>
                <c:pt idx="1">
                  <c:v>8</c:v>
                </c:pt>
                <c:pt idx="2">
                  <c:v>0</c:v>
                </c:pt>
                <c:pt idx="3">
                  <c:v>0</c:v>
                </c:pt>
                <c:pt idx="4">
                  <c:v>2</c:v>
                </c:pt>
                <c:pt idx="5">
                  <c:v>8</c:v>
                </c:pt>
                <c:pt idx="6">
                  <c:v>1</c:v>
                </c:pt>
                <c:pt idx="7">
                  <c:v>0</c:v>
                </c:pt>
                <c:pt idx="8">
                  <c:v>1</c:v>
                </c:pt>
              </c:numCache>
            </c:numRef>
          </c:val>
          <c:extLst>
            <c:ext xmlns:c16="http://schemas.microsoft.com/office/drawing/2014/chart" uri="{C3380CC4-5D6E-409C-BE32-E72D297353CC}">
              <c16:uniqueId val="{00000005-6A25-40D0-A239-7955635D0BE1}"/>
            </c:ext>
          </c:extLst>
        </c:ser>
        <c:ser>
          <c:idx val="6"/>
          <c:order val="6"/>
          <c:tx>
            <c:strRef>
              <c:f>'Música en el dia a dia'!$H$275</c:f>
              <c:strCache>
                <c:ptCount val="1"/>
                <c:pt idx="0">
                  <c:v>Ho desconec</c:v>
                </c:pt>
              </c:strCache>
            </c:strRef>
          </c:tx>
          <c:spPr>
            <a:solidFill>
              <a:schemeClr val="accent1">
                <a:lumMod val="60000"/>
              </a:schemeClr>
            </a:solidFill>
            <a:ln>
              <a:noFill/>
            </a:ln>
            <a:effectLst/>
          </c:spPr>
          <c:invertIfNegative val="0"/>
          <c:cat>
            <c:strRef>
              <c:f>'Música en el dia a dia'!$A$276:$A$284</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dia'!$H$276:$H$284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6A25-40D0-A239-7955635D0BE1}"/>
            </c:ext>
          </c:extLst>
        </c:ser>
        <c:dLbls>
          <c:showLegendKey val="0"/>
          <c:showVal val="0"/>
          <c:showCatName val="0"/>
          <c:showSerName val="0"/>
          <c:showPercent val="0"/>
          <c:showBubbleSize val="0"/>
        </c:dLbls>
        <c:gapWidth val="219"/>
        <c:overlap val="-27"/>
        <c:axId val="560940368"/>
        <c:axId val="560939088"/>
      </c:barChart>
      <c:catAx>
        <c:axId val="5609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0939088"/>
        <c:crosses val="autoZero"/>
        <c:auto val="1"/>
        <c:lblAlgn val="ctr"/>
        <c:lblOffset val="100"/>
        <c:noMultiLvlLbl val="0"/>
      </c:catAx>
      <c:valAx>
        <c:axId val="56093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6094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[Qüestionari FORMMUS.xlsx] Importància música projecte!TablaDinámica3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 Importància música projecte'!$B$4:$B$5</c:f>
              <c:strCache>
                <c:ptCount val="1"/>
                <c:pt idx="0">
                  <c:v>Gens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projecte'!$A$6:$A$12</c:f>
              <c:strCache>
                <c:ptCount val="6"/>
                <c:pt idx="0">
                  <c:v>Comú</c:v>
                </c:pt>
                <c:pt idx="1">
                  <c:v>Art com a eix transversal</c:v>
                </c:pt>
                <c:pt idx="2">
                  <c:v>Comunitat d'aprenentatge</c:v>
                </c:pt>
                <c:pt idx="3">
                  <c:v>Flexibilitat metodològica</c:v>
                </c:pt>
                <c:pt idx="4">
                  <c:v>Vinculació amb el barri/ciutat</c:v>
                </c:pt>
                <c:pt idx="5">
                  <c:v>NS/NC</c:v>
                </c:pt>
              </c:strCache>
            </c:strRef>
          </c:cat>
          <c:val>
            <c:numRef>
              <c:f>' Importància música projecte'!$B$6:$B$12</c:f>
              <c:numCache>
                <c:formatCode>0.00%</c:formatCode>
                <c:ptCount val="6"/>
                <c:pt idx="0">
                  <c:v>5.2631578947368418E-2</c:v>
                </c:pt>
                <c:pt idx="1">
                  <c:v>0.125</c:v>
                </c:pt>
                <c:pt idx="2">
                  <c:v>0.2</c:v>
                </c:pt>
                <c:pt idx="3">
                  <c:v>0.15789473684210525</c:v>
                </c:pt>
                <c:pt idx="4">
                  <c:v>0.25</c:v>
                </c:pt>
                <c:pt idx="5">
                  <c:v>0.27272727272727271</c:v>
                </c:pt>
              </c:numCache>
            </c:numRef>
          </c:val>
          <c:extLst>
            <c:ext xmlns:c16="http://schemas.microsoft.com/office/drawing/2014/chart" uri="{C3380CC4-5D6E-409C-BE32-E72D297353CC}">
              <c16:uniqueId val="{00000000-1B84-4141-B39E-10D0A78B6F78}"/>
            </c:ext>
          </c:extLst>
        </c:ser>
        <c:ser>
          <c:idx val="1"/>
          <c:order val="1"/>
          <c:tx>
            <c:strRef>
              <c:f>' Importància música projecte'!$C$4:$C$5</c:f>
              <c:strCache>
                <c:ptCount val="1"/>
                <c:pt idx="0">
                  <c:v>Poc</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3-EEB1-4AF2-AA14-F8CF5DAF84C1}"/>
              </c:ext>
            </c:extLst>
          </c:dPt>
          <c:dLbls>
            <c:dLbl>
              <c:idx val="2"/>
              <c:delete val="1"/>
              <c:extLst>
                <c:ext xmlns:c15="http://schemas.microsoft.com/office/drawing/2012/chart" uri="{CE6537A1-D6FC-4f65-9D91-7224C49458BB}"/>
                <c:ext xmlns:c16="http://schemas.microsoft.com/office/drawing/2014/chart" uri="{C3380CC4-5D6E-409C-BE32-E72D297353CC}">
                  <c16:uniqueId val="{00000003-EEB1-4AF2-AA14-F8CF5DAF84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projecte'!$A$6:$A$12</c:f>
              <c:strCache>
                <c:ptCount val="6"/>
                <c:pt idx="0">
                  <c:v>Comú</c:v>
                </c:pt>
                <c:pt idx="1">
                  <c:v>Art com a eix transversal</c:v>
                </c:pt>
                <c:pt idx="2">
                  <c:v>Comunitat d'aprenentatge</c:v>
                </c:pt>
                <c:pt idx="3">
                  <c:v>Flexibilitat metodològica</c:v>
                </c:pt>
                <c:pt idx="4">
                  <c:v>Vinculació amb el barri/ciutat</c:v>
                </c:pt>
                <c:pt idx="5">
                  <c:v>NS/NC</c:v>
                </c:pt>
              </c:strCache>
            </c:strRef>
          </c:cat>
          <c:val>
            <c:numRef>
              <c:f>' Importància música projecte'!$C$6:$C$12</c:f>
              <c:numCache>
                <c:formatCode>0.00%</c:formatCode>
                <c:ptCount val="6"/>
                <c:pt idx="0">
                  <c:v>0.13157894736842105</c:v>
                </c:pt>
                <c:pt idx="1">
                  <c:v>6.25E-2</c:v>
                </c:pt>
                <c:pt idx="2">
                  <c:v>0</c:v>
                </c:pt>
                <c:pt idx="3">
                  <c:v>0.21052631578947367</c:v>
                </c:pt>
                <c:pt idx="4">
                  <c:v>0.25</c:v>
                </c:pt>
                <c:pt idx="5">
                  <c:v>0.27272727272727271</c:v>
                </c:pt>
              </c:numCache>
            </c:numRef>
          </c:val>
          <c:extLst>
            <c:ext xmlns:c16="http://schemas.microsoft.com/office/drawing/2014/chart" uri="{C3380CC4-5D6E-409C-BE32-E72D297353CC}">
              <c16:uniqueId val="{00000001-1B84-4141-B39E-10D0A78B6F78}"/>
            </c:ext>
          </c:extLst>
        </c:ser>
        <c:ser>
          <c:idx val="2"/>
          <c:order val="2"/>
          <c:tx>
            <c:strRef>
              <c:f>' Importància música projecte'!$D$4:$D$5</c:f>
              <c:strCache>
                <c:ptCount val="1"/>
                <c:pt idx="0">
                  <c:v>Bastant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projecte'!$A$6:$A$12</c:f>
              <c:strCache>
                <c:ptCount val="6"/>
                <c:pt idx="0">
                  <c:v>Comú</c:v>
                </c:pt>
                <c:pt idx="1">
                  <c:v>Art com a eix transversal</c:v>
                </c:pt>
                <c:pt idx="2">
                  <c:v>Comunitat d'aprenentatge</c:v>
                </c:pt>
                <c:pt idx="3">
                  <c:v>Flexibilitat metodològica</c:v>
                </c:pt>
                <c:pt idx="4">
                  <c:v>Vinculació amb el barri/ciutat</c:v>
                </c:pt>
                <c:pt idx="5">
                  <c:v>NS/NC</c:v>
                </c:pt>
              </c:strCache>
            </c:strRef>
          </c:cat>
          <c:val>
            <c:numRef>
              <c:f>' Importància música projecte'!$D$6:$D$12</c:f>
              <c:numCache>
                <c:formatCode>0.00%</c:formatCode>
                <c:ptCount val="6"/>
                <c:pt idx="0">
                  <c:v>0.23684210526315788</c:v>
                </c:pt>
                <c:pt idx="1">
                  <c:v>0.3125</c:v>
                </c:pt>
                <c:pt idx="2">
                  <c:v>0.6</c:v>
                </c:pt>
                <c:pt idx="3">
                  <c:v>0.21052631578947367</c:v>
                </c:pt>
                <c:pt idx="4">
                  <c:v>0.25</c:v>
                </c:pt>
                <c:pt idx="5">
                  <c:v>9.0909090909090912E-2</c:v>
                </c:pt>
              </c:numCache>
            </c:numRef>
          </c:val>
          <c:extLst>
            <c:ext xmlns:c16="http://schemas.microsoft.com/office/drawing/2014/chart" uri="{C3380CC4-5D6E-409C-BE32-E72D297353CC}">
              <c16:uniqueId val="{00000002-1B84-4141-B39E-10D0A78B6F78}"/>
            </c:ext>
          </c:extLst>
        </c:ser>
        <c:ser>
          <c:idx val="3"/>
          <c:order val="3"/>
          <c:tx>
            <c:strRef>
              <c:f>' Importància música projecte'!$E$4:$E$5</c:f>
              <c:strCache>
                <c:ptCount val="1"/>
                <c:pt idx="0">
                  <c:v>Molt</c:v>
                </c:pt>
              </c:strCache>
            </c:strRef>
          </c:tx>
          <c:spPr>
            <a:solidFill>
              <a:schemeClr val="accent4"/>
            </a:solidFill>
            <a:ln>
              <a:noFill/>
            </a:ln>
            <a:effectLst/>
          </c:spPr>
          <c:invertIfNegative val="0"/>
          <c:dPt>
            <c:idx val="4"/>
            <c:invertIfNegative val="0"/>
            <c:bubble3D val="0"/>
            <c:extLst>
              <c:ext xmlns:c16="http://schemas.microsoft.com/office/drawing/2014/chart" uri="{C3380CC4-5D6E-409C-BE32-E72D297353CC}">
                <c16:uniqueId val="{00000004-EEB1-4AF2-AA14-F8CF5DAF84C1}"/>
              </c:ext>
            </c:extLst>
          </c:dPt>
          <c:dLbls>
            <c:dLbl>
              <c:idx val="4"/>
              <c:delete val="1"/>
              <c:extLst>
                <c:ext xmlns:c15="http://schemas.microsoft.com/office/drawing/2012/chart" uri="{CE6537A1-D6FC-4f65-9D91-7224C49458BB}"/>
                <c:ext xmlns:c16="http://schemas.microsoft.com/office/drawing/2014/chart" uri="{C3380CC4-5D6E-409C-BE32-E72D297353CC}">
                  <c16:uniqueId val="{00000004-EEB1-4AF2-AA14-F8CF5DAF84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projecte'!$A$6:$A$12</c:f>
              <c:strCache>
                <c:ptCount val="6"/>
                <c:pt idx="0">
                  <c:v>Comú</c:v>
                </c:pt>
                <c:pt idx="1">
                  <c:v>Art com a eix transversal</c:v>
                </c:pt>
                <c:pt idx="2">
                  <c:v>Comunitat d'aprenentatge</c:v>
                </c:pt>
                <c:pt idx="3">
                  <c:v>Flexibilitat metodològica</c:v>
                </c:pt>
                <c:pt idx="4">
                  <c:v>Vinculació amb el barri/ciutat</c:v>
                </c:pt>
                <c:pt idx="5">
                  <c:v>NS/NC</c:v>
                </c:pt>
              </c:strCache>
            </c:strRef>
          </c:cat>
          <c:val>
            <c:numRef>
              <c:f>' Importància música projecte'!$E$6:$E$12</c:f>
              <c:numCache>
                <c:formatCode>0.00%</c:formatCode>
                <c:ptCount val="6"/>
                <c:pt idx="0">
                  <c:v>0.36842105263157893</c:v>
                </c:pt>
                <c:pt idx="1">
                  <c:v>0.4375</c:v>
                </c:pt>
                <c:pt idx="2">
                  <c:v>0.2</c:v>
                </c:pt>
                <c:pt idx="3">
                  <c:v>0.26315789473684209</c:v>
                </c:pt>
                <c:pt idx="4">
                  <c:v>0</c:v>
                </c:pt>
                <c:pt idx="5">
                  <c:v>9.0909090909090912E-2</c:v>
                </c:pt>
              </c:numCache>
            </c:numRef>
          </c:val>
          <c:extLst>
            <c:ext xmlns:c16="http://schemas.microsoft.com/office/drawing/2014/chart" uri="{C3380CC4-5D6E-409C-BE32-E72D297353CC}">
              <c16:uniqueId val="{00000003-1B84-4141-B39E-10D0A78B6F78}"/>
            </c:ext>
          </c:extLst>
        </c:ser>
        <c:ser>
          <c:idx val="4"/>
          <c:order val="4"/>
          <c:tx>
            <c:strRef>
              <c:f>' Importància música projecte'!$F$4:$F$5</c:f>
              <c:strCache>
                <c:ptCount val="1"/>
                <c:pt idx="0">
                  <c:v>NS/NC</c:v>
                </c:pt>
              </c:strCache>
            </c:strRef>
          </c:tx>
          <c:spPr>
            <a:solidFill>
              <a:schemeClr val="accent5"/>
            </a:solidFill>
            <a:ln>
              <a:noFill/>
            </a:ln>
            <a:effectLst/>
          </c:spPr>
          <c:invertIfNegative val="0"/>
          <c:dPt>
            <c:idx val="2"/>
            <c:invertIfNegative val="0"/>
            <c:bubble3D val="0"/>
            <c:extLst>
              <c:ext xmlns:c16="http://schemas.microsoft.com/office/drawing/2014/chart" uri="{C3380CC4-5D6E-409C-BE32-E72D297353CC}">
                <c16:uniqueId val="{00000002-EEB1-4AF2-AA14-F8CF5DAF84C1}"/>
              </c:ext>
            </c:extLst>
          </c:dPt>
          <c:dLbls>
            <c:dLbl>
              <c:idx val="2"/>
              <c:delete val="1"/>
              <c:extLst>
                <c:ext xmlns:c15="http://schemas.microsoft.com/office/drawing/2012/chart" uri="{CE6537A1-D6FC-4f65-9D91-7224C49458BB}"/>
                <c:ext xmlns:c16="http://schemas.microsoft.com/office/drawing/2014/chart" uri="{C3380CC4-5D6E-409C-BE32-E72D297353CC}">
                  <c16:uniqueId val="{00000002-EEB1-4AF2-AA14-F8CF5DAF84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projecte'!$A$6:$A$12</c:f>
              <c:strCache>
                <c:ptCount val="6"/>
                <c:pt idx="0">
                  <c:v>Comú</c:v>
                </c:pt>
                <c:pt idx="1">
                  <c:v>Art com a eix transversal</c:v>
                </c:pt>
                <c:pt idx="2">
                  <c:v>Comunitat d'aprenentatge</c:v>
                </c:pt>
                <c:pt idx="3">
                  <c:v>Flexibilitat metodològica</c:v>
                </c:pt>
                <c:pt idx="4">
                  <c:v>Vinculació amb el barri/ciutat</c:v>
                </c:pt>
                <c:pt idx="5">
                  <c:v>NS/NC</c:v>
                </c:pt>
              </c:strCache>
            </c:strRef>
          </c:cat>
          <c:val>
            <c:numRef>
              <c:f>' Importància música projecte'!$F$6:$F$12</c:f>
              <c:numCache>
                <c:formatCode>0.00%</c:formatCode>
                <c:ptCount val="6"/>
                <c:pt idx="0">
                  <c:v>0.21052631578947367</c:v>
                </c:pt>
                <c:pt idx="1">
                  <c:v>6.25E-2</c:v>
                </c:pt>
                <c:pt idx="2">
                  <c:v>0</c:v>
                </c:pt>
                <c:pt idx="3">
                  <c:v>0.15789473684210525</c:v>
                </c:pt>
                <c:pt idx="4">
                  <c:v>0.25</c:v>
                </c:pt>
                <c:pt idx="5">
                  <c:v>0.27272727272727271</c:v>
                </c:pt>
              </c:numCache>
            </c:numRef>
          </c:val>
          <c:extLst>
            <c:ext xmlns:c16="http://schemas.microsoft.com/office/drawing/2014/chart" uri="{C3380CC4-5D6E-409C-BE32-E72D297353CC}">
              <c16:uniqueId val="{00000004-1B84-4141-B39E-10D0A78B6F78}"/>
            </c:ext>
          </c:extLst>
        </c:ser>
        <c:dLbls>
          <c:showLegendKey val="0"/>
          <c:showVal val="0"/>
          <c:showCatName val="0"/>
          <c:showSerName val="0"/>
          <c:showPercent val="0"/>
          <c:showBubbleSize val="0"/>
        </c:dLbls>
        <c:gapWidth val="150"/>
        <c:overlap val="100"/>
        <c:axId val="451988856"/>
        <c:axId val="451989176"/>
      </c:barChart>
      <c:catAx>
        <c:axId val="45198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1989176"/>
        <c:crosses val="autoZero"/>
        <c:auto val="1"/>
        <c:lblAlgn val="ctr"/>
        <c:lblOffset val="100"/>
        <c:noMultiLvlLbl val="0"/>
      </c:catAx>
      <c:valAx>
        <c:axId val="451989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198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[Qüestionari FORMMUS.xlsx] Importància música projecte!TablaDinámica4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 Importància música projecte'!$J$4:$J$5</c:f>
              <c:strCache>
                <c:ptCount val="1"/>
                <c:pt idx="0">
                  <c:v>Gens</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1E-C18C-432C-B731-22677F2C0C50}"/>
              </c:ext>
            </c:extLst>
          </c:dPt>
          <c:dPt>
            <c:idx val="3"/>
            <c:invertIfNegative val="0"/>
            <c:bubble3D val="0"/>
            <c:extLst>
              <c:ext xmlns:c16="http://schemas.microsoft.com/office/drawing/2014/chart" uri="{C3380CC4-5D6E-409C-BE32-E72D297353CC}">
                <c16:uniqueId val="{0000001F-C18C-432C-B731-22677F2C0C50}"/>
              </c:ext>
            </c:extLst>
          </c:dPt>
          <c:dLbls>
            <c:dLbl>
              <c:idx val="1"/>
              <c:delete val="1"/>
              <c:extLst>
                <c:ext xmlns:c15="http://schemas.microsoft.com/office/drawing/2012/chart" uri="{CE6537A1-D6FC-4f65-9D91-7224C49458BB}"/>
                <c:ext xmlns:c16="http://schemas.microsoft.com/office/drawing/2014/chart" uri="{C3380CC4-5D6E-409C-BE32-E72D297353CC}">
                  <c16:uniqueId val="{0000001E-C18C-432C-B731-22677F2C0C50}"/>
                </c:ext>
              </c:extLst>
            </c:dLbl>
            <c:dLbl>
              <c:idx val="3"/>
              <c:delete val="1"/>
              <c:extLst>
                <c:ext xmlns:c15="http://schemas.microsoft.com/office/drawing/2012/chart" uri="{CE6537A1-D6FC-4f65-9D91-7224C49458BB}"/>
                <c:ext xmlns:c16="http://schemas.microsoft.com/office/drawing/2014/chart" uri="{C3380CC4-5D6E-409C-BE32-E72D297353CC}">
                  <c16:uniqueId val="{0000001F-C18C-432C-B731-22677F2C0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projecte'!$I$6:$I$11</c:f>
              <c:strCache>
                <c:ptCount val="5"/>
                <c:pt idx="0">
                  <c:v>Comú</c:v>
                </c:pt>
                <c:pt idx="1">
                  <c:v>Art com a eix transversal</c:v>
                </c:pt>
                <c:pt idx="2">
                  <c:v>Comunitat d'aprenentatge</c:v>
                </c:pt>
                <c:pt idx="3">
                  <c:v>Flexibilitat metodològica</c:v>
                </c:pt>
                <c:pt idx="4">
                  <c:v>Vinculació amb el barri/ciutat</c:v>
                </c:pt>
              </c:strCache>
            </c:strRef>
          </c:cat>
          <c:val>
            <c:numRef>
              <c:f>' Importància música projecte'!$J$6:$J$11</c:f>
              <c:numCache>
                <c:formatCode>0.00%</c:formatCode>
                <c:ptCount val="5"/>
                <c:pt idx="0">
                  <c:v>0.21311475409836064</c:v>
                </c:pt>
                <c:pt idx="1">
                  <c:v>0</c:v>
                </c:pt>
                <c:pt idx="2">
                  <c:v>0.4</c:v>
                </c:pt>
                <c:pt idx="3">
                  <c:v>0</c:v>
                </c:pt>
                <c:pt idx="4">
                  <c:v>0</c:v>
                </c:pt>
              </c:numCache>
            </c:numRef>
          </c:val>
          <c:extLst>
            <c:ext xmlns:c16="http://schemas.microsoft.com/office/drawing/2014/chart" uri="{C3380CC4-5D6E-409C-BE32-E72D297353CC}">
              <c16:uniqueId val="{00000000-C9BD-4AA2-9DB3-DC7E1FDA5478}"/>
            </c:ext>
          </c:extLst>
        </c:ser>
        <c:ser>
          <c:idx val="1"/>
          <c:order val="1"/>
          <c:tx>
            <c:strRef>
              <c:f>' Importància música projecte'!$K$4:$K$5</c:f>
              <c:strCache>
                <c:ptCount val="1"/>
                <c:pt idx="0">
                  <c:v>Poc</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1D-C18C-432C-B731-22677F2C0C50}"/>
              </c:ext>
            </c:extLst>
          </c:dPt>
          <c:dLbls>
            <c:dLbl>
              <c:idx val="2"/>
              <c:delete val="1"/>
              <c:extLst>
                <c:ext xmlns:c15="http://schemas.microsoft.com/office/drawing/2012/chart" uri="{CE6537A1-D6FC-4f65-9D91-7224C49458BB}"/>
                <c:ext xmlns:c16="http://schemas.microsoft.com/office/drawing/2014/chart" uri="{C3380CC4-5D6E-409C-BE32-E72D297353CC}">
                  <c16:uniqueId val="{0000001D-C18C-432C-B731-22677F2C0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projecte'!$I$6:$I$11</c:f>
              <c:strCache>
                <c:ptCount val="5"/>
                <c:pt idx="0">
                  <c:v>Comú</c:v>
                </c:pt>
                <c:pt idx="1">
                  <c:v>Art com a eix transversal</c:v>
                </c:pt>
                <c:pt idx="2">
                  <c:v>Comunitat d'aprenentatge</c:v>
                </c:pt>
                <c:pt idx="3">
                  <c:v>Flexibilitat metodològica</c:v>
                </c:pt>
                <c:pt idx="4">
                  <c:v>Vinculació amb el barri/ciutat</c:v>
                </c:pt>
              </c:strCache>
            </c:strRef>
          </c:cat>
          <c:val>
            <c:numRef>
              <c:f>' Importància música projecte'!$K$6:$K$11</c:f>
              <c:numCache>
                <c:formatCode>0.00%</c:formatCode>
                <c:ptCount val="5"/>
                <c:pt idx="0">
                  <c:v>0.21311475409836064</c:v>
                </c:pt>
                <c:pt idx="1">
                  <c:v>0.1</c:v>
                </c:pt>
                <c:pt idx="2">
                  <c:v>0</c:v>
                </c:pt>
                <c:pt idx="3">
                  <c:v>6.25E-2</c:v>
                </c:pt>
                <c:pt idx="4">
                  <c:v>1</c:v>
                </c:pt>
              </c:numCache>
            </c:numRef>
          </c:val>
          <c:extLst>
            <c:ext xmlns:c16="http://schemas.microsoft.com/office/drawing/2014/chart" uri="{C3380CC4-5D6E-409C-BE32-E72D297353CC}">
              <c16:uniqueId val="{00000015-C18C-432C-B731-22677F2C0C50}"/>
            </c:ext>
          </c:extLst>
        </c:ser>
        <c:ser>
          <c:idx val="2"/>
          <c:order val="2"/>
          <c:tx>
            <c:strRef>
              <c:f>' Importància música projecte'!$L$4:$L$5</c:f>
              <c:strCache>
                <c:ptCount val="1"/>
                <c:pt idx="0">
                  <c:v>Bastant</c:v>
                </c:pt>
              </c:strCache>
            </c:strRef>
          </c:tx>
          <c:spPr>
            <a:solidFill>
              <a:schemeClr val="accent3"/>
            </a:solidFill>
            <a:ln>
              <a:noFill/>
            </a:ln>
            <a:effectLst/>
          </c:spPr>
          <c:invertIfNegative val="0"/>
          <c:dPt>
            <c:idx val="2"/>
            <c:invertIfNegative val="0"/>
            <c:bubble3D val="0"/>
            <c:extLst>
              <c:ext xmlns:c16="http://schemas.microsoft.com/office/drawing/2014/chart" uri="{C3380CC4-5D6E-409C-BE32-E72D297353CC}">
                <c16:uniqueId val="{0000001C-C18C-432C-B731-22677F2C0C50}"/>
              </c:ext>
            </c:extLst>
          </c:dPt>
          <c:dPt>
            <c:idx val="4"/>
            <c:invertIfNegative val="0"/>
            <c:bubble3D val="0"/>
            <c:extLst>
              <c:ext xmlns:c16="http://schemas.microsoft.com/office/drawing/2014/chart" uri="{C3380CC4-5D6E-409C-BE32-E72D297353CC}">
                <c16:uniqueId val="{00000022-C18C-432C-B731-22677F2C0C50}"/>
              </c:ext>
            </c:extLst>
          </c:dPt>
          <c:dLbls>
            <c:dLbl>
              <c:idx val="2"/>
              <c:delete val="1"/>
              <c:extLst>
                <c:ext xmlns:c15="http://schemas.microsoft.com/office/drawing/2012/chart" uri="{CE6537A1-D6FC-4f65-9D91-7224C49458BB}"/>
                <c:ext xmlns:c16="http://schemas.microsoft.com/office/drawing/2014/chart" uri="{C3380CC4-5D6E-409C-BE32-E72D297353CC}">
                  <c16:uniqueId val="{0000001C-C18C-432C-B731-22677F2C0C50}"/>
                </c:ext>
              </c:extLst>
            </c:dLbl>
            <c:dLbl>
              <c:idx val="4"/>
              <c:delete val="1"/>
              <c:extLst>
                <c:ext xmlns:c15="http://schemas.microsoft.com/office/drawing/2012/chart" uri="{CE6537A1-D6FC-4f65-9D91-7224C49458BB}"/>
                <c:ext xmlns:c16="http://schemas.microsoft.com/office/drawing/2014/chart" uri="{C3380CC4-5D6E-409C-BE32-E72D297353CC}">
                  <c16:uniqueId val="{00000022-C18C-432C-B731-22677F2C0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projecte'!$I$6:$I$11</c:f>
              <c:strCache>
                <c:ptCount val="5"/>
                <c:pt idx="0">
                  <c:v>Comú</c:v>
                </c:pt>
                <c:pt idx="1">
                  <c:v>Art com a eix transversal</c:v>
                </c:pt>
                <c:pt idx="2">
                  <c:v>Comunitat d'aprenentatge</c:v>
                </c:pt>
                <c:pt idx="3">
                  <c:v>Flexibilitat metodològica</c:v>
                </c:pt>
                <c:pt idx="4">
                  <c:v>Vinculació amb el barri/ciutat</c:v>
                </c:pt>
              </c:strCache>
            </c:strRef>
          </c:cat>
          <c:val>
            <c:numRef>
              <c:f>' Importància música projecte'!$L$6:$L$11</c:f>
              <c:numCache>
                <c:formatCode>0.00%</c:formatCode>
                <c:ptCount val="5"/>
                <c:pt idx="0">
                  <c:v>0.42622950819672129</c:v>
                </c:pt>
                <c:pt idx="1">
                  <c:v>0.3</c:v>
                </c:pt>
                <c:pt idx="2">
                  <c:v>0</c:v>
                </c:pt>
                <c:pt idx="3">
                  <c:v>0.375</c:v>
                </c:pt>
                <c:pt idx="4">
                  <c:v>0</c:v>
                </c:pt>
              </c:numCache>
            </c:numRef>
          </c:val>
          <c:extLst>
            <c:ext xmlns:c16="http://schemas.microsoft.com/office/drawing/2014/chart" uri="{C3380CC4-5D6E-409C-BE32-E72D297353CC}">
              <c16:uniqueId val="{00000016-C18C-432C-B731-22677F2C0C50}"/>
            </c:ext>
          </c:extLst>
        </c:ser>
        <c:ser>
          <c:idx val="3"/>
          <c:order val="3"/>
          <c:tx>
            <c:strRef>
              <c:f>' Importància música projecte'!$M$4:$M$5</c:f>
              <c:strCache>
                <c:ptCount val="1"/>
                <c:pt idx="0">
                  <c:v>Molt</c:v>
                </c:pt>
              </c:strCache>
            </c:strRef>
          </c:tx>
          <c:spPr>
            <a:solidFill>
              <a:schemeClr val="accent4"/>
            </a:solidFill>
            <a:ln>
              <a:noFill/>
            </a:ln>
            <a:effectLst/>
          </c:spPr>
          <c:invertIfNegative val="0"/>
          <c:dPt>
            <c:idx val="4"/>
            <c:invertIfNegative val="0"/>
            <c:bubble3D val="0"/>
            <c:extLst>
              <c:ext xmlns:c16="http://schemas.microsoft.com/office/drawing/2014/chart" uri="{C3380CC4-5D6E-409C-BE32-E72D297353CC}">
                <c16:uniqueId val="{00000021-C18C-432C-B731-22677F2C0C50}"/>
              </c:ext>
            </c:extLst>
          </c:dPt>
          <c:dLbls>
            <c:dLbl>
              <c:idx val="4"/>
              <c:delete val="1"/>
              <c:extLst>
                <c:ext xmlns:c15="http://schemas.microsoft.com/office/drawing/2012/chart" uri="{CE6537A1-D6FC-4f65-9D91-7224C49458BB}"/>
                <c:ext xmlns:c16="http://schemas.microsoft.com/office/drawing/2014/chart" uri="{C3380CC4-5D6E-409C-BE32-E72D297353CC}">
                  <c16:uniqueId val="{00000021-C18C-432C-B731-22677F2C0C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Importància música projecte'!$I$6:$I$11</c:f>
              <c:strCache>
                <c:ptCount val="5"/>
                <c:pt idx="0">
                  <c:v>Comú</c:v>
                </c:pt>
                <c:pt idx="1">
                  <c:v>Art com a eix transversal</c:v>
                </c:pt>
                <c:pt idx="2">
                  <c:v>Comunitat d'aprenentatge</c:v>
                </c:pt>
                <c:pt idx="3">
                  <c:v>Flexibilitat metodològica</c:v>
                </c:pt>
                <c:pt idx="4">
                  <c:v>Vinculació amb el barri/ciutat</c:v>
                </c:pt>
              </c:strCache>
            </c:strRef>
          </c:cat>
          <c:val>
            <c:numRef>
              <c:f>' Importància música projecte'!$M$6:$M$11</c:f>
              <c:numCache>
                <c:formatCode>0.00%</c:formatCode>
                <c:ptCount val="5"/>
                <c:pt idx="0">
                  <c:v>0.14754098360655737</c:v>
                </c:pt>
                <c:pt idx="1">
                  <c:v>0.6</c:v>
                </c:pt>
                <c:pt idx="2">
                  <c:v>0.6</c:v>
                </c:pt>
                <c:pt idx="3">
                  <c:v>0.5</c:v>
                </c:pt>
                <c:pt idx="4">
                  <c:v>0</c:v>
                </c:pt>
              </c:numCache>
            </c:numRef>
          </c:val>
          <c:extLst>
            <c:ext xmlns:c16="http://schemas.microsoft.com/office/drawing/2014/chart" uri="{C3380CC4-5D6E-409C-BE32-E72D297353CC}">
              <c16:uniqueId val="{00000017-C18C-432C-B731-22677F2C0C50}"/>
            </c:ext>
          </c:extLst>
        </c:ser>
        <c:ser>
          <c:idx val="4"/>
          <c:order val="4"/>
          <c:tx>
            <c:strRef>
              <c:f>' Importància música projecte'!$N$4:$N$5</c:f>
              <c:strCache>
                <c:ptCount val="1"/>
                <c:pt idx="0">
                  <c:v>NS/NC</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1A-C18C-432C-B731-22677F2C0C50}"/>
              </c:ext>
            </c:extLst>
          </c:dPt>
          <c:dPt>
            <c:idx val="1"/>
            <c:invertIfNegative val="0"/>
            <c:bubble3D val="0"/>
            <c:extLst>
              <c:ext xmlns:c16="http://schemas.microsoft.com/office/drawing/2014/chart" uri="{C3380CC4-5D6E-409C-BE32-E72D297353CC}">
                <c16:uniqueId val="{00000019-C18C-432C-B731-22677F2C0C50}"/>
              </c:ext>
            </c:extLst>
          </c:dPt>
          <c:dPt>
            <c:idx val="2"/>
            <c:invertIfNegative val="0"/>
            <c:bubble3D val="0"/>
            <c:extLst>
              <c:ext xmlns:c16="http://schemas.microsoft.com/office/drawing/2014/chart" uri="{C3380CC4-5D6E-409C-BE32-E72D297353CC}">
                <c16:uniqueId val="{0000001B-C18C-432C-B731-22677F2C0C50}"/>
              </c:ext>
            </c:extLst>
          </c:dPt>
          <c:dPt>
            <c:idx val="4"/>
            <c:invertIfNegative val="0"/>
            <c:bubble3D val="0"/>
            <c:extLst>
              <c:ext xmlns:c16="http://schemas.microsoft.com/office/drawing/2014/chart" uri="{C3380CC4-5D6E-409C-BE32-E72D297353CC}">
                <c16:uniqueId val="{00000020-C18C-432C-B731-22677F2C0C50}"/>
              </c:ext>
            </c:extLst>
          </c:dPt>
          <c:cat>
            <c:strRef>
              <c:f>' Importància música projecte'!$I$6:$I$11</c:f>
              <c:strCache>
                <c:ptCount val="5"/>
                <c:pt idx="0">
                  <c:v>Comú</c:v>
                </c:pt>
                <c:pt idx="1">
                  <c:v>Art com a eix transversal</c:v>
                </c:pt>
                <c:pt idx="2">
                  <c:v>Comunitat d'aprenentatge</c:v>
                </c:pt>
                <c:pt idx="3">
                  <c:v>Flexibilitat metodològica</c:v>
                </c:pt>
                <c:pt idx="4">
                  <c:v>Vinculació amb el barri/ciutat</c:v>
                </c:pt>
              </c:strCache>
            </c:strRef>
          </c:cat>
          <c:val>
            <c:numRef>
              <c:f>' Importància música projecte'!$N$6:$N$11</c:f>
              <c:numCache>
                <c:formatCode>0.00%</c:formatCode>
                <c:ptCount val="5"/>
                <c:pt idx="0">
                  <c:v>0</c:v>
                </c:pt>
                <c:pt idx="1">
                  <c:v>0</c:v>
                </c:pt>
                <c:pt idx="2">
                  <c:v>0</c:v>
                </c:pt>
                <c:pt idx="3">
                  <c:v>6.25E-2</c:v>
                </c:pt>
                <c:pt idx="4">
                  <c:v>0</c:v>
                </c:pt>
              </c:numCache>
            </c:numRef>
          </c:val>
          <c:extLst>
            <c:ext xmlns:c16="http://schemas.microsoft.com/office/drawing/2014/chart" uri="{C3380CC4-5D6E-409C-BE32-E72D297353CC}">
              <c16:uniqueId val="{00000018-C18C-432C-B731-22677F2C0C50}"/>
            </c:ext>
          </c:extLst>
        </c:ser>
        <c:dLbls>
          <c:showLegendKey val="0"/>
          <c:showVal val="0"/>
          <c:showCatName val="0"/>
          <c:showSerName val="0"/>
          <c:showPercent val="0"/>
          <c:showBubbleSize val="0"/>
        </c:dLbls>
        <c:gapWidth val="150"/>
        <c:overlap val="100"/>
        <c:axId val="539609080"/>
        <c:axId val="539614200"/>
      </c:barChart>
      <c:catAx>
        <c:axId val="53960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9614200"/>
        <c:crosses val="autoZero"/>
        <c:auto val="1"/>
        <c:lblAlgn val="ctr"/>
        <c:lblOffset val="100"/>
        <c:noMultiLvlLbl val="0"/>
      </c:catAx>
      <c:valAx>
        <c:axId val="539614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960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Música en el dia a dia: DIRECCIÓ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dia'!$B$54</c:f>
              <c:strCache>
                <c:ptCount val="1"/>
                <c:pt idx="0">
                  <c:v>1</c:v>
                </c:pt>
              </c:strCache>
            </c:strRef>
          </c:tx>
          <c:spPr>
            <a:solidFill>
              <a:schemeClr val="accent1"/>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dia'!$B$55:$B$63</c:f>
              <c:numCache>
                <c:formatCode>General</c:formatCode>
                <c:ptCount val="9"/>
                <c:pt idx="0">
                  <c:v>0</c:v>
                </c:pt>
                <c:pt idx="1">
                  <c:v>0</c:v>
                </c:pt>
                <c:pt idx="2">
                  <c:v>2</c:v>
                </c:pt>
                <c:pt idx="3">
                  <c:v>11</c:v>
                </c:pt>
                <c:pt idx="4">
                  <c:v>5</c:v>
                </c:pt>
                <c:pt idx="5">
                  <c:v>10</c:v>
                </c:pt>
                <c:pt idx="6">
                  <c:v>12</c:v>
                </c:pt>
                <c:pt idx="7">
                  <c:v>29</c:v>
                </c:pt>
                <c:pt idx="8">
                  <c:v>20</c:v>
                </c:pt>
              </c:numCache>
            </c:numRef>
          </c:val>
          <c:extLst>
            <c:ext xmlns:c16="http://schemas.microsoft.com/office/drawing/2014/chart" uri="{C3380CC4-5D6E-409C-BE32-E72D297353CC}">
              <c16:uniqueId val="{00000000-62D8-43EF-A063-2C1CA9333D47}"/>
            </c:ext>
          </c:extLst>
        </c:ser>
        <c:ser>
          <c:idx val="1"/>
          <c:order val="1"/>
          <c:tx>
            <c:strRef>
              <c:f>'Música en el dia a dia'!$C$54</c:f>
              <c:strCache>
                <c:ptCount val="1"/>
                <c:pt idx="0">
                  <c:v>2</c:v>
                </c:pt>
              </c:strCache>
            </c:strRef>
          </c:tx>
          <c:spPr>
            <a:solidFill>
              <a:schemeClr val="accent2"/>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dia'!$C$55:$C$63</c:f>
              <c:numCache>
                <c:formatCode>General</c:formatCode>
                <c:ptCount val="9"/>
                <c:pt idx="0">
                  <c:v>1</c:v>
                </c:pt>
                <c:pt idx="1">
                  <c:v>1</c:v>
                </c:pt>
                <c:pt idx="2">
                  <c:v>7</c:v>
                </c:pt>
                <c:pt idx="3">
                  <c:v>23</c:v>
                </c:pt>
                <c:pt idx="4">
                  <c:v>19</c:v>
                </c:pt>
                <c:pt idx="5">
                  <c:v>10</c:v>
                </c:pt>
                <c:pt idx="6">
                  <c:v>12</c:v>
                </c:pt>
                <c:pt idx="7">
                  <c:v>25</c:v>
                </c:pt>
                <c:pt idx="8">
                  <c:v>28</c:v>
                </c:pt>
              </c:numCache>
            </c:numRef>
          </c:val>
          <c:extLst>
            <c:ext xmlns:c16="http://schemas.microsoft.com/office/drawing/2014/chart" uri="{C3380CC4-5D6E-409C-BE32-E72D297353CC}">
              <c16:uniqueId val="{00000001-62D8-43EF-A063-2C1CA9333D47}"/>
            </c:ext>
          </c:extLst>
        </c:ser>
        <c:ser>
          <c:idx val="2"/>
          <c:order val="2"/>
          <c:tx>
            <c:strRef>
              <c:f>'Música en el dia a dia'!$D$54</c:f>
              <c:strCache>
                <c:ptCount val="1"/>
                <c:pt idx="0">
                  <c:v>3</c:v>
                </c:pt>
              </c:strCache>
            </c:strRef>
          </c:tx>
          <c:spPr>
            <a:solidFill>
              <a:schemeClr val="accent3"/>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dia'!$D$55:$D$63</c:f>
              <c:numCache>
                <c:formatCode>General</c:formatCode>
                <c:ptCount val="9"/>
                <c:pt idx="0">
                  <c:v>0</c:v>
                </c:pt>
                <c:pt idx="1">
                  <c:v>4</c:v>
                </c:pt>
                <c:pt idx="2">
                  <c:v>20</c:v>
                </c:pt>
                <c:pt idx="3">
                  <c:v>33</c:v>
                </c:pt>
                <c:pt idx="4">
                  <c:v>25</c:v>
                </c:pt>
                <c:pt idx="5">
                  <c:v>12</c:v>
                </c:pt>
                <c:pt idx="6">
                  <c:v>25</c:v>
                </c:pt>
                <c:pt idx="7">
                  <c:v>19</c:v>
                </c:pt>
                <c:pt idx="8">
                  <c:v>20</c:v>
                </c:pt>
              </c:numCache>
            </c:numRef>
          </c:val>
          <c:extLst>
            <c:ext xmlns:c16="http://schemas.microsoft.com/office/drawing/2014/chart" uri="{C3380CC4-5D6E-409C-BE32-E72D297353CC}">
              <c16:uniqueId val="{00000002-62D8-43EF-A063-2C1CA9333D47}"/>
            </c:ext>
          </c:extLst>
        </c:ser>
        <c:ser>
          <c:idx val="3"/>
          <c:order val="3"/>
          <c:tx>
            <c:strRef>
              <c:f>'Música en el dia a dia'!$E$54</c:f>
              <c:strCache>
                <c:ptCount val="1"/>
                <c:pt idx="0">
                  <c:v>4</c:v>
                </c:pt>
              </c:strCache>
            </c:strRef>
          </c:tx>
          <c:spPr>
            <a:solidFill>
              <a:schemeClr val="accent4"/>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dia'!$E$55:$E$63</c:f>
              <c:numCache>
                <c:formatCode>General</c:formatCode>
                <c:ptCount val="9"/>
                <c:pt idx="0">
                  <c:v>6</c:v>
                </c:pt>
                <c:pt idx="1">
                  <c:v>9</c:v>
                </c:pt>
                <c:pt idx="2">
                  <c:v>25</c:v>
                </c:pt>
                <c:pt idx="3">
                  <c:v>20</c:v>
                </c:pt>
                <c:pt idx="4">
                  <c:v>21</c:v>
                </c:pt>
                <c:pt idx="5">
                  <c:v>12</c:v>
                </c:pt>
                <c:pt idx="6">
                  <c:v>22</c:v>
                </c:pt>
                <c:pt idx="7">
                  <c:v>13</c:v>
                </c:pt>
                <c:pt idx="8">
                  <c:v>14</c:v>
                </c:pt>
              </c:numCache>
            </c:numRef>
          </c:val>
          <c:extLst>
            <c:ext xmlns:c16="http://schemas.microsoft.com/office/drawing/2014/chart" uri="{C3380CC4-5D6E-409C-BE32-E72D297353CC}">
              <c16:uniqueId val="{00000003-62D8-43EF-A063-2C1CA9333D47}"/>
            </c:ext>
          </c:extLst>
        </c:ser>
        <c:ser>
          <c:idx val="4"/>
          <c:order val="4"/>
          <c:tx>
            <c:strRef>
              <c:f>'Música en el dia a dia'!$F$54</c:f>
              <c:strCache>
                <c:ptCount val="1"/>
                <c:pt idx="0">
                  <c:v>5</c:v>
                </c:pt>
              </c:strCache>
            </c:strRef>
          </c:tx>
          <c:spPr>
            <a:solidFill>
              <a:schemeClr val="accent5"/>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dia'!$F$55:$F$63</c:f>
              <c:numCache>
                <c:formatCode>General</c:formatCode>
                <c:ptCount val="9"/>
                <c:pt idx="0">
                  <c:v>15</c:v>
                </c:pt>
                <c:pt idx="1">
                  <c:v>13</c:v>
                </c:pt>
                <c:pt idx="2">
                  <c:v>18</c:v>
                </c:pt>
                <c:pt idx="3">
                  <c:v>4</c:v>
                </c:pt>
                <c:pt idx="4">
                  <c:v>16</c:v>
                </c:pt>
                <c:pt idx="5">
                  <c:v>16</c:v>
                </c:pt>
                <c:pt idx="6">
                  <c:v>8</c:v>
                </c:pt>
                <c:pt idx="7">
                  <c:v>7</c:v>
                </c:pt>
                <c:pt idx="8">
                  <c:v>6</c:v>
                </c:pt>
              </c:numCache>
            </c:numRef>
          </c:val>
          <c:extLst>
            <c:ext xmlns:c16="http://schemas.microsoft.com/office/drawing/2014/chart" uri="{C3380CC4-5D6E-409C-BE32-E72D297353CC}">
              <c16:uniqueId val="{00000004-62D8-43EF-A063-2C1CA9333D47}"/>
            </c:ext>
          </c:extLst>
        </c:ser>
        <c:ser>
          <c:idx val="5"/>
          <c:order val="5"/>
          <c:tx>
            <c:strRef>
              <c:f>'Música en el dia a dia'!$G$54</c:f>
              <c:strCache>
                <c:ptCount val="1"/>
                <c:pt idx="0">
                  <c:v>6</c:v>
                </c:pt>
              </c:strCache>
            </c:strRef>
          </c:tx>
          <c:spPr>
            <a:solidFill>
              <a:schemeClr val="accent6"/>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dia'!$G$55:$G$63</c:f>
              <c:numCache>
                <c:formatCode>General</c:formatCode>
                <c:ptCount val="9"/>
                <c:pt idx="0">
                  <c:v>71</c:v>
                </c:pt>
                <c:pt idx="1">
                  <c:v>66</c:v>
                </c:pt>
                <c:pt idx="2">
                  <c:v>21</c:v>
                </c:pt>
                <c:pt idx="3">
                  <c:v>2</c:v>
                </c:pt>
                <c:pt idx="4">
                  <c:v>7</c:v>
                </c:pt>
                <c:pt idx="5">
                  <c:v>33</c:v>
                </c:pt>
                <c:pt idx="6">
                  <c:v>14</c:v>
                </c:pt>
                <c:pt idx="7">
                  <c:v>0</c:v>
                </c:pt>
                <c:pt idx="8">
                  <c:v>5</c:v>
                </c:pt>
              </c:numCache>
            </c:numRef>
          </c:val>
          <c:extLst>
            <c:ext xmlns:c16="http://schemas.microsoft.com/office/drawing/2014/chart" uri="{C3380CC4-5D6E-409C-BE32-E72D297353CC}">
              <c16:uniqueId val="{00000005-62D8-43EF-A063-2C1CA9333D47}"/>
            </c:ext>
          </c:extLst>
        </c:ser>
        <c:ser>
          <c:idx val="6"/>
          <c:order val="6"/>
          <c:tx>
            <c:strRef>
              <c:f>'Música en el dia a dia'!$H$54</c:f>
              <c:strCache>
                <c:ptCount val="1"/>
                <c:pt idx="0">
                  <c:v>Ho desconec</c:v>
                </c:pt>
              </c:strCache>
            </c:strRef>
          </c:tx>
          <c:spPr>
            <a:solidFill>
              <a:schemeClr val="accent1">
                <a:lumMod val="60000"/>
              </a:schemeClr>
            </a:solidFill>
            <a:ln>
              <a:noFill/>
            </a:ln>
            <a:effectLst/>
          </c:spPr>
          <c:invertIfNegative val="0"/>
          <c:cat>
            <c:strRef>
              <c:f>'Música en el dia a dia'!$A$55:$A$63</c:f>
              <c:strCache>
                <c:ptCount val="9"/>
                <c:pt idx="0">
                  <c:v>Festes i actes interns (comiat dels de 6è, activitats entre cursos, etc.)</c:v>
                </c:pt>
                <c:pt idx="1">
                  <c:v>Festes i actes oberts a famílies o entorn</c:v>
                </c:pt>
                <c:pt idx="2">
                  <c:v>Docència duta a terme per mestres d'Infantil (no especialistes de música)</c:v>
                </c:pt>
                <c:pt idx="3">
                  <c:v>Docència duta a terme per part de mestres generalistes de Primària</c:v>
                </c:pt>
                <c:pt idx="4">
                  <c:v>Sortides i convivències</c:v>
                </c:pt>
                <c:pt idx="5">
                  <c:v>Rutines diàries de l'escola (per ex. entrades)</c:v>
                </c:pt>
                <c:pt idx="6">
                  <c:v>Pati i moments d'oci</c:v>
                </c:pt>
                <c:pt idx="7">
                  <c:v>Actes i reunions del professorat</c:v>
                </c:pt>
                <c:pt idx="8">
                  <c:v>Reunions amb famílies i jornades de portes obertes</c:v>
                </c:pt>
              </c:strCache>
            </c:strRef>
          </c:cat>
          <c:val>
            <c:numRef>
              <c:f>'Música en el dia a dia'!$H$55:$H$63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62D8-43EF-A063-2C1CA9333D47}"/>
            </c:ext>
          </c:extLst>
        </c:ser>
        <c:dLbls>
          <c:showLegendKey val="0"/>
          <c:showVal val="0"/>
          <c:showCatName val="0"/>
          <c:showSerName val="0"/>
          <c:showPercent val="0"/>
          <c:showBubbleSize val="0"/>
        </c:dLbls>
        <c:gapWidth val="219"/>
        <c:overlap val="-27"/>
        <c:axId val="578695312"/>
        <c:axId val="578692752"/>
      </c:barChart>
      <c:catAx>
        <c:axId val="57869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8692752"/>
        <c:crosses val="autoZero"/>
        <c:auto val="1"/>
        <c:lblAlgn val="ctr"/>
        <c:lblOffset val="100"/>
        <c:noMultiLvlLbl val="0"/>
      </c:catAx>
      <c:valAx>
        <c:axId val="5786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869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Festes i actes interns (comiat dels de 6è, activitats entre cursos, etc.)</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dia'!$B$4:$J$4</c:f>
              <c:numCache>
                <c:formatCode>General</c:formatCode>
                <c:ptCount val="9"/>
                <c:pt idx="0">
                  <c:v>4</c:v>
                </c:pt>
                <c:pt idx="1">
                  <c:v>1</c:v>
                </c:pt>
                <c:pt idx="2">
                  <c:v>6</c:v>
                </c:pt>
                <c:pt idx="3">
                  <c:v>9</c:v>
                </c:pt>
                <c:pt idx="4">
                  <c:v>17</c:v>
                </c:pt>
                <c:pt idx="5">
                  <c:v>55</c:v>
                </c:pt>
                <c:pt idx="6">
                  <c:v>1</c:v>
                </c:pt>
                <c:pt idx="8" formatCode="0.00">
                  <c:v>5.10752688172043</c:v>
                </c:pt>
              </c:numCache>
            </c:numRef>
          </c:val>
          <c:extLst>
            <c:ext xmlns:c16="http://schemas.microsoft.com/office/drawing/2014/chart" uri="{C3380CC4-5D6E-409C-BE32-E72D297353CC}">
              <c16:uniqueId val="{00000000-5DD9-45A6-BB37-D570CF9BE064}"/>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dia'!$B$55:$J$55</c:f>
              <c:numCache>
                <c:formatCode>General</c:formatCode>
                <c:ptCount val="9"/>
                <c:pt idx="0">
                  <c:v>0</c:v>
                </c:pt>
                <c:pt idx="1">
                  <c:v>1</c:v>
                </c:pt>
                <c:pt idx="2">
                  <c:v>0</c:v>
                </c:pt>
                <c:pt idx="3">
                  <c:v>6</c:v>
                </c:pt>
                <c:pt idx="4">
                  <c:v>15</c:v>
                </c:pt>
                <c:pt idx="5">
                  <c:v>71</c:v>
                </c:pt>
                <c:pt idx="6">
                  <c:v>0</c:v>
                </c:pt>
                <c:pt idx="8" formatCode="0.00">
                  <c:v>5.666666666666667</c:v>
                </c:pt>
              </c:numCache>
            </c:numRef>
          </c:val>
          <c:extLst>
            <c:ext xmlns:c16="http://schemas.microsoft.com/office/drawing/2014/chart" uri="{C3380CC4-5D6E-409C-BE32-E72D297353CC}">
              <c16:uniqueId val="{00000001-5DD9-45A6-BB37-D570CF9BE064}"/>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Festes i actes oberts a famílies o entorn</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dia'!$B$5:$J$5</c:f>
              <c:numCache>
                <c:formatCode>General</c:formatCode>
                <c:ptCount val="9"/>
                <c:pt idx="0">
                  <c:v>4</c:v>
                </c:pt>
                <c:pt idx="1">
                  <c:v>1</c:v>
                </c:pt>
                <c:pt idx="2">
                  <c:v>7</c:v>
                </c:pt>
                <c:pt idx="3">
                  <c:v>12</c:v>
                </c:pt>
                <c:pt idx="4">
                  <c:v>18</c:v>
                </c:pt>
                <c:pt idx="5">
                  <c:v>50</c:v>
                </c:pt>
                <c:pt idx="6">
                  <c:v>1</c:v>
                </c:pt>
                <c:pt idx="8" formatCode="0.00">
                  <c:v>5</c:v>
                </c:pt>
              </c:numCache>
            </c:numRef>
          </c:val>
          <c:extLst>
            <c:ext xmlns:c16="http://schemas.microsoft.com/office/drawing/2014/chart" uri="{C3380CC4-5D6E-409C-BE32-E72D297353CC}">
              <c16:uniqueId val="{00000000-0FDD-453B-865C-E6390D80B4FC}"/>
            </c:ext>
          </c:extLst>
        </c:ser>
        <c:ser>
          <c:idx val="1"/>
          <c:order val="1"/>
          <c:tx>
            <c:strRef>
              <c:f>'Música en el dia a dia'!$A$52</c:f>
              <c:strCache>
                <c:ptCount val="1"/>
                <c:pt idx="0">
                  <c:v>DIRECCIÓ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dia'!$B$56:$J$56</c:f>
              <c:numCache>
                <c:formatCode>General</c:formatCode>
                <c:ptCount val="9"/>
                <c:pt idx="0">
                  <c:v>0</c:v>
                </c:pt>
                <c:pt idx="1">
                  <c:v>1</c:v>
                </c:pt>
                <c:pt idx="2">
                  <c:v>4</c:v>
                </c:pt>
                <c:pt idx="3">
                  <c:v>9</c:v>
                </c:pt>
                <c:pt idx="4">
                  <c:v>13</c:v>
                </c:pt>
                <c:pt idx="5">
                  <c:v>66</c:v>
                </c:pt>
                <c:pt idx="6">
                  <c:v>0</c:v>
                </c:pt>
                <c:pt idx="8" formatCode="0.00">
                  <c:v>5.4946236559139781</c:v>
                </c:pt>
              </c:numCache>
            </c:numRef>
          </c:val>
          <c:extLst>
            <c:ext xmlns:c16="http://schemas.microsoft.com/office/drawing/2014/chart" uri="{C3380CC4-5D6E-409C-BE32-E72D297353CC}">
              <c16:uniqueId val="{00000001-0FDD-453B-865C-E6390D80B4FC}"/>
            </c:ext>
          </c:extLst>
        </c:ser>
        <c:dLbls>
          <c:showLegendKey val="0"/>
          <c:showVal val="0"/>
          <c:showCatName val="0"/>
          <c:showSerName val="0"/>
          <c:showPercent val="0"/>
          <c:showBubbleSize val="0"/>
        </c:dLbls>
        <c:gapWidth val="219"/>
        <c:overlap val="-27"/>
        <c:axId val="578393360"/>
        <c:axId val="578393680"/>
      </c:barChart>
      <c:catAx>
        <c:axId val="5783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8393680"/>
        <c:crosses val="autoZero"/>
        <c:auto val="1"/>
        <c:lblAlgn val="ctr"/>
        <c:lblOffset val="100"/>
        <c:noMultiLvlLbl val="0"/>
      </c:catAx>
      <c:valAx>
        <c:axId val="5783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839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Docència duta a terme per mestres d'Infantil (no especialistes de música)</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dia'!$B$6:$H$6</c:f>
              <c:numCache>
                <c:formatCode>General</c:formatCode>
                <c:ptCount val="7"/>
                <c:pt idx="0">
                  <c:v>7</c:v>
                </c:pt>
                <c:pt idx="1">
                  <c:v>18</c:v>
                </c:pt>
                <c:pt idx="2">
                  <c:v>17</c:v>
                </c:pt>
                <c:pt idx="3">
                  <c:v>16</c:v>
                </c:pt>
                <c:pt idx="4">
                  <c:v>17</c:v>
                </c:pt>
                <c:pt idx="5">
                  <c:v>12</c:v>
                </c:pt>
                <c:pt idx="6">
                  <c:v>6</c:v>
                </c:pt>
              </c:numCache>
            </c:numRef>
          </c:val>
          <c:extLst>
            <c:ext xmlns:c16="http://schemas.microsoft.com/office/drawing/2014/chart" uri="{C3380CC4-5D6E-409C-BE32-E72D297353CC}">
              <c16:uniqueId val="{00000000-11AE-4834-B0BE-9FA7465E69EC}"/>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dia'!$B$57:$H$57</c:f>
              <c:numCache>
                <c:formatCode>General</c:formatCode>
                <c:ptCount val="7"/>
                <c:pt idx="0">
                  <c:v>2</c:v>
                </c:pt>
                <c:pt idx="1">
                  <c:v>7</c:v>
                </c:pt>
                <c:pt idx="2">
                  <c:v>20</c:v>
                </c:pt>
                <c:pt idx="3">
                  <c:v>25</c:v>
                </c:pt>
                <c:pt idx="4">
                  <c:v>18</c:v>
                </c:pt>
                <c:pt idx="5">
                  <c:v>21</c:v>
                </c:pt>
                <c:pt idx="6">
                  <c:v>0</c:v>
                </c:pt>
              </c:numCache>
            </c:numRef>
          </c:val>
          <c:extLst>
            <c:ext xmlns:c16="http://schemas.microsoft.com/office/drawing/2014/chart" uri="{C3380CC4-5D6E-409C-BE32-E72D297353CC}">
              <c16:uniqueId val="{00000001-11AE-4834-B0BE-9FA7465E69EC}"/>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Docència duta a terme per part de mestres generalistes de Primària</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dia'!$B$7:$H$7</c:f>
              <c:numCache>
                <c:formatCode>General</c:formatCode>
                <c:ptCount val="7"/>
                <c:pt idx="0">
                  <c:v>21</c:v>
                </c:pt>
                <c:pt idx="1">
                  <c:v>28</c:v>
                </c:pt>
                <c:pt idx="2">
                  <c:v>24</c:v>
                </c:pt>
                <c:pt idx="3">
                  <c:v>8</c:v>
                </c:pt>
                <c:pt idx="4">
                  <c:v>2</c:v>
                </c:pt>
                <c:pt idx="5">
                  <c:v>4</c:v>
                </c:pt>
                <c:pt idx="6">
                  <c:v>6</c:v>
                </c:pt>
              </c:numCache>
            </c:numRef>
          </c:val>
          <c:extLst>
            <c:ext xmlns:c16="http://schemas.microsoft.com/office/drawing/2014/chart" uri="{C3380CC4-5D6E-409C-BE32-E72D297353CC}">
              <c16:uniqueId val="{00000000-6B38-4C84-92DC-483B15B5032D}"/>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dia'!$B$58:$H$58</c:f>
              <c:numCache>
                <c:formatCode>General</c:formatCode>
                <c:ptCount val="7"/>
                <c:pt idx="0">
                  <c:v>11</c:v>
                </c:pt>
                <c:pt idx="1">
                  <c:v>23</c:v>
                </c:pt>
                <c:pt idx="2">
                  <c:v>33</c:v>
                </c:pt>
                <c:pt idx="3">
                  <c:v>20</c:v>
                </c:pt>
                <c:pt idx="4">
                  <c:v>4</c:v>
                </c:pt>
                <c:pt idx="5">
                  <c:v>2</c:v>
                </c:pt>
                <c:pt idx="6">
                  <c:v>0</c:v>
                </c:pt>
              </c:numCache>
            </c:numRef>
          </c:val>
          <c:extLst>
            <c:ext xmlns:c16="http://schemas.microsoft.com/office/drawing/2014/chart" uri="{C3380CC4-5D6E-409C-BE32-E72D297353CC}">
              <c16:uniqueId val="{00000001-6B38-4C84-92DC-483B15B5032D}"/>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Sortides i convivències</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dia'!$B$8:$H$8</c:f>
              <c:numCache>
                <c:formatCode>General</c:formatCode>
                <c:ptCount val="7"/>
                <c:pt idx="0">
                  <c:v>9</c:v>
                </c:pt>
                <c:pt idx="1">
                  <c:v>27</c:v>
                </c:pt>
                <c:pt idx="2">
                  <c:v>16</c:v>
                </c:pt>
                <c:pt idx="3">
                  <c:v>21</c:v>
                </c:pt>
                <c:pt idx="4">
                  <c:v>12</c:v>
                </c:pt>
                <c:pt idx="5">
                  <c:v>5</c:v>
                </c:pt>
                <c:pt idx="6">
                  <c:v>3</c:v>
                </c:pt>
              </c:numCache>
            </c:numRef>
          </c:val>
          <c:extLst>
            <c:ext xmlns:c16="http://schemas.microsoft.com/office/drawing/2014/chart" uri="{C3380CC4-5D6E-409C-BE32-E72D297353CC}">
              <c16:uniqueId val="{00000000-58D4-4384-A314-02F8A700DF8F}"/>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dia'!$B$59:$H$59</c:f>
              <c:numCache>
                <c:formatCode>General</c:formatCode>
                <c:ptCount val="7"/>
                <c:pt idx="0">
                  <c:v>5</c:v>
                </c:pt>
                <c:pt idx="1">
                  <c:v>19</c:v>
                </c:pt>
                <c:pt idx="2">
                  <c:v>25</c:v>
                </c:pt>
                <c:pt idx="3">
                  <c:v>21</c:v>
                </c:pt>
                <c:pt idx="4">
                  <c:v>16</c:v>
                </c:pt>
                <c:pt idx="5">
                  <c:v>7</c:v>
                </c:pt>
                <c:pt idx="6">
                  <c:v>0</c:v>
                </c:pt>
              </c:numCache>
            </c:numRef>
          </c:val>
          <c:extLst>
            <c:ext xmlns:c16="http://schemas.microsoft.com/office/drawing/2014/chart" uri="{C3380CC4-5D6E-409C-BE32-E72D297353CC}">
              <c16:uniqueId val="{00000001-58D4-4384-A314-02F8A700DF8F}"/>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Rutines diàries de l'escola (per ex. entrades)</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dia'!$B$9:$H$9</c:f>
              <c:numCache>
                <c:formatCode>General</c:formatCode>
                <c:ptCount val="7"/>
                <c:pt idx="0">
                  <c:v>10</c:v>
                </c:pt>
                <c:pt idx="1">
                  <c:v>10</c:v>
                </c:pt>
                <c:pt idx="2">
                  <c:v>17</c:v>
                </c:pt>
                <c:pt idx="3">
                  <c:v>11</c:v>
                </c:pt>
                <c:pt idx="4">
                  <c:v>9</c:v>
                </c:pt>
                <c:pt idx="5">
                  <c:v>36</c:v>
                </c:pt>
                <c:pt idx="6">
                  <c:v>0</c:v>
                </c:pt>
              </c:numCache>
            </c:numRef>
          </c:val>
          <c:extLst>
            <c:ext xmlns:c16="http://schemas.microsoft.com/office/drawing/2014/chart" uri="{C3380CC4-5D6E-409C-BE32-E72D297353CC}">
              <c16:uniqueId val="{00000000-D35E-4CC3-BD54-AB7F2F18CEB1}"/>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dia'!$B$60:$H$60</c:f>
              <c:numCache>
                <c:formatCode>General</c:formatCode>
                <c:ptCount val="7"/>
                <c:pt idx="0">
                  <c:v>10</c:v>
                </c:pt>
                <c:pt idx="1">
                  <c:v>10</c:v>
                </c:pt>
                <c:pt idx="2">
                  <c:v>12</c:v>
                </c:pt>
                <c:pt idx="3">
                  <c:v>12</c:v>
                </c:pt>
                <c:pt idx="4">
                  <c:v>16</c:v>
                </c:pt>
                <c:pt idx="5">
                  <c:v>33</c:v>
                </c:pt>
                <c:pt idx="6">
                  <c:v>0</c:v>
                </c:pt>
              </c:numCache>
            </c:numRef>
          </c:val>
          <c:extLst>
            <c:ext xmlns:c16="http://schemas.microsoft.com/office/drawing/2014/chart" uri="{C3380CC4-5D6E-409C-BE32-E72D297353CC}">
              <c16:uniqueId val="{00000001-D35E-4CC3-BD54-AB7F2F18CEB1}"/>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Pati i moments d'oci</a:t>
            </a:r>
            <a:r>
              <a:rPr lang="en-GB"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'Música en el dia a dia'!$A$1</c:f>
              <c:strCache>
                <c:ptCount val="1"/>
                <c:pt idx="0">
                  <c:v>ESPECIALISTES</c:v>
                </c:pt>
              </c:strCache>
            </c:strRef>
          </c:tx>
          <c:spPr>
            <a:solidFill>
              <a:schemeClr val="accent1"/>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dia'!$B$10:$H$10</c:f>
              <c:numCache>
                <c:formatCode>General</c:formatCode>
                <c:ptCount val="7"/>
                <c:pt idx="0">
                  <c:v>16</c:v>
                </c:pt>
                <c:pt idx="1">
                  <c:v>21</c:v>
                </c:pt>
                <c:pt idx="2">
                  <c:v>17</c:v>
                </c:pt>
                <c:pt idx="3">
                  <c:v>13</c:v>
                </c:pt>
                <c:pt idx="4">
                  <c:v>15</c:v>
                </c:pt>
                <c:pt idx="5">
                  <c:v>11</c:v>
                </c:pt>
                <c:pt idx="6">
                  <c:v>0</c:v>
                </c:pt>
              </c:numCache>
            </c:numRef>
          </c:val>
          <c:extLst>
            <c:ext xmlns:c16="http://schemas.microsoft.com/office/drawing/2014/chart" uri="{C3380CC4-5D6E-409C-BE32-E72D297353CC}">
              <c16:uniqueId val="{00000000-B7D9-4E69-BEE7-3DBEA4C0623A}"/>
            </c:ext>
          </c:extLst>
        </c:ser>
        <c:ser>
          <c:idx val="1"/>
          <c:order val="1"/>
          <c:tx>
            <c:strRef>
              <c:f>'Música en el dia a dia'!$A$52</c:f>
              <c:strCache>
                <c:ptCount val="1"/>
                <c:pt idx="0">
                  <c:v>DIRECCIÓ</c:v>
                </c:pt>
              </c:strCache>
            </c:strRef>
          </c:tx>
          <c:spPr>
            <a:solidFill>
              <a:schemeClr val="accent2"/>
            </a:solidFill>
            <a:ln>
              <a:noFill/>
            </a:ln>
            <a:effectLst/>
          </c:spPr>
          <c:invertIfNegative val="0"/>
          <c:cat>
            <c:strRef>
              <c:f>'Música en el dia a dia'!$B$3:$J$3</c:f>
              <c:strCache>
                <c:ptCount val="9"/>
                <c:pt idx="0">
                  <c:v>1</c:v>
                </c:pt>
                <c:pt idx="1">
                  <c:v>2</c:v>
                </c:pt>
                <c:pt idx="2">
                  <c:v>3</c:v>
                </c:pt>
                <c:pt idx="3">
                  <c:v>4</c:v>
                </c:pt>
                <c:pt idx="4">
                  <c:v>5</c:v>
                </c:pt>
                <c:pt idx="5">
                  <c:v>6</c:v>
                </c:pt>
                <c:pt idx="6">
                  <c:v>Ho desconec</c:v>
                </c:pt>
                <c:pt idx="8">
                  <c:v>MITJANA</c:v>
                </c:pt>
              </c:strCache>
            </c:strRef>
          </c:cat>
          <c:val>
            <c:numRef>
              <c:f>'Música en el dia a dia'!$B$61:$H$61</c:f>
              <c:numCache>
                <c:formatCode>General</c:formatCode>
                <c:ptCount val="7"/>
                <c:pt idx="0">
                  <c:v>12</c:v>
                </c:pt>
                <c:pt idx="1">
                  <c:v>12</c:v>
                </c:pt>
                <c:pt idx="2">
                  <c:v>25</c:v>
                </c:pt>
                <c:pt idx="3">
                  <c:v>22</c:v>
                </c:pt>
                <c:pt idx="4">
                  <c:v>8</c:v>
                </c:pt>
                <c:pt idx="5">
                  <c:v>14</c:v>
                </c:pt>
                <c:pt idx="6">
                  <c:v>0</c:v>
                </c:pt>
              </c:numCache>
            </c:numRef>
          </c:val>
          <c:extLst>
            <c:ext xmlns:c16="http://schemas.microsoft.com/office/drawing/2014/chart" uri="{C3380CC4-5D6E-409C-BE32-E72D297353CC}">
              <c16:uniqueId val="{00000001-B7D9-4E69-BEE7-3DBEA4C0623A}"/>
            </c:ext>
          </c:extLst>
        </c:ser>
        <c:dLbls>
          <c:showLegendKey val="0"/>
          <c:showVal val="0"/>
          <c:showCatName val="0"/>
          <c:showSerName val="0"/>
          <c:showPercent val="0"/>
          <c:showBubbleSize val="0"/>
        </c:dLbls>
        <c:gapWidth val="219"/>
        <c:overlap val="-27"/>
        <c:axId val="575386448"/>
        <c:axId val="575385808"/>
      </c:barChart>
      <c:catAx>
        <c:axId val="5753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5808"/>
        <c:crosses val="autoZero"/>
        <c:auto val="1"/>
        <c:lblAlgn val="ctr"/>
        <c:lblOffset val="100"/>
        <c:noMultiLvlLbl val="0"/>
      </c:catAx>
      <c:valAx>
        <c:axId val="5753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38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126584</xdr:colOff>
      <xdr:row>12</xdr:row>
      <xdr:rowOff>115403</xdr:rowOff>
    </xdr:from>
    <xdr:to>
      <xdr:col>5</xdr:col>
      <xdr:colOff>113885</xdr:colOff>
      <xdr:row>47</xdr:row>
      <xdr:rowOff>92765</xdr:rowOff>
    </xdr:to>
    <xdr:graphicFrame macro="">
      <xdr:nvGraphicFramePr>
        <xdr:cNvPr id="4" name="Gráfico 3">
          <a:extLst>
            <a:ext uri="{FF2B5EF4-FFF2-40B4-BE49-F238E27FC236}">
              <a16:creationId xmlns:a16="http://schemas.microsoft.com/office/drawing/2014/main" id="{4EAAD89D-F11A-00DC-2A67-A0A39B657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xdr:colOff>
      <xdr:row>64</xdr:row>
      <xdr:rowOff>123824</xdr:rowOff>
    </xdr:from>
    <xdr:to>
      <xdr:col>5</xdr:col>
      <xdr:colOff>19050</xdr:colOff>
      <xdr:row>100</xdr:row>
      <xdr:rowOff>31750</xdr:rowOff>
    </xdr:to>
    <xdr:graphicFrame macro="">
      <xdr:nvGraphicFramePr>
        <xdr:cNvPr id="2" name="Gráfico 1">
          <a:extLst>
            <a:ext uri="{FF2B5EF4-FFF2-40B4-BE49-F238E27FC236}">
              <a16:creationId xmlns:a16="http://schemas.microsoft.com/office/drawing/2014/main" id="{0A7B5D31-10F7-B349-0280-B1DB83165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22224</xdr:colOff>
      <xdr:row>106</xdr:row>
      <xdr:rowOff>9524</xdr:rowOff>
    </xdr:from>
    <xdr:to>
      <xdr:col>2</xdr:col>
      <xdr:colOff>12699</xdr:colOff>
      <xdr:row>128</xdr:row>
      <xdr:rowOff>12699</xdr:rowOff>
    </xdr:to>
    <xdr:graphicFrame macro="">
      <xdr:nvGraphicFramePr>
        <xdr:cNvPr id="5" name="Gráfico 4">
          <a:extLst>
            <a:ext uri="{FF2B5EF4-FFF2-40B4-BE49-F238E27FC236}">
              <a16:creationId xmlns:a16="http://schemas.microsoft.com/office/drawing/2014/main" id="{AE6D2BDF-2D6A-893B-819C-103575A61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723900</xdr:colOff>
      <xdr:row>106</xdr:row>
      <xdr:rowOff>15874</xdr:rowOff>
    </xdr:from>
    <xdr:to>
      <xdr:col>9</xdr:col>
      <xdr:colOff>266700</xdr:colOff>
      <xdr:row>128</xdr:row>
      <xdr:rowOff>12700</xdr:rowOff>
    </xdr:to>
    <xdr:graphicFrame macro="">
      <xdr:nvGraphicFramePr>
        <xdr:cNvPr id="6" name="Gráfico 5">
          <a:extLst>
            <a:ext uri="{FF2B5EF4-FFF2-40B4-BE49-F238E27FC236}">
              <a16:creationId xmlns:a16="http://schemas.microsoft.com/office/drawing/2014/main" id="{6863F613-6297-29F9-FAF5-EBE2DE039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130</xdr:row>
      <xdr:rowOff>0</xdr:rowOff>
    </xdr:from>
    <xdr:to>
      <xdr:col>1</xdr:col>
      <xdr:colOff>727075</xdr:colOff>
      <xdr:row>152</xdr:row>
      <xdr:rowOff>3175</xdr:rowOff>
    </xdr:to>
    <xdr:graphicFrame macro="">
      <xdr:nvGraphicFramePr>
        <xdr:cNvPr id="7" name="Gráfico 6">
          <a:extLst>
            <a:ext uri="{FF2B5EF4-FFF2-40B4-BE49-F238E27FC236}">
              <a16:creationId xmlns:a16="http://schemas.microsoft.com/office/drawing/2014/main" id="{2B8007B3-E3E4-40B3-8696-6585D760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130</xdr:row>
      <xdr:rowOff>0</xdr:rowOff>
    </xdr:from>
    <xdr:to>
      <xdr:col>9</xdr:col>
      <xdr:colOff>276225</xdr:colOff>
      <xdr:row>152</xdr:row>
      <xdr:rowOff>3175</xdr:rowOff>
    </xdr:to>
    <xdr:graphicFrame macro="">
      <xdr:nvGraphicFramePr>
        <xdr:cNvPr id="8" name="Gráfico 7">
          <a:extLst>
            <a:ext uri="{FF2B5EF4-FFF2-40B4-BE49-F238E27FC236}">
              <a16:creationId xmlns:a16="http://schemas.microsoft.com/office/drawing/2014/main" id="{D21A1BE7-E480-43D3-A05F-3278D0E20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154</xdr:row>
      <xdr:rowOff>0</xdr:rowOff>
    </xdr:from>
    <xdr:to>
      <xdr:col>1</xdr:col>
      <xdr:colOff>727075</xdr:colOff>
      <xdr:row>176</xdr:row>
      <xdr:rowOff>3175</xdr:rowOff>
    </xdr:to>
    <xdr:graphicFrame macro="">
      <xdr:nvGraphicFramePr>
        <xdr:cNvPr id="9" name="Gráfico 8">
          <a:extLst>
            <a:ext uri="{FF2B5EF4-FFF2-40B4-BE49-F238E27FC236}">
              <a16:creationId xmlns:a16="http://schemas.microsoft.com/office/drawing/2014/main" id="{75FEE25A-B120-461F-BE76-954665DA7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154</xdr:row>
      <xdr:rowOff>0</xdr:rowOff>
    </xdr:from>
    <xdr:to>
      <xdr:col>9</xdr:col>
      <xdr:colOff>276225</xdr:colOff>
      <xdr:row>176</xdr:row>
      <xdr:rowOff>3175</xdr:rowOff>
    </xdr:to>
    <xdr:graphicFrame macro="">
      <xdr:nvGraphicFramePr>
        <xdr:cNvPr id="10" name="Gráfico 9">
          <a:extLst>
            <a:ext uri="{FF2B5EF4-FFF2-40B4-BE49-F238E27FC236}">
              <a16:creationId xmlns:a16="http://schemas.microsoft.com/office/drawing/2014/main" id="{927A2BCC-4F72-4260-9777-B04C32A2D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178</xdr:row>
      <xdr:rowOff>0</xdr:rowOff>
    </xdr:from>
    <xdr:to>
      <xdr:col>1</xdr:col>
      <xdr:colOff>727075</xdr:colOff>
      <xdr:row>200</xdr:row>
      <xdr:rowOff>3175</xdr:rowOff>
    </xdr:to>
    <xdr:graphicFrame macro="">
      <xdr:nvGraphicFramePr>
        <xdr:cNvPr id="11" name="Gráfico 10">
          <a:extLst>
            <a:ext uri="{FF2B5EF4-FFF2-40B4-BE49-F238E27FC236}">
              <a16:creationId xmlns:a16="http://schemas.microsoft.com/office/drawing/2014/main" id="{A1D4A4F0-C8E2-4D54-B3F8-11CF1D8BB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178</xdr:row>
      <xdr:rowOff>0</xdr:rowOff>
    </xdr:from>
    <xdr:to>
      <xdr:col>9</xdr:col>
      <xdr:colOff>276225</xdr:colOff>
      <xdr:row>200</xdr:row>
      <xdr:rowOff>3175</xdr:rowOff>
    </xdr:to>
    <xdr:graphicFrame macro="">
      <xdr:nvGraphicFramePr>
        <xdr:cNvPr id="12" name="Gráfico 11">
          <a:extLst>
            <a:ext uri="{FF2B5EF4-FFF2-40B4-BE49-F238E27FC236}">
              <a16:creationId xmlns:a16="http://schemas.microsoft.com/office/drawing/2014/main" id="{4604A02E-B113-4D20-9248-59D831A00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202</xdr:row>
      <xdr:rowOff>0</xdr:rowOff>
    </xdr:from>
    <xdr:to>
      <xdr:col>1</xdr:col>
      <xdr:colOff>727075</xdr:colOff>
      <xdr:row>224</xdr:row>
      <xdr:rowOff>3175</xdr:rowOff>
    </xdr:to>
    <xdr:graphicFrame macro="">
      <xdr:nvGraphicFramePr>
        <xdr:cNvPr id="13" name="Gráfico 12">
          <a:extLst>
            <a:ext uri="{FF2B5EF4-FFF2-40B4-BE49-F238E27FC236}">
              <a16:creationId xmlns:a16="http://schemas.microsoft.com/office/drawing/2014/main" id="{0CD9F435-0857-4B70-B04A-1123EEBEE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3174</xdr:colOff>
      <xdr:row>240</xdr:row>
      <xdr:rowOff>123824</xdr:rowOff>
    </xdr:from>
    <xdr:to>
      <xdr:col>6</xdr:col>
      <xdr:colOff>736599</xdr:colOff>
      <xdr:row>268</xdr:row>
      <xdr:rowOff>126999</xdr:rowOff>
    </xdr:to>
    <xdr:graphicFrame macro="">
      <xdr:nvGraphicFramePr>
        <xdr:cNvPr id="14" name="Gráfico 13">
          <a:extLst>
            <a:ext uri="{FF2B5EF4-FFF2-40B4-BE49-F238E27FC236}">
              <a16:creationId xmlns:a16="http://schemas.microsoft.com/office/drawing/2014/main" id="{E8C70CDF-448D-D147-DF20-4E985E70F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285</xdr:row>
      <xdr:rowOff>122721</xdr:rowOff>
    </xdr:from>
    <xdr:to>
      <xdr:col>7</xdr:col>
      <xdr:colOff>6902</xdr:colOff>
      <xdr:row>317</xdr:row>
      <xdr:rowOff>20707</xdr:rowOff>
    </xdr:to>
    <xdr:graphicFrame macro="">
      <xdr:nvGraphicFramePr>
        <xdr:cNvPr id="3" name="Gráfico 2">
          <a:extLst>
            <a:ext uri="{FF2B5EF4-FFF2-40B4-BE49-F238E27FC236}">
              <a16:creationId xmlns:a16="http://schemas.microsoft.com/office/drawing/2014/main" id="{9783B14B-9256-4E5C-A624-2A06E88B4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777324</xdr:colOff>
      <xdr:row>135</xdr:row>
      <xdr:rowOff>17531</xdr:rowOff>
    </xdr:from>
    <xdr:to>
      <xdr:col>0</xdr:col>
      <xdr:colOff>3437283</xdr:colOff>
      <xdr:row>149</xdr:row>
      <xdr:rowOff>78822</xdr:rowOff>
    </xdr:to>
    <xdr:sp macro="" textlink="">
      <xdr:nvSpPr>
        <xdr:cNvPr id="15" name="Elipse 14">
          <a:extLst>
            <a:ext uri="{FF2B5EF4-FFF2-40B4-BE49-F238E27FC236}">
              <a16:creationId xmlns:a16="http://schemas.microsoft.com/office/drawing/2014/main" id="{A0C182B3-6215-4F2E-8C32-2E50769D4C53}"/>
            </a:ext>
          </a:extLst>
        </xdr:cNvPr>
        <xdr:cNvSpPr/>
      </xdr:nvSpPr>
      <xdr:spPr>
        <a:xfrm>
          <a:off x="777324" y="16955466"/>
          <a:ext cx="2659959" cy="1800639"/>
        </a:xfrm>
        <a:prstGeom prst="ellipse">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1708288</xdr:colOff>
      <xdr:row>134</xdr:row>
      <xdr:rowOff>93180</xdr:rowOff>
    </xdr:from>
    <xdr:to>
      <xdr:col>1</xdr:col>
      <xdr:colOff>27885</xdr:colOff>
      <xdr:row>148</xdr:row>
      <xdr:rowOff>66124</xdr:rowOff>
    </xdr:to>
    <xdr:sp macro="" textlink="">
      <xdr:nvSpPr>
        <xdr:cNvPr id="16" name="Elipse 15">
          <a:extLst>
            <a:ext uri="{FF2B5EF4-FFF2-40B4-BE49-F238E27FC236}">
              <a16:creationId xmlns:a16="http://schemas.microsoft.com/office/drawing/2014/main" id="{B8D42198-D991-4A45-A31E-D257A4067876}"/>
            </a:ext>
          </a:extLst>
        </xdr:cNvPr>
        <xdr:cNvSpPr/>
      </xdr:nvSpPr>
      <xdr:spPr>
        <a:xfrm>
          <a:off x="1708288" y="16906876"/>
          <a:ext cx="2533374" cy="171229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158750</xdr:rowOff>
    </xdr:from>
    <xdr:to>
      <xdr:col>7</xdr:col>
      <xdr:colOff>1285875</xdr:colOff>
      <xdr:row>30</xdr:row>
      <xdr:rowOff>44450</xdr:rowOff>
    </xdr:to>
    <xdr:graphicFrame macro="">
      <xdr:nvGraphicFramePr>
        <xdr:cNvPr id="2" name="Gráfico 1">
          <a:extLst>
            <a:ext uri="{FF2B5EF4-FFF2-40B4-BE49-F238E27FC236}">
              <a16:creationId xmlns:a16="http://schemas.microsoft.com/office/drawing/2014/main" id="{8F13409C-E114-69B6-D50A-174514B3C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6349</xdr:colOff>
      <xdr:row>13</xdr:row>
      <xdr:rowOff>15874</xdr:rowOff>
    </xdr:from>
    <xdr:to>
      <xdr:col>23</xdr:col>
      <xdr:colOff>9524</xdr:colOff>
      <xdr:row>30</xdr:row>
      <xdr:rowOff>85724</xdr:rowOff>
    </xdr:to>
    <xdr:graphicFrame macro="">
      <xdr:nvGraphicFramePr>
        <xdr:cNvPr id="3" name="Gráfico 2">
          <a:extLst>
            <a:ext uri="{FF2B5EF4-FFF2-40B4-BE49-F238E27FC236}">
              <a16:creationId xmlns:a16="http://schemas.microsoft.com/office/drawing/2014/main" id="{A690E0A2-6873-31AE-6BB7-5E4D2466D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co" refreshedDate="44720.851498148149" createdVersion="8" refreshedVersion="8" minRefreshableVersion="3" recordCount="93" xr:uid="{F27A7803-7615-42B9-A1FB-DCB01F017D59}">
  <cacheSource type="worksheet">
    <worksheetSource ref="A1:U94" sheet="Qüestionari direcció"/>
  </cacheSource>
  <cacheFields count="21">
    <cacheField name="Nom del centre" numFmtId="0">
      <sharedItems/>
    </cacheField>
    <cacheField name="Definiu breument els pilars de projecte educatiu de la teva escola" numFmtId="0">
      <sharedItems longText="1"/>
    </cacheField>
    <cacheField name="Classificació B" numFmtId="0">
      <sharedItems containsSemiMixedTypes="0" containsString="0" containsNumber="1" containsInteger="1" minValue="1" maxValue="5" count="5">
        <n v="1"/>
        <n v="3"/>
        <n v="4"/>
        <n v="2"/>
        <n v="5"/>
      </sharedItems>
    </cacheField>
    <cacheField name="L'aula de música i els seus recursos [Hi ha aula de música?]" numFmtId="0">
      <sharedItems count="3">
        <s v="No"/>
        <s v="Sí"/>
        <s v="Altres"/>
      </sharedItems>
    </cacheField>
    <cacheField name="L'aula de música i els seus recursos [L'aula de música disposa d'un espai ampli i adequat per fer dansa i moviment?]" numFmtId="0">
      <sharedItems count="3">
        <s v="Sí"/>
        <s v="No"/>
        <s v="Altres"/>
      </sharedItems>
    </cacheField>
    <cacheField name="Altres espais de l'escola (diferents de l'aula de música) per fer música, dansa i moviment [Hi ha espais a l'escola (que no siguin l'aula de música) adequats per fer-hi música, dansa o moviment? ]" numFmtId="0">
      <sharedItems count="3">
        <s v="Sí"/>
        <s v="No"/>
        <s v="Altres"/>
      </sharedItems>
    </cacheField>
    <cacheField name="Altres espais de l'escola (diferents de l'aula de música) per fer música, dansa i moviment [Hi ha espais a l'escola (que no siguin l'aula de música) que s'utilitzin regularment per fer música, dansa i moviment?]" numFmtId="0">
      <sharedItems count="3">
        <s v="Sí"/>
        <s v="No"/>
        <s v="Altres"/>
      </sharedItems>
    </cacheField>
    <cacheField name="Si heu respost 'Altres' a alguna de les preguntes anteriors, aquí podeu explicar per què" numFmtId="0">
      <sharedItems containsBlank="1" longText="1"/>
    </cacheField>
    <cacheField name="Breument, com definiries el paper de la música dins del projecte educatiu de l'escola?" numFmtId="0">
      <sharedItems longText="1"/>
    </cacheField>
    <cacheField name="Il·lustra la resposta anterior amb un o dos exemples recents" numFmtId="0">
      <sharedItems longText="1"/>
    </cacheField>
    <cacheField name="Deixant de banda el que es porti a terme específicament dins de l'educació musical (a càrrec de l'especialista de l'escola), diàriament o de forma habitual es fa algun altre ús a l'escola de la música? Si és el cas, explica-ho i/o posa algun exemple." numFmtId="0">
      <sharedItems longText="1"/>
    </cacheField>
    <cacheField name="Classificació L" numFmtId="0">
      <sharedItems containsMixedTypes="1" containsNumber="1" containsInteger="1" minValue="1" maxValue="4" count="5">
        <n v="3"/>
        <n v="4"/>
        <n v="1"/>
        <n v="2"/>
        <s v="NS/NC"/>
      </sharedItems>
    </cacheField>
    <cacheField name="Valoreu en quina mesura està present la música i se'n fa ús en els següents espais: [Festes i actes interns (comiat dels de 6è, activitats entre cursos, etc.)]" numFmtId="0">
      <sharedItems containsSemiMixedTypes="0" containsString="0" containsNumber="1" containsInteger="1" minValue="2" maxValue="6"/>
    </cacheField>
    <cacheField name="Valoreu en quina mesura està present la música i se'n fa ús en els següents espais: [Festes i actes oberts a famílies o entorn]" numFmtId="0">
      <sharedItems containsSemiMixedTypes="0" containsString="0" containsNumber="1" containsInteger="1" minValue="2" maxValue="6"/>
    </cacheField>
    <cacheField name="Valoreu en quina mesura està present la música i se'n fa ús en els següents espais: [Docència duta a terme per mestres d'Infantil (no especialistes de música)]" numFmtId="0">
      <sharedItems containsSemiMixedTypes="0" containsString="0" containsNumber="1" containsInteger="1" minValue="1" maxValue="6"/>
    </cacheField>
    <cacheField name="Valoreu en quina mesura està present la música i se'n fa ús en els següents espais: [Docència duta a terme per part de mestres generalistes de Primària]" numFmtId="0">
      <sharedItems containsSemiMixedTypes="0" containsString="0" containsNumber="1" containsInteger="1" minValue="1" maxValue="6"/>
    </cacheField>
    <cacheField name="Valoreu en quina mesura està present la música i se'n fa ús en els següents espais: [Sortides i convivències]" numFmtId="0">
      <sharedItems containsSemiMixedTypes="0" containsString="0" containsNumber="1" containsInteger="1" minValue="1" maxValue="6"/>
    </cacheField>
    <cacheField name="Valoreu en quina mesura està present la música i se'n fa ús en els següents espais: [Rutines diàries de l'escola (per ex. entrades)]" numFmtId="0">
      <sharedItems containsSemiMixedTypes="0" containsString="0" containsNumber="1" containsInteger="1" minValue="1" maxValue="6"/>
    </cacheField>
    <cacheField name="Valoreu en quina mesura està present la música i se'n fa ús en els següents espais: [Pati i moments d'oci]" numFmtId="0">
      <sharedItems containsSemiMixedTypes="0" containsString="0" containsNumber="1" containsInteger="1" minValue="1" maxValue="6"/>
    </cacheField>
    <cacheField name="Valoreu en quina mesura està present la música i se'n fa ús en els següents espais: [Actes i reunions del professorat]" numFmtId="0">
      <sharedItems containsSemiMixedTypes="0" containsString="0" containsNumber="1" containsInteger="1" minValue="1" maxValue="5"/>
    </cacheField>
    <cacheField name="Valoreu en quina mesura està present la música i se'n fa ús en els següents espais: [Reunions amb famílies i jornades de portes obertes oberte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4724.665453472226" createdVersion="8" refreshedVersion="8" minRefreshableVersion="3" recordCount="93" xr:uid="{42E7E4F3-643F-41E1-9E2D-0EEC91552F55}">
  <cacheSource type="worksheet">
    <worksheetSource ref="A1:S94" sheet="Qüestionari especialistes"/>
  </cacheSource>
  <cacheFields count="19">
    <cacheField name="Nom del centre" numFmtId="0">
      <sharedItems/>
    </cacheField>
    <cacheField name="Podries definir breument els pilars del projecte educatiu de la teva escola?" numFmtId="0">
      <sharedItems longText="1"/>
    </cacheField>
    <cacheField name="Classificació B:" numFmtId="0">
      <sharedItems containsMixedTypes="1" containsNumber="1" containsInteger="1" minValue="1" maxValue="5" count="6">
        <n v="1"/>
        <n v="3"/>
        <n v="4"/>
        <s v="NS/NC"/>
        <n v="2"/>
        <n v="5"/>
      </sharedItems>
    </cacheField>
    <cacheField name="Hi ha aula de música?" numFmtId="0">
      <sharedItems count="3">
        <s v="Sí"/>
        <s v="Altres"/>
        <s v="No"/>
      </sharedItems>
    </cacheField>
    <cacheField name="L'aula de música disposa d'un espai ampli i adequat per fer dansa i moviment?" numFmtId="0">
      <sharedItems count="3">
        <s v="No"/>
        <s v="Sí"/>
        <s v="Altres"/>
      </sharedItems>
    </cacheField>
    <cacheField name="Hi ha espais a l'escola (que no siguin l'aula de música) adequats per a fer-hi música, dansa i moviment?" numFmtId="0">
      <sharedItems count="3">
        <s v="Sí"/>
        <s v="Altres"/>
        <s v="No"/>
      </sharedItems>
    </cacheField>
    <cacheField name="Hi ha espais a l'escola (que no siguin l'aula de música) que s'utilitzin regularment per fer música, dansa i moviment?" numFmtId="0">
      <sharedItems count="3">
        <s v="Sí"/>
        <s v="No"/>
        <s v="Altres"/>
      </sharedItems>
    </cacheField>
    <cacheField name="Si heu respost 'Altres' a alguna de les preguntes anteriors, aquí podeu  explicar per què" numFmtId="0">
      <sharedItems containsBlank="1" longText="1"/>
    </cacheField>
    <cacheField name="Breument, com definiries el paper de la música dins del projecte educatiu de l'escola?" numFmtId="0">
      <sharedItems longText="1"/>
    </cacheField>
    <cacheField name="Classificació I" numFmtId="0">
      <sharedItems containsMixedTypes="1" containsNumber="1" containsInteger="1" minValue="1" maxValue="4" count="5">
        <n v="1"/>
        <n v="4"/>
        <n v="3"/>
        <n v="2"/>
        <s v="NS/NC"/>
      </sharedItems>
    </cacheField>
    <cacheField name="Valoreu en quina mesura està present la música i se'n fa ús en els següents moments: [Festes i actes interns (comiat dels de 6è, activitats entre cursos, etc.)]" numFmtId="0">
      <sharedItems containsMixedTypes="1" containsNumber="1" containsInteger="1" minValue="1" maxValue="6"/>
    </cacheField>
    <cacheField name="Valoreu en quina mesura està present la música i se'n fa ús en els següents moments: [Festes i actes oberts a famílies o entorn]" numFmtId="0">
      <sharedItems containsMixedTypes="1" containsNumber="1" containsInteger="1" minValue="1" maxValue="6"/>
    </cacheField>
    <cacheField name="Valoreu en quina mesura està present la música i se'n fa ús en els següents moments: [Docència duta a terme per mestres d'Infantil (no especialistes de música)]" numFmtId="0">
      <sharedItems containsMixedTypes="1" containsNumber="1" containsInteger="1" minValue="1" maxValue="6"/>
    </cacheField>
    <cacheField name="Valoreu en quina mesura està present la música i se'n fa ús en els següents moments: [Docència duta a terme per part de mestres generalistes de Primària]" numFmtId="0">
      <sharedItems containsMixedTypes="1" containsNumber="1" containsInteger="1" minValue="1" maxValue="6"/>
    </cacheField>
    <cacheField name="Valoreu en quina mesura està present la música i se'n fa ús en els següents moments: [Sortides i convivències]" numFmtId="0">
      <sharedItems containsMixedTypes="1" containsNumber="1" containsInteger="1" minValue="1" maxValue="6"/>
    </cacheField>
    <cacheField name="Valoreu en quina mesura està present la música i se'n fa ús en els següents moments: [Rutines diàries de l'escola (per ex. entrades)]" numFmtId="0">
      <sharedItems containsSemiMixedTypes="0" containsString="0" containsNumber="1" containsInteger="1" minValue="1" maxValue="6"/>
    </cacheField>
    <cacheField name="Valoreu en quina mesura està present la música i se'n fa ús en els següents moments: [Pati i moments d'oci]" numFmtId="0">
      <sharedItems containsSemiMixedTypes="0" containsString="0" containsNumber="1" containsInteger="1" minValue="1" maxValue="6"/>
    </cacheField>
    <cacheField name="Valoreu en quina mesura està present la música i se'n fa ús en els següents moments: [Actes i reunions del professorat]" numFmtId="0">
      <sharedItems containsSemiMixedTypes="0" containsString="0" containsNumber="1" containsInteger="1" minValue="1" maxValue="6"/>
    </cacheField>
    <cacheField name="Valoreu en quina mesura està present la música i se'n fa ús en els següents moments: [Reunions amb famílies i jornades de portes obertes]" numFmtId="0">
      <sharedItems containsMixedTypes="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Col·legi Diocesà Sagrada Família"/>
    <s v="Davant d’aquesta realitat el Col·legi Diocesà Sagrada Família s’ha configurat com el centre de referència i de qualitat educativa de les comarques de la diòcesi tot oferint els serveis necessaris per concretar la millor oferta educativa. Per això el col·legi és un centre dinàmic, integrat a l’entorn, amb vocació de servei integrat en l’oferta educativa i catequètica de la Diòcesi de Tortosa. El nostre col·legi vol oferir una formació integral dels alumnes, de manera que es puguin desenvolupar totes les dimensions de la persona, d’acord amb la missió, visió i valors esmentats anteriorment tot seguint el projecte Eukairia._x000a_Això demana planificar l’acció pedagògica (i organitzativa) del centre tot definint una sèrie de plans lligats amb les instruccions de funcionament que es corresponen."/>
    <x v="0"/>
    <x v="0"/>
    <x v="0"/>
    <x v="0"/>
    <x v="0"/>
    <m/>
    <s v="La part artística (plàstica i música) es treballa però com a centre volem impulsar molt més mitjançant un projecte artística que volem planificar en el proper curs."/>
    <s v="Es vol modernitzar l'aula de música i crear també una aula de plàstica fent que sigui un espai artístic que ajudi a impulsar el futur projecte artístic del centre."/>
    <s v="Sí, es fa coral, es participa en activitats de trobades de coral, és fa un festival de ball popular a la castanyada..."/>
    <x v="0"/>
    <n v="5"/>
    <n v="6"/>
    <n v="3"/>
    <n v="3"/>
    <n v="5"/>
    <n v="4"/>
    <n v="4"/>
    <n v="2"/>
    <n v="3"/>
  </r>
  <r>
    <s v="Col·legi Episcopal"/>
    <s v="Ens centrem en dos grans objectius: 1. Formació acadèmica per a l'excel·lència intel·lectual. 2. Formació humana per al creixement personal i social."/>
    <x v="0"/>
    <x v="1"/>
    <x v="0"/>
    <x v="0"/>
    <x v="0"/>
    <s v="Els recursos que disposa l'aula de música, sempre poden ser més."/>
    <s v="Una matèria que aporta unes qualitats importants a l'alumne, com concentració, manera d'expressió, memorització, treball i esforç, treball en equip quan es toca o es canta una peça musical entre tots i totes.. i moltes altres."/>
    <s v="Assaig de la cantata de Nadales i el concert del primer trimestre de l'aula de música."/>
    <s v="Hi ha una oferta d'extraescolars important a l'escola, i una d'elles és l'aula de música. També tenim la Banda una d'alumnat i l'altra de professorat."/>
    <x v="0"/>
    <n v="6"/>
    <n v="6"/>
    <n v="4"/>
    <n v="4"/>
    <n v="4"/>
    <n v="5"/>
    <n v="4"/>
    <n v="5"/>
    <n v="4"/>
  </r>
  <r>
    <s v="Col·legi Maristes Montserrat"/>
    <s v="VALORS-AUTONOMIA-ACOMPANYAMENT PERSONAL"/>
    <x v="0"/>
    <x v="1"/>
    <x v="0"/>
    <x v="1"/>
    <x v="1"/>
    <m/>
    <s v="És una àrea que considerem important i l'activitat que s'hi realitza es lliga amb moltes de les activitats (sobretot les festives) que es fan a l'escola."/>
    <s v="1- Per la castanyada i carnestoltes, es preparen danses,_x000a_2- per Nadal fem concert de Nadales, _x000a_3- el 3r cicle de primària fa un concert amb versions de cançons que reescriuen els alumnes, a partir d'una visita a una entitat social de la ciutat_x000a_4- a les colònies de 6è els alumnes ofereixen un concert de cant coral al poble que ens allotja"/>
    <s v="Sí, el que he explicat a la resposta anterior, no només ho duu a terme l'especialista de música, sinó que hi col·labora el tutor de cada grup."/>
    <x v="1"/>
    <n v="6"/>
    <n v="6"/>
    <n v="4"/>
    <n v="3"/>
    <n v="4"/>
    <n v="1"/>
    <n v="1"/>
    <n v="1"/>
    <n v="2"/>
  </r>
  <r>
    <s v="Escola 21 d'Abril"/>
    <s v="l’aprenentatge significatiu i el procés constructivista, el respecte, el diàleg, la reflexió, la col·laboració i la solidarita"/>
    <x v="0"/>
    <x v="1"/>
    <x v="0"/>
    <x v="1"/>
    <x v="1"/>
    <s v="l'aula de música és compareteix amb religió i això fa que a l'aula hi hagi taules."/>
    <s v="És un paper fonamental, la música és un llenguatge universal on arriba a tots els alumnes del centre i els forma amb nocions musicals."/>
    <s v="La música uneix cultures, en les festes, en les classes."/>
    <s v="Cada dia per entrar i sortir de l'escola, per treballar textos, per llegir..."/>
    <x v="2"/>
    <n v="6"/>
    <n v="6"/>
    <n v="6"/>
    <n v="6"/>
    <n v="6"/>
    <n v="6"/>
    <n v="6"/>
    <n v="2"/>
    <n v="3"/>
  </r>
  <r>
    <s v="Escola Agnès de Sitges"/>
    <s v="El nostre projecte es basa en les Comunitats d'Aprenentatge"/>
    <x v="1"/>
    <x v="1"/>
    <x v="0"/>
    <x v="0"/>
    <x v="0"/>
    <m/>
    <s v="La música hi és prsent pero no tan com voldriem."/>
    <s v="Projecte Música i Comunitat"/>
    <s v="A les entrades pel matí, per iniciar i finalitzar el pati posem música."/>
    <x v="2"/>
    <n v="6"/>
    <n v="6"/>
    <n v="2"/>
    <n v="1"/>
    <n v="1"/>
    <n v="6"/>
    <n v="6"/>
    <n v="1"/>
    <n v="4"/>
  </r>
  <r>
    <s v="Escola Alexandre Galí"/>
    <s v="A infantil es treballa per ambients. A cicle inicial hi ha ambients (en molt menys mesura que a Infantil). A primària hi ha espais d'aprenentatge, tallers de llengua i alguns projectes."/>
    <x v="2"/>
    <x v="1"/>
    <x v="0"/>
    <x v="0"/>
    <x v="0"/>
    <m/>
    <s v="Té força rellevància, es fan força projectes en relació a la música a tota la primària. També s'hi inclou dins de la franja dels espais artístics"/>
    <s v="Es duen a terme projectes com Els compositors entren a l'aula, o tallers d'orquestra a cicle superior"/>
    <s v="Sí, es fan uns tallers de bastoners, s'ofereix coral per tota la primària, es unta una obra de teatre musical a 6è i es fan tallers d'orquestra per tot l'alumnat de cicle superior"/>
    <x v="1"/>
    <n v="5"/>
    <n v="4"/>
    <n v="3"/>
    <n v="3"/>
    <n v="3"/>
    <n v="4"/>
    <n v="3"/>
    <n v="3"/>
    <n v="3"/>
  </r>
  <r>
    <s v="Escola Alfred Mata"/>
    <s v="3.1.- Escola catalana._x000a__x000a_Volem ser una escola que educa en la cultura, en les polítiques i en les pràctiques que van a favor de consolidar el país, que està profundament arrelada a l’entorn i que respecta i vol aprendre de totes les altres cultures._x000a__x000a_3.2.- Escola inclusiva, entesa com inclusió acadèmica i social._x000a__x000a_Entenem l’escola inclusiva com aquella que inclou acadèmicament tot l’alumnat del territori, i és inclusiva, alhora, des del punt de vista social._x000a__x000a_La inclusió acadèmica._x000a__x000a_Entenem la inclusió acadèmica com l’educació de qualitat per a tothom en contextos ordinaris._x000a__x000a_Suposa adequar les programacions dins les aules ordinàries, perquè s’ajustin a la diversitat de nivells, ritmes i interessos de l’alumnat. Tenim cura de treballar a les aules ordinàries, tant com sigui possible, amb activitats obertes, o sigui resolubles a diferents nivells de dificultat, tenint cura que les unitats de programació, els projectes i les activitats tinguin un sentit per als alumnes, i que puguin treballar organitzats en equips cooperatius, que els permeti interactuar entre ells._x000a__x000a_Suposa també oferir els ajuts a l’alumnat que més ho necessiti, prioritàriament dins les aules ordinàries. Pels alumnes que aquesta atenció no és suficient se’ls ofereix una atenció individualitzada. També es vetlla perquè cadascun dels infants arribi al màxim de les seves possibilitats._x000a__x000a_La inclusió social._x000a__x000a_Entenem que la inclusió social requereix una visió solidària i compromesa amb l’altre, proper i llunyà; la qual cosa suposa anar a favor d’un món més solidari, més participatiu, més just, més pacífic, més lliure, i dins un entorn més sostenible._x000a__x000a_Pretenem que l’alumnat i la comunitat educativa siguin agents de sensibilització i transformació social, s’impliquin en els processos de reflexió, construcció de propostes i realització d’activitats per a aconseguir un món local i global més just. Volem educar l’alumnat per fer-los capaços, dins les seves possibilitats, per intervenir i transformar la realitat. Entenem que l’educació ha d’anar cap a una transformació del món en aquelles grans temàtiques que clarament requereixen ser canviades, com poden ser l’exclusió social. Per tant, creiem que cal canviar la visió purament instrumental de l’escola, des de la qual es van a formar individus adaptats al sistema, sobretot des del punt de vista socioeconòmic, i avançar en la funció transformadora de l’escola, posant èmfasi en el camí cap a un món millor per a totes i tots. El projecte educatiu ha d’esser un projecte compartit per tota la comunitat educativa, des del claustre, l’AMPA, l’alumnat i les diferents entitats del municipi._x000a__x000a_Considerem que l’alumnat a finals de primària ha de ser competent, des d’un punt de vista comunicatiu, artístic i cultural, en el tractament de la informació digital, en la matemàtica, en aprendre a aprendre, en la iniciativa i autonomia personal, en la interacció amb el món físic i en la temàtica social i ciutadana._x000a__x000a_Per això adaptem el projecte curricular de centre perquè s’ajusti a les característiques de tot l’alumnat a qui s’adreça, veient com es concreta en les diferents àrees._x000a__x000a_3.3.- La proposta educativa, adreçada a adquirir valors vinculats amb la concepció inclusiva de l’educació._x000a__x000a_Pretenem fomentar una educació emfàticament humanista; amb uns valors que vagin autènticament a favor dels drets humans, la justícia social basada en l’equitat i el diàleg._x000a__x000a_Que facilitin l’entesa entre diferents col·lectius, les formes de ser idiosincràtiques que ens identifiquen com a poble i que mereixen ser conservades. Això requereix adquirir uns valors que vagin a favor del desenvolupament personal, de la cura de l’altre proper i llunyà, la participació pel bé comú i la sostenibilitat dels contextos. Entenem la diferència com una font de riquesa, que promou el respecte i accepta la ideologia pròpia de cadascú, la integració i la igualtat d’oportunitats. Així mateix, pretenem fomentar una escola sensible a la sostenibilitat dels entorns, en la línia de les Escoles per la Sostenibilitat._x000a__x000a_3.4.- La metodologia, adequada a la diversitat, i que capaciti l’alumnat com a agents de canvi, i per tant, que els habiliti per a la crítica, per l’assumpció dels valors pertinents i d’estratègies eficaces per fomentar aquesta transformació._x000a__x000a_Aquesta metodologia requereix organitzar-se en un context democràtic participatiu com a institució. Per a l’alumnat suposa disposar d’autèntics espais de participació i de presa de decisions, com són l’assemblea, el consell de delegats i delegades, i la conversa. L’alumnat s’ha de convertir en autèntic agent educatiu. Per tant, s’ha de reconèixer amb capacitat de contribuir a l’educació en temàtiques de medi ambient i de compromís amb l’altre. L’alumnat ha de participar activament i prendre decisions en el centre, realitzar actuacions que tendeixin a un canvi progressiu de la nostra societat i alhora organitzar accions de cooperació internacional. Això requereix sistematitzar metodologies que aboquin l’alumnat a analitzar l’entorn físic i l’entorn humà, tant pròxim com llunyà, en temes com: la contaminació mediambiental, el respecte als drets humans, la solidaritat, la resolució de conflictes mitjançant el diàleg, la riquesa i l’empobriment, el repartiment just dels recursos, la pau, la cura del medi ambient, la redistribució del poder o el foment de la cultura. De l’anàlisi crítica se n’han de desprendre projectes que suposin la planificació i execució d’accions organitzades i sistemàtiques per col·laborar a la transformació de totes aquestes temàtiques. Entenem que cal una avaluació rigorosa de l’impacte d’aquestes accions. L’avaluació ha de tenir en compte la transformació dels valors i l’avaluació de les estratègies i de les accions emprades per aconseguir aquest canvi. No pot deixar a segon terme la capacitat transformadora dels alumnes. L’alumnat treballarà en projectes de cooperació, solidaritat, respecte als drets humans, aprenentatge servei… Cal incentivar activitats d’investigació per tal que la comunitat educativa pugui reaccionar davant de les situacions d’injustícia i impunitat, emfatitzant l’estudi de la història des d’una òptica humanista. Amb aquesta metodologia programarem activitats i jornades d’escoles compromeses, en col·laboració amb aquells centres que ja estan treballant des d’aquesta perspectiva._x000a__x000a_3.5.- La implicació i la participació dels diferents agents educatius en l’educació i en els processos de transformació social._x000a__x000a_En el centre treballem en equip, s’implica tota la comunitat, es comparteixen les experiències, i es busquen sempre maneres de millorar les relacions amb l’entorn, tan pròxim com remot. Es busca fomentar la participació del consell escolar, les famílies, l’ajuntament, el grup impulsor d’ApS i altres entitats en projectes de solidaritat. Es té cura de treballar junt amb altres escoles que ja hi estan implicades, per demanar ajut si cal i per col·laborar en tot el que es pugui. Es mira de crear una organització de centre que inclogui els diferents agents educatius implicats (Ajuntament, ONG, famílies, entitats diverses, associacions de veïns i mitjans de comunicació, residències, assemblea i consell de delegats i delegades…)"/>
    <x v="0"/>
    <x v="1"/>
    <x v="0"/>
    <x v="0"/>
    <x v="0"/>
    <s v="Aula de psicomotricitat"/>
    <s v="Té un paper molt important pel creixement i desenvolupament dels infants. Es dona molt valor a l'escola."/>
    <s v="Conveni amb l'escola de música municipal i a totes les festes del centre hi és present"/>
    <s v="Conveni amb l'escola de música municipal i a totes les festes del centre hi és present"/>
    <x v="1"/>
    <n v="6"/>
    <n v="6"/>
    <n v="3"/>
    <n v="3"/>
    <n v="3"/>
    <n v="2"/>
    <n v="4"/>
    <n v="2"/>
    <n v="2"/>
  </r>
  <r>
    <s v="Escola Barrufet"/>
    <s v="Som un centre públic d'infantil i primària que promou, en el conjunt de la seva comunitat, una educació integral, de qualitat, inclusiva i compromesa amb la societat actual dins un marc de coeducació, catalanitat, laïcitat, pluralisme que defensa els valors democràtics i la participació."/>
    <x v="0"/>
    <x v="1"/>
    <x v="0"/>
    <x v="0"/>
    <x v="0"/>
    <m/>
    <s v="L'expressió artística a l'escola té un pes important, tant a nivell plàstic com musical."/>
    <s v="Celebració del carnaval entorn a un tema triat pels nens i nenes amb decoració, balls tradicionals i tabals. Sortides de musica obligatòries a tots els nivells, participació al Dansa Ara i Cantània."/>
    <s v="El fet de cantar es molt habitual, especialment a les aules dels més petits"/>
    <x v="0"/>
    <n v="6"/>
    <n v="5"/>
    <n v="5"/>
    <n v="3"/>
    <n v="3"/>
    <n v="1"/>
    <n v="4"/>
    <n v="1"/>
    <n v="1"/>
  </r>
  <r>
    <s v="Escola Bufalà"/>
    <s v="Educació integral de l'alumne, inclusió, respecte i coeducació, participació..."/>
    <x v="0"/>
    <x v="1"/>
    <x v="0"/>
    <x v="0"/>
    <x v="0"/>
    <m/>
    <s v="Participatiu , inclusiu i competencial"/>
    <s v="Ambient d'aprenentatge de música i espai de moviment i expressió corporal"/>
    <s v="Espai de expressió corporal."/>
    <x v="2"/>
    <n v="6"/>
    <n v="6"/>
    <n v="3"/>
    <n v="2"/>
    <n v="2"/>
    <n v="5"/>
    <n v="4"/>
    <n v="1"/>
    <n v="1"/>
  </r>
  <r>
    <s v="Escola Camins"/>
    <s v="L'escola es fonamenta en tres pilars, el treball per AMBIENTS D'APRENENTATGE, PROJECTES, i PROPOSTES GLOBALITZADES EN TEMPS DE GRUP._x000a_Des de infantil fins a 6è es treballa en ambients d'aprenentatge (d'art, de joc, llengua i matemàtiques i científic)._x000a_A partir de cicle inicial es comença el treball per PROJECTES tot treballant l'àmbit científic tot responent a preguntes i reptes que plantegen els infants._x000a_Un tercer pilar són les propostes globalitzades on es treballen amb activitats diverses els diferents àmbits del currículum."/>
    <x v="2"/>
    <x v="1"/>
    <x v="1"/>
    <x v="1"/>
    <x v="1"/>
    <s v="L'escola és de mòduls i no disposem de cap espai prou ampli."/>
    <s v="Dins el projecte educatiu de l'escola es dona molta importància a l'expressió artística, organitzant la Setmana de la música (novembre), concerts de famílies..."/>
    <s v="La creació d'una obra de teatre (Projecte Ortiga), amb la participació del cicle inicial i famílies de l'escola amb la creació i l'acompanyament musical._x000a_Projecte participatiu amb tota la comunitat educativa tot creant una cançó per l'escola._x000a_La setmana de la música amb concerts en viu i en directe cada tarda per a tota l'escola i activitats d'audició amb famílies i companys de l'escola els matins._x000a_Pati musical cada divendres amb llista de peticions de l'alumnat (seguint uns criteris establerts: llenguatge inclusiu de les cançons...)"/>
    <s v="A l'espai de lectura del matí a cicle mitjà, s'escolta una cançó per treballar-ne la lletra._x000a_A educació física es treballen coreografies i danses a cicle superior._x000a_"/>
    <x v="1"/>
    <n v="6"/>
    <n v="6"/>
    <n v="4"/>
    <n v="4"/>
    <n v="5"/>
    <n v="3"/>
    <n v="4"/>
    <n v="3"/>
    <n v="4"/>
  </r>
  <r>
    <s v="Escola Camins"/>
    <s v="Els pilars del nostre PEC són Les Arts (la música, la dansa, les creacions plàstiques i la literatura) i l'Atenció a la Diversitat entesa de la manera més àmplia."/>
    <x v="3"/>
    <x v="1"/>
    <x v="0"/>
    <x v="1"/>
    <x v="1"/>
    <s v="Només matisar que hi ha 2 aules de música i dansa i que l'horari que es destina actualment és una mica menys a causa de la pandèmia."/>
    <s v="Com un dels eixos vertebradors del PEC."/>
    <s v="Es realitzen sessions de música, de dansa i de cant coral setmanalment a tots els grups. La dansa i el cant coral amb els més petits acompanyats dels tutors i tutores._x000a_S'està duent a terme el projecte del MUDAC (música, dansa, art i cant coral) amb els infants de 3r i 4t fent les sessions el mestre d'Art i la mestra de música de manera conjunta._x000a_Els infants de 6è estan dissenyant un espectacle per acabar el seu pas per l'escola."/>
    <s v="Cada setmana sona una música diferent a les entrades i sortides que ha estat escollida pels diferents grups classe i n'han fet un treball d'anàlisi previ amb els tutors i tutores( sobretot del text ). També es realitza una proposta amb la música que sona per entrar i sortir en que els infants i famílies poden dir aspectes d'aquella música ( l'estil, els instruments que hi apareixen,...). _x000a_Es realitza un taller amb els infants de 6è i la mestra de coeducació on es treballa els missatges de la música que escolten (prèvia enquesta als infants de la música que escolten a casa)."/>
    <x v="1"/>
    <n v="6"/>
    <n v="6"/>
    <n v="5"/>
    <n v="4"/>
    <n v="5"/>
    <n v="6"/>
    <n v="4"/>
    <n v="4"/>
    <n v="4"/>
  </r>
  <r>
    <s v="Escola Can besora"/>
    <s v="El nostre projecte educatiu es basa en el diàleg i la cooperació. El diàleg ens permet explicitar el què pensem, el què volem, el què sentim ...en un context i una situació natural. Diàleg entre iguals i entre tots els membres de la comunitat. Com a Comunitat d'Aprenentatge que som._x000a_L'escola és un lloc on tots aprenem i on qualsevol dificultat esdevé una oportunitat per aprendre i créixer personal, intel.lectual i col.lectivament."/>
    <x v="1"/>
    <x v="1"/>
    <x v="0"/>
    <x v="0"/>
    <x v="0"/>
    <m/>
    <s v="Hem d'ajudar a fer créixer a l'alumnat de manera global i l'educació musical és un pilar bàsic."/>
    <s v="Aquest curs hem recuperat les especialitats de música i educació física amb un referent a cada tram._x000a_Participem a diferents activitats/projectes de música, matemàtiques, educació física ... que ens semblen enriquidores per als infants."/>
    <s v="Música a les entrades i sortides des de sempre._x000a_Relacionar continguts de l'àrea en els diferents projectes._x000a_Totes les activitats festives que fem tenen relació amb la música."/>
    <x v="1"/>
    <n v="6"/>
    <n v="6"/>
    <n v="3"/>
    <n v="3"/>
    <n v="5"/>
    <n v="6"/>
    <n v="6"/>
    <n v="3"/>
    <n v="3"/>
  </r>
  <r>
    <s v="Escola Casablanca"/>
    <s v="Educació pública de qualitat per a tota la comunitat educativa."/>
    <x v="0"/>
    <x v="1"/>
    <x v="0"/>
    <x v="1"/>
    <x v="1"/>
    <s v="Crec que podríem disposar de més material o millorar el que tenim, però el pressupost no dona per millorar informàtica, biblioteca i música la mateix temps..."/>
    <s v="És una part important de l'expressió artística per al nostre alumnat."/>
    <s v="Participem de la cantània des de fa anys, del seminari de música del municipi i de la tradicional cantada de nadales."/>
    <s v="En el decans dels grup interactius d'anglès escoltem una cançó en anglès extreta del jerro &quot;Our spotify list&quot;, A le shores del pati alguns alumnes ens demanen l'altaveu per poder ballar en el temps d'esbarjo."/>
    <x v="0"/>
    <n v="6"/>
    <n v="6"/>
    <n v="4"/>
    <n v="3"/>
    <n v="3"/>
    <n v="3"/>
    <n v="3"/>
    <n v="2"/>
    <n v="3"/>
  </r>
  <r>
    <s v="Escola Casals Gràcia"/>
    <s v="Treballar per fomentar la creativitat, autonomia, esperit crític, curiositat, empatia, el respecte, habilitats comunicatives i el respecte amb l'entorn."/>
    <x v="0"/>
    <x v="1"/>
    <x v="0"/>
    <x v="0"/>
    <x v="0"/>
    <s v="Hi destinem partides, però no un pressupost regular."/>
    <s v="De moment el tenim vinculat a la matèria i a projectes, i té una importància formadora en els alumnes, i s'ha augmentat aquests projectes els darrers anys, però no és, per ara, un eix vertebrador en el projecte educatiu."/>
    <s v="Projectes de Nadal, on es fan representacions de dansa i música, o la setmana de la música, on obrim els interprets que tenim entre els alumnes a tota la comunitat educativa."/>
    <s v="Sí, en el treball per projectes i espectacles i actes vàris."/>
    <x v="0"/>
    <n v="6"/>
    <n v="6"/>
    <n v="4"/>
    <n v="2"/>
    <n v="3"/>
    <n v="3"/>
    <n v="3"/>
    <n v="4"/>
    <n v="2"/>
  </r>
  <r>
    <s v="Escola Ciutat Jardí"/>
    <s v="Comunitats d'aprenentatge (Actuacions educatives d'èxit), Treball amb materials Montessori. Projectes i tallers. Plurilingüisme i transferència lingüística. Gestió de la pèrdua i el dol."/>
    <x v="1"/>
    <x v="1"/>
    <x v="0"/>
    <x v="0"/>
    <x v="0"/>
    <m/>
    <s v="La música és clau en el PEC del centre. Sempre ha tingut un paper important en tot l'àmbit escolar, més enllà de les sessions de l'especialitat. La docent especialista ha vetllat i vetlla per a fer de l'aprenentatge musical estar el lloc que li correspon. Gaudim també d'activitats extraescolars com la Big Band."/>
    <s v="La setmana de la música, participació a Cantània, tertúlies dialògiques musicals,..."/>
    <s v="Comentat al punt anterior"/>
    <x v="1"/>
    <n v="5"/>
    <n v="5"/>
    <n v="4"/>
    <n v="4"/>
    <n v="3"/>
    <n v="2"/>
    <n v="3"/>
    <n v="3"/>
    <n v="2"/>
  </r>
  <r>
    <s v="Escola de la Concepció"/>
    <s v="1-Qualitat educativa_x000a_2-Educació socialitzadora_x000a_3-La música com a eix transversal"/>
    <x v="3"/>
    <x v="1"/>
    <x v="0"/>
    <x v="0"/>
    <x v="0"/>
    <m/>
    <s v="La música, que és tan present en tots els àmbits de la societat, l’entenem com a una _x000a_eina educativa del nostre alumnat, tant pel que fa a la dimensió personal com social. _x000a_La música és l’eina que permet desenvolupar en els nens i nenes la capacitat de l’oïda, _x000a_el ritme, la veu, la creativitat, la sensibilitat, l’abstracció, la lectura, la memòria.... _x000a_L’ensenyament musical és alhora un recurs sense límits per educar en el rigor en el _x000a_treball, en l’expressió, en la comunicació artística i en el desenvolupament de la _x000a_personalitat."/>
    <s v="És l'eix transversal de l'escola. Cada grup classe a partir de 3r de primària forma part d'una Big Band"/>
    <s v="Aprofitem l'àrea d'educació física per reforçar tot allò referent a l'expressió i comunicació corporal"/>
    <x v="1"/>
    <n v="6"/>
    <n v="6"/>
    <n v="5"/>
    <n v="3"/>
    <n v="6"/>
    <n v="6"/>
    <n v="4"/>
    <n v="4"/>
    <n v="6"/>
  </r>
  <r>
    <s v="Escola Decroly de Barcelona"/>
    <s v="Escola activa basada en la pedagogia del Dr. Ovide Decroly. Partim de l'observació directa com a font d'aprenentatge i de l'observació de l'entorn, relacionant-ho amb la geografia i la història i fent l'associació amb tots els llenguatges. A l'escola hi ha una vida social molt activa, partint dels càrrecs, i les assemblees."/>
    <x v="2"/>
    <x v="0"/>
    <x v="0"/>
    <x v="0"/>
    <x v="0"/>
    <s v="El manjador és una aula polivalent i té un piano i es pot utilitzar com a aula de música."/>
    <s v="La música i les arts tenen un paper capdal a la nostra escola. Els alumnes fan dues hores de música, una de teatre i art. El desenvolupament creatiu a través de les seves diferents expressions ajuden als infants amb tota la resta de coneixements i capacitats per a la vida."/>
    <s v="les coferències dels alumnes en gran part hi ha el valor estètic del projecte. La música forma part de la vida festiva de l'escola, i moltes tradicions també."/>
    <s v="cada matí a infantil i a l'hora de dinar, cantem una cançó per iniciar el dia."/>
    <x v="0"/>
    <n v="6"/>
    <n v="6"/>
    <n v="4"/>
    <n v="2"/>
    <n v="2"/>
    <n v="5"/>
    <n v="4"/>
    <n v="2"/>
    <n v="4"/>
  </r>
  <r>
    <s v="Escola Doctor Ferrer"/>
    <s v="El nostre projecte educatiu es basa en desenvolupar l'autonomia personal, la competència digital dels infants i potenciem la creativitat de l'alumnat a través de la música i el teatre musical."/>
    <x v="3"/>
    <x v="1"/>
    <x v="0"/>
    <x v="0"/>
    <x v="0"/>
    <s v="No hi ha una partida pressupostària per renovar instruments, però sempre que l'especialista ho necessita i fa la demanda, s'intenta comprar o renovar el que cal."/>
    <s v="Tot i que som una escola que no tenim per costum &quot;vendre'ns&quot; gaire cap a l'exterior, el treball de música que es fa a l'aula és molt ben valorat per tota la comunitat educativa i els infants acaben amb un molt bon nivell musical. Tenim marcat en el projecte educatiu que cada 3/4 cursos preparem un teatre musical on intervenen tots els infants de l'escola, acompanyats d'una orquestra."/>
    <s v="&quot;El rei lleó&quot; (maig 2015) , &quot;El geperut de Notre-Dame (maig 2019) i El pessebre vivent teatralitzat (desembre 21)"/>
    <s v="No."/>
    <x v="0"/>
    <n v="4"/>
    <n v="4"/>
    <n v="4"/>
    <n v="1"/>
    <n v="4"/>
    <n v="6"/>
    <n v="1"/>
    <n v="1"/>
    <n v="3"/>
  </r>
  <r>
    <s v="Escola Domeny"/>
    <s v="-aprenentatge significatiu, manipulatiu abans de l'abstracció, autonomia, inclusió ."/>
    <x v="0"/>
    <x v="1"/>
    <x v="0"/>
    <x v="1"/>
    <x v="1"/>
    <m/>
    <s v="La música ha de donar una rellevància transversal a tot el treball que es fa a l'escola."/>
    <s v="Representació d'un musical o una cantata en el marc d'una festa amb un altre objectiu que no sigui només exhibició de música."/>
    <s v="Músiques a les entrades i sortides, sintonia de la ràdio,...."/>
    <x v="2"/>
    <n v="4"/>
    <n v="4"/>
    <n v="6"/>
    <n v="1"/>
    <n v="2"/>
    <n v="5"/>
    <n v="3"/>
    <n v="2"/>
    <n v="2"/>
  </r>
  <r>
    <s v="Escola Edumar"/>
    <s v="Escola inclusiva que basa en seu modus operandi en l'alumne com a centre d'aprenentatge i en els estudis de com aprenen les persones, atenent a la importància de les emocions en el procés d'aprenentatge i a l'expressió artística i creativa en totes les seves facetes."/>
    <x v="0"/>
    <x v="1"/>
    <x v="0"/>
    <x v="0"/>
    <x v="1"/>
    <m/>
    <s v="La música té un paper fonamental i es creu fermament que el seu treball millora els altres aprenentatges. Tant la música com l'expressió corporal vertebren totes les festes de l'escola. A més a més, es fa servir com a suport per al treball de les emocions (a l'aula de música i a les assemblees)."/>
    <s v="Festa de Sant Jordi amb la ballada de sardanes i amb la cantada de cançons sobre la pau. Aquest treball s'ha fet des de l'àrea de música i des dels tallers de música que van des d'I3 fins a 6è."/>
    <s v="Hi ha dos teclats al vestíbul de l'escola i els infants tenen accés lliure per a poder tocar-los (fent-ne un ús adequat)."/>
    <x v="0"/>
    <n v="5"/>
    <n v="6"/>
    <n v="2"/>
    <n v="2"/>
    <n v="2"/>
    <n v="2"/>
    <n v="3"/>
    <n v="4"/>
    <n v="2"/>
  </r>
  <r>
    <s v="Escola El Cabrerès"/>
    <s v="La finalitat del nostre Projecte Educatiu és vetllar pel desenvolupament dels infants com a persones i futurs ciutadans i ciutadanes. Fent que l'infant sigui el protagonista del seu propi aprenentatge tan a nivell intel·lectual, afectiu, emocional com social. A la vegada afavorir el creixement personal i professional del professorat i facilitar la implicació i reflexió conjunta en el aspectes educatius del conjunt de famílies que formen part de la nostra comunitat."/>
    <x v="0"/>
    <x v="1"/>
    <x v="0"/>
    <x v="0"/>
    <x v="0"/>
    <s v="A l'escola s'ofereix l'extraescolar de dansa, aquesta es fa al gimnàs de l'escola, equipat amb taula de so i escenari. Espai que també s'utilitza per fer festivals, activitats musicals (Santa Cecília, festival de Nadal...) per a mostrar-ho a un gran públic (tot l'alumnat, famílies, residència d'avis...)"/>
    <s v="Contribuir en el creixement personal i global dels alumnes"/>
    <s v="Mostra d'audicions entre els alumnes: per celebrar Sta. Cecília els alumnes més grans que saben tocar un instrument han fet audicions per a la resta. _x000a_Els alumnes que participen en el projecte Conjunts a les escoles (3r i 4t) van fer una classe-demo oberta a la resta de grups per ensenyar com aprenen a tocar els Ukeleles i instruments Orff."/>
    <s v="Les entrades i sortides de l'escola es fan acompanyades amb música que es va variant de temàtica mensualment._x000a_També a les aules s'utilitza la música com a complement d'altres activitats (relaxació, pintura, ambients...)"/>
    <x v="3"/>
    <n v="6"/>
    <n v="6"/>
    <n v="5"/>
    <n v="2"/>
    <n v="2"/>
    <n v="6"/>
    <n v="4"/>
    <n v="1"/>
    <n v="1"/>
  </r>
  <r>
    <s v="Escola El Gegant del Rec"/>
    <s v="Els pilars de l'escola són educació emocional i fiolofia 3/18. Estima'm quan menys m'ho mereixi pequè és quan més ho necessito."/>
    <x v="0"/>
    <x v="0"/>
    <x v="1"/>
    <x v="0"/>
    <x v="0"/>
    <m/>
    <s v="És un pilar de l'escola, ens identifica a l'escola amb el projecte Conarte"/>
    <s v="-Festival de Nadal._x000a_-Manifestació a favor de la cultura amb l'orquestra conarte."/>
    <s v="A l'entrada de l'escola, per treballar rutines,..."/>
    <x v="0"/>
    <n v="6"/>
    <n v="5"/>
    <n v="6"/>
    <n v="4"/>
    <n v="1"/>
    <n v="6"/>
    <n v="1"/>
    <n v="2"/>
    <n v="2"/>
  </r>
  <r>
    <s v="Escola El Solell"/>
    <s v="Excel·lència Educativa, Innovació i millora a través de Projectes de centre, Inclusió i Treball en xarxa"/>
    <x v="0"/>
    <x v="1"/>
    <x v="0"/>
    <x v="0"/>
    <x v="0"/>
    <m/>
    <s v="És un dels projectes fonamentals - pilar bàsic de la identitat de la nostra escola"/>
    <s v="Totes les obres de Teatre (un altre projecte nostre) són obres musicals, a les Jornades de portes obertes hi ha tant obres d'aquest estil com Cantades, tenim una Coral d'escola (que s'ha aturat per la pandèmia) que ens identifica...."/>
    <s v="Ja ho hem comentat, si. Transversalment, lligat amb el teatre."/>
    <x v="1"/>
    <n v="6"/>
    <n v="6"/>
    <n v="4"/>
    <n v="4"/>
    <n v="4"/>
    <n v="4"/>
    <n v="3"/>
    <n v="3"/>
    <n v="6"/>
  </r>
  <r>
    <s v="Escola Els Ganxets"/>
    <s v="Que els alumnes siguin protagonistes del seu aprenentatge. Educació com a procés integral. Innovadora. Compromesa amb el medi ambient. Oberta a les famílies."/>
    <x v="0"/>
    <x v="1"/>
    <x v="0"/>
    <x v="1"/>
    <x v="1"/>
    <s v="Hi ha pressupost anual per l especialitat però tot i així els instruments són cars i de vegades cal una inversió extra."/>
    <s v="Necessària per treballar l’actitud activa davant realitats sonores. Valorar el patrimoni cultural del nostre país. Fer-los partíceps en produccions artístiques (siguin a l’escola o a l’exterior). Expressar emocions i sentiments a través de la música i fer persones creatives per la societat. Valorar i gaudir de la música per així després participar-hi."/>
    <s v="Participar en cantates. Crear percussió corporal amb músiques que els motivin. Participar en actes de l’escola com Castanyada per exemple ballant danses tradicionals."/>
    <s v="Projecte lingüístic on posem música a les entrades i on ens serveix per treballar la dimensió plurilingüe ja que les cançons són en diferents idiomes."/>
    <x v="3"/>
    <n v="6"/>
    <n v="6"/>
    <n v="3"/>
    <n v="2"/>
    <n v="2"/>
    <n v="6"/>
    <n v="6"/>
    <n v="1"/>
    <n v="2"/>
  </r>
  <r>
    <s v="Escola Enric Casassas"/>
    <s v="L’objectiu de l’escola és vetllar pel desenvolupament integral dels alumnes. Tenim la voluntat de treballar per acompanyar els alumnes en millorar la capacitat de sentir les seves emocions de forma adequada, i així, poder continuar aprenent en sortir de l’escola i afrontar els reptes que la societat els presenti en un futur de manera creativa._x000a_Ens definim com una escola inclusiva i cooperativa, on tothom participa sabent que cadascú té quelcom important a dir i a oferir. Sabem la importància que té la implicació de l’alumne en el seu aprenentatge i que les persones aprenem de maneres diferents. Per aquesta raó, optem per diversificar les estratègies d’aprenentatge._x000a_"/>
    <x v="0"/>
    <x v="1"/>
    <x v="0"/>
    <x v="1"/>
    <x v="1"/>
    <m/>
    <s v="Molt important, està vinculada a totes les activitats que fem relacionades amb les festes i el folklore, de les quals participem de manera transversal tota l'escola."/>
    <s v="Per nadal la cantada de Nadal, per Carnestoltes les danses, el comiat de sisè la cançó de comiat, participem en la Cantània,..."/>
    <s v="En les activitats d'aula la música i sol ser present, com a eina de relaxació, de joc, sobretot a infantil."/>
    <x v="0"/>
    <n v="6"/>
    <n v="5"/>
    <n v="6"/>
    <n v="2"/>
    <n v="3"/>
    <n v="1"/>
    <n v="1"/>
    <n v="1"/>
    <n v="1"/>
  </r>
  <r>
    <s v="Escola Enric Farreny"/>
    <s v="Plurilingüisme, Intercomprensió i Sensibilitat Artística"/>
    <x v="3"/>
    <x v="1"/>
    <x v="1"/>
    <x v="0"/>
    <x v="0"/>
    <s v="Per fer diferents dinàmiques i pel Covid"/>
    <s v="És un pilar juntament amb el projecte lingüistic"/>
    <s v="Celebració del dia de la Música, Treball dels auxiliars de conversa i Música en totes les celebracions del centre"/>
    <s v="No"/>
    <x v="3"/>
    <n v="6"/>
    <n v="6"/>
    <n v="3"/>
    <n v="2"/>
    <n v="3"/>
    <n v="6"/>
    <n v="3"/>
    <n v="2"/>
    <n v="3"/>
  </r>
  <r>
    <s v="Escola Ernest Lluch"/>
    <s v="Els trets d’identitat que ens identifiquen i singuralitzen com a escola Ernest Lluch els detallem a continuació:_x000a__x000a_1. Afavorim l’autonomia de treball dels alumnes i els fem part activa del seu procés d’aprenentatge._x000a_2. Ajudem als alumnes a desenvolupar-se com a persones._x000a_3. Fomentem l’hàbit lector i el gust per la lectura amb l’Aventura de llegir._x000a_4. Potenciem l’aprenentatge de les llengües estrangeres de forma significativa introduint l’anglès com a llengua vehicular a l’àrea de Coneixement del Medi a partir de 3r d’Educació Primària._x000a_5. Experimentem dins el món de les ciències i cuidem el nostre hort._x000a_6. Integrem les noves tecnologies de la informació i de l’aprenentatge a l’aula per al desenvolupament de la competència digital._x000a_7. Potenciem l’arrelament al municipi a través del projecte “Apadrinem el patrimoni”._x000a_8. Promovem la participació activa de la família en el procés d’aprenentatge dels alumnes._x000a_"/>
    <x v="0"/>
    <x v="1"/>
    <x v="0"/>
    <x v="1"/>
    <x v="1"/>
    <s v="Hi ha instruments però hi podria haver-hi més si tinguessim més recursos econòmics."/>
    <s v="El paper de la música està present ja que en diferents moments del curs es fan activitats de música i dansa."/>
    <s v="Danses i cançons per la Castanyada, concerts d'hivern, danses fi de curs"/>
    <s v="Abans del COVID, les entrades es feien amb músiques que canviaven setmanalment."/>
    <x v="3"/>
    <n v="4"/>
    <n v="4"/>
    <n v="3"/>
    <n v="2"/>
    <n v="2"/>
    <n v="4"/>
    <n v="2"/>
    <n v="2"/>
    <n v="2"/>
  </r>
  <r>
    <s v="Escola Estalella i Graells"/>
    <s v="L'escola Estalella és una escola innovadora i d'arrel tradicional catalana. Fem projectes d'innovació pedagògica com la Ràdio Estalella, la Corrandescola, Emprenedoria(CuEmé) i celebrem la Festa Major i d'altres festes amb alt contingut pedagògic on la llengua, la música i la tradició hi tenen un paper molt important."/>
    <x v="4"/>
    <x v="2"/>
    <x v="0"/>
    <x v="0"/>
    <x v="0"/>
    <s v="A l'escola hi tenim l'aula de Ritme i moviment amb parquet i mirall a on fem activitats més de música i moviment, dansa..."/>
    <s v="La música forma part del nostre dia a dia."/>
    <s v="- Tenim megafonia que sona a les entrades i sortides. _x000a_- Sovint fem escolta activa de programes especials de Ràdio per megafonia i la música sempre hi és present. _x000a_- A les festes la música sempre hi té un paper molt important: Festa Major amb pregó i danses, Santa Cecília amb concert d'instruments, Les Llúcies i els Nicolaus amb cantada per les aules, Concert de Nadales per als avis, Carnaval amb sermó i balls, Sant Jordi amb poesia, cantada i sardanes, Final de curs amb danses i hora dels adéus..."/>
    <s v="marcar horaris o ambientar dinàmiques d'aula"/>
    <x v="3"/>
    <n v="6"/>
    <n v="6"/>
    <n v="6"/>
    <n v="3"/>
    <n v="3"/>
    <n v="6"/>
    <n v="3"/>
    <n v="3"/>
    <n v="3"/>
  </r>
  <r>
    <s v="Escola Ferrer i Guàrdia"/>
    <s v="METODOLOGIA MANIPULATIVA EN L'AMBIT DE LES MATES, CLIL A CI, TALLER EXPRESSIÓ ESCRITA, ÚS DEL NOSTRE ENTORN COM A FONT D'APRENENTATGE, ESCOLA VERDA, AMBIENTS A EI"/>
    <x v="2"/>
    <x v="1"/>
    <x v="1"/>
    <x v="1"/>
    <x v="1"/>
    <m/>
    <s v="PRIMORDIAL"/>
    <s v="EXPRESSIÓ ARTÍSTICA I ESPERIT CREATIU"/>
    <s v="PSICOMOTRICITAT"/>
    <x v="4"/>
    <n v="6"/>
    <n v="6"/>
    <n v="6"/>
    <n v="3"/>
    <n v="4"/>
    <n v="3"/>
    <n v="4"/>
    <n v="2"/>
    <n v="2"/>
  </r>
  <r>
    <s v="Escola Fluvià"/>
    <s v="La nostra escola basa el seu Projecte Educatiu i Curricular en el els set principis de l'aprennetatge i té molt en compte el Disseny Universal per a l'Aprenentatge."/>
    <x v="0"/>
    <x v="1"/>
    <x v="0"/>
    <x v="0"/>
    <x v="0"/>
    <m/>
    <s v="Forma part dels llenguatges artístics que volem que l'alumnat conegui de manera vivencial, regular i al llarg de tota la seva escolaritat."/>
    <s v="Hi ha sessions d'instrument totes les setmanes a tots els grups: &quot;Projecte Ukeleles a l'escola&quot; i sessions de dansa i cant de manera habitual."/>
    <s v="Sí a les aules. A infantil es canten cançons i a primària en els Espais d'Aprennetatge, en algún treball per projectes, en sortides, a la setmana de Sant Cecília, a la Setmana Cultural, en les propostes de Dansara i Cantània, en les sessions de Teatre Creatiu, etc."/>
    <x v="1"/>
    <n v="6"/>
    <n v="6"/>
    <n v="4"/>
    <n v="3"/>
    <n v="4"/>
    <n v="4"/>
    <n v="6"/>
    <n v="4"/>
    <n v="5"/>
  </r>
  <r>
    <s v="Escola Francesc Feliu"/>
    <s v="El nostre projecte educatiu està basat al voltant de que som una Comunitat d'Aprenentatge ja en fase de consolidació. Els nostres pilars són la cohesió social i la millora dels resultats educatius a través de les actuacions educatives d'èxit treballant tots plegats, en comunitat i en una mateixa direcció juntament _x000a_amb tots els valors que regeixen el nostre projecte."/>
    <x v="1"/>
    <x v="2"/>
    <x v="0"/>
    <x v="0"/>
    <x v="0"/>
    <s v="No tenim aula de música, però sí un espai on guardem tots els violins i altres materials i instruments. Les classes es duen a terme a la mateixa aula ordinària i quan cal ballar, enregistrar,... anem a la sala d'actes que està equipada a nivell de so i àudio i té un bon espai. La sala d'actes és un espai compartit amb educació física i psicomotricitat, entre altres."/>
    <s v="A la nostra escola li donem un paper central i clau a la música posant-la com a eix transversal i vertebrador per la igualtat d'oportunitats i l'aprenentatge. Totes les festes, celebracions i espectacles es fan al voltant de la música."/>
    <s v="Totes el grups de primària fan dues hores de música i els d'infantil una sessió, sempre amb el mestre/a especialista. A partir de 3r de primària una de les dues sessions es dedica a treballar el violí (projecte En clau de Solfa) i l'altra a treballar altres aspectes de la música."/>
    <s v="El teatre de l'escola a sisè normalment es fa amb cançons cantades, ballades, reinventades,... També fem espectacles de ball a final de curs, posem música en altres àrees de llengua (anglès, català, castellà, plàstica i altres) per concentrar-nos i aprendre. _x000a_També, dins el nostre projecte de Comunitats d'Aprenentatge, estem en vies de crear una cançó pròpia amb el nostre eslògan de la convivència."/>
    <x v="1"/>
    <n v="6"/>
    <n v="6"/>
    <n v="6"/>
    <n v="4"/>
    <n v="4"/>
    <n v="3"/>
    <n v="3"/>
    <n v="3"/>
    <n v="3"/>
  </r>
  <r>
    <s v="Escola Francesco Tonucci"/>
    <s v="Som una escola innovadora que promou l'autonomia de l'alumnat mitjançant l'aprenentatge personalitzat."/>
    <x v="0"/>
    <x v="1"/>
    <x v="0"/>
    <x v="0"/>
    <x v="0"/>
    <s v="Crec que caldria definir que s'entén per un nombre elevat d'instruments"/>
    <s v="Important, donat que dediquem més temps del que és prescriptiu. Creiem que és una bona base per realitzar un millor aprenentatge en altres àmbits."/>
    <s v="Mai falta una audició per cada classe i l'any del COVID per no perdre-la vam organitzar que vinguessin a fer-la al centre."/>
    <s v="No tenim timbre per entrar i sortir per marcar l'horari d'entrada i sortida, posem música que va canviant segons l'època de l'any, l'alumnat també pot fer propostes."/>
    <x v="0"/>
    <n v="5"/>
    <n v="3"/>
    <n v="4"/>
    <n v="2"/>
    <n v="4"/>
    <n v="6"/>
    <n v="4"/>
    <n v="2"/>
    <n v="4"/>
  </r>
  <r>
    <s v="Escola Frederic Godàs"/>
    <s v="Escola de referència de la ciutat de Lleida centrada en la millora de les competències de l'alumnat. L'esport, els idiomes i la música han estat els pilars fonamentals per al desenvolupament de la cohesió social."/>
    <x v="0"/>
    <x v="1"/>
    <x v="0"/>
    <x v="0"/>
    <x v="0"/>
    <s v="L'aula de música es comparteix. De vegades es fa servir també la biblioteca per fer música amb educació infantil"/>
    <s v="Molt importan5t"/>
    <s v="En totes les celebracions hi ha l'alumnat amb balls, canços etc (la castanyada, Santa Cecília, concerts de Nadal...)"/>
    <s v="Serveix per assajar les corals"/>
    <x v="2"/>
    <n v="6"/>
    <n v="5"/>
    <n v="1"/>
    <n v="1"/>
    <n v="1"/>
    <n v="1"/>
    <n v="2"/>
    <n v="1"/>
    <n v="2"/>
  </r>
  <r>
    <s v="Escola Frigolet"/>
    <s v="Aconfessional, catalana, plurilingüe, integradora i acollidora, democràtica i plural, coeducadora i no sexista, que atengui a la diversitat, dialogant, que fomenti el respecte i l'autonomia, oberta a les noves tecnologies, laboratori de noves metodologies, innovadora i globalitzadora, creativa, oberta a la comunitat educativa"/>
    <x v="0"/>
    <x v="1"/>
    <x v="0"/>
    <x v="0"/>
    <x v="0"/>
    <m/>
    <s v="La música i l'art són presents en el dia a dia a l'escola. El Frigolet des de fa anys que dona importància a formar nens i mestres creatius. Aquesta retroalimentació és bidireccional. Els ensenyaments artístics com el teatre, l’expressió corporal, l’educació musical i l’educació visual i plàstica estan contemplats de manera especial dins de l’ horari escolar on el resultat final va molt lligat a l’autoestima. Si aconseguim des de l’escola individus creatius les seves actuacions en el món del demà seran més exitoses. La creativitat la treballen sempre des de les vessants més artístiques ,la innovació i els projectes emprenedors."/>
    <s v="-Projectes d'escola que neixen de la vessant artística i més concretament, musical. El curs passat vam guanyar un premi Baldiri amb el projecte &quot;Textures en l'art&quot;. _x000a_-La música com a punt de partida per promoure projectes globals que impliquen diferents àrees curriculars. Exemple: projecte disc del Frigolet, on l'alumnat va crear les seves pròpies cançons i després van tenir l'oportunitat d'afegir-hi una lletra, coreografia, etc."/>
    <s v="La música és molt present a les sessions de filosofia i teatre (contemplades dins l'horari lectiu). _x000a_Actes festius (nadal, festa de la tardor, sant jordi, festa final de curs...) _x000a_Projectes globals (poesia musicada, lletres de les cançons, rimes...)"/>
    <x v="1"/>
    <n v="6"/>
    <n v="4"/>
    <n v="3"/>
    <n v="3"/>
    <n v="4"/>
    <n v="3"/>
    <n v="3"/>
    <n v="2"/>
    <n v="2"/>
  </r>
  <r>
    <s v="Escola Gaspar de Queralt"/>
    <s v="La nostra escola educa en els valors de la pluralitat, el respecte, la participació, el diàleg, la convivència... així fomentem una formació integral dels infants."/>
    <x v="0"/>
    <x v="2"/>
    <x v="0"/>
    <x v="0"/>
    <x v="0"/>
    <m/>
    <s v="La música dins el projecte educatiu intentem que serveix per lligar molts aspectes del que es treballa a l'escola: complementar projectes, sortides, ensenyar i treballar les festes tradicionals catalanes..."/>
    <s v="La participació de les diferents festes escolars, la participació de la trobada de Cant Coral, celebració de la cantada de Nadal oberta als pares/mares..."/>
    <s v="Bàsicament també es treballa en les rutines d'educació infantil, en l'anglès tant de primària com d'infantil, l'àrea de valors/emocions…"/>
    <x v="0"/>
    <n v="6"/>
    <n v="6"/>
    <n v="5"/>
    <n v="4"/>
    <n v="4"/>
    <n v="5"/>
    <n v="5"/>
    <n v="4"/>
    <n v="4"/>
  </r>
  <r>
    <s v="Escola Ginebró"/>
    <s v="COOPERACIÓ - COMPROMIS - INNOVACIÓ - PROXIMITAT"/>
    <x v="0"/>
    <x v="1"/>
    <x v="0"/>
    <x v="0"/>
    <x v="0"/>
    <m/>
    <s v="Molt important"/>
    <s v="Big bands, instruments"/>
    <s v="-"/>
    <x v="3"/>
    <n v="2"/>
    <n v="2"/>
    <n v="2"/>
    <n v="2"/>
    <n v="1"/>
    <n v="1"/>
    <n v="1"/>
    <n v="1"/>
    <n v="1"/>
  </r>
  <r>
    <s v="Escola Joan XXIII"/>
    <s v="Comunitats d'aprenentage"/>
    <x v="1"/>
    <x v="1"/>
    <x v="0"/>
    <x v="1"/>
    <x v="1"/>
    <m/>
    <s v="una matèria més que ajuda a potenciar l'aprenentatge dialògic."/>
    <s v="tertúlies musicals"/>
    <s v="no"/>
    <x v="2"/>
    <n v="6"/>
    <n v="6"/>
    <n v="5"/>
    <n v="3"/>
    <n v="3"/>
    <n v="5"/>
    <n v="5"/>
    <n v="4"/>
    <n v="1"/>
  </r>
  <r>
    <s v="Escola Josep Janés"/>
    <s v="Música / Pràctiques Restauratives / Anglès / Grups Interactius"/>
    <x v="3"/>
    <x v="0"/>
    <x v="0"/>
    <x v="1"/>
    <x v="1"/>
    <m/>
    <s v="Una columna important del projecte educatiu."/>
    <s v="Concerts de l'alumnat, tallers a l'alumnat amb artistes de renom, etc..."/>
    <s v="Tenim un tàndem de música amb l'EMMCA i el pes de la música és important."/>
    <x v="1"/>
    <n v="6"/>
    <n v="6"/>
    <n v="5"/>
    <n v="3"/>
    <n v="3"/>
    <n v="3"/>
    <n v="3"/>
    <n v="3"/>
    <n v="3"/>
  </r>
  <r>
    <s v="Escola Josep Maria Jujol"/>
    <s v="https://agora.xtec.cat/escolajujol/escola/projecte-educatiu/"/>
    <x v="0"/>
    <x v="1"/>
    <x v="0"/>
    <x v="2"/>
    <x v="2"/>
    <s v="* No hi ha partida específica per renovar instruments però si hi ha necessitat, es pot fer despesa._x000a__x000a_* En general estem satisfets dels recursos però sempre es poden ampliar. Ens agradaria insonoritzar l'aula de música._x000a__x000a_* De vegades s'utilitza el gimnàs o el poliesportiu per fer activitats de dansa i/o moviment._x000a_"/>
    <s v="Tenim molt present l'educació artística i de fet fem tallers setmanals d'educació artística a més de l'hora de música on s'hi encabeixen tallers d'expressió corporal, dansa, etc..."/>
    <s v="Tallers d'Educació Artística. També a les festes hi té un paper molt rellevant."/>
    <s v="Música cada matí a l'hora d'entrada. Els divendres també posem música al pati."/>
    <x v="0"/>
    <n v="6"/>
    <n v="6"/>
    <n v="5"/>
    <n v="3"/>
    <n v="5"/>
    <n v="5"/>
    <n v="4"/>
    <n v="2"/>
    <n v="4"/>
  </r>
  <r>
    <s v="Escola La Benaula"/>
    <s v="Metodologia basada en l'aprenentatge entre iguals i cooperatiu. Treball per projectes i unes matemàtiques vivenciades i basades amb la construcció a través de material. Així mateix, donem rellevància al treball de l'autoconeixement, de les emocions i de l'adquisició d'habilitats socials per tal de saber relacionar-se amb els que els envolten."/>
    <x v="2"/>
    <x v="1"/>
    <x v="0"/>
    <x v="2"/>
    <x v="2"/>
    <s v="L'espai complementari a l'aula que s'usa per fer música i espai d'infantil és la sala polivalent on hi fem espectacles i funcions diverses per a tota l'escola."/>
    <s v="La música com a font d'inspiració, com a mitjà per gestionar i reconèixer les emocions."/>
    <s v="El concurs literari del centre, El Full Blanc, dedicat al paper de les dones amb la música al llarg de la història. I la música com a font d'inspiració en produccions literàries."/>
    <s v="Cantada de benvinguda als matins, o bé la Cantada de Nadales al poble."/>
    <x v="1"/>
    <n v="5"/>
    <n v="4"/>
    <n v="4"/>
    <n v="3"/>
    <n v="2"/>
    <n v="4"/>
    <n v="2"/>
    <n v="2"/>
    <n v="3"/>
  </r>
  <r>
    <s v="Escola La Llàntia"/>
    <s v="Escola cooperativa per ensenyar i aprendre"/>
    <x v="0"/>
    <x v="1"/>
    <x v="1"/>
    <x v="0"/>
    <x v="0"/>
    <m/>
    <s v="Important, cohesionador, creatiu."/>
    <s v="Creació de música. Dansa."/>
    <s v="No"/>
    <x v="2"/>
    <n v="6"/>
    <n v="6"/>
    <n v="1"/>
    <n v="1"/>
    <n v="5"/>
    <n v="2"/>
    <n v="3"/>
    <n v="3"/>
    <n v="6"/>
  </r>
  <r>
    <s v="Escola La Monjoia"/>
    <s v="Una educació activa, cooperativa i que potencia l'autonomia dels infants."/>
    <x v="2"/>
    <x v="1"/>
    <x v="0"/>
    <x v="1"/>
    <x v="1"/>
    <m/>
    <s v="Hi té un paper important. La música participa en els projectes de centre que es treballen i en els diferents projectes que es puguin portar a terme a nivell de cicle. També és present i la part principal de les festes."/>
    <s v="- El projecte de l'univers, que ha treballat tota l'escola durant el primer trimestre, també s'ha treballat a l'aula de música i tots els infants de primària, per grups cooperatius han inventat una petita melodia descrivint algun element de l'espai: estrelles, coets, forats negres..._x000a_- El concert de Nadal, que estem preparant, amb Nadales tradicionalts"/>
    <s v="Molts tutors utilitzen la música a la seva aula per treballar cançons relacionades amb temes que estan treballant."/>
    <x v="1"/>
    <n v="6"/>
    <n v="6"/>
    <n v="4"/>
    <n v="3"/>
    <n v="4"/>
    <n v="3"/>
    <n v="4"/>
    <n v="2"/>
    <n v="2"/>
  </r>
  <r>
    <s v="Escola La Roda"/>
    <s v="- Som una escola oberta i solidària amb tots els pobles i les seves cultures._x000a_- Som una escola de gestió democràtica, es gestiona amb la participació de tots els sectors implicats: famílies, alumnes, mestres… és un treball d’equip._x000a_- Som una escola pluralista, que respecta tota opció ideològica i religiosa._x000a_- A l’hora que som una escola inclusiva que educa en el respecte als drets humans i, considera la diversitat un fet valuós que contribueix a enriquir a tot el grup i a afavorir la cohesió social. _x000a_- Per això desenvolupem la capacitat d’organitzar-se en grup i gestionar-se, actituds d’acceptació dels altres i saber estimar a través de fomentar la vida en grup i les relacions personals._x000a_De les actuacions que es duen a terme actualment n'hi ha un munt, fruit de_x000a_cinquanta anys d’història de La Roda. Per això detallem a continuació alguns d’aquests projectes, els quals vetllarem perquè segueixin vigents, sempre tenint_x000a_present les seves revisions, reflexions i valoracions quan sigui pertinent:_x000a_· Cultura del fet religiós com a eix transversal._x000a_· Sortides lligades a les diferents àrees curriculars, a aspectes lúdics, de_x000a_celebracions, convivència. Colònies a tots els nivells._x000a_· Comunicació Escola - AMPA:_x000a_- Treball i projectes de les Comissions mixtes (menjador,_x000a_extraescolars, festes, socialització llibres, biblioteca, comunicació amb_x000a_la Junta)_x000a_- Compartir activitats i valors (Festa Major, dinar de_x000a_Carnestoltes, Gegants, ... )_x000a_· Revista &quot;Ampapapers&quot;, &quot;4 ratlles&quot;, Fòrum ..._x000a_· Escola de Pràctiques._x000a_· Psicomotricitat i grups de llenguatge a Educació Infantil. Piscina a_x000a_Educació Infantil dintre de l’horari escolar._x000a_· Tallers d' expressió corporal de 1r a 6è a càrrec d'una actriu de Terrassa._x000a_· Col·laboració dels grups de 3r amb el CEE Heura._x000a_· Classes de català a mares i pares interessats per part de pares i mares_x000a_voluntaris/es._x000a_· Projecte d’animació a la lectura juntament amb mestres i bibliotecària._x000a_· Participació a la Xarxa d’escoles per a la sostenibilitat de Terrassa, XEST._x000a_· Formar part del Consell Municipal de la Infància i l’Adolescència._x000a_"/>
    <x v="0"/>
    <x v="2"/>
    <x v="0"/>
    <x v="1"/>
    <x v="1"/>
    <s v="L'aula de música està organitzada per tenir espai per fer moviment i dansa, però l'espai és petit per encabir 27 infants. Tenim bastants instruments però no tenim prou pressupost ni espai per encabir més instruments de placa (xilòfons, metal·lòfons...). Cada curs disposem d'un petit pressupost per a l'aula de música que ens va molt bé."/>
    <s v="La música té un paper molt important a l'escola. Participem a moltes activitats i fem sortides musicals a tots els cursos. Els i les mestres també s'impliquen en totes aquests moments."/>
    <s v="Al llarg de tota l'escolarització anem al Palau de la Música de BCN, al Liceu, a l'Auditori de BCN i de Terrassa._x000a_Participen en cantates a 2n, 4t i 6è. _x000a_Participem en el Visquem el Jazz de Terrassa._x000a_I també en projectes de percussió corporal."/>
    <s v="Fem concert de Santa Cecília i concert de Nadal per a tota l'escola. Per Carnestoltes fem una ballada de danses."/>
    <x v="0"/>
    <n v="6"/>
    <n v="6"/>
    <n v="4"/>
    <n v="4"/>
    <n v="4"/>
    <n v="2"/>
    <n v="3"/>
    <n v="3"/>
    <n v="3"/>
  </r>
  <r>
    <s v="Escola La Vall"/>
    <s v="Una escola per a tothom._x000a_Valors humans._x000a_"/>
    <x v="0"/>
    <x v="1"/>
    <x v="0"/>
    <x v="1"/>
    <x v="1"/>
    <m/>
    <s v="Hi té un pes molt important perquè tots els espectacles que fem a l'escola són a nivell e pobles i de comunitat educativa."/>
    <s v="Fem un espectacle per Nadal, a les 8 del vespre, perquè pugui ser-hi tot el poble, ex-mestres, familiars .... _x000a_Fem un espectacle de Final de curs a les 8 del vespre i es convida a tothom del poble i les famílies extenses."/>
    <s v="Cada matí fem una rotllana matinal on junts ens diem bon dia que acaba amb una cançó."/>
    <x v="3"/>
    <n v="6"/>
    <n v="6"/>
    <n v="4"/>
    <n v="2"/>
    <n v="6"/>
    <n v="6"/>
    <n v="5"/>
    <n v="2"/>
    <n v="3"/>
  </r>
  <r>
    <s v="Escola L'Aragai"/>
    <s v="Estem en procés de transformació educativa i formem part del programa PAcTE (Programa d'Acceleració i Transformació Educativa) del Departament d'Educació on volem aconseguir que l'alumnat sigui el centre del seu propi aprenentatge."/>
    <x v="0"/>
    <x v="1"/>
    <x v="0"/>
    <x v="0"/>
    <x v="0"/>
    <s v="L'aula de música disposa d'ordinador i equip de música, tot i que no tenen una qualitat de so molt bona. L'especialista de música disposa d'una dotació anual que inverteix segons les necessitats i en cas de necessitar fer una inversió superior a l'assignada, ho comenta amb l'equip directiu i es decideix si es pot fer la inversió o no. A l'aula de música hi ha un teclat, una guitarra espanyola i una bateria elèctrica, també hi ha cascavells, panderetes, triangles,_x000a_caixes xineses, claus i instruments de batucada que fan a 5è i 6è i l'alumnat té ukeleles des de 3r."/>
    <s v="Estem treballant per fer que tingui una presència més important dins l'horari escolar."/>
    <s v="Introducció dels ukeleles a partir de 3r, projecte de batucada a 5è i 6è"/>
    <s v="Les entrades i sortides es fan amb música de diferents tipus de la que es treballa amb l'alumnat una cançó i el grup que sona cada quinzena. La informació de cada grup i les cançons que sonen també s'envia a les famílies i es penja a la web de l'escola."/>
    <x v="3"/>
    <n v="5"/>
    <n v="5"/>
    <n v="4"/>
    <n v="3"/>
    <n v="2"/>
    <n v="2"/>
    <n v="1"/>
    <n v="1"/>
    <n v="1"/>
  </r>
  <r>
    <s v="Escola l'Esculapi"/>
    <s v="El nostre model d’escola considera que l’alumnat i la seva educació són el motiu de totes les actuacions, en un ambient d’afecte i respecte mutu. Posant els recursos necessaris perquè tots els alumnes desenvolupin al màxim les seves capacitats de pensar, raonar, ser responsables, treballadors, crítics i autònoms._x000a_En definitiva, desenvolupar la competència d’aprendre a aprendre i facilitar-los la integració i l’adaptació en una societat multicultural i dinàmica._x000a_"/>
    <x v="0"/>
    <x v="1"/>
    <x v="0"/>
    <x v="1"/>
    <x v="1"/>
    <s v="No cada curs hi ha pressupost per invertir en música."/>
    <s v="S'intenta tenir-la força present tot i que sovint no tot el que ens agradaria."/>
    <s v="La música d'entrada i sortida de l'escola l'escullen els infants i el professorat"/>
    <s v="L'entrades i sortides, música al pati..."/>
    <x v="2"/>
    <n v="5"/>
    <n v="5"/>
    <n v="3"/>
    <n v="1"/>
    <n v="3"/>
    <n v="4"/>
    <n v="3"/>
    <n v="1"/>
    <n v="2"/>
  </r>
  <r>
    <s v="Escola Lloriana"/>
    <s v="Treball per projectes i cooperatiu/ Teatre/ Matemàtiques manipulatives/ Projecte Filosofia 3/18/ Projectes ICLE a l'àrea de Llengua Anglesa/ arrelament a l'entorn."/>
    <x v="2"/>
    <x v="1"/>
    <x v="0"/>
    <x v="0"/>
    <x v="0"/>
    <m/>
    <s v="Té especial rellevància, sobretot quan se celebren festes que sol ser el fil conductor de les mateixes."/>
    <s v="A més, a través dels tallers es fa un taller d'orquestra orff a Cicle Superior que és l'encarregat d'acompanyar totes les produccions teatrals, concerts, etc. que es duen a terme a nivell de centre."/>
    <s v="S'entra i se surt del centre amb fil musical, que s'intenta lligar amb els esdeveniments de l'any. Aquesta música es canvia cada setmana."/>
    <x v="0"/>
    <n v="6"/>
    <n v="6"/>
    <n v="5"/>
    <n v="4"/>
    <n v="5"/>
    <n v="6"/>
    <n v="6"/>
    <n v="2"/>
    <n v="3"/>
  </r>
  <r>
    <s v="Escola L'Olivera"/>
    <s v="La nostra escola és una escola inclusiva i plural que afavoreix la convivència, defensa la igualtat entre les persones sense distinció de gènere, creences o origen, que vetlla per la igualtat d’oportunitats de tot l’alumnat, valora l’esforç i proporciona recursos i criteris per esdevenir persones crítiques, responsables i competents. _x000a__x000a_Una escola Integradora i oberta a l’entorn, que promou que els alumnes siguin protagonistes del seu propi aprenentatge i on es treballa perquè tots els infants puguin assolir els aprenentatges de la manera més àmplia possible, dins de les possibilitats de cadascú, fomentant activitats d’ensenyament - aprenentatge, projectes, tallers... que afavoreixin la cohesió social, la coeducació, el respecte entre les persones i generin dinàmiques positives en els diversos grups- classe i a l’escola en general._x000a__x000a_Som una escola que aposta per:_x000a_- AMBIENTS a Infantil_x000a_- ESPAIS D’APRENENTATGE a cicle inicial _x000a_- TREBALL PER RACONS A EDUCACIÓ INFANTIL_x000a_- L’ANGLÈS: Des de P4 (¾ d’hora en grup reduït) i diferents activitats (hora del conte, col·laboracions de famílies...)_x000a_- L’EDUCACIÓ MUSICAL: Projecte 4 Cordes, Grup instrumental (orff) amb 1/2 grup, treball de flauta (Sopranino, soprano, contralt), ukelele, concerts de Nadal amb músics en directe, cantates..._x000a_- TREBALL DE L’EDUCACIÓ EMOCIONAL APLICADA A L’ÀREA D'EDUCACIÓ FÍSICA i A 4 CORDES._x000a_- EDUCACIÓ FÍSICA: A 3R PROJECTE FORMIGUES COOPERATIVES _x000a_- SIEI: Apostem per la INCLUSIÓ. _x000a_- PROJECTES COMPARTITS ENTRE ALUMNES DE DIFERENTS NIVELLS i etapes educatives (padrins de lectura, tallers de la Setmana Cultural...) IMATGE EIX, PADRINS LECTURA, EDUCACIÓ ARTÍSTICA INTERCICLES."/>
    <x v="0"/>
    <x v="1"/>
    <x v="0"/>
    <x v="0"/>
    <x v="0"/>
    <m/>
    <s v="L'educació musical té un paper important i destacable dins el projecte d'escola."/>
    <s v="Cantata de Nadal amb músics en directe i 4 nivells dalt l'escenari, Projecte 4 Cordes, Grup instrumental setmanal i amb mig grup..."/>
    <s v="Cada matí, en entrar a l'escola es posa música. Setmanalment es canvia la temàtica (tot i que ara tenim l'equip de megafonia espatllat)"/>
    <x v="0"/>
    <n v="6"/>
    <n v="6"/>
    <n v="6"/>
    <n v="3"/>
    <n v="4"/>
    <n v="6"/>
    <n v="4"/>
    <n v="4"/>
    <n v="3"/>
  </r>
  <r>
    <s v="Escola Malagrida"/>
    <s v="Escola oberta, amb aprofitament del fet multicultural, alumnat com a centre d'aprenentatge, que busca pràctiques educatives vivencials, respectuoses amb l'alumnat, escola viva que fomenta el treball globalitzat, acollidora, que respecti la convivència, respectuosa amb membres de la comunitat educativa i dels equipaments!!!"/>
    <x v="0"/>
    <x v="1"/>
    <x v="0"/>
    <x v="0"/>
    <x v="0"/>
    <m/>
    <s v="Forma part d'un dels eixos del centre."/>
    <s v="Es realitzen els tallers d'instruments a cicle mitjà, moviment i dansa a l'educació infantil, tallers de dansa a cicle inicial, cada curs es treballa una temàtica específica (projecte de la veu i havaneres, percussió corporal, musicoteràpia, rock, funky, rumba...)"/>
    <s v="Entrades i sortides musicals, timbres amb escala de piano per educar l'oïda, celebració de les festivitats d'escola amb música en directe (castanyada, Nadal, Sta. Cecília, St. Jordi...)"/>
    <x v="0"/>
    <n v="6"/>
    <n v="6"/>
    <n v="5"/>
    <n v="5"/>
    <n v="4"/>
    <n v="6"/>
    <n v="6"/>
    <n v="5"/>
    <n v="5"/>
  </r>
  <r>
    <s v="Escola Mare de Déu del Carme"/>
    <s v="Escola catalana, inclusiva, democràtica i plural"/>
    <x v="0"/>
    <x v="1"/>
    <x v="1"/>
    <x v="0"/>
    <x v="0"/>
    <s v="Sempre cal augmentar la partida per poder comprar instruments."/>
    <s v="Àrea important per treballar diferents tipus d'intel·ligències."/>
    <s v="Ens ajuda a treballar el moviment."/>
    <s v="Utilitzem la música per marcar les entrades i sortides dels infants."/>
    <x v="2"/>
    <n v="6"/>
    <n v="6"/>
    <n v="5"/>
    <n v="3"/>
    <n v="6"/>
    <n v="6"/>
    <n v="3"/>
    <n v="1"/>
    <n v="1"/>
  </r>
  <r>
    <s v="Escola Miquel Martí i Pol"/>
    <s v="Mirada sistèmica (pertinença, ordre, mirar l'abundància...), consciència d'un mateix (talents personals, intel·ligències múltiples...), consciència d'un mateix i de l'altre a través del llenguatge del cos i de la dansa, de la la música i de l'art, l'alumne com a protagonista del seu procés d'aprenentatge (projectes que parteixen de preguntes investigables, ambients d'aprenentatge, espais d'aprenentatge, barrinem...). Tenir cura d'un mateix i dels altres, mirada restaurativa davant dels conflictes i la importància de l'educació emoiconal."/>
    <x v="3"/>
    <x v="1"/>
    <x v="0"/>
    <x v="0"/>
    <x v="0"/>
    <s v="L'aula de música és justa però té tot l'espai central sense taules ni cadires per incentivar el moviment. Podriem tenir més instruments però poc a poc n'anem adquirint més."/>
    <s v="Molt important, és un eix vertebrador que cohesiona l'escola ja que la música i la dansa són protagonistes en gairebé totes les festes d el'escola i altres actes (jubilacions, rituals de pas...)"/>
    <s v="Ball d'homenatge per mestres que s'han jubilat (ballat per tot el claustre), festa de fi de curs amb mostres de dansa, setmana oberta a les famílies a les classes de dansa, frase de moviment amb tota l'escola conjunta amb famílies i alumnes per a tancar el curs 2021 després de mesos sense que poguessin entrar les famílies a l'escola)..."/>
    <s v="A les entrades i sortides sempre sona música, cada setmana canviem la cançó intentant enriquir el bagatge musical dels infants."/>
    <x v="0"/>
    <n v="6"/>
    <n v="6"/>
    <n v="3"/>
    <n v="2"/>
    <n v="5"/>
    <n v="6"/>
    <n v="1"/>
    <n v="4"/>
    <n v="2"/>
  </r>
  <r>
    <s v="Escola Miquel Martí i Pol"/>
    <s v="Projecte singular amb treball globalitzat. L'infant es posiciona al centre del seu aprenentatge (ambients, caixes d'investigació i reptes d'aula) on l'acompanyament es basa en la personalització sota el paraigües competencial, significatiu i vivencial. La codocència és un dels pilars organitzatius de l'escola per a poder adequar les intervencions que ajuden a donar resposta a l'atenció a la diversitat i a la inclusió."/>
    <x v="2"/>
    <x v="0"/>
    <x v="0"/>
    <x v="0"/>
    <x v="0"/>
    <m/>
    <s v="La música queda integrada dins els reptes d'aula. S'intenta buscar recursos a nivell de cant, moviment (expressió corporal) i instruments. A l'escola cada segon trimestre es realitza un projecte general d'escola anomenat &quot;JORNADA POÈTICA&quot; com a homenatge al poeta que dóna nom a l'escola. En aquest procés, donem més valor al llenguatge artístic en tota la seva amplitud focalitzant un tema concret cada curs. El producte final és una representació a totes les famílies de l'escola ."/>
    <s v="A CS cada primer trimestre es duu a terme un projecte sobre la IDENTITAT. El treball de música s'ha inclòs proposant als infants que recerquessin quina banda sonora els identificava. Per una banda, havien de fer el treball de lectura i interpretació de la partitura on ells havien de posar les notes corresponents. Per altra banda se'ls va oferir diversos instruments per escollir com volien tocar la seva BSO escollida. Finalment, es realitza un concert a les famílies amb presentadores i explicació del procés i de l'objectiu de la proposta musicada."/>
    <s v="Abans de la pandèmia, com la porta d'entrada i els horaris eren els mateixos per tots els infants, mensualment, es proposava un tema o interès (amb documentació al vestíbul) i cada setmana sonava una música relacionada. També ho fèiem a l'hora de sortir al pati i de tornada a les aules. Actualment, es va aturar aquesta incitativa però amb projecció de tornar-la a recuperar en breu."/>
    <x v="1"/>
    <n v="4"/>
    <n v="3"/>
    <n v="3"/>
    <n v="2"/>
    <n v="2"/>
    <n v="2"/>
    <n v="2"/>
    <n v="2"/>
    <n v="2"/>
  </r>
  <r>
    <s v="Escola Montagut"/>
    <s v="L’Escola concentra els seus esforços prioritaris a definir els objectius pedagògics centrats en impartir una formació holística —científica, humanística— i plurilingüe. Ho fa convençuda que els resultats d’aquest enfocament permeten els alumnes assolir les competències necessàries per fer front a un món globalitzat caracteritzat per una gran incertesa i un gran dinamisme històric, social, econòmic i polític. Els objectius estratègics i els objectius de curs han de servir per desplegar aquestes prioritats._x000a_"/>
    <x v="0"/>
    <x v="1"/>
    <x v="0"/>
    <x v="0"/>
    <x v="0"/>
    <m/>
    <s v="Cada vegada li volem donar més importància"/>
    <s v="Concert a càrrec dels alumnes el dia de Santa Cecília_x000a_Introducció de dos instruments més a primària: harmònica i ukelele, juntament amb el carilló els alumnes aprenen a tocar-ne 3"/>
    <s v="De moment no"/>
    <x v="3"/>
    <n v="6"/>
    <n v="5"/>
    <n v="3"/>
    <n v="3"/>
    <n v="2"/>
    <n v="1"/>
    <n v="2"/>
    <n v="1"/>
    <n v="1"/>
  </r>
  <r>
    <s v="Escola Montserrat"/>
    <s v="En el perfil de sortida de l'alumne: Competent amb les TIC, gestor d’emocions, Plurilingüe, competent, autònom, amb esperit crític, motivat, capaç de treballar en equip, adaptable als canvis, treball amb esforç, compromès amb la societat i l’entorn"/>
    <x v="0"/>
    <x v="0"/>
    <x v="0"/>
    <x v="2"/>
    <x v="2"/>
    <s v="S'utilitza a vegades el gimnàs o el pati quan s'ha de fer moviment"/>
    <s v="És una part molt important de l'escola i està present sempre,"/>
    <s v="Entrem i sortim de l'escola amb música, a totes les festes populars habitualment es fa alguna dansa, els mestres acomiadem els nens de 6è amb una cançó, fem el Mardecordes a 3r (amb mestres de l'escola municipal de música de Premià)..."/>
    <s v="Sempre es posa música a les entrades i a les sortides. a primera hora de la tarda es posa música relaxant als infants per començar la classe."/>
    <x v="3"/>
    <n v="6"/>
    <n v="6"/>
    <n v="2"/>
    <n v="1"/>
    <n v="2"/>
    <n v="6"/>
    <n v="3"/>
    <n v="2"/>
    <n v="2"/>
  </r>
  <r>
    <s v="Escola Mossèn Jacint Verdaguer "/>
    <s v="Música i metodologies innovadores"/>
    <x v="3"/>
    <x v="1"/>
    <x v="0"/>
    <x v="0"/>
    <x v="0"/>
    <m/>
    <s v="Té un paper capdal, tant en horari lectiu com Fora escola."/>
    <s v="Treballem amb Xamfrà creant el projecte &quot;Xamfrà-Verdaguer, un espai de trobada escènica al Poble-sec&quot;"/>
    <s v="Volem que sigui així, és el pas endavant que hem de fer."/>
    <x v="0"/>
    <n v="6"/>
    <n v="6"/>
    <n v="5"/>
    <n v="3"/>
    <n v="4"/>
    <n v="3"/>
    <n v="3"/>
    <n v="3"/>
    <n v="5"/>
  </r>
  <r>
    <s v="Escola Nou de Quart"/>
    <s v="Escola lenta, democràtica, participativa, verda, artística, plurilingüe, lectora."/>
    <x v="0"/>
    <x v="1"/>
    <x v="0"/>
    <x v="0"/>
    <x v="0"/>
    <m/>
    <s v="és un llenguatge més a treballar a l'escola. Un llenguatge universal que treballa, amplia i reforça tots els eixos de l'escola."/>
    <s v="Lligar les cançons i danses apreses amb les programacions d'aula"/>
    <s v="entrades i sortides de l'escola, festes, ràdio escolar, treball de llenguatge."/>
    <x v="0"/>
    <n v="5"/>
    <n v="5"/>
    <n v="5"/>
    <n v="3"/>
    <n v="5"/>
    <n v="5"/>
    <n v="3"/>
    <n v="3"/>
    <n v="2"/>
  </r>
  <r>
    <s v="Escola Pereanton"/>
    <s v="L'escola té un projecte singular de música i moviment anomenat &quot;Música per a créixer&quot;. La música és, doncs, el principal articulador dels aprenentatges i motor de moltes experiències de creixement personal tant d'infants com d'adults. _x000a_Els infants són el i al centre del projecte, i vetllem per oferir igualtat d'oportunitats construint una escola crítica, equitativa i democràtica._x000a_L'equip docent treballa per construir un llenguatge i una mirada pedagògica compartida a través de la formació continuada i el debat pedagògic. Es promou el treball globalitzat i per projectes i una cultura avaluativa formadora i formativa on l'infant és el protagonista del seu propi aprenentatge."/>
    <x v="3"/>
    <x v="1"/>
    <x v="0"/>
    <x v="0"/>
    <x v="0"/>
    <m/>
    <s v="La música i en concret el projecte &quot;Música per a créixer&quot;, forma part de l'ADN de l'escola i del seu projecte educatiu."/>
    <s v="Tots els mestres de música i d'instrument es va unir el passat 22 de novembre per oferir un concert a tots els infants de l'escola amb motiu de Sta. Cecília. _x000a__x000a_Organitzem un cicle de concerts anomenat &quot;Concerts a la fresca&quot; on els infants ofereixen a les famílies i a la ciutat, entrar a l'escola per compartir una part de la música, la dansa i les creacions que es porten a terme. _x000a__x000a_A partir de 2n de Primària, tots els grups són també un cos de dansa, una big band i una coral. Treball en equip és el nostre dia a dia, crear, compartir, expressar artísticament és un privilegi però també una responsabilitat, i volem que es visqui significativament i que les experiències siguin de qualitat."/>
    <s v="Sovint relacionem continguts i coneixements amb aspectes musicals o de moviment. Per exemple, a dansa, l'especialista es coordina periòdicament amb les tutores per establir treballs vinculats amb els interessos i necessitats dels infants, així com amb els projectes i treballs a l'aula. _x000a__x000a_Un altre exemple seria, diferents formacions i dinàmiques que s'ofereixen als mestres en l'àmbit de la música i el moviment, que tenen l'objectiu que les tutores incorporin aquest llenguatge de forma cada cop més natural dintre de l'aula. _x000a__x000a_La música ens ajuda a treballar de forma dinàmica, lúdica i creativa molts àmbits de l'aprenentatge, ens ajuda a arribar a totes les intel·ligències dels infants, ens ajuda a poder individualitzar l'aprenentatge i atendre la diversitat amb una gran riquesa de recursos i estratègies metodològiques."/>
    <x v="1"/>
    <n v="6"/>
    <n v="6"/>
    <n v="4"/>
    <n v="4"/>
    <n v="6"/>
    <n v="6"/>
    <n v="6"/>
    <n v="4"/>
    <n v="5"/>
  </r>
  <r>
    <s v="Escola Pilarín Bayés"/>
    <s v="Escola oberta a la comunitat, on vetllem pels valors democràtics i el pluralisme. Partim de les característiques evolutives del nostre alumnat per atendre la diversitat de les aules de forma significativa."/>
    <x v="0"/>
    <x v="1"/>
    <x v="0"/>
    <x v="0"/>
    <x v="0"/>
    <m/>
    <s v="Forma part del dia a dia a l'aula des d'educació infantil (rutines d'aula, danses, concerts...) fins a 6è amb el musical de final d'etapa."/>
    <s v="Cantània de 5è, danses de carnestoltes a tots els cursos i el musical de 6è"/>
    <s v="Cançons, música de fons per realitzar activitats d'art..."/>
    <x v="3"/>
    <n v="6"/>
    <n v="5"/>
    <n v="6"/>
    <n v="4"/>
    <n v="4"/>
    <n v="6"/>
    <n v="5"/>
    <n v="3"/>
    <n v="3"/>
  </r>
  <r>
    <s v="Escola Pla de Girona"/>
    <s v="Ensenyament globalitzat, basat en els 7 pilars de l'ensenyament"/>
    <x v="0"/>
    <x v="1"/>
    <x v="0"/>
    <x v="0"/>
    <x v="0"/>
    <m/>
    <s v="La música forma part de la transversalitat dels projectes de l'escola"/>
    <s v="Participació en els projectes Erasmus+ i en les activitats culturals de tradició catalana de l'escola"/>
    <s v="Les entrades, sortides i patis sempre es fan amb música que sona depenent de l'estació de l'any"/>
    <x v="1"/>
    <n v="6"/>
    <n v="6"/>
    <n v="6"/>
    <n v="5"/>
    <n v="5"/>
    <n v="6"/>
    <n v="6"/>
    <n v="1"/>
    <n v="2"/>
  </r>
  <r>
    <s v="Escola Poblenou"/>
    <s v="La coeducació, la inclusió, l'atenció a la diversitat, el treball emocional i la cohesió."/>
    <x v="0"/>
    <x v="1"/>
    <x v="0"/>
    <x v="0"/>
    <x v="0"/>
    <m/>
    <s v="És una part important del nostre projecte educatiu donat que tenim un projecte tàndem on la base és fer servir la música com a eina/recurs d'aprenentage a totes les àrees del curriculum. A més és present a totes activitats i celebracions escolars."/>
    <s v="Les nostres Jornades Culturals han abarcat molts temes diferents, però sempre els relacionem amb l'àrea de música per poder oferir una actuació final de cloenda._x000a_Tots els grups de primària participen a alguna activitat musical promoguda per entitats, associacions, ... de fora del centre que implica un treball conjunt d'especialistes i tutors/es al llarg de tot el curs._x000a_Tenim moltes extraescolars relacionades amb la música (aprenentage de diferents instruments, grup de percussió, teatre musical, ...)"/>
    <s v="L'horari de tots els grups de primària contemplen una sessió &quot;tàndem&quot; setmanal, on l'especialista coicideix amb el tutor/a del grup per iniciar alguna activitat de l'àrea que hagin programat relacionant-la amb la música. Aquestes activitats són continuades pel tutor/a al llarg de la setmana sense el suport de l'especialista."/>
    <x v="1"/>
    <n v="6"/>
    <n v="6"/>
    <n v="6"/>
    <n v="6"/>
    <n v="6"/>
    <n v="6"/>
    <n v="6"/>
    <n v="5"/>
    <n v="6"/>
  </r>
  <r>
    <s v="Escola Ponent"/>
    <s v="Importància a les especialitats artístiques ( música i plàstica ) i a l'anglès._x000a_Treball per ambients i projectes combinats amb alguns llibres de text._x000a_Treball amb eines tecnològiques i amb grups cooperatius."/>
    <x v="2"/>
    <x v="1"/>
    <x v="0"/>
    <x v="0"/>
    <x v="0"/>
    <m/>
    <s v="Li donem el mateix valor que les altres especialitats i àrees, efectuant sortides i activitats a cada nivell amb igualtat amb les tutories."/>
    <s v="Tenim un background de música de p3 a 6è, donant una importància especial._x000a_Participem amb diferents projectes combinant les tutories amb la música i altres especialitats._x000a_tot i el protocol COVID, aquest Nadal farem un concert com fariem amb altres activitats."/>
    <s v="A les entrades i sortides tenim un fil musical._x000a_A infantil per st jordi es fan danses, preparades per les tutores, igual que canten cançons cada dia, sense l'especialista."/>
    <x v="1"/>
    <n v="5"/>
    <n v="4"/>
    <n v="6"/>
    <n v="3"/>
    <n v="6"/>
    <n v="6"/>
    <n v="6"/>
    <n v="3"/>
    <n v="3"/>
  </r>
  <r>
    <s v="Escola Prat de la Riba"/>
    <s v="Ens definim com un Ecosistema Educatiu. Una escol viva i diversa, que celebra el pluringüísme i la interculturalitat. Una escola oberta, democràtiva, participativa, verda i musical. Una escola que promou l'aprenentatge musical com a mitjà d'expressió i crea espais on fer de la música un vincle que ens uneixi i ens projecti fora del centre, que promogui el &quot;formar part&quot; d'una agrupació cultural, com són les dues corals, les dues orquestres i el grup de timbals. De la mateixa manera que fomenta la vivència de la música en directe assistint i participant en concerts i organitzant anualment la Marató de música._x000a_"/>
    <x v="3"/>
    <x v="1"/>
    <x v="0"/>
    <x v="0"/>
    <x v="0"/>
    <s v="Existex pressupost per renovar l'equipament de música però no tot el que ens agradaria."/>
    <s v="Som escola que promou l'aprenentatge musical com a mitjà d'expressió i crea espais on fer de la música un vincle que ens uneixi i ens projecti fora del centre, que promogui el &quot;formar part&quot; d'una agrupació cultural, com són les dues corals, les dues orquestres i el grup de timbals. De la mateixa manera que fomenta la vivència de la música en directe assistint i participant en concerts i organitzant anualment la Marató de música._x000a_"/>
    <s v="En temps de pandèmia les limitacions dels grups bombolla no ens han permès portar a terme les corals i les orquestres, però tot i així, en totes les celebracions de l'escola hem gaudit d'agrupacions musicals. L'últim exemple són els Jocs Florals on els alumnes de Cicle Mitjà van interpretar un parell de peces amb instruments de placa."/>
    <s v="Cada matí a l'entrar a l'escola es realitza l'activitat d'escola activa LA NOSTRA BANDA SONORA. Ho fan tots els alumnes de primària durant els primers minuts del dia."/>
    <x v="1"/>
    <n v="6"/>
    <n v="6"/>
    <n v="3"/>
    <n v="3"/>
    <n v="2"/>
    <n v="6"/>
    <n v="3"/>
    <n v="3"/>
    <n v="2"/>
  </r>
  <r>
    <s v="Escola Puig d'Arques"/>
    <s v="Premissa: La disposició emocional de l'alumnat determina la seva habilitat per aprendre. Pilars: escola inclusiva; metodologia activa on l'alumnat és veritable protagonista; es mira per una veritable coeducació ;es garanteix el plurinlingüisme partint de donar importància la llengua materna per enfortir i dominar les llengües oficials i el treball en equip."/>
    <x v="0"/>
    <x v="1"/>
    <x v="0"/>
    <x v="0"/>
    <x v="0"/>
    <m/>
    <s v="Definiria la música com un pilar important del projecte educatiu de l'escola i que ens nodreix a totes les altres disciplines."/>
    <s v="El treball en equip del cicle mitjà per elaborar una auca musical sobre un tema d'actualitat. El treball de glosa de cicle superior on hi participen tots els mestres i alumnes del cicle."/>
    <s v="S'escolta el fil musical a les entrades i sortides que varia cada setmana Les festes d'escola sempre van lligades algun aspecte musical"/>
    <x v="1"/>
    <n v="6"/>
    <n v="6"/>
    <n v="5"/>
    <n v="4"/>
    <n v="4"/>
    <n v="6"/>
    <n v="4"/>
    <n v="2"/>
    <n v="4"/>
  </r>
  <r>
    <s v="Escola Puig-Agut"/>
    <s v="L'escola com a lloc d'aprenentatge des d'una mirada integral i crítica entenent la diversitat com una oportunitat i promovent un aprenentatge actiu i responsable promovent que l'alumnat construeixi el seu propi aprenentatge per esdevenir competent al llarg de la vida."/>
    <x v="0"/>
    <x v="1"/>
    <x v="0"/>
    <x v="0"/>
    <x v="0"/>
    <m/>
    <s v="L'Aliança educativa amb l'Escola de Música de Manlleu és un projecte iniciat el 2017 i desplegat progressivament. Actualment el projecte Viladomat té una importància cabdal en el dia a dia del nostre centre. Més enllà de l'intervenció del professorat de l'EMMM el nostre centre va ampliant la mirada artística d'una forma transversal. Participar també al programa d'Innovació &quot;AraArt&quot; ens ha permès endreçar i desplegar aquesta visió no només amb la música, sinó també amb totes les vessants de l'àmbit artístic."/>
    <s v="Dins l'horari escolar: _x000a_- promoure introducció a l'instrument (ukeleles - servei de préstec -, batucada per acompanyar rua de carnaval, boomwhackers,...)._x000a_- Concert de Nadal del curs passat gravat per el 9TV_x000a_- Cantada de Nadales al Mercat Municipal (curs actual)_x000a_- Concert de St Jordi musical (mostra d'instruments treballats)_x000a_- Potenciar sortides i activitats relacionades amb les disciplines artístiques (concerts al teatre del centre, tallers musicals, sortides Anem al teatre,...)_x000a_Fora de l'horari: extraescolar de batucada"/>
    <s v="- rutines Educació Infantil _x000a_- substituir el timbre d'entrades i sortides de l'escola. _x000a_- com a eina de concentració mentre l'alumnat treballa"/>
    <x v="0"/>
    <n v="6"/>
    <n v="6"/>
    <n v="4"/>
    <n v="3"/>
    <n v="4"/>
    <n v="5"/>
    <n v="2"/>
    <n v="1"/>
    <n v="1"/>
  </r>
  <r>
    <s v="Escola Quatre Vents"/>
    <s v="Escola inclusiva, atenció a la diversitat, aprenentatge per projectes i ambients. Taller de teatre inclòs en horari lectiu durant tot el curs per els alumnes de P5 a 6è."/>
    <x v="2"/>
    <x v="2"/>
    <x v="0"/>
    <x v="0"/>
    <x v="0"/>
    <s v="Perquè aquest curs no disposem de l'aula de música ja que tenim 2 grups triplicats i la vàrem haver de treure. Eperem que el proper curs puguem recuperar-la."/>
    <s v="Cada vegada s'integra més en el treball transversal però encara està una mica deslligada."/>
    <s v="1.- S'està muntant un musical a 5è curs i aquest també es treballa a l'hora de teatre. L'especialista de música fa de suport a l'hora de teatre setmanal ._x000a_2.- S'ha entrat a una pròvia pilot del Palau de la Música de Barcelona a EI. S'utilitza la plataforma Kukis per treballar mitjançant la música altres continguts (per exemple les lletres de l'abecedari)."/>
    <s v="És posa música cada vegada que hi ha les entrades a les 9h i a les 3h, aquesta està realacionada amb l'epoca de l'any, les festes, etc."/>
    <x v="0"/>
    <n v="5"/>
    <n v="3"/>
    <n v="6"/>
    <n v="2"/>
    <n v="3"/>
    <n v="6"/>
    <n v="6"/>
    <n v="2"/>
    <n v="2"/>
  </r>
  <r>
    <s v="Escola Ramón y Cajal"/>
    <s v="En relació a l'àmbit pedagògic voldria destacar els següents punts: L'alumnat com a protagonista del seu procés d'aprenentatge i en aquest context, incorporació progressiva de l'avaluació formativa. Treball amb metodologies més competencials i dins d'aquí podríem incloure l'estratègia digital del centre. El treball amb dos mestres a l'aula com a reforços ordinaris i avançar cap a la codocència; en aquest punt caldria tenir en compte la inclusió al centre i el seguiment sistemàtic de l'alumnat per tal d'oferir a cada alumne els recursos que necessite quan es detecta alguna dificultat._x000a_Quant a l'àmbit organitzatiu podríem parlar del lideratge distribuït per a la implementació de la PGA corresponent. Per una altra banda incidim en l'educació emocional i la competència social i més aquests darrers cursos amb el suport del TIS i una educadora social. _x000a_Pel que fa a l'àmbit de relació amb l'entorn, intentem impulsar la participació de la comunitat educativa per tal d'implicar-los en el PEC i millorar la imatge del centre. El centre participa en el Pla Educatiu d'Entorn i en l'aplicació del projecte de Jornada continuada."/>
    <x v="0"/>
    <x v="2"/>
    <x v="2"/>
    <x v="1"/>
    <x v="1"/>
    <s v="Una aula que hem adequat aquest curs per a psicomotricitat i on s'hi poden fer activitats de música, dansa i moviment."/>
    <s v="Tot i que pensem que és una eina molt important per al desenvolupament dels infants, a causa de la mobilitat dels mestres especialistes de música, per ocupar la plaça personal interí, no hi ha hagut una continuïtat en el treball de l'àrea."/>
    <s v="Hem tingut mestres diferents cada curs per a impartir l'àrea."/>
    <s v="No"/>
    <x v="2"/>
    <n v="6"/>
    <n v="6"/>
    <n v="3"/>
    <n v="3"/>
    <n v="3"/>
    <n v="3"/>
    <n v="3"/>
    <n v="3"/>
    <n v="4"/>
  </r>
  <r>
    <s v="Escola Riu Segre"/>
    <s v="Centre públic, pluralista amb notmalització de l'ús del català. Formació integral i competencial de l'alumnat._x000a_Integració acadèmica, cultural, lingüística, social i personal._x000a_Línea metodològica coherent, homogènia i paidocéntrica. Diversificació de metodologies, constructivista i globalitzadora."/>
    <x v="0"/>
    <x v="1"/>
    <x v="0"/>
    <x v="0"/>
    <x v="0"/>
    <m/>
    <s v="Important i interdisciplinaria"/>
    <s v="Lligant alguna cançó referent als temes dels projectes de centres"/>
    <s v="No"/>
    <x v="2"/>
    <n v="4"/>
    <n v="4"/>
    <n v="3"/>
    <n v="1"/>
    <n v="2"/>
    <n v="1"/>
    <n v="1"/>
    <n v="1"/>
    <n v="1"/>
  </r>
  <r>
    <s v="Escola Rubió i Ors"/>
    <s v="Som una escola que parteix dels interessos i les necessitats de l'alumnat. Les nostres propostes educatives van enfocades al desenvolupament integral d'aquest, essent ells i elles el centre del seu propi aprenentatge. Tenim la mirada enfocada cap a un aprenentatge basat en les arts, és a dir, que l'eix vertebrador de l'adquisició de nous aprenentatge sigui l'àmbit artístic."/>
    <x v="3"/>
    <x v="1"/>
    <x v="2"/>
    <x v="0"/>
    <x v="2"/>
    <s v="Disposem d'altres espais amplis que no es fan servir regularment, sinó quan és necessari."/>
    <s v="L'àmbit artístic en general és un àmbit al que com a centre li donem importància. De fet, ara, ens endinsem en un programa en què els aprenentatges estaran basats en les arts."/>
    <s v="Projecte TocaCorda_x000a_Coral Rubió i Ors"/>
    <s v="A l'espai teatral es fa ús de la música. També, en alguns aspectes de l'àmbit lingüístic."/>
    <x v="1"/>
    <n v="6"/>
    <n v="5"/>
    <n v="5"/>
    <n v="4"/>
    <n v="2"/>
    <n v="6"/>
    <n v="5"/>
    <n v="1"/>
    <n v="2"/>
  </r>
  <r>
    <s v="Escola Salvador Espriu"/>
    <s v="Tractament Integrat de Llengües, 2a llengua estrangera a CS"/>
    <x v="0"/>
    <x v="1"/>
    <x v="2"/>
    <x v="2"/>
    <x v="2"/>
    <s v="L'únic espai del que disposem és un porxo (s'utilitza diàriament en l'àrea d'ed. física, qui també treballa l'expressió corporal)."/>
    <s v="S'intenta donar-li cada cop més espai, per exemple, aquest curs hem ampliat en tres cursos l'horari, passant d'una a dues hores setmanals."/>
    <s v="Participem en tres projectes musicals: &quot;La Clika&quot;, Cantània, Els compositors a l'aula i està present en celebracions: Castanyada, Sta. Cecília, Nadal, Carnaval, Festa fi de curs."/>
    <s v="La música ens acompanya diàriament en les entrades i sortides. Es fa una selecció mensual de músiques variades, per temàtiques, de diferents gèneres i moments que escoltem a través de la megafonia. A les aules les tutores i tutors en posen per fer treball individual, a les hores d'educació artística (plàstica). També posem música relacionada amb dates assenyalades com la Castanyada..."/>
    <x v="0"/>
    <n v="6"/>
    <n v="6"/>
    <n v="6"/>
    <n v="3"/>
    <n v="3"/>
    <n v="6"/>
    <n v="3"/>
    <n v="1"/>
    <n v="3"/>
  </r>
  <r>
    <s v="Escola Sant Jordi"/>
    <s v="L'atenció a la diversitat, la mirada inclusiva, una escola amb una mirada holística de l'infant, escola que vetlla per la vessant artística, escola participativa envers l'entorn i oberta a la participació de les famílies tant dins l'horari lectiu com fora. Una escola que vetlla per treballar les quatre vessants o pilars de l'individu: la social, l'emocional, la físicomotora i l'acadèmica"/>
    <x v="0"/>
    <x v="1"/>
    <x v="0"/>
    <x v="0"/>
    <x v="0"/>
    <m/>
    <s v="La música no està desvinculada de cap proposta col·lectiva d'escola, a més a més forma part de la vessant artística, vessant olt considerada a l'escola. Vetllem per crear entorns educatius estimuladors i favorables per al desenvolupament artístic. Promovem l’expressió, la creació, la interpretació i el desenvolupament de la imaginació a través de la música, el llenguatge plàstic, el teatre i el moviment. Els i les mestres facilitem experiències i eines riques i alhora hem de tenir una mirada oberta, valorar l’originalitat, la imaginació i la flexibilitat. Aquestes experiències artístiques estan integrades en la quotidianitat de l’escola."/>
    <s v="https://agora.xtec.cat/ceip-santjordi-lleida/infantil/festa-de-nadal-2019/_x000a_https://agora.xtec.cat/ceip-santjordi-lleida/infantil/nadal-amb-families/_x000a_"/>
    <s v="Actualment no massa perquè gairebé totes les hores s'utilitza per fer-hi música, però si que en determinades èpoques s'ha compartit amb l'especialista d'angles."/>
    <x v="0"/>
    <n v="6"/>
    <n v="6"/>
    <n v="4"/>
    <n v="3"/>
    <n v="3"/>
    <n v="4"/>
    <n v="3"/>
    <n v="5"/>
    <n v="4"/>
  </r>
  <r>
    <s v="Escola Sant Marc"/>
    <s v="Tenim una part important de treball sistemàtic per àrees i aquest curs hem iniciat un treball per tallers dos cops per setmana amb la intenció de poder-ho ampliar."/>
    <x v="0"/>
    <x v="2"/>
    <x v="0"/>
    <x v="0"/>
    <x v="0"/>
    <s v="La música es fa a l'aula ordinària, ja que no hi ha aula específica"/>
    <s v="Poc lligat. De totes maneres es fan coses globalitzades a tot el centre, com la coral."/>
    <s v="La coral de l'escola. Hi ha dues corals per nivell d'edat que assagen un cop per setmana."/>
    <s v="Des de l'any passat s'ha substituït el timbre clàssic per música a les entrades i sortides."/>
    <x v="2"/>
    <n v="6"/>
    <n v="6"/>
    <n v="3"/>
    <n v="1"/>
    <n v="1"/>
    <n v="5"/>
    <n v="5"/>
    <n v="1"/>
    <n v="1"/>
  </r>
  <r>
    <s v="Escola Sant Salvador"/>
    <s v="Com a únic centre de primària del barri, treballem per obrir-nos i integrar-nos en l’entorn . Som un Centre inclusiu que atén la diversitat impulsant respostes educatives adequades a les necessitats dels nostres alumnes."/>
    <x v="0"/>
    <x v="0"/>
    <x v="0"/>
    <x v="0"/>
    <x v="0"/>
    <s v="NO HI HA AULA DE MÚSICA EN AQUESTS DOS ÚLTIMS CURSOS. ANTERIORMENT SÍ. AQUESTA ESTAVA PREVISTA DE PIANO ELÈCTRIC , INSTRUMENTS I MATERIAL NECESSARI. TOT AQUEST MATERIAL ESTÀ GUARDAT. S'HA PRIORITZAT NO COMPARTIR ESPAI DEGUT A LA SITUACIÓ COVID."/>
    <s v="AFAVORIR PROCESSOS EXPRESSIUS I CREATIUS DE L'ALUMNE A TRAVÉS DE LA MÚSICA"/>
    <s v="ES CONCRETA EN LES CELEBRACIONS DE NADAL , CARNESTOLTES I FI DE CURS."/>
    <s v="ENTRADES AL MATI, CELEBRACIONS"/>
    <x v="2"/>
    <n v="6"/>
    <n v="6"/>
    <n v="6"/>
    <n v="3"/>
    <n v="3"/>
    <n v="5"/>
    <n v="2"/>
    <n v="1"/>
    <n v="1"/>
  </r>
  <r>
    <s v="Escola Santa Eugènia"/>
    <s v="El pilar és la llengua ( oral, lectora i escrita)"/>
    <x v="0"/>
    <x v="1"/>
    <x v="0"/>
    <x v="1"/>
    <x v="1"/>
    <m/>
    <s v="El projecte de música de la nostra escola rep el nom de Projecte Montsalvatge i té una mica més d'una dècada. Durant aquest temps ha estat un projecte considerat com a valuós però, tot i els esforços d'alguna direcció anterior, no s'ha aconseguit que sigui un projecte que els docents sentin com a propi. Des del curs passat s'està treballant per donar-li una volta i a través del programa AraArt del Departament d'educació s'està buscant assessorament pedagògic per impulsar noves iniciatives i incloure el claustre dins del projecte musical._x000a_Des de l'equip directiu hi ha interès per a que la música sigui un motor de la vida del centre."/>
    <s v="Concert amb el grup Calavento a l'auditori de Girona"/>
    <s v="Hi ha una hora de cant coral amb els alumnes de 2n a 5è. El mestre que fa aquesta activitat és un mestre de l'escola municipal de música de Girona, en les sessions de cant també hi estan presents l'especialista de música i el tutor del grup. _x000a_Hi ha una sessió setmanal d'instrument, pels alumnes de 3r a 6è, que la imparteixen mestres de l'escola municipal de música de Girona. Cada grup està dividit en tres subgrups, a cada subgrup format per uns 8 alumnes se li adjudica un instrument, la guitarra, la flauta soprano o tenor i el xilòfon."/>
    <x v="0"/>
    <n v="5"/>
    <n v="5"/>
    <n v="4"/>
    <n v="2"/>
    <n v="2"/>
    <n v="2"/>
    <n v="2"/>
    <n v="2"/>
    <n v="2"/>
  </r>
  <r>
    <s v="Escola Serralavella"/>
    <s v="L'escola treballa sota el marc dels projectes d'aprenentatge. A les aules es treballa a partir de la conversa, on es gestiona l'aprenentatge. Es parteix dels interessos de l'alumnat per conèixer el món que ens envolta. Les notícies actuals tenen un paper molt important en els diferents itineraris d'investigació."/>
    <x v="2"/>
    <x v="1"/>
    <x v="0"/>
    <x v="0"/>
    <x v="0"/>
    <m/>
    <s v="La música hi té un paper important, ja que sovint aporta una part d'expressió artística als diferents projectes. S'hi fan dos concerts al llarg del curs (hivern i estiu) i tota l'escola s'hi aboca."/>
    <s v="Crisi dels refugiats: des de l'àrea de música es crea un concert-denúncia amb cançons i coreografies creades sobre diferents aspectes._x000a_Els drets dels infants: des de l'àrea de música es treballa sobre els drets a partir de cançons i de coreografies."/>
    <s v="En general, a moltes aules la música hi té un paper important, especialment com a treball de vincle entre els infants."/>
    <x v="0"/>
    <n v="6"/>
    <n v="6"/>
    <n v="6"/>
    <n v="5"/>
    <n v="3"/>
    <n v="1"/>
    <n v="1"/>
    <n v="3"/>
    <n v="2"/>
  </r>
  <r>
    <s v="Escola Tabor"/>
    <s v="inclusiva i oberta, solidària, tolerant, llengua catalana com a llengua vehicular..."/>
    <x v="0"/>
    <x v="1"/>
    <x v="0"/>
    <x v="0"/>
    <x v="0"/>
    <m/>
    <s v="La música té un important dins els PEC. A 3 dels cursos tenim establerts projectes externs específics de música (dansa ara, sardanes i ball de bastons, i cantània). Tota la primària toca l'ukelele. I a infantil, dediquem a fer una 1hora setmanal de música amb especialista en la quan també es treballa molt el cos perquè l'especialista de música també és psicomotricista."/>
    <s v="Cantània, Dansa Ara, Ukelele..."/>
    <s v="no"/>
    <x v="0"/>
    <n v="6"/>
    <n v="6"/>
    <n v="2"/>
    <n v="2"/>
    <n v="3"/>
    <n v="5"/>
    <n v="2"/>
    <n v="1"/>
    <n v="1"/>
  </r>
  <r>
    <s v="Escola Taula Rodona"/>
    <s v="El nostre projecte educatiu té tres troncals: millora de la cohesió social, millora dels resultats acadèmics i millora de la gestió. Cadascú d'ells es subdivideixen en altres objectius anuals. Les activitats d'aula tenen en compte la perspectiva de gènere i el respecte cap a les persones. Posem una mirada especial en aquelles activitats que ajuden a fer &quot;pinya&quot;: percussió corporal, cantata, dansem, apadrinaments entre l'alumnat. La nostra millora de resultats passa per activitats amb entorns EVA, activitats en llengua anglesa i per descomptat, com a escola que som, per la millora en continguts de base: eficàcia lectora, càlcul, numeració, resolució de problemes...La nostra metodologia es basa en les metodologies múltiples. Segons el contingut i l'objectiu desenvolupem projectes, centres d'interès, experimentació, treball sistemàtic..._x000a_Un pilar molt important per a nosaltres i que és bàsic per tirar en davant el nostre projecte, són les famílies. Comptem amb elles i la relació que hi ha entre família i escola, extremadament cordial, fa molt fàcil el nostre dia a dia."/>
    <x v="2"/>
    <x v="1"/>
    <x v="0"/>
    <x v="0"/>
    <x v="0"/>
    <m/>
    <s v="La nostra especialista de música és una &quot;crack&quot;. És una especialitat molt preuada dins l'escola i ella ha fet possible que les cantates siguin esperades cada any. El treball de percussió corporal i dansem són activitats fixes del nostre projecte."/>
    <s v="Cantata de 4t i dansem de 2n."/>
    <s v="Diàriament donem la benvinguda i acomiadem al nostre alumnat amb una peça musical escollida cada setmana per un grup. Tota l'escola celebra el dia de la música fent un repertori amb alumnat actual i ex alumnes. Acomiadem cada final de curs al nostre alumnat de 6è amb una cançó adaptada i que des de fa anys és el nostre himne de comiat."/>
    <x v="0"/>
    <n v="4"/>
    <n v="3"/>
    <n v="3"/>
    <n v="2"/>
    <n v="2"/>
    <n v="4"/>
    <n v="1"/>
    <n v="1"/>
    <n v="1"/>
  </r>
  <r>
    <s v="Escola Teixidores de Gràcia"/>
    <s v="-Aprenentatge actiu per part dels infants amb propostes educatives riques i obertes que presentem les mestres en ambients/espais de lliure circulació i en temps de grup., -El joc lliure com a eix vertebrador, -La conversa, - Les arts escèniques"/>
    <x v="2"/>
    <x v="2"/>
    <x v="0"/>
    <x v="0"/>
    <x v="0"/>
    <s v="Som una escola amb mòduls i de moment només tenim un espai de psicomotricitat on s'hi pot fer la Música/dansa amb els alumnes de 2n de primària. Pels altres grups, la mestra de música fa les sessions als ambients, espais grans. _x000a_De cara el curs vinent, 2022-2023, tindrem un espai que serà exclusivament l'aula de Música."/>
    <s v="Format part del projecte de les Arts Escèniques, forma part també de les sessions de Música. _x000a_Forma part de la vida de grup"/>
    <s v="Música en les obres de teatre de mestres_x000a_Música en les obres de teatre d'infants_x000a_Música amb plantejament de reptes, que és el treball sistemàtic i actiu a la primària en temps de grup_x000a_Música en projectes del barri i de la ciutat_x000a_Música en espectacle culturals de la ciutat_x000a_Música a les festes de l'escola _x000a_Cançoners d'aula"/>
    <s v="Música en les obres de teatre de mestres_x000a_Música en les obres de teatre d'infants_x000a_Música a les festes de l'escola _x000a_Cançoners d'aula"/>
    <x v="1"/>
    <n v="6"/>
    <n v="6"/>
    <n v="4"/>
    <n v="2"/>
    <n v="3"/>
    <n v="2"/>
    <n v="2"/>
    <n v="1"/>
    <n v="1"/>
  </r>
  <r>
    <s v="Escola Teresa Miquel i Pàmies"/>
    <s v="L'atenció a la gran diversitat d'alumnat, la cohesió dels diferents sectors (docents,famílies i alumnat), realització de diferents projectes pedagògics propis."/>
    <x v="0"/>
    <x v="2"/>
    <x v="0"/>
    <x v="0"/>
    <x v="0"/>
    <s v="Dins de l'aula de música no hi ha espai per dansa però es pot fer en altres espais del centre."/>
    <s v="És molt important, de la mateixa manera que ho són altres ensenyaments artístics."/>
    <s v="La celebració de la Setmana de Santa Cecília que fem anualment a l'escola (veure web)"/>
    <s v="Els tallers artístics setmanals, entrades i sortides, La participació en activitats com el concert de primavera, el nadalenc..."/>
    <x v="0"/>
    <n v="6"/>
    <n v="6"/>
    <n v="5"/>
    <n v="4"/>
    <n v="4"/>
    <n v="6"/>
    <n v="4"/>
    <n v="5"/>
    <n v="4"/>
  </r>
  <r>
    <s v="Escola Thau BCN"/>
    <s v="Una pedagogia participativa, integral i personalitzada, una institució arrelada a la catalanitat uns dels eixos fonamentals és l'humanisme cristià, obertura al servei de la societat, escola d'esperit innovador i activa."/>
    <x v="0"/>
    <x v="1"/>
    <x v="0"/>
    <x v="0"/>
    <x v="0"/>
    <m/>
    <s v="Es dona molta importància a totes les àrees artístiques, tant musicals com plàstiques."/>
    <s v="La música està present en totes les celebracions escolars, tant a nivell intern com extern."/>
    <s v="Molts tutors canten i fan ritmes amb els seus alumnes."/>
    <x v="0"/>
    <n v="6"/>
    <n v="6"/>
    <n v="6"/>
    <n v="4"/>
    <n v="5"/>
    <n v="6"/>
    <n v="6"/>
    <n v="4"/>
    <n v="2"/>
  </r>
  <r>
    <s v="Escola Vall d'Aro"/>
    <s v="La millora dels resultats, millora convivència i la cohesió social"/>
    <x v="0"/>
    <x v="1"/>
    <x v="0"/>
    <x v="1"/>
    <x v="1"/>
    <m/>
    <s v="Essencial per poder consolidar el projecte."/>
    <s v="La música ens ha d'ajudar emocionalment i artísticament."/>
    <s v="Moments de calma, festes, entrades a les aules, etc."/>
    <x v="2"/>
    <n v="6"/>
    <n v="6"/>
    <n v="6"/>
    <n v="4"/>
    <n v="5"/>
    <n v="5"/>
    <n v="5"/>
    <n v="5"/>
    <n v="5"/>
  </r>
  <r>
    <s v="Escola Vedruna Manlleu"/>
    <s v="La persona-L'entorn-Les actituds d'aprenentatge-Les maneres d'aprendre-Les competències del s.XXI (sostenibilitat, digitalitzacó, plurilingüisme) I Valors humans. Aquests són els nostres referents desenvolupats en el marc comú del projecte educatiu Vedruna."/>
    <x v="0"/>
    <x v="1"/>
    <x v="0"/>
    <x v="0"/>
    <x v="0"/>
    <m/>
    <s v="Ha de ser un aspecte molt important."/>
    <s v="Fa poc hem celebrat Santa Cecília,. Estem en procés de recuperar el Cant Coral,..."/>
    <s v="Festes, comiats,..."/>
    <x v="2"/>
    <n v="6"/>
    <n v="6"/>
    <n v="3"/>
    <n v="5"/>
    <n v="5"/>
    <n v="5"/>
    <n v="5"/>
    <n v="5"/>
    <n v="6"/>
  </r>
  <r>
    <s v="Escola Vedruna Tona"/>
    <s v="El propòsit educador de l’escola Vedruna Tona és que cada infant i jove pugui gaudir d’experiències d’aprenentatge empoderadores i rellevants que li permetin desenvolupar el seu projecte de vida amb dignitat, sentit i benestar._x000a__x000a_"/>
    <x v="0"/>
    <x v="1"/>
    <x v="0"/>
    <x v="0"/>
    <x v="0"/>
    <s v="L'alumnat d'educació infantil no pot accedir a l'aula de música per motius d'horaris i fem servir l'aula de psicomotricitat."/>
    <s v="La música l'entenem com un llenguatge imprescindible i transversal a totes les àrees, matèries i idiomes."/>
    <s v="Projecte a educació infantil on al segon trimestre es treballarà conjuntament amb la mestra d'anglès. Porta com a títol Express Ourselves i l'objectiu principal és oferir oportunitats a l'alumnat per expressar-se."/>
    <s v="En l'etapa d'educació infantil la música és un llenguatge més, una forma més de fer arribar els continguts._x000a_També per a les rutines d'inici de les activitats. _x000a_A primària s'utilitza en moments més esporàdics."/>
    <x v="1"/>
    <n v="5"/>
    <n v="4"/>
    <n v="6"/>
    <n v="3"/>
    <n v="3"/>
    <n v="1"/>
    <n v="1"/>
    <n v="2"/>
    <n v="2"/>
  </r>
  <r>
    <s v="Escola Virolai"/>
    <s v="La col·laboració amb les famílies_x000a_La integració dels valors ètics per a la vida_x000a_El creixement integral i satisfactori dels nostres alumnes_x000a_L’estimació i el respecte dins de la comunitat educativa_x000a_La solidaritat i el compromís amb les diferents realitats socials_x000a_L’exercici de la llibertat i el pensament crític"/>
    <x v="0"/>
    <x v="1"/>
    <x v="0"/>
    <x v="0"/>
    <x v="0"/>
    <s v="Aula de música en els edificis grans no en els infantils."/>
    <s v="La música forma part transversal i ajuda a l'expressió de les emocions i al treball en context de competències transversals."/>
    <s v="Projecte artísic a l'ESO, APS per a Santa Cecília"/>
    <s v="Marcar horaris o ambientar dinàmiques d'aula"/>
    <x v="3"/>
    <n v="6"/>
    <n v="6"/>
    <n v="6"/>
    <n v="4"/>
    <n v="5"/>
    <n v="3"/>
    <n v="4"/>
    <n v="2"/>
    <n v="1"/>
  </r>
  <r>
    <s v="Escola Voramar"/>
    <s v="El nostre projecte pedagògic es basa en quatre pilars: aprenentatge basat en projectes, interessos i desenvolupament, laboratoris de creació i eines i habilitats"/>
    <x v="2"/>
    <x v="0"/>
    <x v="0"/>
    <x v="0"/>
    <x v="0"/>
    <m/>
    <s v="La música és molt important doncs a més de ser un aprenentatge important també és un punt de connexió amb les famílies i amb altres cantaires d'arreu"/>
    <s v="Concerts de cant coral obert a les famílies, participació a trobades amb corals d'altres escoles"/>
    <s v="Hem canviat el timbre del pati per la reproducció d'una cançó que canvia setmanalment i on hi ha un procés participatiu per escollir les cançons a reproduir"/>
    <x v="3"/>
    <n v="6"/>
    <n v="6"/>
    <n v="5"/>
    <n v="3"/>
    <n v="3"/>
    <n v="1"/>
    <n v="6"/>
    <n v="1"/>
    <n v="2"/>
  </r>
  <r>
    <s v="IE Daniel Mangrané"/>
    <s v="El nostre PEC es fonamenta en les 5C. Treballem per acompanyar el nostre alumnat en l'adquisició de les competències de la cooperació, la creativitat, el pensament crític, la comunicació i l'adaptació al canvi. Ho fem des de la perspectiva d'escola que aprèn, posant l'alumnat al centre de la nostra mirada i treballant en xarxa. Incorporem uns valors transversals vinculats a l'equitat, la coeducació, la sostenibilitat, la cultura de l'esforç i l'acollida de la diversitat com a font de riquesa."/>
    <x v="0"/>
    <x v="1"/>
    <x v="0"/>
    <x v="1"/>
    <x v="1"/>
    <m/>
    <s v="Considero que està present en diferents moments, més enllà dels espais específics de treball curricular."/>
    <s v="Festa de la música per Santa Cecília amb audicions en directe de l'alumnat músic. Festivals de Nadal amb cantada de Nadales-"/>
    <s v="Es fa servir per a les entrades i sortides"/>
    <x v="3"/>
    <n v="5"/>
    <n v="6"/>
    <n v="2"/>
    <n v="1"/>
    <n v="2"/>
    <n v="5"/>
    <n v="2"/>
    <n v="1"/>
    <n v="2"/>
  </r>
  <r>
    <s v="IE La Mina"/>
    <s v="El nostre projecte educatiu contempla la dimensió social i educativa de l'aprenentatge._x000a_Vetllem per garantir el dret a l'educació buscant estratègies per afavorir la generació _x000a_d'expectatives positives envers l'aprenentatge i l’èxit educatiu._x000a_"/>
    <x v="0"/>
    <x v="1"/>
    <x v="1"/>
    <x v="1"/>
    <x v="1"/>
    <s v="Recordar que parlo de l'Escola. A l'Institut sí que hi ha piano i teclats. No cada curs hi ha pressupost per a l'aula de música"/>
    <s v="Una matèria important en el nostre projecte, motivadora per al nostre alumnat i que permet millorar el sentit de pertinença i el vincle de l'alumnat envers l'Escola."/>
    <s v="Participació activa de l'alumnat, Projecte Beat School"/>
    <s v="A infantil les cançons formen part de la vida escolar, en algunes matèries de primària alguna vegada."/>
    <x v="0"/>
    <n v="6"/>
    <n v="6"/>
    <n v="6"/>
    <n v="4"/>
    <n v="3"/>
    <n v="2"/>
    <n v="2"/>
    <n v="3"/>
    <n v="1"/>
  </r>
  <r>
    <s v="IE Marta Mata"/>
    <s v="EDUCACIÓ EMOCIONA, CAPACITAT D'APRENDRE A APRENDRA, CAPACITAT DE TREBALLAR AMB PROJECTES."/>
    <x v="0"/>
    <x v="1"/>
    <x v="0"/>
    <x v="0"/>
    <x v="0"/>
    <m/>
    <s v="En un entorn que aposta per formar alumnes creatius i amb esperit crític la música i la resta d'arts conforment espais importants d'aprenentatge i de gaudi."/>
    <s v="coreografies de la Marató per classes, gravades amb dron. Pastorets, coreografies i decorats."/>
    <s v="Entrades de pati i matí a l'escola sempre amb música"/>
    <x v="3"/>
    <n v="6"/>
    <n v="6"/>
    <n v="3"/>
    <n v="1"/>
    <n v="3"/>
    <n v="4"/>
    <n v="4"/>
    <n v="1"/>
    <n v="3"/>
  </r>
  <r>
    <s v="IE Mossèn Cinto"/>
    <s v="Respectem el desenvolupament individual en el procés d’aprenentatge de cadascú._x000a_• Metodologia activa: treball per projectes, treball cooperatiu, tallers, racons, agrupaments flexibles._x000a_• Observació directa, aprenentatge a partir del descobriment i l’experimentació, aprenentatge significatiu._x000a_Actitud d’investigació i foment de l’esperit crític._x000a_• Actitud participativa en la descoberta de l’entorn natural i històric-social més proper._x000a_• S’utilitzen pocs llibres de text i s’elaboren dossiers propis._x000a_• L’ús de les eines digitals complementen aquestes metodologies._x000a_• Entenem l’avaluació com una eina d’aprenentatge."/>
    <x v="2"/>
    <x v="1"/>
    <x v="0"/>
    <x v="0"/>
    <x v="0"/>
    <m/>
    <s v="Molt important ja que és present, en la mesura que podem, a totes les activitats, festes i projectes que realitzem. De fet, en el projecte de Secundària que iniciem, plantegem que facin música cada any en tota l'etapa i potenciem que sàpiguen tocar l'ukelele."/>
    <s v="La festa de Santa Cecília, obres de teatre amb alumnes que interpreten peces musicals amb instruments,..."/>
    <s v="Les entrades i sortides del centre es fan amb música seleccionada pels alumnes més grans i l'especialista, en funció de l'època i celebracions previstes."/>
    <x v="0"/>
    <n v="6"/>
    <n v="6"/>
    <n v="5"/>
    <n v="4"/>
    <n v="4"/>
    <n v="6"/>
    <n v="4"/>
    <n v="4"/>
    <n v="4"/>
  </r>
  <r>
    <s v="IE Pla de l'Avellà"/>
    <s v="Un centre obert al món que ajudi a crear una societat cohesionada amb igualtat d'oportunitats per a tothom. Un centre integrat per persones emocionalment competents que vol entendre la formació artística com a motor d'aprenentatge i una oportunitat de creixement i de millora personal. Volem aconseguir la formació integral dels alumnes per tal que esdevinguin ciutadanes i ciutadans competents, responsables crítics, compromesos i actius envers la societat, amb capacitat per transformar el món i fer-lo millor. Volem ser un centre on els canvis estratègics i la innovació donin impuls a la singularitat del centre."/>
    <x v="0"/>
    <x v="1"/>
    <x v="0"/>
    <x v="0"/>
    <x v="0"/>
    <m/>
    <s v="En aquests moments estem començant un projecte artístic on la música tindrà un paper important. tenim un projecte de percussió ( els tabals de Cabrera) on vinculem els alumnes amb el poble i les tradicions amb els diables de Cabrera. Hem començat enguany el projecte d'ukeleles a l'aula de 3r de primària a 3r de l'ESO._x000a_I intentem que la música sigui present a totes les festes. I participar a tots aquells projectes que tenen una projecció a nivell artístic."/>
    <s v="- Fem un musical a 3r de l'ESO, concert de santa cecíla, cantada de nadales pels carrers, actuació dels mestres de música de l'escola, projecte cantània, danses per la castanyada...."/>
    <s v="Cada dia s'entra a l'escola amb música. La música forma part d'algunes rutines a infantil... La mirada cap a la música és bastant àmplia i s'intenta que sigui present els els diferents actes"/>
    <x v="0"/>
    <n v="5"/>
    <n v="5"/>
    <n v="4"/>
    <n v="3"/>
    <n v="4"/>
    <n v="4"/>
    <n v="3"/>
    <n v="2"/>
    <n v="3"/>
  </r>
  <r>
    <s v="IE Pompeu Fabra"/>
    <s v="Inclusió, foment de l'autonomia de l'alumnat,"/>
    <x v="0"/>
    <x v="1"/>
    <x v="0"/>
    <x v="1"/>
    <x v="1"/>
    <m/>
    <s v="Dins el projecte educatiu té un paper important en totes les festes i celebracions, així com les cantates a les quals participem. També s'ha creat una escola de música on s'hi han apuntat forces alumnes a tocar instruments i fer cant al migdia i tardes."/>
    <s v="Es participa al cantània i al cantaxics. També fem caramelles."/>
    <s v="Sí, les entrades i sortides i a educació infantil es fa més com una rutina"/>
    <x v="0"/>
    <n v="6"/>
    <n v="6"/>
    <n v="4"/>
    <n v="2"/>
    <n v="3"/>
    <n v="6"/>
    <n v="4"/>
    <n v="1"/>
    <n v="1"/>
  </r>
  <r>
    <s v="IE Sant Esteve"/>
    <s v="Estem creixent plegats i ho volem fer amb coherència, seguint la línia pedagògica del centre i ideant nous projectes adequats per cada etapa educativa._x000a_-Metodologies d’enfocament globalitzat _x000a_-Competència social i emocional: _x000a_Projecte ESCOLTA’M i CONNECTEM a Primària i Secundària_x000a_Som Institut Escola del grup de treball de la Xarxa Sistèmica de la UAB_x000a_Projecte de cooperació “Fior di Loto” India_x000a_Atenció a la diversitat i mirada inclusiva_x000a_-Pràctica Psicomotriu Aucouturier de l’etapa d’Infantil_x000a_-Espais de lliure circulació a infantil, ambients a primària, workshop a secundària_x000a_-Envoltats d’ART_x000a_-Ioga educa_x000a_-IE pilot en transformació digital_x000a_-Pla d’impuls a la lectura_x000a_-Escola Verda_x000a_-Projecte etwining"/>
    <x v="2"/>
    <x v="2"/>
    <x v="0"/>
    <x v="0"/>
    <x v="0"/>
    <s v="Estem en construcció i reformes dels edificis i actualment estem aprofitant tots els espais per fer de tot. Però en el moment que estigui acabat tindrem un espai dedicat exclusivament a l'àmbit artístic i una aula de música. Els recursos i instruments mica en mica els anem adequant i renovant"/>
    <s v="En el projecte de centre l'àmbit artístic té un paper molt important, la música està present des d'infantil i en tota la secundària, ja sigui a través de l'àmbit, dels espais o workshop. En el moment que tinguem l'edifici construït i la pandèmia ens ho permeti iniciarem un projecte artístic que incidirà molt en l'etapa de primària"/>
    <s v="La música es present en totes les festes del centre_x000a_El centre i l'AFA tenen un grup d'ATABALATS, sortim amb els gegants i els capgrossos del centre i toquem els tabals i les gralles en cada festa escolar i del municipi _x000a_Celebrem la festa de la música amb l'alumnat que aprèn a tocar un instrument fora del centre, en alguna ocasió muntem una orquestra. Fem el mateix el dia de la dansa"/>
    <s v="L'AFA ofereix extraescolars artístics (música, dansa, instruments) parlats prèviament amb l'equip directiu del centre per tal d'oferir el seguiment del mateix projecte de centre._x000a_Teatre musical a P5 i 6è"/>
    <x v="1"/>
    <n v="6"/>
    <n v="6"/>
    <n v="4"/>
    <n v="2"/>
    <n v="5"/>
    <n v="5"/>
    <n v="4"/>
    <n v="4"/>
    <n v="5"/>
  </r>
  <r>
    <s v="ZER Mont Caro"/>
    <s v="Garantir una formació d’alt nivell que desenvolupi totes les potencialitats de l’alumnat tenint en compte les seves personalitats i interessos."/>
    <x v="0"/>
    <x v="2"/>
    <x v="1"/>
    <x v="1"/>
    <x v="1"/>
    <s v="Són tres escoles d'una ZER. Escoles petites i amb poc pressupost i espai. Una de les escoles té aula de música, l'altra no en té ni té cap altre espai; la tercera en tenia un fins l'any passat. Enguany, amb l'increment d'un grup, s'ha hagut d'adaptar l'aula de música com a aula ordinària."/>
    <s v="Actualment estem redefinint el projecte educatiu de la nostra ZER. Un dels punts que també s'ha de tractar és el valor que li donem a la música. No hi figura en el projecte actual, tot i que sempre se li ha donat el valor que li pertoca, tant per part de la direcció, com pel professorat, alumnat i famílies."/>
    <s v="En tots els actes festius la música sempre hi és sempre present. Es treballen cançons i danses per celebrar els esdeveniments."/>
    <s v="A l'educació infantil i a les classes d'anglès es treballa molt vocabulari a través de les cançons. A les entrades i sortides de classe també es posa música a una de les escoles."/>
    <x v="3"/>
    <n v="6"/>
    <n v="6"/>
    <n v="4"/>
    <n v="2"/>
    <n v="2"/>
    <n v="3"/>
    <n v="1"/>
    <n v="1"/>
    <n v="1"/>
  </r>
  <r>
    <s v="ZER Urgellet"/>
    <s v="La ZER requereix una coordinació entre el professorat de les Escoles que la integren, per tal de compartir projectes, experiències, activitats i serveis. Per tant, la nostra ZER es proposa com a objectius generals: _x000a_1.- Èxit escolar, millora dels resultats educatius, amb el desenvolupament màxim de les_x000a_capacitats de tots i cadascun dels alumnes i de la cohesió social. _x000a_2.- Fomentar la interrelació entre els alumnes, famílies i mestres de la ZER com a mitjà per a:_x000a_• Trencar l’aïllament d’aquests centres._x000a_• Afavorir relacions personals d’amistat i de comunicació interpersonal._x000a_• Conèixer l’entorn geogràfic de l’alumne/a. _x000a__x000a_"/>
    <x v="0"/>
    <x v="1"/>
    <x v="0"/>
    <x v="0"/>
    <x v="0"/>
    <s v="Encara que no hi ha una aula específica de música, la majoria de les escoles disposen d'un espai adequat per poder realitzar l'especialitat."/>
    <s v="Des de la ZER es valora l'àmbit artístic i se li dona dins l'horari la seva importància. L'alumnat realitzen dues hores de música, una de creativitat (teatre, expressió corporal, manuaitats....) i dues hores d'Art."/>
    <s v="Enguany hem començat a realitzar una hora setmanal d'Uklelele a partir de Cicle Mitjà."/>
    <s v="A vegades es treballa la lectura a partir de cançons."/>
    <x v="0"/>
    <n v="6"/>
    <n v="6"/>
    <n v="2"/>
    <n v="2"/>
    <n v="5"/>
    <n v="4"/>
    <n v="3"/>
    <n v="3"/>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Col·legi Diocesà Sagrada Família"/>
    <s v="Educació en valors cristians i en una educació integral de qualitat "/>
    <x v="0"/>
    <x v="0"/>
    <x v="0"/>
    <x v="0"/>
    <x v="0"/>
    <m/>
    <s v="Poc present"/>
    <x v="0"/>
    <n v="5"/>
    <n v="5"/>
    <n v="4"/>
    <n v="3"/>
    <n v="4"/>
    <n v="4"/>
    <n v="3"/>
    <n v="1"/>
    <n v="3"/>
  </r>
  <r>
    <s v="Col·legi Episcopal"/>
    <s v="Promoure l’atenció personalitzada a l’alumnat i al professorat des de la seva acollida al centre per descobrir els valors de l’ideari del Col·legi. Acompanyar l'alumnat a assolir l'excel·lència."/>
    <x v="0"/>
    <x v="0"/>
    <x v="1"/>
    <x v="0"/>
    <x v="0"/>
    <m/>
    <s v="Molt present. Des del lema anual a les Tobades de corals, celebracions de Sta. Cecília, Verge Blanca, etc. "/>
    <x v="1"/>
    <n v="6"/>
    <n v="6"/>
    <n v="5"/>
    <n v="1"/>
    <n v="4"/>
    <n v="4"/>
    <n v="5"/>
    <n v="5"/>
    <n v="6"/>
  </r>
  <r>
    <s v="Col·legi Maristes Montserrat"/>
    <s v="Acompanyament, la transferència d'autonomia, "/>
    <x v="0"/>
    <x v="0"/>
    <x v="1"/>
    <x v="0"/>
    <x v="0"/>
    <m/>
    <s v="Ajuda aglutinar molts moments  de la vida de l'escola. És un element molt present en la majoria d'activitats de nivell, cicle, etapa"/>
    <x v="1"/>
    <n v="6"/>
    <n v="6"/>
    <n v="2"/>
    <n v="2"/>
    <n v="4"/>
    <n v="2"/>
    <n v="2"/>
    <n v="4"/>
    <n v="4"/>
  </r>
  <r>
    <s v="Escola 21 d'Abril"/>
    <s v="l’aprenentatge significatiu i el procés constructivista, el respecte, el diàleg, la reflexió, la col·laboració i la solidarita"/>
    <x v="0"/>
    <x v="0"/>
    <x v="2"/>
    <x v="0"/>
    <x v="0"/>
    <s v="He de compartir aula amb el docent de religió i això fa que l'aula tingui cadires i taules."/>
    <s v="Importantíssim en el projecte educatiu."/>
    <x v="1"/>
    <n v="6"/>
    <n v="6"/>
    <n v="6"/>
    <n v="6"/>
    <n v="5"/>
    <n v="6"/>
    <n v="6"/>
    <n v="2"/>
    <n v="3"/>
  </r>
  <r>
    <s v="Escola Agnès de Sitges"/>
    <s v="Som una Comunitat d'Aprenentatge per tant posem en pràctica Activitats Educatives d'èxit com ara Grups Interactius, Tertúlies literàries, Comissions Mixtes, Club dels Valents._x000a_La implicació de la comunitat educativa i l'aprenentatge dialògic serien els dos pilars del nostre Projecte educatiu."/>
    <x v="1"/>
    <x v="0"/>
    <x v="1"/>
    <x v="0"/>
    <x v="1"/>
    <m/>
    <s v="Actualment li estem donant més rellevància participant en diferents projectes com Musica i Comunitat, Cantània, Dansa Ara"/>
    <x v="2"/>
    <n v="6"/>
    <n v="5"/>
    <n v="4"/>
    <n v="2"/>
    <n v="3"/>
    <n v="6"/>
    <n v="3"/>
    <n v="3"/>
    <n v="3"/>
  </r>
  <r>
    <s v="Escola Alexandre Galí"/>
    <s v="Treballem per ambients a infantil. A cicle inicial es fan ambients i espais artístics, així com tallers de llengua i alguns projectes"/>
    <x v="2"/>
    <x v="0"/>
    <x v="1"/>
    <x v="0"/>
    <x v="0"/>
    <m/>
    <s v="Força important, ja que a part de les classes de música pròpies de cada curs, es fan projectes específics externs a cicle superior i a 3r de primària."/>
    <x v="2"/>
    <n v="6"/>
    <n v="5"/>
    <n v="5"/>
    <n v="4"/>
    <n v="5"/>
    <n v="4"/>
    <n v="5"/>
    <n v="4"/>
    <n v="4"/>
  </r>
  <r>
    <s v="Escola Alfred Mata"/>
    <s v="NS/NC"/>
    <x v="3"/>
    <x v="0"/>
    <x v="1"/>
    <x v="0"/>
    <x v="1"/>
    <m/>
    <s v="Ho conec poc. Es valora però es podria fer més. "/>
    <x v="3"/>
    <n v="5"/>
    <n v="5"/>
    <s v="Ho desconec"/>
    <s v="Ho desconec"/>
    <n v="4"/>
    <n v="3"/>
    <n v="2"/>
    <n v="2"/>
    <n v="2"/>
  </r>
  <r>
    <s v="Escola Barrufet"/>
    <s v="NS/NC"/>
    <x v="3"/>
    <x v="0"/>
    <x v="0"/>
    <x v="0"/>
    <x v="0"/>
    <m/>
    <s v="Hi forma part per tradició i trajectòria de l'escola però no té un pes significatiu dins del projecte."/>
    <x v="0"/>
    <n v="4"/>
    <n v="5"/>
    <n v="2"/>
    <n v="1"/>
    <n v="3"/>
    <n v="1"/>
    <n v="3"/>
    <n v="1"/>
    <n v="3"/>
  </r>
  <r>
    <s v="Escola Bufalà"/>
    <s v="NS/NC"/>
    <x v="3"/>
    <x v="0"/>
    <x v="1"/>
    <x v="0"/>
    <x v="0"/>
    <m/>
    <s v="Podria tenir més importància"/>
    <x v="3"/>
    <n v="4"/>
    <n v="4"/>
    <n v="3"/>
    <n v="2"/>
    <n v="4"/>
    <n v="5"/>
    <n v="3"/>
    <n v="2"/>
    <n v="2"/>
  </r>
  <r>
    <s v="Escola Camins"/>
    <s v="El projecte d'escola es basa en les Arts i l'Atenció a la Diversitat. "/>
    <x v="4"/>
    <x v="0"/>
    <x v="1"/>
    <x v="0"/>
    <x v="0"/>
    <m/>
    <s v="Per la càrrega horària, la música té un paper molt important. Manca encara poder incloure-la més en el treball per projectes que es diuen a terme a les aules ordinàries i compartir-ho amb les famílies.  "/>
    <x v="2"/>
    <n v="6"/>
    <n v="6"/>
    <n v="5"/>
    <n v="4"/>
    <n v="5"/>
    <n v="6"/>
    <n v="4"/>
    <n v="4"/>
    <n v="4"/>
  </r>
  <r>
    <s v="Escola Camins"/>
    <s v="Treball per projectes, ambients i tallers. Grup interessats, flexibilitat metodològica."/>
    <x v="2"/>
    <x v="0"/>
    <x v="1"/>
    <x v="0"/>
    <x v="0"/>
    <m/>
    <s v="Caràcter multidisciplinari i global, caràcter creatiu i per a la creativitat, flexible i real, importància al moviment i a l'aprenentatge bàsic d'instrument (guitarra)"/>
    <x v="4"/>
    <n v="4"/>
    <n v="4"/>
    <n v="3"/>
    <n v="2"/>
    <n v="2"/>
    <n v="2"/>
    <n v="4"/>
    <n v="3"/>
    <n v="3"/>
  </r>
  <r>
    <s v="Escola Can Besora"/>
    <s v="La meva escola és una comunitat d'aprenentatge. Tot i que la pandèmia fa que no es pugui observar al 100% la essència, és una escola molt viva i amb molt moviment. _x000a_Les CdA són un model de centre participatiu i obert a la comunitat que es basa en l’aprenentatge dialògic per aconseguir un doble objectiu: l’èxit educatiu de tot l’alumnat i la millora de la convivència en el centre._x000a_En definitiva, la comunitat d’aprenentatge de Can Besora vol ser un espai de tothom i per a tothom. On tots i totes aprenem i on qualsevol dificultat esdevé una oportunitat per aprendre i créixer personalment, intel·lectualment i col·lectivament."/>
    <x v="1"/>
    <x v="0"/>
    <x v="1"/>
    <x v="0"/>
    <x v="2"/>
    <s v="Hi ha altres espais, que en moments concrets i amb planificació, es poden fer servir per fer música, com és el gimnàs o l'aula de psicomotricitat."/>
    <s v="La música, sempre que es pot i es creu convenient, s'enllaça amb el projecte que s'estigui treballant a l'aula. A més d'això, l'escola té molt present la música en moments com el concert d'hivern, el festival de carnaval i la festa de fi de curs. "/>
    <x v="1"/>
    <n v="5"/>
    <n v="5"/>
    <n v="4"/>
    <n v="3"/>
    <n v="2"/>
    <n v="5"/>
    <n v="1"/>
    <n v="1"/>
    <n v="1"/>
  </r>
  <r>
    <s v="Escola Casablanca"/>
    <s v="SOM COMUNITAT D'APRENENTATGE, PRACTIQUEM LES ACCIONS EDUCATIVES D'ÈXIT AVALADES PER LA COMUNITAT CIENTÍFICA COM SON ELS GRUPS INTERACTIUS, TERTÚLIES LITERÀRIES, ETC"/>
    <x v="1"/>
    <x v="0"/>
    <x v="1"/>
    <x v="0"/>
    <x v="1"/>
    <m/>
    <s v="la música és una àrea més de l'escola però no té un pes important dins el projecte educatiu"/>
    <x v="0"/>
    <n v="6"/>
    <n v="6"/>
    <n v="5"/>
    <n v="1"/>
    <n v="3"/>
    <n v="6"/>
    <n v="6"/>
    <n v="1"/>
    <n v="1"/>
  </r>
  <r>
    <s v="Escola Casals Gràcia"/>
    <s v="Projectes transversals, projectes interdisciplinaris, atenció a la diversitat, PAT, projectes solidaris, Escola Verda. "/>
    <x v="2"/>
    <x v="0"/>
    <x v="1"/>
    <x v="0"/>
    <x v="0"/>
    <m/>
    <s v="La música va agafant més importància any rere any."/>
    <x v="3"/>
    <n v="6"/>
    <n v="5"/>
    <n v="5"/>
    <n v="3"/>
    <n v="3"/>
    <n v="3"/>
    <n v="3"/>
    <n v="1"/>
    <n v="3"/>
  </r>
  <r>
    <s v="Escola Ciutat Jardí"/>
    <s v="Comunitat d’aprenentatge amb transferència lingüística"/>
    <x v="1"/>
    <x v="0"/>
    <x v="1"/>
    <x v="0"/>
    <x v="0"/>
    <s v="Sala gran (gimnàs) i sala psicomotricitat "/>
    <s v="Té un paper força important, les TDM Tertúlies dialògiques musicals és una activitat educativa d’èxit que es porta a terme"/>
    <x v="2"/>
    <n v="5"/>
    <n v="4"/>
    <n v="2"/>
    <n v="1"/>
    <n v="3"/>
    <n v="6"/>
    <n v="5"/>
    <n v="3"/>
    <n v="2"/>
  </r>
  <r>
    <s v="Escola de la Concepció"/>
    <s v="El pilar més important és el projecte de les Big Bands. També estem donant importància a la dansa i per aquest motiu ens formem i cerquem tallers i activitats que aportin qualitat i transversalitat en els continguts i objectius de l'àrea artística i d'educació física."/>
    <x v="4"/>
    <x v="0"/>
    <x v="2"/>
    <x v="0"/>
    <x v="0"/>
    <m/>
    <s v="És un dels pilars de l'escola."/>
    <x v="1"/>
    <n v="5"/>
    <n v="6"/>
    <n v="2"/>
    <n v="2"/>
    <n v="6"/>
    <n v="5"/>
    <n v="3"/>
    <n v="2"/>
    <n v="4"/>
  </r>
  <r>
    <s v="Escola Decroly de Barcelona"/>
    <s v="Bàsicament el projecte educatiu en aquest cas és aplicar correctament el mètode de pedagogia Decroly i vetllar per la seva avaluació i actualització constant"/>
    <x v="2"/>
    <x v="1"/>
    <x v="0"/>
    <x v="0"/>
    <x v="0"/>
    <s v="Les &quot;aules&quot; de música en aquest cas son espais petits on es guarden tots els instruments, i on es fan les extraescolars de música, però no s'hi pot encabir un grup-classe. _x000a_Fem la música a les aules de cada curs, i també bastant sovint al pati. Amb menys freqüència al menjador, on també hi ha un piano."/>
    <s v="Sempre m'ha semblat un puntal fort de l'escola i així s'ha considerat des de l'equip directiu, si bé que els darrers anys ha perdut 1 hora lectiva a cada curs, a favor d'altres matèries"/>
    <x v="3"/>
    <n v="6"/>
    <n v="6"/>
    <n v="5"/>
    <n v="2"/>
    <n v="3"/>
    <n v="4"/>
    <n v="2"/>
    <n v="1"/>
    <n v="5"/>
  </r>
  <r>
    <s v="Escola Doctor Ferrer"/>
    <s v="La música es considera com a eina transversal per a treballar diferents àmbits. Es té molt present el treball vocal i expressiu dalt d'un escenari ja que cada tres o quatre anys muntem un musical de gran embargadura on hi participen tots els alumnes de l'escola juntament amb una orquestra."/>
    <x v="4"/>
    <x v="0"/>
    <x v="1"/>
    <x v="0"/>
    <x v="1"/>
    <m/>
    <s v="La música a l'escola se li dona importància tot i que no es reconegui massa en les hores lectives dedicades a aquesta matèria. Tot i així sempre que es proposa participar en algun projecte, dur a terme alguna cosa diferent...  sempre es diu que sí."/>
    <x v="3"/>
    <n v="5"/>
    <n v="5"/>
    <n v="4"/>
    <n v="1"/>
    <n v="5"/>
    <n v="5"/>
    <n v="1"/>
    <n v="1"/>
    <n v="5"/>
  </r>
  <r>
    <s v="Escola Domeny"/>
    <s v="Treball per racons_x000a_Robòtica_x000a_Ràdio_x000a_Pel que fa a música fem:_x000a_Musical a sisè, coordinat amb la tutora i l'educació física. _x000a_Participació en la Cantata que es fa a Girona._x000a_Prova pilot de crear un conjunt de Ministrers a cinquè per abordar el treball instrumental amb flauta, xalumeaus, trombons i percussió."/>
    <x v="2"/>
    <x v="0"/>
    <x v="1"/>
    <x v="0"/>
    <x v="1"/>
    <m/>
    <s v="Tant el musical con el projecte de Ministrers formen part de la PGA del centre. Però la música no té la importància d'una matèria troncal. Es pensa més com a eina de generar espectacles que no pas una eina de formació integral de la persona i la dimensió del això vol dir. No es tenen en compte els estudis a nivell neurològic."/>
    <x v="0"/>
    <n v="6"/>
    <n v="4"/>
    <n v="5"/>
    <n v="1"/>
    <n v="1"/>
    <n v="6"/>
    <n v="1"/>
    <n v="1"/>
    <n v="1"/>
  </r>
  <r>
    <s v="Escola Edumar"/>
    <s v="Línia pedagògica respectuosa, fomentant l’autonomia, lliure circulació, creant espais d’aprenentatge motivadors"/>
    <x v="0"/>
    <x v="0"/>
    <x v="1"/>
    <x v="0"/>
    <x v="1"/>
    <m/>
    <s v="A l’escola la música té molta importància, sobretot, a les festes d’escola, on sempre hi han danses o instrumentació."/>
    <x v="2"/>
    <n v="6"/>
    <n v="6"/>
    <n v="4"/>
    <n v="4"/>
    <n v="4"/>
    <n v="4"/>
    <n v="3"/>
    <n v="2"/>
    <n v="2"/>
  </r>
  <r>
    <s v="Escola El Cabrerès"/>
    <s v="Vetllar pel desenvolupament de l'alumnat com a persones i futurs ciutadans. Facilitar una metodologia i unes eines que permetin fer que cada alumne se senti protagonista del seu propi aprenentatge tant a nivell intel·lectual, afectiu, emocional com social. "/>
    <x v="0"/>
    <x v="0"/>
    <x v="1"/>
    <x v="0"/>
    <x v="1"/>
    <m/>
    <s v="Dins el projecte educatiu de centre actualment duem a terme tres projectes pròpiament musicals.  _x000a_A part d'això la música també té un paper destacat en totes les festes i celebracions escolars."/>
    <x v="1"/>
    <n v="5"/>
    <n v="5"/>
    <n v="4"/>
    <s v="Ho desconec"/>
    <n v="1"/>
    <n v="6"/>
    <n v="2"/>
    <n v="1"/>
    <n v="1"/>
  </r>
  <r>
    <s v="Escola El Gegant del Rec"/>
    <s v="Sóm escola on els pilars són l'educació emocional i la filosofia 3/18, l'acollida dels nostres famílies. _x000a_“ Volem  nens/es feliços i que aprenguin a aprendre”_x000a__x0009_La nostra escola és pública, pluralista, coeducativa, democràtica i laica._x000a__x0009_Planteja una educació integral que desenvolupi la llibertat, la solidaritat, l’adquisició d’hàbits intel•lectuals i de treball, de raonament i de diàleg, la iniciativa i la creativitat, la col•laboració i la responsabilitat de l’alumnat._x000a__x0009_Una escola de qualitat que, mitjançant el seguiment personalitzat del procés educatiu de l’alumnat, atenent les seves necessitats i aprofitant i rendibilitzant al màxim les seves capacitats, pretén desenvolupar i perfeccionar la seva personalitat en tots els àmbits._x000a__x000a__x0009_Volem donar als nostres alumnes una bona educació i formar persones responsables, competents i autosuficients, preparades per ser ciutadans i ciutadanes de profit. Que siguin capaços d’empatitzar amb els altres i així poder comprendre les reaccions humanes._x000a__x0009_Volem afavorir la construcció de la pròpia identitat per a un correcte equilibri emocional i personal.La llengua vehicular i d’aprenentatge és la catalana. Pretenem que aquesta sigui vehicle i unió cultural de tots els alumnes._x000a__x0009_El nostre projecte educatiu fa referència a la participació de tota la comunitat educativa, que vol educar en:_x000a__x000a_LA REALITAT del nostre poble ._x000a_LA PLURALITAT potenciant el respecte, la tolerància, els diàleg i els valors humans._x000a_LA INTERCULTURALITAT valorant la diversitat cultural._x000a_LA FORMACIÓ INTEGRAL tenint en compte les dimensions individuals i socials de l’alumne en diferents àmbits: físic, intel•lectual, social…_x000a_LA IGUALTAT, evitant qualsevol tipus de discriminació per raons de raça, sexe o religió._x000a_EL RESPECTE PEL MEDI AMBIENT, i la responsabilitat davant el consum._x000a_LA PAU I LA CONVIVÈNCIA_x000a__x000a__x0009_Volem una escola que potenciï:_x000a__x0009_La motivació i la participació._x000a__x0009_La pedagogia activa i participativa._x000a__x0009_L’autonomia personal i la responsabilitat._x000a__x0009_Que l’aprenentatge sigui significatiu per aconseguir un nivell de coneixement òptim pel futur._x000a__x0009_El diàleg davant els conflictes._x000a__x0009_El foment dels valors democràtics mitjançant del respecte al pluralisme i els comportaments no violents i no discriminadors_x000a_"/>
    <x v="0"/>
    <x v="2"/>
    <x v="0"/>
    <x v="0"/>
    <x v="0"/>
    <s v="Actualment no disposem d'aula de música atès que s'estan utilitzant tots els espais per fer grups bombolla. La música es fa a l'aula i tot el material de música està ordenat i guardat a la tutoria de música._x000a_Els violins i violoncels els tenim guardats en un espai cedit per l'Ajuntament a l'exterior del centre i s'utilitza per fer ConArte els dimecres de 9 a 13h."/>
    <s v="És un dels pilars del centre perquè forma part del dia a dia a l'esola."/>
    <x v="1"/>
    <n v="6"/>
    <n v="6"/>
    <n v="3"/>
    <n v="1"/>
    <n v="1"/>
    <n v="6"/>
    <n v="3"/>
    <n v="3"/>
    <n v="2"/>
  </r>
  <r>
    <s v="Escola El Solell"/>
    <s v="Inclusiu i comunitari"/>
    <x v="0"/>
    <x v="0"/>
    <x v="0"/>
    <x v="0"/>
    <x v="2"/>
    <s v="S'utilitzen però no hi ha una regularitat horària establerta (quan es necessiten) "/>
    <s v="Ajuda a la seva implementació"/>
    <x v="4"/>
    <n v="6"/>
    <n v="6"/>
    <n v="2"/>
    <n v="2"/>
    <n v="2"/>
    <n v="2"/>
    <n v="3"/>
    <n v="1"/>
    <n v="1"/>
  </r>
  <r>
    <s v="Escola Els Ganxets "/>
    <s v="Escola participativa, oberta._x000a_Escola on volem una educació com a procés integral i on l’alumne sigui protagonista del seu aprenentatge. _x000a_Escola on es doni a conèixer el valors de la societat. "/>
    <x v="0"/>
    <x v="0"/>
    <x v="2"/>
    <x v="0"/>
    <x v="1"/>
    <s v="Hi ha espai sense taules on podem fer moviment però estaria millor si fos més ampli. "/>
    <s v="Desenvolupar la seva intel.ligència musical, emocional, acompanyar-lo en el seu creixement, apreciant la música com a font d’aprenentatge, de gaudi i d’expressió."/>
    <x v="4"/>
    <n v="6"/>
    <n v="6"/>
    <n v="3"/>
    <n v="1"/>
    <n v="2"/>
    <n v="6"/>
    <n v="6"/>
    <n v="1"/>
    <n v="4"/>
  </r>
  <r>
    <s v="Escola Enric Casassas"/>
    <s v="El projecte educatiu es basa en el sentiment de pertinença a aquesta escola catalana i molt familiar on tots i totes ens coneixem i on s'intenta cuidar les relacions entre les persones (és una escola d'una línia i les famílies són del mateix barri on es troba l'escola). El tractament de les emocions i les relacions personals són dos dels eixos principals de l'escola. La interactivitat entre infants de diferents nivells i grups en el dia a dia de l'escola (realització d'ambients, presentació de treballs, celebració de festes tradicionals, tallers de jocs...) també és un dels pilars del projecte educatiu (actualment menor interactivitat per la pandèmia)."/>
    <x v="5"/>
    <x v="0"/>
    <x v="1"/>
    <x v="0"/>
    <x v="2"/>
    <m/>
    <s v="El paper de la música en el projecte educatiu és el d'assegurar que la música és present a les celebracions de les festes tradicionals de tota l'escola. _x000a_Em sap greu però no puc dir que es consideri un pilar bàsic del projecte educatiu ja que organitzativament hi ha diferents aspectes que fan pensar que no se li dona més importància de la que es podria. Podem veure-ho p.ex. en els horaris de música a primària (quantitat de temps i nombre molt elevat d'alumnes amb grups de fins a 28) i en el fet de no considerar important que l'especialista acompanyi els infants a les audicions/espectacles musicals organitzats i preparats per l'especialista. A l'hora de celebrar les festes sí que preocupa saber si tot és a punt...  :-)"/>
    <x v="0"/>
    <n v="6"/>
    <n v="6"/>
    <n v="1"/>
    <n v="1"/>
    <n v="4"/>
    <n v="3"/>
    <n v="2"/>
    <n v="1"/>
    <n v="2"/>
  </r>
  <r>
    <s v="Escola Enric Farreny"/>
    <s v="Educació Artística i Plurilingüisme"/>
    <x v="4"/>
    <x v="0"/>
    <x v="1"/>
    <x v="0"/>
    <x v="0"/>
    <m/>
    <s v="Rellevant"/>
    <x v="2"/>
    <n v="3"/>
    <n v="3"/>
    <n v="1"/>
    <n v="2"/>
    <n v="1"/>
    <n v="1"/>
    <n v="2"/>
    <n v="1"/>
    <n v="1"/>
  </r>
  <r>
    <s v="Escola Ernest Lluch"/>
    <s v="NS/NC"/>
    <x v="3"/>
    <x v="0"/>
    <x v="1"/>
    <x v="0"/>
    <x v="2"/>
    <s v="La resposta &quot;Altres&quot; em refereixo a poc._x000a_-L'aula de música disposa d'uns altaveus per fer audició però no funcionen bé i això fa que l'audició que es realitza no sigui bona._x000a_-Hi ha molt poc pressupost destinat a música i a vegades s'ha de prioritzar en que invertir-ho. Això provoca que renovar els instruments o proveir l'aula d'un mínim de material pels alumnes es faci complicat._x000a_-Per últim sí que hi ha altres espais com la sala de psico o el gimnàs però s'utilitzen més per fer moviment i altres activitats que no pas música i dansa."/>
    <s v="La música forma part de l'àmbit artístic que s'imparteix en les hores lectives setmanals i en les celebracions de les festes escolars."/>
    <x v="3"/>
    <n v="6"/>
    <n v="6"/>
    <n v="4"/>
    <n v="2"/>
    <n v="2"/>
    <n v="5"/>
    <n v="1"/>
    <n v="1"/>
    <s v="Ho desconec"/>
  </r>
  <r>
    <s v="Escola Estalella i Graells"/>
    <s v="NS/NC"/>
    <x v="3"/>
    <x v="0"/>
    <x v="0"/>
    <x v="0"/>
    <x v="0"/>
    <m/>
    <s v="Una matèria interdisciplinar en la que engloba  moltes competències."/>
    <x v="4"/>
    <n v="5"/>
    <n v="5"/>
    <n v="5"/>
    <n v="2"/>
    <n v="2"/>
    <n v="4"/>
    <n v="3"/>
    <n v="2"/>
    <n v="2"/>
  </r>
  <r>
    <s v="Escola Ferrer i Guàrdia"/>
    <s v="- Matemàtiques manipulatives_x000a_- Competència digital_x000a_- Educació Artística_x000a_- Convivència_x000a_- Biblioteca escolar puntedu / activitat bibliopati / _x000a_-Comprensió lectora i el gust per la lectura_x000a_- Hort i galliner escolar_x000a_- Projecte de medi ambient: escola verda_x000a_- Coeducació: patis coeducatius i selecció de llibres_x000a_- Atenció a la diversitat"/>
    <x v="2"/>
    <x v="0"/>
    <x v="1"/>
    <x v="0"/>
    <x v="2"/>
    <s v="De vegades utilitzem el pati o un porxo"/>
    <s v="Considerem que l’art ha de formar part de l’educació dels infants ja que els aporta valors, cultura, creativitat i els ajuda a formar-se com a persones. A més, l'aprenentatge de la música comporta el treball d'aspectes transversals i repercuteix positivament en altres àrees."/>
    <x v="4"/>
    <n v="6"/>
    <n v="6"/>
    <n v="1"/>
    <n v="3"/>
    <n v="6"/>
    <n v="6"/>
    <n v="6"/>
    <n v="1"/>
    <n v="3"/>
  </r>
  <r>
    <s v="Escola Fluvià"/>
    <s v="- Estructura organitzativa basada en 3 pilars: teixit d'aula, espais d'aprenentatge i tallers._x000a_- Mirada posada en els llenguatges artístics (cinema, teatre, fotografia, arts plàstiques, música)._x000a_- Projectes vinculats a l'entorn_x000a_- Cura de l'educació emocional "/>
    <x v="4"/>
    <x v="0"/>
    <x v="1"/>
    <x v="1"/>
    <x v="1"/>
    <m/>
    <s v="Fins fa 3 anys l'escola ha tingut cada any un especialista diferent i el paper de la música ha estat molt secundari. De mica en mica estem construïnt un projecte on hi tingui més presència."/>
    <x v="0"/>
    <n v="1"/>
    <n v="2"/>
    <n v="3"/>
    <n v="1"/>
    <n v="2"/>
    <n v="1"/>
    <n v="2"/>
    <n v="1"/>
    <n v="1"/>
  </r>
  <r>
    <s v="Escola Francesc Feliu"/>
    <s v="Una bona convivència per a millorar els resultats acadèmics"/>
    <x v="0"/>
    <x v="2"/>
    <x v="0"/>
    <x v="0"/>
    <x v="0"/>
    <m/>
    <s v="La música com a mitjà per a millorar les relacions entre els nens i d'aquesta manera millorar els aprenentatges"/>
    <x v="4"/>
    <n v="6"/>
    <n v="6"/>
    <n v="6"/>
    <n v="6"/>
    <n v="5"/>
    <n v="1"/>
    <n v="1"/>
    <n v="1"/>
    <n v="4"/>
  </r>
  <r>
    <s v="Escola Francesco Tonucci"/>
    <s v="Es dona molta importància a desenvolupar  gaudi per la lectura, amb un projecte de centre en el qual estem tots implicats. També és important la personalització de l'educació, per això treballem molt en racons i espais d'aprenentatge."/>
    <x v="2"/>
    <x v="0"/>
    <x v="1"/>
    <x v="0"/>
    <x v="1"/>
    <m/>
    <s v="A l'escola creiem importants les assignatures artístiques en general, per exemple és molt interessant el SEP de música, en el qual cada mes 12 alumnes aprenen obres amb instruments de placa i posteriorment es representa a la resta de l'escola."/>
    <x v="2"/>
    <n v="2"/>
    <n v="1"/>
    <n v="2"/>
    <n v="2"/>
    <n v="2"/>
    <n v="3"/>
    <n v="2"/>
    <n v="1"/>
    <n v="2"/>
  </r>
  <r>
    <s v="Escola Frederic Godàs"/>
    <s v="Educació inclusiva, projectes globalitzats, noeves metodologies sempre oartint de les aptituds i interessos de l’alumnat."/>
    <x v="2"/>
    <x v="0"/>
    <x v="1"/>
    <x v="0"/>
    <x v="0"/>
    <m/>
    <s v="És un dels trets d’identitat del centre"/>
    <x v="1"/>
    <n v="6"/>
    <n v="6"/>
    <n v="2"/>
    <n v="1"/>
    <n v="2"/>
    <n v="6"/>
    <n v="5"/>
    <n v="1"/>
    <n v="4"/>
  </r>
  <r>
    <s v="Escola Frigolet"/>
    <s v="-Aconfessional: se situa en un marc de respecte, obert i lliure quant a les diferents religions i/o creences dels alumnes i les seves famílies. _x000a_-Catalana: fomenta el coneixement de la llengua i cultura catalana, articulant-se de manera coherent amb l'ensenyament de les altres llengües. _x000a_-Plurilingüe: vetlla per formar parlants plurilingües amb domini de diverses llengües i el seu ús comunicatiu per una obertura al món. _x000a_-Integradora i acollidora: entén l'educació com un procés integral respecte les dimensions individual i social de l'alumne i busca el seu desenvolupament en àmbits diversos. _x000a_-Democràtica i plural: estimular i potenciar un conjunt de valors que permetin analitzar la realitat social, participar-hi i poder transformar-la des d'un comportament conscient i autònom i sempre en la perspectiva d'una societat democràtica. _x000a_-Coeducadora i no sexista: portar una tasca coeducadora, que no fomenti ni contribueixi a crear expectatives i actituds diferents entre valors masculins i femenins. _x000a_-Que atengui a la diversitat: respectar la personalitat de cada alumne i proporcionar-li les estratègies més adequades al seu caràcter._x000a_-Dialogant, que fomenti el respecte i l'autonomia: L’escola del respecte envers els éssers i les coses, l’edifici, el material, els béns personals i col·lectius. Sense aquest respecte no és possible una bona convivència a l’escola. Els mestres fomenten la reflexió a través del diàleg, la comprensió, la reflexió. .L’autonomia personal també fonamenta el respecte a les persones. Les persones autònomes són més responsables de la seva autogestió i de les seves accions._x000a_-Oberta a les noves tecnologies: s'aposta perquè aquests recursos tecnològics puguin entrar a les aules i enriqueixin el treball interdisciplinar i global, a disposició de l'alumnat com una eina més. _x000a_-Laboratori de noves metodologies, innovadora i globalitzadora: l'escola és un laboratori constant que permet anar introduint noves maneres de fer, sempre tenint en compte els nens i nenes i sent conscients de les limitacions dels mestres. L’escola es planteja_x000a_contínuament quins són els millors recursos i les metodologies més adients per promoure un ensenyament que realment situï els alumnes en el centre del procés d’aprenentatge. Totes les àrees del saber van lligades i és important avançar en totes conjuntament. No es_x000a_poden parcel·lar els aprenentatges i qualsevol estímul es pot aprofitar per avançar de_x000a_forma global, d’aquí la importància que el centre dona a la interdisciplinarietat i a les_x000a_metodologies globalitzadores per a l’assoliment de les competències bàsiques._x000a_-Creativa: els ensenyaments artístics com l'educació musical, el teatre, l’expressió corporal i l’educació visual i plàstica estan contemplats de manera especial dins de l’horari escolar on el resultat final va molt lligat a l’autoestima. Si aconseguim des de l’escola individus creatius les seves actuacions en el món del demà seran més exitoses. La creativitat la treballem sempre des de les vessants més artístiques ,la innovació i els projectes_x000a_emprenedors._x000a_-Oberta a tota la comunitat educativa: des de la nostra escola participem en els diferents projectes proposats des del nostre municipi (ajuntament, centre cívic, biblioteca, casal d’avis, turisme...) i també realitzem un treball conjunt amb les famílies, qui entren en el dia a dia a l'escola. "/>
    <x v="0"/>
    <x v="2"/>
    <x v="0"/>
    <x v="0"/>
    <x v="0"/>
    <s v="L'hora i mitja de música dins l'horari lectiu es realitza a la sala polivalent de l'escola, la qual es troba ben ambientada i dotada de recursos musicals. Tot i així, també és un espai compartit amb altres docents de diferents especialitats (filosofia, psico i teatre)."/>
    <s v="Es dona molta importància a la música i a les arts pel creixement dels infants. Els projectes artístics són un tret característic del Frigolet i des de tota la comunitat educativa, es vetlla perquè cada curs escolar sigui així. Es realitzen activitats compartides entre mestres de diferents especialitats posant en valor: música i moviment; música i art; expressió corporal, cançó i veu, etc. _x000a_La música és una forma de comunicació i una experiència que propicia la creativitat, la sensibilitat i el desenvolupament integral de l’infant i això és el que, des d’un punt de vista metodològic, es treballa a l’aula; partint de la sensibilització en l’etapa d’educació infantil, amb continuïtat al primer cicle de primària i la progressiva incorporació de l’ús de la notació musical, la interpretació de partitures, la pràctica instrumental i la introducció de noves tecnologies en el transcurs dels cursos posteriors. "/>
    <x v="1"/>
    <n v="6"/>
    <n v="6"/>
    <n v="3"/>
    <n v="3"/>
    <n v="4"/>
    <n v="4"/>
    <n v="4"/>
    <n v="3"/>
    <n v="4"/>
  </r>
  <r>
    <s v="Escola Gaspar de Queralt"/>
    <s v="Escola inclusiva, intentant anar traient llibres, utilitzant material manipulatiu i les noves tecnologies"/>
    <x v="0"/>
    <x v="0"/>
    <x v="2"/>
    <x v="0"/>
    <x v="1"/>
    <m/>
    <s v="Present. Bàsicament en actes assenyalats, participació en trobades de Cant Coral, festes escolars..."/>
    <x v="3"/>
    <n v="6"/>
    <n v="4"/>
    <n v="2"/>
    <n v="2"/>
    <n v="2"/>
    <n v="6"/>
    <n v="5"/>
    <n v="3"/>
    <n v="2"/>
  </r>
  <r>
    <s v="Escola Ginebró"/>
    <s v="Formem persones"/>
    <x v="0"/>
    <x v="0"/>
    <x v="1"/>
    <x v="0"/>
    <x v="0"/>
    <s v="Tenim varis espais destinats a l'activitat musical. L'espai, però, dedicat a les formacions queda un xic petit i amb les mesures covid patim una mica."/>
    <s v="Tenim un molt bon projecte engegat amb les Big bands a l'aula. Ens falta consolidar-lo. La pandèmia ens l'ha partir ben bé pel mig."/>
    <x v="2"/>
    <n v="1"/>
    <n v="1"/>
    <n v="1"/>
    <n v="3"/>
    <n v="3"/>
    <n v="2"/>
    <n v="2"/>
    <n v="1"/>
    <n v="1"/>
  </r>
  <r>
    <s v="Escola Joan XXIII"/>
    <s v="La nostra escola és una comunitat d'aprenentatge, en aquest sentit tenim uns pojectes determinats:_x000a_- Grups interactius (tres referents a l'aula) en les assignatures de llengua i matemàtiques._x000a_- Club dels valents._x000a_- Projecte Escolta'm._x000a_- Tertúlies dialògiques (literàries i musicals)"/>
    <x v="1"/>
    <x v="0"/>
    <x v="2"/>
    <x v="0"/>
    <x v="1"/>
    <s v="A l'aula de música, ho tinc organitzat per a que hi hagi espai per a fer tasques de moviment, però no per a tot el grup.  Grups de 5-6 persones."/>
    <s v="Poc a poc estem intentant tenir més pes, tant a nivell horari com de recursos. Des de l'escola hem deixen bastanta llibertat, així que estem en un procés constant de millora i introduint nous aspectes."/>
    <x v="2"/>
    <n v="4"/>
    <n v="6"/>
    <n v="2"/>
    <n v="1"/>
    <n v="2"/>
    <n v="6"/>
    <n v="5"/>
    <n v="1"/>
    <n v="2"/>
  </r>
  <r>
    <s v="Escola Josep Janés"/>
    <s v="La música és un dels pilars forts del nostre cole"/>
    <x v="4"/>
    <x v="0"/>
    <x v="1"/>
    <x v="0"/>
    <x v="0"/>
    <m/>
    <s v="És molt important, a partir de 3r fem tándem amb els profes de Jazz Manouche de l'EMMCA"/>
    <x v="1"/>
    <n v="5"/>
    <n v="6"/>
    <n v="6"/>
    <n v="3"/>
    <n v="5"/>
    <n v="2"/>
    <n v="2"/>
    <n v="4"/>
    <n v="5"/>
  </r>
  <r>
    <s v="Escola Josep Maria Jujol"/>
    <s v="El treball en equip, la sistematització dels continguts, l'autonomia de l'alumnat, les ganes d'ensenyar i aprendre entre tots i totes"/>
    <x v="0"/>
    <x v="0"/>
    <x v="1"/>
    <x v="0"/>
    <x v="0"/>
    <s v="Gimnàs, patis i poliesportiu"/>
    <s v="Llenguatge artístic i comunicatiu per l'alumnat i la comunitat. _x000a_És un eix vertebrador de l'escola a les igualtats d'oprtunitats, fomenta la tolerància i el respecte i s'enseya i s'aprén col·lectivament. _x000a_També hi és present a totes les festivitats obertes a les famílies"/>
    <x v="2"/>
    <n v="6"/>
    <n v="6"/>
    <n v="6"/>
    <n v="4"/>
    <n v="4"/>
    <n v="6"/>
    <n v="4"/>
    <n v="3"/>
    <n v="3"/>
  </r>
  <r>
    <s v="Escola la Benaula"/>
    <s v="Escola activa, treball emocional, metodologia vivencial i experimental"/>
    <x v="2"/>
    <x v="0"/>
    <x v="1"/>
    <x v="0"/>
    <x v="1"/>
    <m/>
    <s v="A l'escola, l'àmbit de música i dansa cobreix una part de les festes del curs i també es fa un aprenentatge seguint la línia de la resta d'àrees del centre. "/>
    <x v="3"/>
    <n v="6"/>
    <n v="6"/>
    <n v="4"/>
    <n v="3"/>
    <n v="4"/>
    <n v="3"/>
    <n v="2"/>
    <n v="2"/>
    <n v="3"/>
  </r>
  <r>
    <s v="Escola La Llàntia"/>
    <s v="Cooperar per aprendre, aprendre per cooperar"/>
    <x v="0"/>
    <x v="0"/>
    <x v="1"/>
    <x v="1"/>
    <x v="1"/>
    <s v="Per fer dansa si, al pati."/>
    <s v="Important"/>
    <x v="2"/>
    <n v="5"/>
    <n v="5"/>
    <n v="1"/>
    <n v="1"/>
    <n v="2"/>
    <n v="4"/>
    <n v="2"/>
    <n v="2"/>
    <n v="1"/>
  </r>
  <r>
    <s v="Escola La Monjoia"/>
    <s v="És una escola activa, amb aprenentatges vivencials i manipulatius on es té en compte el progrés de tot l'alumnat. "/>
    <x v="2"/>
    <x v="0"/>
    <x v="1"/>
    <x v="0"/>
    <x v="1"/>
    <m/>
    <s v="Hi té un paper imporant, sobretot en les festes i celebracions. Però també intento que la música formi part dels diferents projectes que es treballen a cada cicle. "/>
    <x v="2"/>
    <n v="6"/>
    <n v="6"/>
    <n v="4"/>
    <n v="2"/>
    <n v="2"/>
    <n v="3"/>
    <n v="5"/>
    <n v="2"/>
    <n v="2"/>
  </r>
  <r>
    <s v="Escola La Roda"/>
    <s v="Escola catalana; de gestió democràtica; pluralista; en renovació constant i com a objectiu educatiu, desenvolupament actiu de totes les capacitats dels infants."/>
    <x v="0"/>
    <x v="0"/>
    <x v="1"/>
    <x v="0"/>
    <x v="1"/>
    <m/>
    <s v="La música és un element fonamental en el desenvolupament dels infants: els ajuda a desenvulpar el propi cos, promou la seva autonomia, els permet conèixer una part del seu entorn, potencia la comprensió que el treball i l'esforç són indispensables, els ajuda a comprendre la seva realitat, és una eina d'intercanvi cultural, és una eina més de comunicació, serveix per potenciar l'expressió verbal i corporal, els ajuda a elaborar la pòpia identitat..."/>
    <x v="4"/>
    <n v="5"/>
    <n v="5"/>
    <s v="Ho desconec"/>
    <n v="3"/>
    <n v="3"/>
    <n v="3"/>
    <n v="2"/>
    <n v="3"/>
    <s v="Ho desconec"/>
  </r>
  <r>
    <s v="Escola La Vall"/>
    <s v="Escola rural amb dues classes, la de primària i la de secundària. Aprenentatge molt basat en l'autonomia i el treball en petits grups."/>
    <x v="5"/>
    <x v="0"/>
    <x v="1"/>
    <x v="1"/>
    <x v="1"/>
    <s v="El pati, per la seva amplitud"/>
    <s v="Present quan es tracta de celebrar festivitats i tradicions, però molt menys important que les assignatures tradicionalment troncals."/>
    <x v="3"/>
    <n v="3"/>
    <n v="3"/>
    <n v="2"/>
    <n v="1"/>
    <n v="2"/>
    <n v="2"/>
    <n v="1"/>
    <n v="1"/>
    <n v="1"/>
  </r>
  <r>
    <s v="Escola L'Aragai"/>
    <s v="L'alumne/a és el centre del seu  aprenentatge."/>
    <x v="0"/>
    <x v="0"/>
    <x v="0"/>
    <x v="1"/>
    <x v="2"/>
    <s v="Només tenim el pati per poder tenir un espai gran per poder fer dansa i moviment."/>
    <s v="Força important."/>
    <x v="2"/>
    <n v="6"/>
    <n v="6"/>
    <n v="5"/>
    <s v="Ho desconec"/>
    <n v="2"/>
    <n v="6"/>
    <n v="6"/>
    <n v="2"/>
    <n v="2"/>
  </r>
  <r>
    <s v="Escola l'Esculapi"/>
    <s v="Una escola inclusiva, amb una metodologia oberta i humana. Que respecta i s'adapta al ritme de cada infant. Amb una mirada molt respectuosa cap als infants, famílies i professorat. Una escola que cuida i es cuida. Amb un equip directiu obert i sempre disposat a escoltar. I un claustre molt implicat i amb ganes de millorar dia a dia."/>
    <x v="0"/>
    <x v="0"/>
    <x v="1"/>
    <x v="0"/>
    <x v="1"/>
    <m/>
    <s v="La música està molt ben valorada per l'equip directiu, el claustre, els infants i les famílies. Pel covid no es va perdre ni l'especialista ni l'aula(si que ho va fer anglès) perquè van considerar que era important que aquesta matèria la seguís fent l'especialista"/>
    <x v="1"/>
    <n v="6"/>
    <n v="6"/>
    <n v="5"/>
    <n v="4"/>
    <n v="3"/>
    <n v="6"/>
    <n v="5"/>
    <n v="5"/>
    <n v="5"/>
  </r>
  <r>
    <s v="Escola Lloriana"/>
    <s v="Treball per projectes i cooperatiu/ Teatre/ Tallers/ Projectes AICLE a l'àrea de Llengua Anglesa/ Projecte Filosofia 3/18/ Matemàtiques manipulatives/ Projectes amb impacte en l'entorn/ arrelament a l'entorn proper."/>
    <x v="2"/>
    <x v="0"/>
    <x v="1"/>
    <x v="0"/>
    <x v="0"/>
    <m/>
    <s v="Té una importància cabdal! Està molt ben valorada i considerada tant per docents com per l'alumnat."/>
    <x v="1"/>
    <n v="6"/>
    <n v="6"/>
    <n v="5"/>
    <n v="4"/>
    <n v="5"/>
    <n v="6"/>
    <n v="6"/>
    <n v="2"/>
    <n v="3"/>
  </r>
  <r>
    <s v="Escola L'Olivera"/>
    <s v="Ja respost a l'enquesta adreçada a la direcció, que vaig respondre jo mateixa com a directora."/>
    <x v="3"/>
    <x v="0"/>
    <x v="1"/>
    <x v="0"/>
    <x v="0"/>
    <m/>
    <s v="La nostra escola fa una aposta clara per l'aprenentatge musical, amb la premissa que s’aprèn música fent música._x000a_L’estudi de la música aconsegueix el desenvolupament integral de la persona. Desenvolupa el raonament i la relació espai-temps, molt_x000a_vinculats a les competències matemàtiques. També reforça el treball_x000a_en grup, les habilitats comunicatives i la creativitat, crea connexions_x000a_neuronals diferents de les que es crearien en alumnes que no fessin música i es_x000a_constaten millors resultats educatius en lectura, matemàtiques, autodisciplina i_x000a_concentració. _x000a_La pràctica instrumental (instrumental Orff, flauta, ukelele) augmenta la coordinació, la memòria, la concentració i potencia l'escolta activa i l'atenció._x000a__x000a_A l’escola utilitzem algunes hores de distribució lliure del currículum per reforçar_x000a_aquesta matèria._x000a_A més, comptem amb la implementació del Projecte 4 Cordes que garanteix que tot l'alumnat, a partir de tercer curs de primària, tingui l'oportunitat d'aprendre a  tocar un_x000a_instrument de corda (violí, violoncel). "/>
    <x v="2"/>
    <n v="6"/>
    <n v="5"/>
    <n v="5"/>
    <n v="3"/>
    <n v="3"/>
    <n v="6"/>
    <n v="6"/>
    <n v="4"/>
    <n v="4"/>
  </r>
  <r>
    <s v="Escola Malagrida"/>
    <s v="cant coral i pràctica instrumental (fins ara a l'escola Municipal de Música d'Olot)"/>
    <x v="4"/>
    <x v="0"/>
    <x v="1"/>
    <x v="0"/>
    <x v="0"/>
    <m/>
    <s v="destacat"/>
    <x v="2"/>
    <n v="6"/>
    <n v="6"/>
    <n v="3"/>
    <n v="3"/>
    <n v="5"/>
    <n v="5"/>
    <n v="5"/>
    <n v="3"/>
    <n v="5"/>
  </r>
  <r>
    <s v="Escola Mare de Déu del Carme"/>
    <s v="NS/NC"/>
    <x v="3"/>
    <x v="2"/>
    <x v="2"/>
    <x v="0"/>
    <x v="0"/>
    <s v="Perquè no tenim aula de música específica. "/>
    <s v="Molt important pel desenvolupament integral de l’alumnat. "/>
    <x v="4"/>
    <n v="6"/>
    <n v="6"/>
    <n v="5"/>
    <n v="2"/>
    <s v="Ho desconec"/>
    <n v="6"/>
    <n v="1"/>
    <n v="1"/>
    <s v="Ho desconec"/>
  </r>
  <r>
    <s v="Escola Miquel Martí i Pol"/>
    <s v="Donem molta importància a la part artística. Projecte d'educació integral del cos: importància del llenguatge del cos i de la dansa i la música, mirada sistèmica, procurem aules relaxades. _x000a_Pilars d'escola: confiança, comunicació, pertinença i convivència, equitat, inclusió i cohesió social, expressió i multiplicitat de llenguatges, escola de present viva i activa, educació pausada. Importància del procés d'aprenentatge._x000a_Projecte plurilingüisme: català, castellà, anglès i francès. Projecte la Dansa a l'escola i El flabiol a l'escola."/>
    <x v="4"/>
    <x v="0"/>
    <x v="1"/>
    <x v="0"/>
    <x v="0"/>
    <m/>
    <s v="Es dona molta importància. Tots els infants des de P3 fins a 6è tenen una sessió setmanal de música i una sessió setmanal de dansa."/>
    <x v="1"/>
    <n v="6"/>
    <n v="6"/>
    <n v="3"/>
    <n v="3"/>
    <n v="4"/>
    <n v="6"/>
    <n v="5"/>
    <n v="6"/>
    <n v="4"/>
  </r>
  <r>
    <s v="Escola Miquel Martí i Pol"/>
    <s v="L'escola es caracteritza per un projecte globalitzat que posa l'infant al centre. És a dir, s'articula a través de metodologies actives, globals i significatives i es creen contextos respectuosos amb el desenvolupament dels infants, per tal de potenciar la seva autonomia i seguretat emocional. "/>
    <x v="2"/>
    <x v="2"/>
    <x v="2"/>
    <x v="0"/>
    <x v="0"/>
    <s v="Tot i que no hi ha aula de música, hi ha aules que disposen de prou espai i d'aparells adequats i altres no. En aquest cas, cal buscar espais alternatius quan es volen dur a terme determinades activitats. "/>
    <s v="La música viu un procés de canvi dins de l'escola. Tradicionalment ha estat molt poc valorada dins del projecte perquè es considerava que l'enfocament no era coherent amb el projecte d'escola. Fa alguns cursos enrere es va començar a treballar molt per aconseguir que la música formés part dels projectes d'aula i que fins i tot alguns projectes tinguessin la música com a protagonista. La situació provocada per la pandèmia va fer que s'aturés una mica aquesta evolució. La part positiva és que la majoria del claustre està fent grans esforços per seguir fent música a les seves aules i al llarg del curs anem fent petites píndoles de formació i acompanyament (que dinamitzo jo mateixa) per tal d'oferir recursos. "/>
    <x v="2"/>
    <n v="5"/>
    <n v="4"/>
    <s v="Ho desconec"/>
    <n v="3"/>
    <n v="2"/>
    <n v="2"/>
    <n v="3"/>
    <n v="3"/>
    <n v="3"/>
  </r>
  <r>
    <s v="Escola Montagut "/>
    <s v="NS/NC"/>
    <x v="3"/>
    <x v="1"/>
    <x v="1"/>
    <x v="1"/>
    <x v="0"/>
    <s v="Al centre hi ha aula de música però no està disponible per fer-hi totes les hores. A EI, la música es fa dins de l'aula ordinària i en alguns cursos de primària també. Les aules ordinàries estan dotades de projectors, ordinadors i altaveus prou decents, però estan mancades d'espai i de materials com instruments._x000a_Quant al pressupost, no hi ha una quantitat específica anual. Es fa una llista de material a l'espera que l'equip directiu aprovi la seva compra o no."/>
    <s v="Poc rellevant "/>
    <x v="0"/>
    <n v="3"/>
    <n v="4"/>
    <n v="2"/>
    <n v="2"/>
    <n v="1"/>
    <n v="1"/>
    <n v="1"/>
    <n v="1"/>
    <n v="1"/>
  </r>
  <r>
    <s v="Escola Montserrat"/>
    <s v="MILLORAR ELS APRENENTATGES A TOTS ELS NIVELLS._x000a__x000a_INTRODUIR CANVIS METODOLÒGICS PER LA MILLORA DEL TREBALL COMPETENCIAL._x000a_I MOTIVACIÓ DE L’ALUMNAT._x000a_TREBALLAR PER PROJECTES: mar de cordes, Clika i Musical Participatiu, ukeleleukela (àrea Ed. musical)._x000a_INTERCANVI DE BONES PRÀCTIQUES DOCENTS COMPETENCIALS._x000a_MILLORAR LA COMPETÈNCIA D’APRENDRE A APRENDRE._x000a_PLA LECTOR._x000a_DIFUSIÓ DE CRITERIS D’AVALUACIÓ A ALUMNES I FAMÍLIES._x000a_MILLORAR LA COMPETNCIA LINGUÍSTICA: PICTOESCRIPTURA, ETWINING._x000a_MATEMÀTIQUES INNOVAMAT._x000a_EXPOSICIÓ A LA LLENGUA ANGLESA._x000a_AUTOAVALUACIÓ DELS ALUMNES EDUCACIÓ EMOCIONAL _x000a_ESCOLA VERDA _x000a__x000a__x000a__x000a_"/>
    <x v="0"/>
    <x v="0"/>
    <x v="1"/>
    <x v="2"/>
    <x v="1"/>
    <m/>
    <s v="Se li dóna molta importància i alhora poques hores."/>
    <x v="3"/>
    <n v="6"/>
    <n v="6"/>
    <s v="Ho desconec"/>
    <s v="Ho desconec"/>
    <n v="4"/>
    <n v="3"/>
    <n v="4"/>
    <n v="2"/>
    <n v="4"/>
  </r>
  <r>
    <s v="Escola Mossèn Jacint Verdaguer "/>
    <s v="Inclusió, noves metodologies i art"/>
    <x v="4"/>
    <x v="0"/>
    <x v="0"/>
    <x v="1"/>
    <x v="2"/>
    <s v="Hi ha una gran sala polivalent amb molt poca disponibilitat. "/>
    <s v="La música al Verdaguer pretén potenciar:_x000a_Autoestima i autonomia_x000a_Cohesió amb el grup_x000a_Creativitar_x000a_Oportunitat musical "/>
    <x v="4"/>
    <n v="3"/>
    <n v="3"/>
    <n v="1"/>
    <n v="1"/>
    <n v="2"/>
    <n v="2"/>
    <n v="2"/>
    <n v="2"/>
    <n v="2"/>
  </r>
  <r>
    <s v="Escola Nou de Quart"/>
    <s v="En tots els cursos es treballa a partir del Pla de Treball, en ell l'alumne té diferents propostes de matemàtiques, llengua, medi, etc. Ell decideix com les va fent i es va auto-valorant. A més d'aquestes propostes també es realitzen tallers i ambients. "/>
    <x v="2"/>
    <x v="1"/>
    <x v="1"/>
    <x v="0"/>
    <x v="1"/>
    <s v="Actualment a l'escola no hi ha aula de música ja que per la COVID s'ha hagut de transformar en una aula de 6è. Abans que ho fos, si que era una aula totalment adaptada per a fer música i tenia molt d'espai per ballar, un bon equip de música, un ordinador senzillet però que servia per poder posar audicions i projectar-les a un projector i fins i tot havíem tingut piano (que ens l'havia cedit una escola de música però amb la COVID també se'l van emportar perquè el necessitaven). L'incògnita és si passada la pandèmia es podrà recuperar o no l'aula. O sigui que a dia d'avui no hi ha aula de música i no està clar que n'hi pugui tornar a haver. D'instruments n'hi ha molt pocs perquè el pressupost que s'hi destina cada any és molt i molt petit. A més hi ha un problema important de cuidar el material a l'escola i s'ha trencat més d'una guitarra, això fa que calgui destinar el pressupost a renovar material trencat o en mal estat. "/>
    <s v="La música complementa el Pla de Treball dels diferents cursos, com a especialista miro de seguir la temàtica del Pla de Treball que estan realitzant i lligar-hi les activitats musicals. Per altra banda, la Música aporta projectes propis que són engrescadors per els alumnes com poden ser anar a l'Auditori i fer una unitat didàctica en relació a l'audició treballada o participar en projectes específics com el &quot;Dacatrà&quot; i ser-ne escola pilot, o intercanvis amb alumnes de l'UDG o intercanvis amb escoles de Suïssa, etc. "/>
    <x v="1"/>
    <n v="4"/>
    <n v="4"/>
    <n v="2"/>
    <n v="1"/>
    <n v="3"/>
    <n v="2"/>
    <n v="1"/>
    <n v="1"/>
    <n v="2"/>
  </r>
  <r>
    <s v="Escola Pereanton"/>
    <s v="Projecte: Música per a créixer. La música és l'eix vertebrador dels aprenentatges."/>
    <x v="4"/>
    <x v="0"/>
    <x v="1"/>
    <x v="0"/>
    <x v="0"/>
    <m/>
    <s v="Té un paper destacat"/>
    <x v="2"/>
    <n v="6"/>
    <n v="6"/>
    <n v="2"/>
    <n v="3"/>
    <n v="4"/>
    <n v="5"/>
    <n v="4"/>
    <n v="4"/>
    <n v="4"/>
  </r>
  <r>
    <s v="Escola Pilarín Bayés"/>
    <s v="Cançó, dansa i moviment, audició, orff, "/>
    <x v="4"/>
    <x v="0"/>
    <x v="1"/>
    <x v="0"/>
    <x v="0"/>
    <m/>
    <s v="Ara mateix no té massa relevància. Ha anat disminuint. "/>
    <x v="0"/>
    <n v="4"/>
    <n v="6"/>
    <n v="4"/>
    <n v="6"/>
    <n v="2"/>
    <n v="6"/>
    <n v="4"/>
    <n v="1"/>
    <n v="3"/>
  </r>
  <r>
    <s v="Escola Pla de Girona"/>
    <s v="El Projecte Educatiu es basa en: _x000a__x000a_Potenciar i afavorir l’aprenentatge significatiu, partint dels coneixements previs dels/les alumnes, ajudant-los a aprofundir en el raonament, l’observació i l’experimentació per progressar en el domini de les tècniques, habilitats i destreses de cada matèria. _x000a__x000a_Adequar les propostes educatives a les necessitats particulars de l’alumnat , mitjançant les adaptacions curriculars, programacions individualitzades i metodològiques que siguin convenients._x000a__x000a_Orientar l’organització del grup classe de cada equip docent a partir de les tècniques més convenients per aconseguir el màxim rendiment de l'alumnat en la mesura que ho permetin els recursos materials i humans._x000a_"/>
    <x v="0"/>
    <x v="2"/>
    <x v="2"/>
    <x v="2"/>
    <x v="0"/>
    <s v="Aquest curs, així com el curs anterior, no disposem d'aula de música arrel de la reorganització d'aules que s'ha hagut de fer pels protocols de la COVID19."/>
    <s v="Cada curs duu a terme els seus aprenentatges durant la sessió setmanal de música. En cursos anteriors es preparava el festival de Nadal, així com la castanyada i la festa de la Pau, diades en les que la música hi té un paper primordial, de manera més col·lectiva."/>
    <x v="3"/>
    <n v="5"/>
    <n v="3"/>
    <s v="Ho desconec"/>
    <s v="Ho desconec"/>
    <s v="Ho desconec"/>
    <n v="6"/>
    <n v="3"/>
    <n v="1"/>
    <s v="Ho desconec"/>
  </r>
  <r>
    <s v="Escola Poblenou"/>
    <s v="Tenim un projecte tàndem amb l'ESMUC que vol convertir la música en eix vertebrador del currículum, utilitzar estràtegies de l'educació artística per conseguir els objectius d'aprenentatge de la resta d'àrees del currículum."/>
    <x v="4"/>
    <x v="0"/>
    <x v="1"/>
    <x v="0"/>
    <x v="0"/>
    <m/>
    <s v="És present en el dia dia del centre en tots els àmbits."/>
    <x v="1"/>
    <n v="6"/>
    <n v="6"/>
    <n v="5"/>
    <n v="4"/>
    <n v="5"/>
    <n v="6"/>
    <n v="5"/>
    <n v="3"/>
    <n v="5"/>
  </r>
  <r>
    <s v="Escola Ponent"/>
    <s v="L'educació musical, visual i plàstica_x000a_L'atenció a la diversitat_x000a_Les Tac_x000a_Llengua estrangera"/>
    <x v="4"/>
    <x v="0"/>
    <x v="0"/>
    <x v="2"/>
    <x v="2"/>
    <s v="Són espais esporàdics no destinats a l'educació musical, per exemple una aula polivalent que s'utilitza per les creacions en petits grups."/>
    <s v="La música forma part del projecte educatiu hi ocupa un espai. El claustre i l'equip directiu recolzen l'educació musical. Té entitat pròpia i en ocasions fa vincles a l'aula ordinària (projectes interdiscipliaàris)."/>
    <x v="1"/>
    <n v="4"/>
    <n v="5"/>
    <n v="4"/>
    <n v="4"/>
    <n v="6"/>
    <n v="6"/>
    <n v="4"/>
    <n v="3"/>
    <n v="3"/>
  </r>
  <r>
    <s v="Escola Prat de la Riba"/>
    <s v="L'escola Prat de la Riba és una escola que es definieix com a viva, pública i diversa. Es tracta d'una escola d'una línia de màxima complexitat on es valora la riquesa cultura del nostre alumnat i el concebim com una oportunitat de creixement i no pas com una dificultat.  Cal incidir en què és un centre on fa més de 20 anys que treballem sense llibres per tal d'oferir una educació el màxim personalitzada seguint el ritme i nivell d'aprenentatge de cada alumne, fent de la coavaluació una de les eines d'acomanyament més destacades, i apostant per un aprenentatge vivencial i significatiu molt vinculat als agents educatius de la ciutat, per tal de crear una xarxa, que anomenen el nostre &quot;ecosistema educatiu&quot;, que vol compensar les desigualtats educatives dels nostres infants a partir d'activitats educatives gratuïtes i de qualitat de l'àmbit cultural, musical i esportiu."/>
    <x v="0"/>
    <x v="0"/>
    <x v="1"/>
    <x v="0"/>
    <x v="1"/>
    <s v="Els dos darrers cursos hem hagut de sacrificar l'aula de música i l'aula de psicomotricitat per reconvertir-les en aules ordinàries, però fins llavors i a partir del proper setembre la realitat és la que contestat. És una aula de música molt completa i també feiem servir l'aula de psicomotricitat per fer alguns tallers de dansa, ja que l'espai és una mica més gran."/>
    <s v="L'escola entén la música, i a l'art en general, com a mitjans per expressar-nos, entenent-los com a llenguatges universals. És per això, i tenint en compte la diversitat d'alumnes amb què treballem, que l'especialista de música fa 1 o 2 sessions setmanals, ja des de P3, i, a banda, ofereix la possibilitat de fer de manera gratuïta, fora de l'horari i amb els mateixos especialistes del centre, coral de petits i grans, grup instrumental Orff de petits i grans i grup de timbalers. S'aposta per la música com a element que proporciona un espai integrador i inclusiu, un lloc on tothom pot notar que &quot;forma part de&quot;, també com un element de difusió del centre a partir de trobades de corals, intercanvis amb escoles..."/>
    <x v="1"/>
    <n v="6"/>
    <n v="6"/>
    <n v="3"/>
    <n v="3"/>
    <n v="2"/>
    <n v="6"/>
    <n v="5"/>
    <n v="2"/>
    <n v="2"/>
  </r>
  <r>
    <s v="Escola Puig d'Arques"/>
    <s v="_x000a_El projecte interdisciplinar de centre és&quot; la glosa a l'escola&quot;. Un projecte interdisciplinar on es treballa des de P3 fins a 6è. Començant per la conscienciació fonològica, els rodolins, l'auca i la glosa._x000a_També treballem altres projectes d'entorn com el Geocaching, el descobriment de veïnats a cicle mitjà._x000a_Tenim altres treballs interdisciplinars que es treballen cada curs com és el Carrilet, les Gavarres, la tradició oral, l'hort a l'escola..."/>
    <x v="2"/>
    <x v="0"/>
    <x v="1"/>
    <x v="0"/>
    <x v="0"/>
    <m/>
    <s v="La nostra escola la música té un paper molt important per la temàtica del projecte interdisciplinar de centre. L'àrea de música coordina aquest projecte interdisciplinar."/>
    <x v="1"/>
    <n v="5"/>
    <n v="4"/>
    <n v="2"/>
    <n v="2"/>
    <n v="3"/>
    <n v="6"/>
    <n v="2"/>
    <n v="2"/>
    <n v="3"/>
  </r>
  <r>
    <s v="Escola Puig-Agut"/>
    <s v="Aprenem fent, aprenem tocant."/>
    <x v="0"/>
    <x v="0"/>
    <x v="1"/>
    <x v="0"/>
    <x v="0"/>
    <m/>
    <s v="A la nostra escola, la música és un eix vertebrador dels diferents aprenentatges. Intentem que estigui present d'alguna manera a totes les àrees i a més també es valora molt l'àrea de música i l'àmbit artístic en general com una eina igualitària, oferint oportunitats per gaudir d'experiències musicals i artístiques, a un alumnat que pel seu context socioeconòmic difícilment tindria accés."/>
    <x v="1"/>
    <n v="6"/>
    <n v="6"/>
    <n v="4"/>
    <n v="3"/>
    <n v="2"/>
    <n v="4"/>
    <n v="1"/>
    <n v="1"/>
    <n v="3"/>
  </r>
  <r>
    <s v="Escola Quatre Vents"/>
    <s v="Escola inclusiva"/>
    <x v="0"/>
    <x v="2"/>
    <x v="0"/>
    <x v="0"/>
    <x v="0"/>
    <s v="Actualment no hi ha aula de música ja que hi ha dos grups triplicats."/>
    <s v="Està inclòs en alguns projectes transversals de l'escola."/>
    <x v="1"/>
    <n v="5"/>
    <n v="3"/>
    <n v="6"/>
    <n v="1"/>
    <n v="3"/>
    <n v="6"/>
    <n v="6"/>
    <n v="2"/>
    <n v="2"/>
  </r>
  <r>
    <s v="Escola Ramón y Cajal"/>
    <s v="NS/NC"/>
    <x v="3"/>
    <x v="0"/>
    <x v="1"/>
    <x v="0"/>
    <x v="1"/>
    <m/>
    <s v="És un espai de reforç del companyerisme la convivència i l'aprenentatge musical, el cant i la dansa."/>
    <x v="4"/>
    <n v="4"/>
    <n v="5"/>
    <n v="5"/>
    <n v="2"/>
    <n v="2"/>
    <n v="1"/>
    <n v="1"/>
    <n v="1"/>
    <n v="1"/>
  </r>
  <r>
    <s v="Escola Riu Segre"/>
    <s v="Centre públic, pluralista amb normalització de l'ús del català. Formació integral i competencial de l'alumnat. Integració acadèmica, cultural, lingüística, social i personal. Diversificació de metodologies , constructivista i globalitzadora."/>
    <x v="0"/>
    <x v="0"/>
    <x v="1"/>
    <x v="0"/>
    <x v="0"/>
    <m/>
    <s v="L'escola, per les característiques que té, centre d'alta complexitat, té unes prioritats educatives en les quals, intentem que amb la  música s'arribi als objectius. Eduquem a través de la música a fomentar el respecte, el saber estar, la creativitat i la feina en equip."/>
    <x v="4"/>
    <n v="6"/>
    <n v="6"/>
    <n v="3"/>
    <n v="2"/>
    <n v="4"/>
    <n v="2"/>
    <n v="2"/>
    <n v="1"/>
    <n v="1"/>
  </r>
  <r>
    <s v="Escola Rubió i Ors"/>
    <s v="Aprenentatge vivencial i manipulatiu, a través de la pràctica, potenciant el treball de la veu i socialització a través de la Coral i exterioritzar el treball en diferents concerts amb música en directe. A més de potenciar la vesant artística amb altres projectes de centre, com ara el projecte TocaCorda (aprenentatge del violí en horari lectiu)."/>
    <x v="4"/>
    <x v="0"/>
    <x v="1"/>
    <x v="0"/>
    <x v="2"/>
    <m/>
    <s v="Eix important de potenciació de les arts."/>
    <x v="2"/>
    <n v="6"/>
    <n v="6"/>
    <n v="1"/>
    <n v="1"/>
    <n v="3"/>
    <n v="6"/>
    <n v="6"/>
    <n v="2"/>
    <n v="3"/>
  </r>
  <r>
    <s v="Escola Salvador Espriu"/>
    <s v="Les llengües, la informàtica i l'hort. "/>
    <x v="0"/>
    <x v="0"/>
    <x v="1"/>
    <x v="0"/>
    <x v="2"/>
    <s v="Des d'educació física, es treballa l'expressió corporal i la dansa mig trimestre cada curs. No tenim gimnàs, ho fan al pati. Hi ha una sala de psicomotricitat bonica, per a infantil. "/>
    <s v="Actualment va lligat a les festes i a les cantates o projectes musicals externs. "/>
    <x v="2"/>
    <n v="6"/>
    <n v="5"/>
    <n v="3"/>
    <n v="3"/>
    <n v="2"/>
    <n v="3"/>
    <n v="2"/>
    <n v="2"/>
    <n v="1"/>
  </r>
  <r>
    <s v="Escola Sant Jordi"/>
    <s v="Donem valor a la competència per a la vida, al respecte per l'infant, a l'autonomia, a la importància de les relacions i la comunicació, a conviure,  a la inclusió, a que tot infant tingui un mestre de referent, a les tasques amb sentit, el treball cooperatiu, el potencial del joc, la descoberta, el respecte per l'entorn, el moviment i domini del cos, la vessant artística, la biblioteca, l'ús de les tecnologies digitals, el tractament de les llengües i l'avaluació per aprendre. _x000a_Tot això per ajudar a créixer a l'infant en totes les vessants, no només l'acadèmica, sinó també la social, la físico-motora i l'emocional, amb una mirada inclusiva i d'atenció a la diversitat. "/>
    <x v="0"/>
    <x v="0"/>
    <x v="1"/>
    <x v="0"/>
    <x v="0"/>
    <m/>
    <s v="La música està integrada dins la vessant artística, dins la qual vetllem per crear entorns educatius estimuladors i favorables per al desenvolupament artístic. Promovem l’expressió, la creació, la interpretació i el desenvolupament de la imaginació a través de la música, el llenguatge plàstic, el teatre i el moviment. Els i les mestres facilitem experiències i eines riques i alhora hem de tenir una mirada oberta, valorar l’originalitat, la imaginació i la flexibilitat. Aquestes experiències artístiques estan integrades en la quotidianitat de l’escola. "/>
    <x v="4"/>
    <n v="6"/>
    <n v="5"/>
    <n v="4"/>
    <n v="3"/>
    <n v="3"/>
    <n v="5"/>
    <n v="4"/>
    <n v="3"/>
    <n v="2"/>
  </r>
  <r>
    <s v="Escola Sant Marc"/>
    <s v="Estem en un procés de canvi amb al PACTE que ofereix al Departament a les escoles interessades."/>
    <x v="0"/>
    <x v="2"/>
    <x v="2"/>
    <x v="0"/>
    <x v="0"/>
    <m/>
    <s v="Té un paper rellevant a la celebració de les festes i ofereix la participació voluntària en horari no lectiu de cantar en una coral."/>
    <x v="2"/>
    <n v="3"/>
    <n v="3"/>
    <n v="2"/>
    <n v="1"/>
    <n v="1"/>
    <n v="3"/>
    <n v="2"/>
    <n v="1"/>
    <n v="1"/>
  </r>
  <r>
    <s v="Escola Sant Salvador"/>
    <s v="Projecte 4 cordes, educació emocional."/>
    <x v="2"/>
    <x v="0"/>
    <x v="1"/>
    <x v="0"/>
    <x v="0"/>
    <m/>
    <s v="Els nens venen motivats a l'aula de música, i s'aplica aquesta assignatura per fer els festivals de l'escola."/>
    <x v="0"/>
    <n v="6"/>
    <n v="6"/>
    <n v="6"/>
    <n v="6"/>
    <n v="5"/>
    <n v="6"/>
    <n v="5"/>
    <n v="4"/>
    <n v="4"/>
  </r>
  <r>
    <s v="Escola Santa Eugènia"/>
    <s v="La llengua com a element com a cohesió social. L'alumnat sigui competent en llenguatge oral, escrit i comprensió lectora. _x000a_Alumnes plurilingües en un context plurilingüe i multicultural._x000a_Treball escola família. Escola vinculada al barri i a la ciutat. _x000a_Coeducació._x000a_Escola Inclusiva_x000a_Equitat_x000a_Innovació pedagògica_x000a_Pensament creatiu_x000a_Hàbits saludables_x000a_Cura i respecte pel medi ambient"/>
    <x v="5"/>
    <x v="1"/>
    <x v="1"/>
    <x v="0"/>
    <x v="0"/>
    <s v="Els instruments que disposa l'escola són de l'escola Municipal de música. _x000a_Degut a la pandèmia l'aula de música s'ha transformat en una aula ordinària; però esperem l'any vinent poder recuperar-la i recuperar l'hora de música que l'alumnat té dins horari lectiu a part de l'hora de cant i instrument. "/>
    <s v="La música és un llenguatge universal que afavoreix al desenvolupament d'actituds per a un bon aprenentatge, afavoreix habilitats i actituds per al desenvolupament personal i social.  A més es treballa la cohesió de grup, pertinença al centre i el treball en xarxa. "/>
    <x v="4"/>
    <n v="6"/>
    <n v="6"/>
    <n v="2"/>
    <n v="2"/>
    <n v="3"/>
    <n v="3"/>
    <n v="3"/>
    <n v="2"/>
    <n v="3"/>
  </r>
  <r>
    <s v="Escola Serralavella"/>
    <s v="A l'escola es treballa per projectes, aquests sorgeixen dels interessos de l'alumnat per conèixer el món que els envolta. La conversa diària a l'aula gestiona tots aquests aprenentatges."/>
    <x v="2"/>
    <x v="0"/>
    <x v="1"/>
    <x v="0"/>
    <x v="0"/>
    <m/>
    <s v="La música hi té un paper important. Està present a les aules més enllà del que es treballa a l'aula de música. Els tutors/es sempre estan oberts a treballar qualsevol aspecte que se'ls proposi i també fan aportacions a l'especialitat."/>
    <x v="1"/>
    <n v="6"/>
    <n v="6"/>
    <n v="6"/>
    <n v="5"/>
    <n v="1"/>
    <n v="1"/>
    <n v="1"/>
    <n v="3"/>
    <n v="2"/>
  </r>
  <r>
    <s v="Escola Tabor"/>
    <s v="NS/NC"/>
    <x v="3"/>
    <x v="0"/>
    <x v="1"/>
    <x v="0"/>
    <x v="0"/>
    <m/>
    <s v="Té un paper central de cara a les celebracions escolars."/>
    <x v="0"/>
    <n v="6"/>
    <n v="6"/>
    <n v="4"/>
    <n v="2"/>
    <n v="4"/>
    <n v="3"/>
    <n v="1"/>
    <n v="4"/>
    <n v="4"/>
  </r>
  <r>
    <s v="Escola Taula Rodona"/>
    <s v="A l'escola on treballo s'ha apostat per anar retirant els llibres de text i intentar anar cap a projectes, racons, treball més manipulatiu per tal que sigui més significatiu per l'alumnat. També s'aposta per la música donant 2 sessions setmanals a 4t, 5è i 6e. També es dóna importània a l'art plàstic el qual el fan amb una especialista en anglès. "/>
    <x v="0"/>
    <x v="0"/>
    <x v="2"/>
    <x v="2"/>
    <x v="1"/>
    <s v="Disposem d'una aula però té la mateixa mida que la resta d'aules de l'escola. Per fer activitats de moviment si que ens falta espai. "/>
    <s v="L'escola aposta per la música i és un dels eixos importants del projecte educatiu. És té en compte i queda reflectit en l'horari ja que 4t. 5è i 6è té dues sessions.  Els alumnes de 4t preparem una cantata interna, a 6è participem a cantània, els alumnes de segon participen en el dansem,...Celebrem Santa Cecília, Nadal, anem a cantar a residències d'avis... I qualsevol projecte que creiem que s'adapta a la nostra escola ens hi apuntem! "/>
    <x v="1"/>
    <n v="6"/>
    <n v="6"/>
    <n v="2"/>
    <n v="2"/>
    <n v="2"/>
    <n v="3"/>
    <n v="3"/>
    <n v="1"/>
    <n v="5"/>
  </r>
  <r>
    <s v="Escola Teixidores de Gràcia"/>
    <s v="El centre de l'aprenentatge és el joc. A infantil es treballa per ambients de lliure circulació (ara amb la covid ha quedat matisat) i a primària a partir de reptes i  propostes (primària està en creació). El teatre i les arts volen ser un pilar important. Es fa formació d'arts plàstiques a tot el claustre. S'intenta seguir una mateixa línia. Els divendres (quan no hi havia covid) es feines obres de teatre fetes per mestres que es representaven davant els alumnes durant tres setmanes seguides. Ara se n'enregistren de tant en tant. A tots els ambients d'infantil hi ha un racó de literatura, un espai de joc simbòlic, un de representació i un de construccions, a part d'una temàtica més concreta en cada un dels ambients. _x000a_També hi ha moments de grup i conversa. "/>
    <x v="2"/>
    <x v="2"/>
    <x v="0"/>
    <x v="2"/>
    <x v="0"/>
    <m/>
    <s v="A nivell teòric se li dóna certa importància, a nivell pràctic menys."/>
    <x v="0"/>
    <n v="1"/>
    <n v="1"/>
    <n v="4"/>
    <n v="2"/>
    <n v="2"/>
    <n v="6"/>
    <n v="4"/>
    <n v="2"/>
    <n v="1"/>
  </r>
  <r>
    <s v="Escola Teresa Miquel i Pàmies"/>
    <s v="Integració i cohesió social"/>
    <x v="0"/>
    <x v="0"/>
    <x v="0"/>
    <x v="2"/>
    <x v="1"/>
    <m/>
    <s v="Forma part de l'escola i es dona importància"/>
    <x v="1"/>
    <n v="6"/>
    <n v="4"/>
    <s v="Ho desconec"/>
    <s v="Ho desconec"/>
    <n v="2"/>
    <n v="6"/>
    <n v="5"/>
    <n v="3"/>
    <n v="1"/>
  </r>
  <r>
    <s v="Escola Thau BCN"/>
    <s v="L'escola Thau Barcelona és una escola amb més de cinquanta anys d'història. Es tracta d'un projecte educatiu concebut pedagògica i arquitectònicament per crear i compartir el coneixement en un marc de convivència que permet desenvolupar els valors democràtics. Des dels seus inicis, s'hi fomenta la creativitat i l'aprenentatge significatiu; els alumnes, des de ben petits assumeixen càrrecs, responsabilitats i desenvolupen serveis. Alumnes, mestres i Pas, ciutadans que conviuen en un entorn educatiu que, primordialment, té com a objectiu la felicitat de les persones. A l'escola hi tenim dos símbols que defineixen el tarannà del projecte: Un teatre grec que serveix per aplegar i donar veu a la comunitat educativa en actes culturals i educatius i tres xiprers que simbolitzen l'esperit inclusiu de l'escola. L'ideari de l'escola es sustenta amb quatre elements que configuren la seva identitat:_x000a_1. Una pedagogia participativa, integral i personalitzada._x000a_2. Una institució arrelada en la catalanitat._x000a_3. L'humanisme cristià._x000a_4. L'obertura i el servei a la societat."/>
    <x v="0"/>
    <x v="0"/>
    <x v="1"/>
    <x v="0"/>
    <x v="0"/>
    <m/>
    <s v="La música forma part del coneixement personal a partir de la creació artística. Per mitjà de la música, els alumnes prenen consciència del valor del treball individual i col·lectiu, desenvolupen hàbits d'esforç, així com actituds de confiança, iniciativa personal, autodisciplina, sentit crític, responsabilitat, curiositat, interès i creativitat en l'aprenentatge. Amb la música aprenen i comparteixen coneixement, comprenen la realitat, la transformen i contribueixen a la seva millora. La música els fa estimar i entendre la nostra cultura i les nostres tradicions.                                                                                            "/>
    <x v="4"/>
    <n v="6"/>
    <n v="6"/>
    <n v="6"/>
    <n v="5"/>
    <n v="5"/>
    <n v="6"/>
    <n v="6"/>
    <n v="4"/>
    <n v="3"/>
  </r>
  <r>
    <s v="Escola Vall d'Aro"/>
    <s v="millorar els resultats acadèmics, millorar la convivència i relació social, Fomentar l'ús de les noves tecnologies."/>
    <x v="0"/>
    <x v="0"/>
    <x v="1"/>
    <x v="0"/>
    <x v="1"/>
    <m/>
    <s v="S'intenta que jugui un paper important, tot i que tots sabem que costa una mica."/>
    <x v="0"/>
    <n v="6"/>
    <n v="6"/>
    <n v="3"/>
    <n v="1"/>
    <n v="4"/>
    <n v="4"/>
    <n v="3"/>
    <n v="2"/>
    <n v="3"/>
  </r>
  <r>
    <s v="Escola Vedruna Manlleu"/>
    <s v="El projecte de l'escola es basa en 6 pilars fonamentals:_x000a_1 -  La persona (posant la persona al centre del procés d'aprenentatge)_x000a_2 - L'entorn (importància de crear un clima d'aprenentatge positiu i motivador)_x000a_3 - Les actituds d'aprenentatge (potenciant actituds positives per l'aprenentatge, responsabilitat i corresponsabilitat. _x000a_4 - Les maneres d'aprendre  (treball actiu i participatiu implicant alumnes i mestres en la millora del seu procés d'aprenentatge)_x000a_5 - Les competències del SXXI (concretant-les en tres: sostenibilitat, competència digital i plurilingüisme)_x000a_6-El moll de l'ós (arrelament al país-cultura i tradició)"/>
    <x v="0"/>
    <x v="0"/>
    <x v="1"/>
    <x v="0"/>
    <x v="0"/>
    <m/>
    <s v="Crec que es té molt en compte, sobretot, en el darrer pilar del projecte educatiu (el moll de l'ós) on es relaciona directament amb la tradició, el folklore, les celebracions populars._x000a_Fins fa ben poc, un dels projectes de l'escola era la coral, on alumnes i mestres participaven junts de l'activitat. Aquesta activitat s'ha vist aturada pel COVID 19."/>
    <x v="1"/>
    <n v="5"/>
    <n v="5"/>
    <n v="3"/>
    <n v="2"/>
    <n v="4"/>
    <n v="4"/>
    <n v="4"/>
    <n v="3"/>
    <n v="4"/>
  </r>
  <r>
    <s v="Escola Vedruna Tona"/>
    <s v="LA LLENGUA CATALANA, ELS VALORS I L'ARRELAMENT  A L'ENTORN"/>
    <x v="5"/>
    <x v="0"/>
    <x v="1"/>
    <x v="1"/>
    <x v="2"/>
    <s v="L'AULA DE MÚSICA S'HA DE COMPARTIR AMB MOLTS CURSOS I HI HA SESSIONS QUE S'HAN DE FER A L'AULA ORDINÀRIA_x000a_DE VEGADES L'AULA DE MÚSICA TAMBÉ S'UTILITZA COM A A TEATRE"/>
    <s v="TÉ UN PAPER IMPORTANT "/>
    <x v="2"/>
    <n v="6"/>
    <n v="6"/>
    <n v="6"/>
    <n v="2"/>
    <n v="4"/>
    <n v="1"/>
    <n v="2"/>
    <n v="1"/>
    <n v="2"/>
  </r>
  <r>
    <s v="Escola Virolai"/>
    <s v="L'acompanyament de l'alumne a nivell emocional a través de la música. El desenvolupament de les capacitats individuals per entendre el valor de la música. Estimar el fet artístic com a eina per a millora de la personalitat i del món que ens envolta. "/>
    <x v="4"/>
    <x v="0"/>
    <x v="1"/>
    <x v="0"/>
    <x v="0"/>
    <m/>
    <s v="Bàsic. El centre sempre ha viscut la música com un pilar fonamental. Des dels seus inicis, l'escola Virolai ha apostat per l'educació musical com a un aprenentatge imprescindible per al desenvolupament de la persona. L'alumne no pot afrontar les altres assignatures sense el suport i treball de la vessant artística. Hi és present en moltes de les àrees curriculars. "/>
    <x v="1"/>
    <n v="6"/>
    <n v="6"/>
    <n v="6"/>
    <n v="2"/>
    <n v="4"/>
    <n v="3"/>
    <n v="3"/>
    <n v="5"/>
    <n v="3"/>
  </r>
  <r>
    <s v="Escola Voramar"/>
    <s v="Hem creat el projecte TalemTED, que es basa en potenciar els talents dels alumnes a partir de 4 pilars: els Crealabs, l'I+D, els projectes VoraPro i les Eines i Habilitats. Aquí està molt ben explicat: https://voramar.cat/continguts_c/projecte-voramar-13/4-pilars-talemted-107.html"/>
    <x v="2"/>
    <x v="0"/>
    <x v="0"/>
    <x v="0"/>
    <x v="0"/>
    <m/>
    <s v="Es diu que és important i es dóna recolzament a nivell de companys i de projectes on la música és necessària, però no hi ha manera que se li doni més hores o més recursos a nivell de personal. Tinc la sensació que si l'especialista no ho lluita, no es té en compte."/>
    <x v="3"/>
    <n v="4"/>
    <n v="4"/>
    <n v="3"/>
    <n v="2"/>
    <n v="1"/>
    <n v="3"/>
    <n v="2"/>
    <n v="1"/>
    <n v="2"/>
  </r>
  <r>
    <s v="IE Daniel Mangrané"/>
    <s v="NS/NC"/>
    <x v="3"/>
    <x v="0"/>
    <x v="1"/>
    <x v="0"/>
    <x v="0"/>
    <m/>
    <s v="Té un paper molt important dins del projecte Margart de l'escola que engloba totes les activitats artístiques que es fan al centre."/>
    <x v="1"/>
    <n v="6"/>
    <n v="6"/>
    <n v="6"/>
    <n v="3"/>
    <s v="Ho desconec"/>
    <n v="6"/>
    <n v="1"/>
    <n v="1"/>
    <n v="6"/>
  </r>
  <r>
    <s v="IE La Mina"/>
    <s v="Afavorir l’inclusió social i l’exit academic a l’abast de tothom."/>
    <x v="0"/>
    <x v="0"/>
    <x v="1"/>
    <x v="0"/>
    <x v="0"/>
    <m/>
    <s v="Integrador i de caracater socialitzador."/>
    <x v="4"/>
    <n v="3"/>
    <n v="3"/>
    <n v="3"/>
    <n v="3"/>
    <n v="2"/>
    <n v="1"/>
    <n v="1"/>
    <n v="2"/>
    <n v="2"/>
  </r>
  <r>
    <s v="IE Marta Mata"/>
    <s v="la integració, la tolerància i la creativitat"/>
    <x v="0"/>
    <x v="0"/>
    <x v="1"/>
    <x v="0"/>
    <x v="0"/>
    <m/>
    <s v="la música va vinculada a totes les festes i en moltes activitats que es fan de projecte."/>
    <x v="2"/>
    <n v="1"/>
    <n v="1"/>
    <n v="3"/>
    <n v="3"/>
    <n v="1"/>
    <n v="1"/>
    <n v="1"/>
    <n v="3"/>
    <n v="1"/>
  </r>
  <r>
    <s v="IE Mossèn Cinto"/>
    <s v="Un institut escola que pretén ser referent en quan al treball cooperatiu, treball per projectes i amb moltes ganes d'innovar i millorar les activitats d'ensenyament i aprenentatge del centre per tal de fer que els alumnes aprenguin de manera competencial i innovadora."/>
    <x v="0"/>
    <x v="0"/>
    <x v="1"/>
    <x v="0"/>
    <x v="1"/>
    <m/>
    <s v="Té un paper important ja que la música és present en totes les produccions artístiques que portem a terme a l'escola, a totes les festes i concerts de l'escola com a element que cohesiona i aglutina a tots els alumnes de l'institut escola."/>
    <x v="3"/>
    <n v="6"/>
    <n v="6"/>
    <n v="2"/>
    <n v="2"/>
    <n v="6"/>
    <n v="6"/>
    <n v="6"/>
    <n v="5"/>
    <n v="6"/>
  </r>
  <r>
    <s v="IE Pla de l'Avellà"/>
    <s v="Escola pública, aconfessional, coeducativa, democràtica i catalana. L'alumnat és el centre del procés educatiu, per la qual cosa es vetlla pel seu desenvolupament integral (corporal, afectiu, social, cognitiu...)"/>
    <x v="0"/>
    <x v="0"/>
    <x v="0"/>
    <x v="0"/>
    <x v="0"/>
    <m/>
    <s v="L'escola es troba en un procés de transformació en molts àmbits, un d'ells l'artístic. En aquest sentit s'està portant a terme una formació sobre l'Art a l'escola. Tanmateix hi ha una gran aposta per l'àmbit musical. A part de realitzar sessions de música, s'ha iniciat el Projecte de Tabals a 4t de Primària (vinculat amb el poble), i des d'aquest octubre l'alumnat s'inicia en l'aprenentatge de l'Ukelele des de 3r de Primària fins a finalitzar l'ESO. Es dóna molta importància a aquesta àrea, i hi ha una bona implicació dels docents, en especial quan arriben festivitats i dates assenyalades on la música hi té un paper important. "/>
    <x v="1"/>
    <n v="5"/>
    <n v="4"/>
    <n v="3"/>
    <n v="3"/>
    <n v="4"/>
    <n v="3"/>
    <n v="3"/>
    <n v="2"/>
    <n v="2"/>
  </r>
  <r>
    <s v="IE Pompeu Fabra"/>
    <s v="Escola on es potencia l'autonomia de l'alumne i s'inclou el treball per projectes per tal que sigui ell mateix el motor del ser propi aprenentatge. _x000a__x000a_"/>
    <x v="0"/>
    <x v="0"/>
    <x v="1"/>
    <x v="0"/>
    <x v="1"/>
    <m/>
    <s v="Es potencia la pràctica musical per enriquir i cohesionar a nivell social._x000a_En els últims anys hem inclòs l'escola de música dins l'horari dels migdies. _x000a_Intentem que la música sigui l'eix vertebrador de les festes i com a mitjà de transmissió de la cultura i les tradicions (fa poc hem re introduït les caramelles al poble on feia anys que no es celebraven)_x000a_Participem dels projectes que tenim a l'abast com la Cantània i Cantaxics. "/>
    <x v="2"/>
    <n v="6"/>
    <n v="6"/>
    <n v="5"/>
    <n v="1"/>
    <n v="5"/>
    <n v="6"/>
    <n v="5"/>
    <n v="2"/>
    <n v="3"/>
  </r>
  <r>
    <s v="IE Sant Esteve"/>
    <s v="Estem creixent plegats i ho volem fer amb coherència, seguint la línia pedagògica del centre i ideant nous projectes adequats per cada etapa educativa._x000a_-Metodologies d’enfocament globalitzat _x000a_-Competència social i emocional_x000a_-Som Institut Escola del grup de treball de la Xarxa Sistèmica de la UAB_x000a_-Pràctica Psicomotriu Aucouturier de l’etapa d’Infantil_x000a_-Espais de lliure circulació a infantil, ambients a primària i workshoop a secundària,_x000a_-Envoltats d’ART_x000a_-ús de les tecnologies informàtiques, digitals i audiovisuals_x000a_-Escola Verda_x000a_-Projecte de cooperació “Fior di Loto” India_x000a_-Etwining_x000a_"/>
    <x v="2"/>
    <x v="0"/>
    <x v="2"/>
    <x v="0"/>
    <x v="0"/>
    <m/>
    <s v="La música no només és present al centre com aprenentatge en si, sinó que també és un mitjà  per arribar a tot l'alumnat, independentment de les necessitats educatives que tinguin. És una bona eina de cohesió, i fantàstica per treballar els valors."/>
    <x v="4"/>
    <n v="6"/>
    <n v="6"/>
    <n v="5"/>
    <n v="3"/>
    <n v="4"/>
    <n v="5"/>
    <n v="4"/>
    <n v="3"/>
    <n v="3"/>
  </r>
  <r>
    <s v="ZER Mont Caro"/>
    <s v="Garantir una formació d’alt nivell que desenvolupi totes les potencialitats de l’alumnat tenint en compte les seves personalitats i interessos."/>
    <x v="0"/>
    <x v="2"/>
    <x v="0"/>
    <x v="2"/>
    <x v="2"/>
    <m/>
    <s v="És una assignatura important per a l'escola, igual que les altres. Està present en els actes festius i és una eina de cohesió per a la comunitat educativa. "/>
    <x v="3"/>
    <n v="6"/>
    <n v="6"/>
    <n v="4"/>
    <n v="2"/>
    <n v="2"/>
    <n v="3"/>
    <n v="2"/>
    <n v="1"/>
    <n v="1"/>
  </r>
  <r>
    <s v="ZER Urgellet"/>
    <s v="La Zer està formada per escoles molt petites, el paper de la música és clau per aconseguir un vincle entre les diferents escoles._x000a_Enguany dins de la PGA en hem marcat com a objectius introduir l'Ukelele a la ZER realitzant una hora setmanal a Cicle Mitjà i Superior. De la mateixa manera també fan una sisena hora de Música i moviment l'alumnat de Infantil i Inicial."/>
    <x v="4"/>
    <x v="2"/>
    <x v="0"/>
    <x v="0"/>
    <x v="0"/>
    <s v="No disposem d'aula de música, però comptem amb un espai adequat per a realitzar la música. De piano només n'hi ha en una escola. Al ser escoles petites el pressupost tampoc és massa gran, socialitzem alguns instruments per tal que els alumnes puguin tocar tots (per exemple hem comprat 4 ukeleles de ZER i cada escola també en va comprar 4  i els anem fent circular per les escoles)."/>
    <s v="Està contemplada en els objectius de la PGA, s'hi dediquen dues sisenes hores (a part de l'hora de música establerta). Penso que està valorada a la ZER."/>
    <x v="1"/>
    <s v="Ho desconec"/>
    <s v="Ho desconec"/>
    <n v="6"/>
    <n v="3"/>
    <n v="6"/>
    <n v="6"/>
    <n v="4"/>
    <n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E1AB3-0211-4A04-953E-C49F5C11C08E}"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Projecte educatiu" colHeaderCaption="Paper de la música dins del PEC">
  <location ref="I4:O11" firstHeaderRow="1" firstDataRow="2" firstDataCol="1"/>
  <pivotFields count="21">
    <pivotField showAll="0"/>
    <pivotField showAll="0"/>
    <pivotField name="Projecte educatiu" axis="axisRow" dataField="1" showAll="0">
      <items count="6">
        <item n="Comú" x="0"/>
        <item n="Art com a eix transversal" x="3"/>
        <item n="Comunitat d'aprenentatge" x="1"/>
        <item n="Flexibilitat metodològica" x="2"/>
        <item n="Vinculació amb el barri/ciutat" x="4"/>
        <item t="default"/>
      </items>
    </pivotField>
    <pivotField showAll="0"/>
    <pivotField showAll="0"/>
    <pivotField showAll="0"/>
    <pivotField showAll="0"/>
    <pivotField showAll="0"/>
    <pivotField showAll="0"/>
    <pivotField showAll="0"/>
    <pivotField showAll="0"/>
    <pivotField name="Paper de la música dins el PEC" axis="axisCol" showAll="0" includeNewItemsInFilter="1" defaultSubtotal="0">
      <items count="5">
        <item n="Gens" x="2"/>
        <item n="Poc" x="3"/>
        <item n="Bastant" x="0"/>
        <item n="Molt" x="1"/>
        <item x="4"/>
      </items>
    </pivotField>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11"/>
  </colFields>
  <colItems count="6">
    <i>
      <x/>
    </i>
    <i>
      <x v="1"/>
    </i>
    <i>
      <x v="2"/>
    </i>
    <i>
      <x v="3"/>
    </i>
    <i>
      <x v="4"/>
    </i>
    <i t="grand">
      <x/>
    </i>
  </colItems>
  <dataFields count="1">
    <dataField name="GRÀFIC 5" fld="2" subtotal="count" showDataAs="percentOfRow" baseField="2" baseItem="2" numFmtId="10"/>
  </dataFields>
  <formats count="10">
    <format dxfId="71">
      <pivotArea type="origin" dataOnly="0" labelOnly="1" outline="0" fieldPosition="0"/>
    </format>
    <format dxfId="70">
      <pivotArea type="origin" dataOnly="0" labelOnly="1" outline="0" fieldPosition="0"/>
    </format>
    <format dxfId="69">
      <pivotArea field="11" type="button" dataOnly="0" labelOnly="1" outline="0" axis="axisCol" fieldPosition="0"/>
    </format>
    <format dxfId="68">
      <pivotArea field="11" type="button" dataOnly="0" labelOnly="1" outline="0" axis="axisCol" fieldPosition="0"/>
    </format>
    <format dxfId="67">
      <pivotArea field="11" type="button" dataOnly="0" labelOnly="1" outline="0" axis="axisCol" fieldPosition="0"/>
    </format>
    <format dxfId="66">
      <pivotArea outline="0" fieldPosition="0">
        <references count="1">
          <reference field="4294967294" count="1">
            <x v="0"/>
          </reference>
        </references>
      </pivotArea>
    </format>
    <format dxfId="65">
      <pivotArea field="2" type="button" dataOnly="0" labelOnly="1" outline="0" axis="axisRow" fieldPosition="0"/>
    </format>
    <format dxfId="64">
      <pivotArea dataOnly="0" labelOnly="1" fieldPosition="0">
        <references count="1">
          <reference field="2" count="0"/>
        </references>
      </pivotArea>
    </format>
    <format dxfId="63">
      <pivotArea field="11" type="button" dataOnly="0" labelOnly="1" outline="0" axis="axisCol" fieldPosition="0"/>
    </format>
    <format dxfId="62">
      <pivotArea dataOnly="0" labelOnly="1" fieldPosition="0">
        <references count="1">
          <reference field="11" count="0"/>
        </references>
      </pivotArea>
    </format>
  </formats>
  <chartFormats count="1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11">
      <pivotArea type="data" outline="0" fieldPosition="0">
        <references count="3">
          <reference field="4294967294" count="1" selected="0">
            <x v="0"/>
          </reference>
          <reference field="2" count="1" selected="0">
            <x v="1"/>
          </reference>
          <reference field="11" count="1" selected="0">
            <x v="4"/>
          </reference>
        </references>
      </pivotArea>
    </chartFormat>
    <chartFormat chart="0" format="12">
      <pivotArea type="data" outline="0" fieldPosition="0">
        <references count="3">
          <reference field="4294967294" count="1" selected="0">
            <x v="0"/>
          </reference>
          <reference field="2" count="1" selected="0">
            <x v="0"/>
          </reference>
          <reference field="11" count="1" selected="0">
            <x v="4"/>
          </reference>
        </references>
      </pivotArea>
    </chartFormat>
    <chartFormat chart="0" format="13">
      <pivotArea type="data" outline="0" fieldPosition="0">
        <references count="3">
          <reference field="4294967294" count="1" selected="0">
            <x v="0"/>
          </reference>
          <reference field="2" count="1" selected="0">
            <x v="2"/>
          </reference>
          <reference field="11" count="1" selected="0">
            <x v="4"/>
          </reference>
        </references>
      </pivotArea>
    </chartFormat>
    <chartFormat chart="0" format="14">
      <pivotArea type="data" outline="0" fieldPosition="0">
        <references count="3">
          <reference field="4294967294" count="1" selected="0">
            <x v="0"/>
          </reference>
          <reference field="2" count="1" selected="0">
            <x v="2"/>
          </reference>
          <reference field="11" count="1" selected="0">
            <x v="2"/>
          </reference>
        </references>
      </pivotArea>
    </chartFormat>
    <chartFormat chart="0" format="15">
      <pivotArea type="data" outline="0" fieldPosition="0">
        <references count="3">
          <reference field="4294967294" count="1" selected="0">
            <x v="0"/>
          </reference>
          <reference field="2" count="1" selected="0">
            <x v="2"/>
          </reference>
          <reference field="11" count="1" selected="0">
            <x v="1"/>
          </reference>
        </references>
      </pivotArea>
    </chartFormat>
    <chartFormat chart="0" format="16">
      <pivotArea type="data" outline="0" fieldPosition="0">
        <references count="3">
          <reference field="4294967294" count="1" selected="0">
            <x v="0"/>
          </reference>
          <reference field="2" count="1" selected="0">
            <x v="1"/>
          </reference>
          <reference field="11" count="1" selected="0">
            <x v="0"/>
          </reference>
        </references>
      </pivotArea>
    </chartFormat>
    <chartFormat chart="0" format="17">
      <pivotArea type="data" outline="0" fieldPosition="0">
        <references count="3">
          <reference field="4294967294" count="1" selected="0">
            <x v="0"/>
          </reference>
          <reference field="2" count="1" selected="0">
            <x v="3"/>
          </reference>
          <reference field="11" count="1" selected="0">
            <x v="0"/>
          </reference>
        </references>
      </pivotArea>
    </chartFormat>
    <chartFormat chart="0" format="18">
      <pivotArea type="data" outline="0" fieldPosition="0">
        <references count="3">
          <reference field="4294967294" count="1" selected="0">
            <x v="0"/>
          </reference>
          <reference field="2" count="1" selected="0">
            <x v="4"/>
          </reference>
          <reference field="11" count="1" selected="0">
            <x v="4"/>
          </reference>
        </references>
      </pivotArea>
    </chartFormat>
    <chartFormat chart="0" format="19">
      <pivotArea type="data" outline="0" fieldPosition="0">
        <references count="3">
          <reference field="4294967294" count="1" selected="0">
            <x v="0"/>
          </reference>
          <reference field="2" count="1" selected="0">
            <x v="4"/>
          </reference>
          <reference field="11" count="1" selected="0">
            <x v="3"/>
          </reference>
        </references>
      </pivotArea>
    </chartFormat>
    <chartFormat chart="0" format="20">
      <pivotArea type="data" outline="0" fieldPosition="0">
        <references count="3">
          <reference field="4294967294" count="1" selected="0">
            <x v="0"/>
          </reference>
          <reference field="2"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E03052-9324-4E82-82DC-17E221849953}" name="TablaDinámica7"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espais a l'escola (que no siguin l'aula de música) adequats per a fer-hi música, dansa i moviment? " colHeaderCaption="Hi ha aula de música?">
  <location ref="A25:B29" firstHeaderRow="1" firstDataRow="1" firstDataCol="1"/>
  <pivotFields count="19">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TOTAL" fld="5" subtotal="count" showDataAs="percentOfTotal" baseField="5" baseItem="1" numFmtId="10"/>
  </dataFields>
  <formats count="6">
    <format dxfId="15">
      <pivotArea dataOnly="0" labelOnly="1" outline="0" axis="axisValues" fieldPosition="0"/>
    </format>
    <format dxfId="14">
      <pivotArea field="5" type="button" dataOnly="0" labelOnly="1" outline="0" axis="axisRow" fieldPosition="0"/>
    </format>
    <format dxfId="13">
      <pivotArea outline="0" fieldPosition="0">
        <references count="1">
          <reference field="4294967294" count="1">
            <x v="0"/>
          </reference>
        </references>
      </pivotArea>
    </format>
    <format dxfId="12">
      <pivotArea collapsedLevelsAreSubtotals="1" fieldPosition="0">
        <references count="1">
          <reference field="5" count="1">
            <x v="2"/>
          </reference>
        </references>
      </pivotArea>
    </format>
    <format dxfId="11">
      <pivotArea dataOnly="0" labelOnly="1" outline="0" axis="axisValues"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81F651-1CFC-4E11-919D-113042D874FF}" name="TablaDinámica2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Ús regular?" colHeaderCaption="Hi ha espais adequats?">
  <location ref="H45:L50" firstHeaderRow="1" firstDataRow="2" firstDataCol="1"/>
  <pivotFields count="21">
    <pivotField showAll="0"/>
    <pivotField showAll="0"/>
    <pivotField showAll="0"/>
    <pivotField showAll="0">
      <items count="4">
        <item x="2"/>
        <item x="0"/>
        <item x="1"/>
        <item t="default"/>
      </items>
    </pivotField>
    <pivotField showAll="0">
      <items count="4">
        <item x="2"/>
        <item x="1"/>
        <item x="0"/>
        <item t="default"/>
      </items>
    </pivotField>
    <pivotField axis="axisCol" showAll="0">
      <items count="4">
        <item x="2"/>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5"/>
  </colFields>
  <colItems count="4">
    <i>
      <x/>
    </i>
    <i>
      <x v="1"/>
    </i>
    <i>
      <x v="2"/>
    </i>
    <i t="grand">
      <x/>
    </i>
  </colItems>
  <dataFields count="1">
    <dataField name="TAULA 8" fld="6" subtotal="count" showDataAs="percentOfCol" baseField="6" baseItem="1" numFmtId="10"/>
  </dataFields>
  <formats count="9">
    <format dxfId="24">
      <pivotArea collapsedLevelsAreSubtotals="1" fieldPosition="0">
        <references count="2">
          <reference field="5" count="1" selected="0">
            <x v="2"/>
          </reference>
          <reference field="6" count="1">
            <x v="2"/>
          </reference>
        </references>
      </pivotArea>
    </format>
    <format dxfId="23">
      <pivotArea field="6" type="button" dataOnly="0" labelOnly="1" outline="0" axis="axisRow" fieldPosition="0"/>
    </format>
    <format dxfId="22">
      <pivotArea dataOnly="0" labelOnly="1" fieldPosition="0">
        <references count="1">
          <reference field="6" count="1">
            <x v="0"/>
          </reference>
        </references>
      </pivotArea>
    </format>
    <format dxfId="21">
      <pivotArea dataOnly="0" labelOnly="1" fieldPosition="0">
        <references count="1">
          <reference field="6" count="1">
            <x v="1"/>
          </reference>
        </references>
      </pivotArea>
    </format>
    <format dxfId="20">
      <pivotArea dataOnly="0" labelOnly="1" fieldPosition="0">
        <references count="1">
          <reference field="6" count="1">
            <x v="2"/>
          </reference>
        </references>
      </pivotArea>
    </format>
    <format dxfId="19">
      <pivotArea field="5" type="button" dataOnly="0" labelOnly="1" outline="0" axis="axisCol" fieldPosition="0"/>
    </format>
    <format dxfId="18">
      <pivotArea dataOnly="0" labelOnly="1" fieldPosition="0">
        <references count="1">
          <reference field="5" count="1">
            <x v="0"/>
          </reference>
        </references>
      </pivotArea>
    </format>
    <format dxfId="17">
      <pivotArea dataOnly="0" labelOnly="1" fieldPosition="0">
        <references count="1">
          <reference field="5" count="1">
            <x v="1"/>
          </reference>
        </references>
      </pivotArea>
    </format>
    <format dxfId="16">
      <pivotArea dataOnly="0" labelOnly="1" fieldPosition="0">
        <references count="1">
          <reference field="5"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B15EC6-BA29-4C5F-86D8-94EF2B4706BC}" name="TablaDinámica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spai adecuat aula de música?" colHeaderCaption="Hi ha aula de música?">
  <location ref="A10:E15" firstHeaderRow="1" firstDataRow="2" firstDataCol="1"/>
  <pivotFields count="19">
    <pivotField showAll="0"/>
    <pivotField showAll="0"/>
    <pivotField showAll="0"/>
    <pivotField axis="axisCol" dataField="1" showAll="0">
      <items count="4">
        <item x="1"/>
        <item x="2"/>
        <item x="0"/>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3"/>
  </colFields>
  <colItems count="4">
    <i>
      <x/>
    </i>
    <i>
      <x v="1"/>
    </i>
    <i>
      <x v="2"/>
    </i>
    <i t="grand">
      <x/>
    </i>
  </colItems>
  <dataFields count="1">
    <dataField name="TAULA 11" fld="3" subtotal="count" showDataAs="percentOfCol" baseField="4" baseItem="0" numFmtId="10"/>
  </dataFields>
  <formats count="7">
    <format dxfId="31">
      <pivotArea collapsedLevelsAreSubtotals="1" fieldPosition="0">
        <references count="2">
          <reference field="3" count="1" selected="0">
            <x v="2"/>
          </reference>
          <reference field="4" count="1">
            <x v="2"/>
          </reference>
        </references>
      </pivotArea>
    </format>
    <format dxfId="30">
      <pivotArea field="3" type="button" dataOnly="0" labelOnly="1" outline="0" axis="axisCol" fieldPosition="0"/>
    </format>
    <format dxfId="29">
      <pivotArea dataOnly="0" labelOnly="1" fieldPosition="0">
        <references count="1">
          <reference field="3" count="1">
            <x v="0"/>
          </reference>
        </references>
      </pivotArea>
    </format>
    <format dxfId="28">
      <pivotArea dataOnly="0" labelOnly="1" fieldPosition="0">
        <references count="1">
          <reference field="3" count="1">
            <x v="1"/>
          </reference>
        </references>
      </pivotArea>
    </format>
    <format dxfId="27">
      <pivotArea dataOnly="0" labelOnly="1" fieldPosition="0">
        <references count="1">
          <reference field="3" count="1">
            <x v="2"/>
          </reference>
        </references>
      </pivotArea>
    </format>
    <format dxfId="26">
      <pivotArea dataOnly="0" labelOnly="1" fieldPosition="0">
        <references count="1">
          <reference field="4" count="0"/>
        </references>
      </pivotArea>
    </format>
    <format dxfId="25">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78CF2E5-84B7-48F5-A4CD-C17D50C6E9B6}"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espais a l'escola (que no siguin l'aula de música) adequats per a fer-hi música, dansa i moviment? " colHeaderCaption="Hi ha aula de música?">
  <location ref="H25:I29" firstHeaderRow="1" firstDataRow="1" firstDataCol="1"/>
  <pivotFields count="21">
    <pivotField showAll="0"/>
    <pivotField showAll="0"/>
    <pivotField showAll="0"/>
    <pivotField showAll="0">
      <items count="4">
        <item x="2"/>
        <item x="0"/>
        <item x="1"/>
        <item t="default"/>
      </items>
    </pivotField>
    <pivotField showAll="0">
      <items count="4">
        <item x="2"/>
        <item x="1"/>
        <item x="0"/>
        <item t="default"/>
      </items>
    </pivotField>
    <pivotField axis="axisRow" dataField="1"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TOTAL" fld="5" subtotal="count" showDataAs="percentOfTotal" baseField="5" baseItem="2" numFmtId="10"/>
  </dataFields>
  <formats count="5">
    <format dxfId="36">
      <pivotArea field="5" type="button" dataOnly="0" labelOnly="1" outline="0" axis="axisRow" fieldPosition="0"/>
    </format>
    <format dxfId="35">
      <pivotArea outline="0" fieldPosition="0">
        <references count="1">
          <reference field="4294967294" count="1">
            <x v="0"/>
          </reference>
        </references>
      </pivotArea>
    </format>
    <format dxfId="34">
      <pivotArea collapsedLevelsAreSubtotals="1" fieldPosition="0">
        <references count="1">
          <reference field="5" count="1">
            <x v="2"/>
          </reference>
        </references>
      </pivotArea>
    </format>
    <format dxfId="33">
      <pivotArea dataOnly="0" labelOnly="1" outline="0" axis="axisValues"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85642A-0E5B-48D4-9EBE-141E33D9C7A6}" name="TablaDinámica2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Ús regular?" colHeaderCaption="Hi ha espais adequats?">
  <location ref="A45:E50" firstHeaderRow="1" firstDataRow="2" firstDataCol="1"/>
  <pivotFields count="19">
    <pivotField showAll="0"/>
    <pivotField showAll="0"/>
    <pivotField showAll="0"/>
    <pivotField showAll="0"/>
    <pivotField showAll="0"/>
    <pivotField axis="axisCol" dataField="1" showAll="0">
      <items count="4">
        <item x="1"/>
        <item x="2"/>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5"/>
  </colFields>
  <colItems count="4">
    <i>
      <x/>
    </i>
    <i>
      <x v="1"/>
    </i>
    <i>
      <x v="2"/>
    </i>
    <i t="grand">
      <x/>
    </i>
  </colItems>
  <dataFields count="1">
    <dataField name="TAULA 6" fld="5" subtotal="count" showDataAs="percentOfCol" baseField="6" baseItem="1" numFmtId="10"/>
  </dataFields>
  <formats count="9">
    <format dxfId="45">
      <pivotArea collapsedLevelsAreSubtotals="1" fieldPosition="0">
        <references count="2">
          <reference field="5" count="1" selected="0">
            <x v="2"/>
          </reference>
          <reference field="6" count="1">
            <x v="2"/>
          </reference>
        </references>
      </pivotArea>
    </format>
    <format dxfId="44">
      <pivotArea field="6" type="button" dataOnly="0" labelOnly="1" outline="0" axis="axisRow" fieldPosition="0"/>
    </format>
    <format dxfId="43">
      <pivotArea dataOnly="0" labelOnly="1" fieldPosition="0">
        <references count="1">
          <reference field="6" count="1">
            <x v="0"/>
          </reference>
        </references>
      </pivotArea>
    </format>
    <format dxfId="42">
      <pivotArea dataOnly="0" labelOnly="1" fieldPosition="0">
        <references count="1">
          <reference field="6" count="1">
            <x v="1"/>
          </reference>
        </references>
      </pivotArea>
    </format>
    <format dxfId="41">
      <pivotArea dataOnly="0" labelOnly="1" fieldPosition="0">
        <references count="1">
          <reference field="6" count="1">
            <x v="2"/>
          </reference>
        </references>
      </pivotArea>
    </format>
    <format dxfId="40">
      <pivotArea field="5" type="button" dataOnly="0" labelOnly="1" outline="0" axis="axisCol" fieldPosition="0"/>
    </format>
    <format dxfId="39">
      <pivotArea dataOnly="0" labelOnly="1" fieldPosition="0">
        <references count="1">
          <reference field="5" count="1">
            <x v="0"/>
          </reference>
        </references>
      </pivotArea>
    </format>
    <format dxfId="38">
      <pivotArea dataOnly="0" labelOnly="1" fieldPosition="0">
        <references count="1">
          <reference field="5" count="1">
            <x v="1"/>
          </reference>
        </references>
      </pivotArea>
    </format>
    <format dxfId="37">
      <pivotArea dataOnly="0" labelOnly="1" fieldPosition="0">
        <references count="1">
          <reference field="5"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243C4E-7B33-4270-ACCC-9B91CB09F04B}"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spai adecuat aula de música?" colHeaderCaption="Hi ha aula de música?">
  <location ref="A3:E8" firstHeaderRow="1" firstDataRow="2" firstDataCol="1"/>
  <pivotFields count="19">
    <pivotField showAll="0"/>
    <pivotField showAll="0"/>
    <pivotField showAll="0"/>
    <pivotField axis="axisCol" dataField="1" showAll="0">
      <items count="4">
        <item x="1"/>
        <item x="2"/>
        <item x="0"/>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3"/>
  </colFields>
  <colItems count="4">
    <i>
      <x/>
    </i>
    <i>
      <x v="1"/>
    </i>
    <i>
      <x v="2"/>
    </i>
    <i t="grand">
      <x/>
    </i>
  </colItems>
  <dataFields count="1">
    <dataField name="Taula 3" fld="3" subtotal="count" showDataAs="percentOfTotal" baseField="4" baseItem="2" numFmtId="10"/>
  </dataFields>
  <formats count="5">
    <format dxfId="50">
      <pivotArea collapsedLevelsAreSubtotals="1" fieldPosition="0">
        <references count="2">
          <reference field="3" count="2" selected="0">
            <x v="0"/>
            <x v="1"/>
          </reference>
          <reference field="4" count="2">
            <x v="0"/>
            <x v="1"/>
          </reference>
        </references>
      </pivotArea>
    </format>
    <format dxfId="49">
      <pivotArea collapsedLevelsAreSubtotals="1" fieldPosition="0">
        <references count="2">
          <reference field="3" count="1" selected="0">
            <x v="0"/>
          </reference>
          <reference field="4" count="1">
            <x v="2"/>
          </reference>
        </references>
      </pivotArea>
    </format>
    <format dxfId="48">
      <pivotArea collapsedLevelsAreSubtotals="1" fieldPosition="0">
        <references count="2">
          <reference field="3" count="1" selected="0">
            <x v="0"/>
          </reference>
          <reference field="4" count="1">
            <x v="2"/>
          </reference>
        </references>
      </pivotArea>
    </format>
    <format dxfId="47">
      <pivotArea outline="0" fieldPosition="0">
        <references count="1">
          <reference field="4294967294" count="1">
            <x v="0"/>
          </reference>
        </references>
      </pivotArea>
    </format>
    <format dxfId="46">
      <pivotArea field="3" grandRow="1" outline="0" collapsedLevelsAreSubtotals="1" axis="axisCol" fieldPosition="0">
        <references count="1">
          <reference field="3"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9F4CCC-DAC0-4591-9BD9-8473B0D512E1}" name="TablaDinámica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espais a l'escola (que no siguin l'aula de música) que s'utilitzin regularment per fer música, dansa i moviment?" colHeaderCaption="Hi ha aula de música?">
  <location ref="A38:B42" firstHeaderRow="1" firstDataRow="1" firstDataCol="1"/>
  <pivotFields count="19">
    <pivotField showAll="0"/>
    <pivotField showAll="0"/>
    <pivotField showAll="0"/>
    <pivotField showAll="0"/>
    <pivotField showAll="0"/>
    <pivotField showAll="0">
      <items count="4">
        <item x="1"/>
        <item x="2"/>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 fld="6" subtotal="count" showDataAs="percentOfTotal" baseField="6" baseItem="1" numFmtId="10"/>
  </dataFields>
  <formats count="4">
    <format dxfId="54">
      <pivotArea dataOnly="0" labelOnly="1" outline="0" axis="axisValues" fieldPosition="0"/>
    </format>
    <format dxfId="53">
      <pivotArea field="5" type="button" dataOnly="0" labelOnly="1" outline="0"/>
    </format>
    <format dxfId="52">
      <pivotArea field="6" type="button" dataOnly="0" labelOnly="1" outline="0" axis="axisRow" fieldPosition="0"/>
    </format>
    <format dxfId="5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D70EDD0-980A-425B-A305-EAA681D72079}"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spai adecuat aula de música?" colHeaderCaption="Hi ha aula de música?">
  <location ref="H10:L15" firstHeaderRow="1" firstDataRow="2" firstDataCol="1"/>
  <pivotFields count="21">
    <pivotField showAll="0"/>
    <pivotField showAll="0"/>
    <pivotField showAll="0"/>
    <pivotField axis="axisCol" dataField="1" showAll="0">
      <items count="4">
        <item x="2"/>
        <item x="0"/>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3"/>
  </colFields>
  <colItems count="4">
    <i>
      <x/>
    </i>
    <i>
      <x v="1"/>
    </i>
    <i>
      <x v="2"/>
    </i>
    <i t="grand">
      <x/>
    </i>
  </colItems>
  <dataFields count="1">
    <dataField name="TAULA 12" fld="3" subtotal="count" showDataAs="percentOfCol" baseField="4" baseItem="1" numFmtId="10"/>
  </dataFields>
  <formats count="1">
    <format dxfId="55">
      <pivotArea collapsedLevelsAreSubtotals="1" fieldPosition="0">
        <references count="2">
          <reference field="3" count="1" selected="0">
            <x v="2"/>
          </reference>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3CD1BF-1EBA-4704-AAE3-3BCADFA30655}" name="TablaDinámica2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espais a l'escola (que no siguin l'aula de música) que s'utilitzin regularment per fer música, dansa i moviment?" colHeaderCaption="Hi ha aula de música?">
  <location ref="H38:I42" firstHeaderRow="1" firstDataRow="1" firstDataCol="1"/>
  <pivotFields count="21">
    <pivotField showAll="0"/>
    <pivotField showAll="0"/>
    <pivotField showAll="0"/>
    <pivotField showAll="0">
      <items count="4">
        <item x="2"/>
        <item x="0"/>
        <item x="1"/>
        <item t="default"/>
      </items>
    </pivotField>
    <pivotField showAll="0">
      <items count="4">
        <item x="2"/>
        <item x="1"/>
        <item x="0"/>
        <item t="default"/>
      </items>
    </pivotField>
    <pivotField showAll="0">
      <items count="4">
        <item x="2"/>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 fld="6" subtotal="count" showDataAs="percentOfTotal" baseField="6" baseItem="1" numFmtId="10"/>
  </dataFields>
  <formats count="2">
    <format dxfId="57">
      <pivotArea field="6" type="button" dataOnly="0" labelOnly="1" outline="0" axis="axisRow" fieldPosition="0"/>
    </format>
    <format dxfId="5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9D93F27-EE25-4822-9D19-09F3716FB81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aula de música?" colHeaderCaption="Hi ha aula de música?">
  <location ref="H60:I64" firstHeaderRow="1" firstDataRow="1" firstDataCol="1"/>
  <pivotFields count="21">
    <pivotField showAll="0"/>
    <pivotField showAll="0"/>
    <pivotField showAll="0"/>
    <pivotField axis="axisRow" dataField="1" showAll="0">
      <items count="4">
        <item x="2"/>
        <item x="0"/>
        <item x="1"/>
        <item t="default"/>
      </items>
    </pivotField>
    <pivotField showAll="0">
      <items count="4">
        <item x="2"/>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TOTAL" fld="3" subtotal="count" showDataAs="percentOfTotal" baseField="0" baseItem="0" numFmtId="10"/>
  </dataFields>
  <formats count="4">
    <format dxfId="61">
      <pivotArea field="5" type="button" dataOnly="0" labelOnly="1" outline="0"/>
    </format>
    <format dxfId="60">
      <pivotArea dataOnly="0" labelOnly="1" outline="0" axis="axisValues" fieldPosition="0"/>
    </format>
    <format dxfId="59">
      <pivotArea dataOnly="0" labelOnly="1" outline="0" axis="axisValues" fieldPosition="0"/>
    </format>
    <format dxfId="5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3CD8D-284C-48C2-AFE0-8FADF9DB89EC}" name="TablaDinámica3" cacheId="1" applyNumberFormats="0" applyBorderFormats="0" applyFontFormats="0" applyPatternFormats="0" applyAlignmentFormats="0" applyWidthHeightFormats="1" dataCaption="Valores" updatedVersion="8" minRefreshableVersion="3" useAutoFormatting="1" fieldPrintTitles="1" itemPrintTitles="1" createdVersion="8" indent="0" outline="1" outlineData="1" multipleFieldFilters="0" chartFormat="3" rowHeaderCaption="Projecte educatiu" colHeaderCaption="Paper de la música dins del PEC">
  <location ref="A4:G12" firstHeaderRow="1" firstDataRow="2" firstDataCol="1"/>
  <pivotFields count="19">
    <pivotField showAll="0"/>
    <pivotField showAll="0"/>
    <pivotField name="Projecte educatiu" axis="axisRow" showAll="0">
      <items count="7">
        <item n="Comú" x="0"/>
        <item n="Art com a eix transversal" x="4"/>
        <item n="Comunitat d'aprenentatge" x="1"/>
        <item n="Flexibilitat metodològica" x="2"/>
        <item n="Vinculació amb el barri/ciutat" x="5"/>
        <item x="3"/>
        <item t="default"/>
      </items>
    </pivotField>
    <pivotField showAll="0"/>
    <pivotField showAll="0"/>
    <pivotField showAll="0"/>
    <pivotField showAll="0"/>
    <pivotField showAll="0"/>
    <pivotField showAll="0"/>
    <pivotField name="Paper de la música dins el PEC" axis="axisCol" dataField="1" showAll="0">
      <items count="6">
        <item n="Gens" x="0"/>
        <item n="Poc" x="3"/>
        <item n="Bastant" x="2"/>
        <item n="Molt" x="1"/>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9"/>
  </colFields>
  <colItems count="6">
    <i>
      <x/>
    </i>
    <i>
      <x v="1"/>
    </i>
    <i>
      <x v="2"/>
    </i>
    <i>
      <x v="3"/>
    </i>
    <i>
      <x v="4"/>
    </i>
    <i t="grand">
      <x/>
    </i>
  </colItems>
  <dataFields count="1">
    <dataField name="GRÀFIC 4" fld="9" subtotal="count" showDataAs="percentOfRow" baseField="2" baseItem="0" numFmtId="10"/>
  </dataFields>
  <formats count="23">
    <format dxfId="94">
      <pivotArea field="9" type="button" dataOnly="0" labelOnly="1" outline="0" axis="axisCol" fieldPosition="0"/>
    </format>
    <format dxfId="93">
      <pivotArea type="topRight" dataOnly="0" labelOnly="1" outline="0" fieldPosition="0"/>
    </format>
    <format dxfId="92">
      <pivotArea type="origin" dataOnly="0" labelOnly="1" outline="0" fieldPosition="0"/>
    </format>
    <format dxfId="91">
      <pivotArea type="origin" dataOnly="0" labelOnly="1" outline="0" fieldPosition="0"/>
    </format>
    <format dxfId="90">
      <pivotArea field="9" type="button" dataOnly="0" labelOnly="1" outline="0" axis="axisCol" fieldPosition="0"/>
    </format>
    <format dxfId="89">
      <pivotArea field="9" type="button" dataOnly="0" labelOnly="1" outline="0" axis="axisCol" fieldPosition="0"/>
    </format>
    <format dxfId="88">
      <pivotArea outline="0" fieldPosition="0">
        <references count="1">
          <reference field="4294967294" count="1">
            <x v="0"/>
          </reference>
        </references>
      </pivotArea>
    </format>
    <format dxfId="87">
      <pivotArea field="9" type="button" dataOnly="0" labelOnly="1" outline="0" axis="axisCol" fieldPosition="0"/>
    </format>
    <format dxfId="86">
      <pivotArea dataOnly="0" labelOnly="1" fieldPosition="0">
        <references count="1">
          <reference field="2" count="0"/>
        </references>
      </pivotArea>
    </format>
    <format dxfId="85">
      <pivotArea field="2" type="button" dataOnly="0" labelOnly="1" outline="0" axis="axisRow" fieldPosition="0"/>
    </format>
    <format dxfId="84">
      <pivotArea dataOnly="0" labelOnly="1" fieldPosition="0">
        <references count="1">
          <reference field="9" count="0"/>
        </references>
      </pivotArea>
    </format>
    <format dxfId="83">
      <pivotArea field="2" type="button" dataOnly="0" labelOnly="1" outline="0" axis="axisRow" fieldPosition="0"/>
    </format>
    <format dxfId="82">
      <pivotArea dataOnly="0" labelOnly="1" fieldPosition="0">
        <references count="1">
          <reference field="9" count="0"/>
        </references>
      </pivotArea>
    </format>
    <format dxfId="81">
      <pivotArea dataOnly="0" labelOnly="1" fieldPosition="0">
        <references count="1">
          <reference field="9" count="1">
            <x v="0"/>
          </reference>
        </references>
      </pivotArea>
    </format>
    <format dxfId="80">
      <pivotArea dataOnly="0" labelOnly="1" fieldPosition="0">
        <references count="1">
          <reference field="9" count="1">
            <x v="1"/>
          </reference>
        </references>
      </pivotArea>
    </format>
    <format dxfId="79">
      <pivotArea dataOnly="0" labelOnly="1" fieldPosition="0">
        <references count="1">
          <reference field="9" count="1">
            <x v="2"/>
          </reference>
        </references>
      </pivotArea>
    </format>
    <format dxfId="78">
      <pivotArea dataOnly="0" labelOnly="1" fieldPosition="0">
        <references count="1">
          <reference field="9" count="1">
            <x v="3"/>
          </reference>
        </references>
      </pivotArea>
    </format>
    <format dxfId="77">
      <pivotArea dataOnly="0" labelOnly="1" fieldPosition="0">
        <references count="1">
          <reference field="9" count="1">
            <x v="0"/>
          </reference>
        </references>
      </pivotArea>
    </format>
    <format dxfId="76">
      <pivotArea dataOnly="0" labelOnly="1" fieldPosition="0">
        <references count="1">
          <reference field="9" count="1">
            <x v="1"/>
          </reference>
        </references>
      </pivotArea>
    </format>
    <format dxfId="75">
      <pivotArea dataOnly="0" labelOnly="1" fieldPosition="0">
        <references count="1">
          <reference field="9" count="1">
            <x v="2"/>
          </reference>
        </references>
      </pivotArea>
    </format>
    <format dxfId="74">
      <pivotArea dataOnly="0" labelOnly="1" fieldPosition="0">
        <references count="1">
          <reference field="9" count="1">
            <x v="3"/>
          </reference>
        </references>
      </pivotArea>
    </format>
    <format dxfId="73">
      <pivotArea dataOnly="0" labelOnly="1" fieldPosition="0">
        <references count="1">
          <reference field="9" count="1">
            <x v="4"/>
          </reference>
        </references>
      </pivotArea>
    </format>
    <format dxfId="72">
      <pivotArea dataOnly="0" labelOnly="1" fieldPosition="0">
        <references count="1">
          <reference field="9" count="1">
            <x v="4"/>
          </reference>
        </references>
      </pivotArea>
    </format>
  </format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3">
          <reference field="4294967294" count="1" selected="0">
            <x v="0"/>
          </reference>
          <reference field="2" count="1" selected="0">
            <x v="2"/>
          </reference>
          <reference field="9" count="1" selected="0">
            <x v="4"/>
          </reference>
        </references>
      </pivotArea>
    </chartFormat>
    <chartFormat chart="0" format="6">
      <pivotArea type="data" outline="0" fieldPosition="0">
        <references count="3">
          <reference field="4294967294" count="1" selected="0">
            <x v="0"/>
          </reference>
          <reference field="2" count="1" selected="0">
            <x v="2"/>
          </reference>
          <reference field="9" count="1" selected="0">
            <x v="1"/>
          </reference>
        </references>
      </pivotArea>
    </chartFormat>
    <chartFormat chart="0" format="7">
      <pivotArea type="data" outline="0" fieldPosition="0">
        <references count="3">
          <reference field="4294967294" count="1" selected="0">
            <x v="0"/>
          </reference>
          <reference field="2" count="1" selected="0">
            <x v="4"/>
          </reference>
          <reference field="9"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5E002-8D28-49F8-983A-73B0854094DA}"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Paper de la música dins del PEC" colHeaderCaption="Valor a la música a l'escola">
  <location ref="I42:J48" firstHeaderRow="1" firstDataRow="1" firstDataCol="1"/>
  <pivotFields count="21">
    <pivotField showAll="0"/>
    <pivotField showAll="0"/>
    <pivotField name="Projecte educatiu" showAll="0">
      <items count="6">
        <item x="0"/>
        <item x="3"/>
        <item x="1"/>
        <item x="2"/>
        <item x="4"/>
        <item t="default"/>
      </items>
    </pivotField>
    <pivotField showAll="0"/>
    <pivotField showAll="0"/>
    <pivotField showAll="0"/>
    <pivotField showAll="0"/>
    <pivotField showAll="0"/>
    <pivotField showAll="0"/>
    <pivotField showAll="0"/>
    <pivotField showAll="0"/>
    <pivotField name="Valor de la música a l'escola" axis="axisRow" dataField="1" showAll="0" includeNewItemsInFilter="1" defaultSubtotal="0">
      <items count="5">
        <item n="Gens present" x="2"/>
        <item n="Poc present" x="3"/>
        <item n="Bastant present" x="0"/>
        <item n="Molt present" x="1"/>
        <item x="4"/>
      </items>
    </pivotField>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Items count="1">
    <i/>
  </colItems>
  <dataFields count="1">
    <dataField name="TOTAL" fld="11" subtotal="count" showDataAs="percentOfTotal" baseField="11" baseItem="1" numFmtId="10"/>
  </dataFields>
  <formats count="8">
    <format dxfId="102">
      <pivotArea type="origin" dataOnly="0" labelOnly="1" outline="0" fieldPosition="0"/>
    </format>
    <format dxfId="101">
      <pivotArea type="origin" dataOnly="0" labelOnly="1" outline="0" fieldPosition="0"/>
    </format>
    <format dxfId="100">
      <pivotArea field="11" type="button" dataOnly="0" labelOnly="1" outline="0" axis="axisRow" fieldPosition="0"/>
    </format>
    <format dxfId="99">
      <pivotArea field="11" type="button" dataOnly="0" labelOnly="1" outline="0" axis="axisRow" fieldPosition="0"/>
    </format>
    <format dxfId="98">
      <pivotArea field="11" type="button" dataOnly="0" labelOnly="1" outline="0" axis="axisRow" fieldPosition="0"/>
    </format>
    <format dxfId="97">
      <pivotArea outline="0" fieldPosition="0">
        <references count="1">
          <reference field="4294967294" count="1">
            <x v="0"/>
          </reference>
        </references>
      </pivotArea>
    </format>
    <format dxfId="96">
      <pivotArea dataOnly="0" labelOnly="1" outline="0" axis="axisValues"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55B37F-254C-4672-97DA-154F3F5E54CD}"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Paper de la música dins del PEC" colHeaderCaption="Valor a la música a l'escola">
  <location ref="A51:B57" firstHeaderRow="1" firstDataRow="1" firstDataCol="1"/>
  <pivotFields count="21">
    <pivotField showAll="0"/>
    <pivotField showAll="0"/>
    <pivotField name="Projecte educatiu" showAll="0">
      <items count="6">
        <item x="0"/>
        <item x="3"/>
        <item x="1"/>
        <item x="2"/>
        <item x="4"/>
        <item t="default"/>
      </items>
    </pivotField>
    <pivotField showAll="0"/>
    <pivotField showAll="0"/>
    <pivotField showAll="0"/>
    <pivotField showAll="0"/>
    <pivotField showAll="0"/>
    <pivotField showAll="0"/>
    <pivotField showAll="0"/>
    <pivotField showAll="0"/>
    <pivotField name="Valor de la música a l'escola" axis="axisRow" dataField="1" showAll="0" includeNewItemsInFilter="1" defaultSubtotal="0">
      <items count="5">
        <item n="Gens present" x="2"/>
        <item n="Poc present" x="3"/>
        <item n="Bastant present" x="0"/>
        <item n="Molt present" x="1"/>
        <item x="4"/>
      </items>
    </pivotField>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Items count="1">
    <i/>
  </colItems>
  <dataFields count="1">
    <dataField name="TOTAL" fld="11" subtotal="count" showDataAs="percentOfTotal" baseField="11" baseItem="1" numFmtId="10"/>
  </dataFields>
  <formats count="8">
    <format dxfId="110">
      <pivotArea type="origin" dataOnly="0" labelOnly="1" outline="0" fieldPosition="0"/>
    </format>
    <format dxfId="109">
      <pivotArea type="origin" dataOnly="0" labelOnly="1" outline="0" fieldPosition="0"/>
    </format>
    <format dxfId="108">
      <pivotArea field="11" type="button" dataOnly="0" labelOnly="1" outline="0" axis="axisRow" fieldPosition="0"/>
    </format>
    <format dxfId="107">
      <pivotArea field="11" type="button" dataOnly="0" labelOnly="1" outline="0" axis="axisRow" fieldPosition="0"/>
    </format>
    <format dxfId="106">
      <pivotArea field="11" type="button" dataOnly="0" labelOnly="1" outline="0" axis="axisRow" fieldPosition="0"/>
    </format>
    <format dxfId="105">
      <pivotArea outline="0" fieldPosition="0">
        <references count="1">
          <reference field="4294967294" count="1">
            <x v="0"/>
          </reference>
        </references>
      </pivotArea>
    </format>
    <format dxfId="104">
      <pivotArea dataOnly="0" labelOnly="1" outline="0" axis="axisValues"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97F67D-1426-4055-A9C9-A04DC896BD3C}" name="TablaDinámica25" cacheId="1" applyNumberFormats="0" applyBorderFormats="0" applyFontFormats="0" applyPatternFormats="0" applyAlignmentFormats="0" applyWidthHeightFormats="1" dataCaption="Valores" updatedVersion="8" minRefreshableVersion="3" useAutoFormatting="1" fieldPrintTitles="1" itemPrintTitles="1" createdVersion="8" indent="0" outline="1" outlineData="1" multipleFieldFilters="0" chartFormat="1" rowHeaderCaption="Paper de la música dins del PEC" colHeaderCaption="Valor a la música a l'escola">
  <location ref="A42:B48" firstHeaderRow="1" firstDataRow="1" firstDataCol="1"/>
  <pivotFields count="19">
    <pivotField showAll="0"/>
    <pivotField showAll="0"/>
    <pivotField name="Projecte educatiu" showAll="0"/>
    <pivotField showAll="0"/>
    <pivotField showAll="0"/>
    <pivotField showAll="0"/>
    <pivotField showAll="0"/>
    <pivotField showAll="0"/>
    <pivotField showAll="0"/>
    <pivotField name="Valor de la música a l'escola" axis="axisRow" dataField="1" showAll="0">
      <items count="6">
        <item n="Gens present" x="0"/>
        <item n="Poc present" x="3"/>
        <item n="Bastant present" x="2"/>
        <item n="Molt present" x="1"/>
        <item x="4"/>
        <item t="default"/>
      </items>
    </pivotField>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TOTAL" fld="9" subtotal="count" showDataAs="percentOfTotal" baseField="9" baseItem="2" numFmtId="10"/>
  </dataFields>
  <formats count="9">
    <format dxfId="119">
      <pivotArea field="9" type="button" dataOnly="0" labelOnly="1" outline="0" axis="axisRow" fieldPosition="0"/>
    </format>
    <format dxfId="118">
      <pivotArea type="topRight" dataOnly="0" labelOnly="1" outline="0" fieldPosition="0"/>
    </format>
    <format dxfId="117">
      <pivotArea type="origin" dataOnly="0" labelOnly="1" outline="0" fieldPosition="0"/>
    </format>
    <format dxfId="116">
      <pivotArea type="origin" dataOnly="0" labelOnly="1" outline="0" fieldPosition="0"/>
    </format>
    <format dxfId="115">
      <pivotArea field="9" type="button" dataOnly="0" labelOnly="1" outline="0" axis="axisRow" fieldPosition="0"/>
    </format>
    <format dxfId="114">
      <pivotArea field="9" type="button" dataOnly="0" labelOnly="1" outline="0" axis="axisRow" fieldPosition="0"/>
    </format>
    <format dxfId="113">
      <pivotArea outline="0" fieldPosition="0">
        <references count="1">
          <reference field="4294967294" count="1">
            <x v="0"/>
          </reference>
        </references>
      </pivotArea>
    </format>
    <format dxfId="112">
      <pivotArea dataOnly="0" labelOnly="1" outline="0" axis="axisValues" fieldPosition="0"/>
    </format>
    <format dxfId="111">
      <pivotArea dataOnly="0" labelOnly="1" outline="0" axis="axisValues"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7033DD-B227-48BA-B2AA-A44B6447A117}" name="TablaDinámica2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Projecte educatiu" colHeaderCaption="Valor a la música a l'escola">
  <location ref="I33:J39" firstHeaderRow="1" firstDataRow="1" firstDataCol="1"/>
  <pivotFields count="21">
    <pivotField showAll="0"/>
    <pivotField showAll="0"/>
    <pivotField name="Projecte educatiu" axis="axisRow" dataField="1" showAll="0">
      <items count="6">
        <item n="Comú" x="0"/>
        <item n="Art com a eix transversal" x="3"/>
        <item n="Comunitat d'aprenentatge" x="1"/>
        <item n="Flexibilitat metodològica" x="2"/>
        <item n="Vinculació amb el barri/ciutat" x="4"/>
        <item t="default"/>
      </items>
    </pivotField>
    <pivotField showAll="0"/>
    <pivotField showAll="0"/>
    <pivotField showAll="0"/>
    <pivotField showAll="0"/>
    <pivotField showAll="0"/>
    <pivotField showAll="0"/>
    <pivotField showAll="0"/>
    <pivotField showAll="0"/>
    <pivotField name="Valor de la música a l'escola" showAll="0" includeNewItemsInFilter="1" defaultSubtotal="0">
      <items count="5">
        <item x="2"/>
        <item x="3"/>
        <item x="0"/>
        <item x="1"/>
        <item x="4"/>
      </items>
    </pivotField>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TOTAL" fld="2" subtotal="count" showDataAs="percentOfTotal" baseField="2" baseItem="3" numFmtId="10"/>
  </dataFields>
  <formats count="7">
    <format dxfId="126">
      <pivotArea type="origin" dataOnly="0" labelOnly="1" outline="0" fieldPosition="0"/>
    </format>
    <format dxfId="125">
      <pivotArea type="origin" dataOnly="0" labelOnly="1" outline="0" fieldPosition="0"/>
    </format>
    <format dxfId="124">
      <pivotArea field="11" type="button" dataOnly="0" labelOnly="1" outline="0"/>
    </format>
    <format dxfId="123">
      <pivotArea field="11" type="button" dataOnly="0" labelOnly="1" outline="0"/>
    </format>
    <format dxfId="122">
      <pivotArea field="11" type="button" dataOnly="0" labelOnly="1" outline="0"/>
    </format>
    <format dxfId="121">
      <pivotArea outline="0" fieldPosition="0">
        <references count="1">
          <reference field="4294967294" count="1">
            <x v="0"/>
          </reference>
        </references>
      </pivotArea>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2F7E42-6CF2-41BF-BC3A-0F94748DE66C}" name="TablaDinámica21" cacheId="1" applyNumberFormats="0" applyBorderFormats="0" applyFontFormats="0" applyPatternFormats="0" applyAlignmentFormats="0" applyWidthHeightFormats="1" dataCaption="Valores" updatedVersion="8" minRefreshableVersion="3" useAutoFormatting="1" fieldPrintTitles="1" itemPrintTitles="1" createdVersion="8" indent="0" outline="1" outlineData="1" multipleFieldFilters="0" chartFormat="1" rowHeaderCaption="Projecte educatiu" colHeaderCaption="Valor a la música a l'escola">
  <location ref="A33:B40" firstHeaderRow="1" firstDataRow="1" firstDataCol="1"/>
  <pivotFields count="19">
    <pivotField showAll="0"/>
    <pivotField showAll="0"/>
    <pivotField name="Projecte educatiu" axis="axisRow" dataField="1" showAll="0">
      <items count="7">
        <item n="Comú" x="0"/>
        <item n="Art com a eix transversal" x="4"/>
        <item n="Comunitat d'aprenentatge" x="1"/>
        <item n="Flexibilitat metodològica" x="2"/>
        <item n="Vinculació amb el barri/ciutat" x="5"/>
        <item x="3"/>
        <item t="default"/>
      </items>
    </pivotField>
    <pivotField showAll="0"/>
    <pivotField showAll="0"/>
    <pivotField showAll="0"/>
    <pivotField showAll="0"/>
    <pivotField showAll="0"/>
    <pivotField showAll="0"/>
    <pivotField name="Valor de la música a l'escola"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TOTAL" fld="2" subtotal="count" showDataAs="percentOfTotal" baseField="2" baseItem="2" numFmtId="10"/>
  </dataFields>
  <formats count="8">
    <format dxfId="134">
      <pivotArea field="9" type="button" dataOnly="0" labelOnly="1" outline="0"/>
    </format>
    <format dxfId="133">
      <pivotArea type="topRight" dataOnly="0" labelOnly="1" outline="0" fieldPosition="0"/>
    </format>
    <format dxfId="132">
      <pivotArea type="origin" dataOnly="0" labelOnly="1" outline="0" fieldPosition="0"/>
    </format>
    <format dxfId="131">
      <pivotArea type="origin" dataOnly="0" labelOnly="1" outline="0" fieldPosition="0"/>
    </format>
    <format dxfId="130">
      <pivotArea field="9" type="button" dataOnly="0" labelOnly="1" outline="0"/>
    </format>
    <format dxfId="129">
      <pivotArea field="9" type="button" dataOnly="0" labelOnly="1" outline="0"/>
    </format>
    <format dxfId="128">
      <pivotArea outline="0" fieldPosition="0">
        <references count="1">
          <reference field="4294967294" count="1">
            <x v="0"/>
          </reference>
        </references>
      </pivotArea>
    </format>
    <format dxfId="127">
      <pivotArea dataOnly="0" labelOnly="1" outline="0" axis="axisValues"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4C602E-3E26-4A4D-8E27-6515367D1777}"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Hi ha aula de música? " colHeaderCaption="Hi ha aula de música?">
  <location ref="B60:C64" firstHeaderRow="1" firstDataRow="1" firstDataCol="1"/>
  <pivotFields count="19">
    <pivotField showAll="0"/>
    <pivotField showAll="0"/>
    <pivotField showAll="0"/>
    <pivotField axis="axisRow" dataField="1" showAll="0">
      <items count="4">
        <item x="1"/>
        <item x="2"/>
        <item x="0"/>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TOTAL" fld="3" subtotal="count" showDataAs="percentOfTotal" baseField="3" baseItem="0" numFmtId="10"/>
  </dataFields>
  <formats count="5">
    <format dxfId="4">
      <pivotArea dataOnly="0" labelOnly="1" outline="0" axis="axisValues" fieldPosition="0"/>
    </format>
    <format dxfId="3">
      <pivotArea field="5" type="button" dataOnly="0" labelOnly="1" outline="0"/>
    </format>
    <format dxfId="2">
      <pivotArea dataOnly="0" labelOnly="1" outline="0" axis="axisValues" fieldPosition="0"/>
    </format>
    <format dxfId="1">
      <pivotArea dataOnly="0" labelOnly="1" outline="0" axis="axisValues"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D3D981-73EC-4E95-8D24-BF0A88B4F732}"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spai adecuat aula de música?" colHeaderCaption="Hi ha aula de música?">
  <location ref="H3:L8" firstHeaderRow="1" firstDataRow="2" firstDataCol="1"/>
  <pivotFields count="21">
    <pivotField showAll="0"/>
    <pivotField showAll="0"/>
    <pivotField showAll="0"/>
    <pivotField axis="axisCol" dataField="1" showAll="0">
      <items count="4">
        <item x="2"/>
        <item x="0"/>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3"/>
  </colFields>
  <colItems count="4">
    <i>
      <x/>
    </i>
    <i>
      <x v="1"/>
    </i>
    <i>
      <x v="2"/>
    </i>
    <i t="grand">
      <x/>
    </i>
  </colItems>
  <dataFields count="1">
    <dataField name="T2" fld="3" subtotal="count" showDataAs="percentOfTotal" baseField="4" baseItem="1" numFmtId="10"/>
  </dataFields>
  <formats count="5">
    <format dxfId="9">
      <pivotArea collapsedLevelsAreSubtotals="1" fieldPosition="0">
        <references count="2">
          <reference field="3" count="1" selected="0">
            <x v="0"/>
          </reference>
          <reference field="4" count="1">
            <x v="2"/>
          </reference>
        </references>
      </pivotArea>
    </format>
    <format dxfId="8">
      <pivotArea collapsedLevelsAreSubtotals="1" fieldPosition="0">
        <references count="2">
          <reference field="3" count="2" selected="0">
            <x v="0"/>
            <x v="1"/>
          </reference>
          <reference field="4" count="2">
            <x v="0"/>
            <x v="1"/>
          </reference>
        </references>
      </pivotArea>
    </format>
    <format dxfId="7">
      <pivotArea collapsedLevelsAreSubtotals="1" fieldPosition="0">
        <references count="2">
          <reference field="3" count="1" selected="0">
            <x v="1"/>
          </reference>
          <reference field="4" count="1">
            <x v="2"/>
          </reference>
        </references>
      </pivotArea>
    </format>
    <format dxfId="6">
      <pivotArea outline="0" fieldPosition="0">
        <references count="1">
          <reference field="4294967294" count="1">
            <x v="0"/>
          </reference>
        </references>
      </pivotArea>
    </format>
    <format dxfId="5">
      <pivotArea field="3" grandRow="1" outline="0" collapsedLevelsAreSubtotals="1" axis="axisCol" fieldPosition="0">
        <references count="1">
          <reference field="3"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8B7F1B-3F2E-418D-B571-26541264B8E4}" name="Tabla1" displayName="Tabla1" ref="A3:H12" totalsRowShown="0" headerRowDxfId="144">
  <autoFilter ref="A3:H12" xr:uid="{C38B7F1B-3F2E-418D-B571-26541264B8E4}"/>
  <tableColumns count="8">
    <tableColumn id="1" xr3:uid="{1134FD10-3E95-49BD-A901-9F9EAD4D7612}" name="PUNTUACIÓ" dataDxfId="143"/>
    <tableColumn id="2" xr3:uid="{95B24858-2213-4513-BAFA-EAED0E6C1774}" name="1"/>
    <tableColumn id="3" xr3:uid="{D9B78301-4B21-4797-8185-1C3BCD77897E}" name="2"/>
    <tableColumn id="4" xr3:uid="{BD117A26-C215-4FF2-876E-6D292928F732}" name="3"/>
    <tableColumn id="5" xr3:uid="{785678A2-C866-4000-9C2F-6B02161694B2}" name="4"/>
    <tableColumn id="6" xr3:uid="{26C4C696-DB7F-4FEE-83C2-A9FB931AB7DC}" name="5"/>
    <tableColumn id="7" xr3:uid="{7A98DE49-A0CC-4AF3-9B38-29E186D3A0D5}" name="6"/>
    <tableColumn id="8" xr3:uid="{3E2484E3-E176-461E-886E-2BB79D05F424}" name="Ho descone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9D2C19-6516-4DEE-9BBA-94F0BF7500F9}" name="Tabla13" displayName="Tabla13" ref="A54:H63" totalsRowShown="0" headerRowDxfId="142">
  <autoFilter ref="A54:H63" xr:uid="{A39D2C19-6516-4DEE-9BBA-94F0BF7500F9}"/>
  <tableColumns count="8">
    <tableColumn id="1" xr3:uid="{49077425-4071-45FE-B2BF-B3BE9BD32338}" name="PUNTUACIÓ" dataDxfId="141"/>
    <tableColumn id="2" xr3:uid="{12A073D3-EDE8-4B3D-8849-7FBD18DF7B1D}" name="1"/>
    <tableColumn id="3" xr3:uid="{F486E273-4D1A-4DDB-806C-EC848A758A9B}" name="2"/>
    <tableColumn id="4" xr3:uid="{644BA958-F074-4AFE-926C-E7C912972A2B}" name="3"/>
    <tableColumn id="5" xr3:uid="{D335CFCE-810D-4477-84FA-D87584AD8C10}" name="4"/>
    <tableColumn id="6" xr3:uid="{11753292-C49A-4A2B-A2BA-595D2E786B4A}" name="5"/>
    <tableColumn id="7" xr3:uid="{BFB16C92-E61A-4056-9A56-A3EBE8971F71}" name="6"/>
    <tableColumn id="8" xr3:uid="{80496497-5233-4246-B713-1647B73D105C}" name="Ho descone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1AFFD6-FEFC-4062-9422-89DED84345EF}" name="Tabla14" displayName="Tabla14" ref="A230:H239" totalsRowShown="0" headerRowDxfId="140">
  <autoFilter ref="A230:H239" xr:uid="{741AFFD6-FEFC-4062-9422-89DED84345EF}"/>
  <tableColumns count="8">
    <tableColumn id="1" xr3:uid="{B8013B29-5C96-4E57-87EA-D4B3E90B51AC}" name="PUNTUACIÓ" dataDxfId="139"/>
    <tableColumn id="2" xr3:uid="{37CBC17A-1156-4288-8CB5-A8B359D1745E}" name="1" dataDxfId="138">
      <calculatedColumnFormula>COUNTIFS('Qüestionari especialistes'!$C$2:$C$94,$C$228,'Qüestionari especialistes'!$S$2:$S$94,B$230)</calculatedColumnFormula>
    </tableColumn>
    <tableColumn id="3" xr3:uid="{E7FE18A0-CC89-489C-B907-105CDEDFF22F}" name="2"/>
    <tableColumn id="4" xr3:uid="{92E5CC0D-234E-4658-B361-A20BCAB15F24}" name="3"/>
    <tableColumn id="5" xr3:uid="{2F9A2B89-7618-4113-BF99-9296AECB388D}" name="4"/>
    <tableColumn id="6" xr3:uid="{7CE63DF2-D250-4364-BD81-F230E8850BCA}" name="5"/>
    <tableColumn id="7" xr3:uid="{1A56564E-9283-4159-85A0-F61A0E0B2C2B}" name="6"/>
    <tableColumn id="8" xr3:uid="{8DC609DA-5714-439F-ADA6-3ACA6F6594CF}" name="Ho desconec"/>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536152-E625-4F87-A799-ABF6F68972C9}" name="Tabla145" displayName="Tabla145" ref="A275:H284" totalsRowShown="0" headerRowDxfId="137">
  <autoFilter ref="A275:H284" xr:uid="{CB536152-E625-4F87-A799-ABF6F68972C9}"/>
  <tableColumns count="8">
    <tableColumn id="1" xr3:uid="{A6EBBFD6-EC68-4C4A-9D75-EE51FF48F8E2}" name="PUNTUACIÓ" dataDxfId="136"/>
    <tableColumn id="2" xr3:uid="{C5F5F386-26AB-4132-9057-A3DB8FFDDB3B}" name="1" dataDxfId="135">
      <calculatedColumnFormula>COUNTIFS('Qüestionari especialistes'!$C$2:$C$94,$C$228,'Qüestionari especialistes'!$S$2:$S$94,B$230)</calculatedColumnFormula>
    </tableColumn>
    <tableColumn id="3" xr3:uid="{79E6D6AB-5FE9-4DE0-A502-7D41158D9F77}" name="2"/>
    <tableColumn id="4" xr3:uid="{7928F00B-1A49-49F0-B920-724B05A90D8B}" name="3"/>
    <tableColumn id="5" xr3:uid="{EF5E59F0-6788-490C-B4BA-4692BEEEC721}" name="4"/>
    <tableColumn id="6" xr3:uid="{8032AF7D-2346-4E46-9D89-95DE4F676AE5}" name="5"/>
    <tableColumn id="7" xr3:uid="{70032385-8C5E-43B8-A384-4DFB3D48B07D}" name="6"/>
    <tableColumn id="8" xr3:uid="{8698A58D-F5FC-4D02-BFBD-226CBE35A6B5}" name="Ho desconec"/>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gora.xtec.cat/escolajujol/escola/projecte-educatiu/"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BP1234"/>
  <sheetViews>
    <sheetView zoomScale="89" zoomScaleNormal="89" workbookViewId="0">
      <pane ySplit="1" topLeftCell="A18" activePane="bottomLeft" state="frozen"/>
      <selection pane="bottomLeft" activeCell="H74" sqref="H74"/>
    </sheetView>
  </sheetViews>
  <sheetFormatPr baseColWidth="10" defaultColWidth="12.5703125" defaultRowHeight="15.75" customHeight="1" x14ac:dyDescent="0.2"/>
  <cols>
    <col min="1" max="1" width="28.42578125" style="19" bestFit="1" customWidth="1"/>
    <col min="2" max="2" width="18.85546875" customWidth="1"/>
    <col min="3" max="3" width="16.5703125" style="11" bestFit="1" customWidth="1"/>
    <col min="4" max="4" width="9.140625" customWidth="1"/>
    <col min="5" max="5" width="10.140625" customWidth="1"/>
    <col min="6" max="6" width="10.85546875" customWidth="1"/>
    <col min="7" max="7" width="12.28515625" customWidth="1"/>
    <col min="8" max="8" width="9" customWidth="1"/>
    <col min="9" max="9" width="7.140625" customWidth="1"/>
    <col min="10" max="10" width="12.5703125" customWidth="1"/>
    <col min="11" max="11" width="7.85546875" customWidth="1"/>
    <col min="12" max="12" width="6.85546875" customWidth="1"/>
    <col min="13" max="13" width="8" customWidth="1"/>
    <col min="14" max="15" width="7.140625" customWidth="1"/>
    <col min="16" max="16" width="6.85546875" customWidth="1"/>
    <col min="17" max="17" width="7.42578125" customWidth="1"/>
    <col min="18" max="19" width="6.5703125" customWidth="1"/>
    <col min="20" max="74" width="18.85546875" customWidth="1"/>
  </cols>
  <sheetData>
    <row r="1" spans="1:68" s="4" customFormat="1" ht="15.75" customHeight="1" x14ac:dyDescent="0.2">
      <c r="A1" s="54" t="s">
        <v>760</v>
      </c>
      <c r="B1" s="23" t="s">
        <v>0</v>
      </c>
      <c r="C1" s="24" t="s">
        <v>758</v>
      </c>
      <c r="D1" s="25" t="s">
        <v>763</v>
      </c>
      <c r="E1" s="25" t="s">
        <v>295</v>
      </c>
      <c r="F1" s="25" t="s">
        <v>296</v>
      </c>
      <c r="G1" s="25" t="s">
        <v>297</v>
      </c>
      <c r="H1" s="26" t="s">
        <v>3</v>
      </c>
      <c r="I1" s="55" t="s">
        <v>4</v>
      </c>
      <c r="J1" s="24" t="s">
        <v>759</v>
      </c>
      <c r="K1" s="27" t="s">
        <v>5</v>
      </c>
      <c r="L1" s="27" t="s">
        <v>6</v>
      </c>
      <c r="M1" s="27" t="s">
        <v>7</v>
      </c>
      <c r="N1" s="27" t="s">
        <v>8</v>
      </c>
      <c r="O1" s="27" t="s">
        <v>9</v>
      </c>
      <c r="P1" s="27" t="s">
        <v>10</v>
      </c>
      <c r="Q1" s="27" t="s">
        <v>11</v>
      </c>
      <c r="R1" s="27" t="s">
        <v>12</v>
      </c>
      <c r="S1" s="27" t="s">
        <v>13</v>
      </c>
      <c r="T1" s="28">
        <v>0</v>
      </c>
      <c r="U1" s="22"/>
      <c r="V1" s="22"/>
      <c r="W1" s="22"/>
      <c r="X1" s="22"/>
      <c r="Y1" s="22"/>
      <c r="Z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row>
    <row r="2" spans="1:68" ht="15.75" hidden="1" customHeight="1" x14ac:dyDescent="0.2">
      <c r="A2" s="49" t="s">
        <v>516</v>
      </c>
      <c r="B2" s="1" t="s">
        <v>145</v>
      </c>
      <c r="C2" s="12">
        <v>1</v>
      </c>
      <c r="D2" s="2" t="s">
        <v>14</v>
      </c>
      <c r="E2" s="1" t="s">
        <v>16</v>
      </c>
      <c r="F2" s="1" t="s">
        <v>14</v>
      </c>
      <c r="G2" s="1" t="s">
        <v>14</v>
      </c>
      <c r="H2" s="1"/>
      <c r="I2" s="1" t="s">
        <v>146</v>
      </c>
      <c r="J2" s="12">
        <v>1</v>
      </c>
      <c r="K2" s="1">
        <v>5</v>
      </c>
      <c r="L2" s="1">
        <v>5</v>
      </c>
      <c r="M2" s="1">
        <v>4</v>
      </c>
      <c r="N2" s="1">
        <v>3</v>
      </c>
      <c r="O2" s="1">
        <v>4</v>
      </c>
      <c r="P2" s="1">
        <v>4</v>
      </c>
      <c r="Q2" s="1">
        <v>3</v>
      </c>
      <c r="R2" s="1">
        <v>1</v>
      </c>
      <c r="S2" s="1">
        <v>3</v>
      </c>
      <c r="T2" s="1"/>
      <c r="U2" s="1"/>
      <c r="V2" s="1"/>
      <c r="W2" s="1"/>
      <c r="X2" s="1"/>
      <c r="Y2" s="1"/>
      <c r="Z2" s="1"/>
      <c r="AN2" s="1"/>
      <c r="AO2" s="1"/>
      <c r="AP2" s="1"/>
      <c r="AQ2" s="1"/>
      <c r="AR2" s="1"/>
      <c r="AS2" s="1"/>
      <c r="AT2" s="1"/>
      <c r="AU2" s="1"/>
      <c r="AV2" s="1"/>
      <c r="AX2" s="1"/>
      <c r="AY2" s="1"/>
      <c r="AZ2" s="1"/>
      <c r="BA2" s="1"/>
      <c r="BB2" s="1"/>
      <c r="BC2" s="1"/>
      <c r="BD2" s="1"/>
      <c r="BE2" s="1"/>
      <c r="BF2" s="1"/>
      <c r="BG2" s="1"/>
      <c r="BH2" s="1"/>
      <c r="BJ2" s="1"/>
      <c r="BK2" s="1"/>
      <c r="BL2" s="1"/>
      <c r="BM2" s="1"/>
      <c r="BN2" s="1"/>
      <c r="BP2" s="1"/>
    </row>
    <row r="3" spans="1:68" ht="15.75" hidden="1" customHeight="1" x14ac:dyDescent="0.2">
      <c r="A3" s="50" t="s">
        <v>710</v>
      </c>
      <c r="B3" s="1" t="s">
        <v>171</v>
      </c>
      <c r="C3" s="12">
        <v>1</v>
      </c>
      <c r="D3" s="1" t="s">
        <v>14</v>
      </c>
      <c r="E3" s="1" t="s">
        <v>14</v>
      </c>
      <c r="F3" s="1" t="s">
        <v>14</v>
      </c>
      <c r="G3" s="1" t="s">
        <v>14</v>
      </c>
      <c r="I3" s="2" t="s">
        <v>172</v>
      </c>
      <c r="J3" s="12">
        <v>4</v>
      </c>
      <c r="K3" s="1">
        <v>6</v>
      </c>
      <c r="L3" s="1">
        <v>6</v>
      </c>
      <c r="M3" s="1">
        <v>5</v>
      </c>
      <c r="N3" s="1">
        <v>1</v>
      </c>
      <c r="O3" s="1">
        <v>4</v>
      </c>
      <c r="P3" s="1">
        <v>4</v>
      </c>
      <c r="Q3" s="1">
        <v>5</v>
      </c>
      <c r="R3" s="1">
        <v>5</v>
      </c>
      <c r="S3" s="1">
        <v>6</v>
      </c>
      <c r="T3" s="1"/>
      <c r="U3" s="1"/>
      <c r="V3" s="1"/>
      <c r="W3" s="1"/>
      <c r="X3" s="1"/>
      <c r="Y3" s="1"/>
      <c r="Z3" s="1"/>
      <c r="AN3" s="1"/>
      <c r="AO3" s="1"/>
      <c r="AP3" s="1"/>
      <c r="AQ3" s="1"/>
      <c r="AR3" s="1"/>
      <c r="AS3" s="1"/>
      <c r="AT3" s="1"/>
      <c r="AU3" s="1"/>
      <c r="AV3" s="1"/>
      <c r="AW3" s="1"/>
      <c r="AX3" s="1"/>
      <c r="AY3" s="1"/>
      <c r="AZ3" s="1"/>
      <c r="BA3" s="1"/>
      <c r="BB3" s="1"/>
      <c r="BC3" s="1"/>
      <c r="BD3" s="1"/>
      <c r="BE3" s="1"/>
      <c r="BF3" s="1"/>
      <c r="BG3" s="1"/>
      <c r="BH3" s="1"/>
      <c r="BJ3" s="1"/>
      <c r="BK3" s="1"/>
      <c r="BL3" s="1"/>
      <c r="BM3" s="1"/>
      <c r="BN3" s="1"/>
      <c r="BP3" s="1"/>
    </row>
    <row r="4" spans="1:68" ht="15.75" hidden="1" customHeight="1" x14ac:dyDescent="0.2">
      <c r="A4" s="50" t="s">
        <v>724</v>
      </c>
      <c r="B4" s="1" t="s">
        <v>214</v>
      </c>
      <c r="C4" s="12">
        <v>1</v>
      </c>
      <c r="D4" s="1" t="s">
        <v>14</v>
      </c>
      <c r="E4" s="1" t="s">
        <v>14</v>
      </c>
      <c r="F4" s="1" t="s">
        <v>14</v>
      </c>
      <c r="G4" s="1" t="s">
        <v>14</v>
      </c>
      <c r="I4" s="2" t="s">
        <v>215</v>
      </c>
      <c r="J4" s="12">
        <v>4</v>
      </c>
      <c r="K4" s="1">
        <v>6</v>
      </c>
      <c r="L4" s="1">
        <v>6</v>
      </c>
      <c r="M4" s="1">
        <v>2</v>
      </c>
      <c r="N4" s="1">
        <v>2</v>
      </c>
      <c r="O4" s="1">
        <v>4</v>
      </c>
      <c r="P4" s="1">
        <v>2</v>
      </c>
      <c r="Q4" s="1">
        <v>2</v>
      </c>
      <c r="R4" s="1">
        <v>4</v>
      </c>
      <c r="S4" s="1">
        <v>4</v>
      </c>
      <c r="T4" s="1"/>
      <c r="U4" s="1"/>
      <c r="V4" s="1"/>
      <c r="W4" s="1"/>
      <c r="X4" s="1"/>
      <c r="Y4" s="1"/>
      <c r="Z4" s="1"/>
      <c r="AN4" s="1"/>
      <c r="AO4" s="1"/>
      <c r="AP4" s="1"/>
      <c r="AQ4" s="1"/>
      <c r="AR4" s="1"/>
      <c r="AS4" s="1"/>
      <c r="AT4" s="1"/>
      <c r="AU4" s="1"/>
      <c r="AV4" s="1"/>
      <c r="AW4" s="1"/>
      <c r="AX4" s="1"/>
      <c r="AY4" s="1"/>
      <c r="AZ4" s="1"/>
      <c r="BA4" s="1"/>
      <c r="BB4" s="1"/>
      <c r="BC4" s="1"/>
      <c r="BD4" s="1"/>
      <c r="BE4" s="1"/>
      <c r="BF4" s="1"/>
      <c r="BG4" s="1"/>
      <c r="BH4" s="1"/>
      <c r="BI4" s="1"/>
      <c r="BJ4" s="1"/>
      <c r="BK4" s="1"/>
      <c r="BL4" s="1"/>
      <c r="BM4" s="1"/>
      <c r="BN4" s="1"/>
      <c r="BP4" s="1"/>
    </row>
    <row r="5" spans="1:68" ht="15.75" hidden="1" customHeight="1" x14ac:dyDescent="0.2">
      <c r="A5" s="49" t="s">
        <v>167</v>
      </c>
      <c r="B5" s="1" t="s">
        <v>168</v>
      </c>
      <c r="C5" s="12">
        <v>1</v>
      </c>
      <c r="D5" s="1" t="s">
        <v>14</v>
      </c>
      <c r="E5" s="1" t="s">
        <v>20</v>
      </c>
      <c r="F5" s="1" t="s">
        <v>14</v>
      </c>
      <c r="G5" s="1" t="s">
        <v>14</v>
      </c>
      <c r="H5" s="1" t="s">
        <v>169</v>
      </c>
      <c r="I5" s="1" t="s">
        <v>170</v>
      </c>
      <c r="J5" s="12">
        <v>4</v>
      </c>
      <c r="K5" s="1">
        <v>6</v>
      </c>
      <c r="L5" s="1">
        <v>6</v>
      </c>
      <c r="M5" s="1">
        <v>6</v>
      </c>
      <c r="N5" s="1">
        <v>6</v>
      </c>
      <c r="O5" s="1">
        <v>5</v>
      </c>
      <c r="P5" s="1">
        <v>6</v>
      </c>
      <c r="Q5" s="1">
        <v>6</v>
      </c>
      <c r="R5" s="1">
        <v>2</v>
      </c>
      <c r="S5" s="1">
        <v>3</v>
      </c>
      <c r="T5" s="1"/>
      <c r="U5" s="1"/>
      <c r="V5" s="1"/>
      <c r="W5" s="1"/>
      <c r="X5" s="1"/>
      <c r="Y5" s="1"/>
      <c r="Z5" s="1"/>
      <c r="AN5" s="1"/>
      <c r="AO5" s="1"/>
      <c r="AP5" s="1"/>
      <c r="AQ5" s="1"/>
      <c r="AR5" s="1"/>
      <c r="AS5" s="1"/>
      <c r="AT5" s="1"/>
      <c r="AU5" s="1"/>
      <c r="AV5" s="1"/>
      <c r="AW5" s="1"/>
      <c r="AX5" s="1"/>
      <c r="AY5" s="1"/>
      <c r="AZ5" s="1"/>
      <c r="BA5" s="1"/>
      <c r="BB5" s="1"/>
      <c r="BC5" s="1"/>
      <c r="BD5" s="1"/>
      <c r="BE5" s="1"/>
      <c r="BF5" s="1"/>
      <c r="BG5" s="1"/>
      <c r="BH5" s="1"/>
      <c r="BK5" s="1"/>
      <c r="BL5" s="1"/>
      <c r="BM5" s="1"/>
      <c r="BN5" s="1"/>
      <c r="BP5" s="1"/>
    </row>
    <row r="6" spans="1:68" ht="15.75" hidden="1" customHeight="1" x14ac:dyDescent="0.2">
      <c r="A6" s="50" t="s">
        <v>674</v>
      </c>
      <c r="B6" s="1" t="s">
        <v>257</v>
      </c>
      <c r="C6" s="12">
        <v>3</v>
      </c>
      <c r="D6" s="1" t="s">
        <v>14</v>
      </c>
      <c r="E6" s="1" t="s">
        <v>14</v>
      </c>
      <c r="F6" s="1" t="s">
        <v>14</v>
      </c>
      <c r="G6" s="1" t="s">
        <v>16</v>
      </c>
      <c r="I6" s="1" t="s">
        <v>258</v>
      </c>
      <c r="J6" s="12">
        <v>3</v>
      </c>
      <c r="K6" s="1">
        <v>6</v>
      </c>
      <c r="L6" s="1">
        <v>5</v>
      </c>
      <c r="M6" s="1">
        <v>4</v>
      </c>
      <c r="N6" s="1">
        <v>2</v>
      </c>
      <c r="O6" s="1">
        <v>3</v>
      </c>
      <c r="P6" s="1">
        <v>6</v>
      </c>
      <c r="Q6" s="1">
        <v>3</v>
      </c>
      <c r="R6" s="1">
        <v>3</v>
      </c>
      <c r="S6" s="1">
        <v>3</v>
      </c>
      <c r="T6" s="2"/>
      <c r="U6" s="1"/>
      <c r="V6" s="1"/>
      <c r="W6" s="1"/>
      <c r="X6" s="1"/>
      <c r="Y6" s="1"/>
      <c r="Z6" s="1"/>
      <c r="AN6" s="1"/>
      <c r="AO6" s="1"/>
      <c r="AP6" s="1"/>
      <c r="AQ6" s="1"/>
      <c r="AR6" s="1"/>
      <c r="AS6" s="1"/>
      <c r="AT6" s="1"/>
      <c r="AU6" s="1"/>
      <c r="AV6" s="1"/>
      <c r="AW6" s="1"/>
      <c r="AX6" s="1"/>
      <c r="AY6" s="1"/>
      <c r="AZ6" s="1"/>
      <c r="BA6" s="1"/>
      <c r="BB6" s="1"/>
      <c r="BC6" s="1"/>
      <c r="BD6" s="1"/>
      <c r="BE6" s="1"/>
      <c r="BF6" s="1"/>
      <c r="BG6" s="1"/>
      <c r="BH6" s="1"/>
      <c r="BJ6" s="1"/>
      <c r="BK6" s="1"/>
      <c r="BL6" s="1"/>
      <c r="BM6" s="1"/>
      <c r="BN6" s="1"/>
      <c r="BP6" s="1"/>
    </row>
    <row r="7" spans="1:68" ht="15.75" hidden="1" customHeight="1" x14ac:dyDescent="0.2">
      <c r="A7" s="49" t="s">
        <v>197</v>
      </c>
      <c r="B7" s="1" t="s">
        <v>198</v>
      </c>
      <c r="C7" s="12">
        <v>4</v>
      </c>
      <c r="D7" s="1" t="s">
        <v>14</v>
      </c>
      <c r="E7" s="1" t="s">
        <v>14</v>
      </c>
      <c r="F7" s="1" t="s">
        <v>14</v>
      </c>
      <c r="G7" s="1" t="s">
        <v>14</v>
      </c>
      <c r="I7" s="1" t="s">
        <v>199</v>
      </c>
      <c r="J7" s="12">
        <v>3</v>
      </c>
      <c r="K7" s="1">
        <v>6</v>
      </c>
      <c r="L7" s="1">
        <v>5</v>
      </c>
      <c r="M7" s="1">
        <v>5</v>
      </c>
      <c r="N7" s="1">
        <v>4</v>
      </c>
      <c r="O7" s="1">
        <v>5</v>
      </c>
      <c r="P7" s="1">
        <v>4</v>
      </c>
      <c r="Q7" s="1">
        <v>5</v>
      </c>
      <c r="R7" s="1">
        <v>4</v>
      </c>
      <c r="S7" s="1">
        <v>4</v>
      </c>
      <c r="T7" s="1"/>
      <c r="U7" s="1"/>
      <c r="V7" s="1"/>
      <c r="W7" s="1"/>
      <c r="X7" s="1"/>
      <c r="Y7" s="1"/>
      <c r="Z7" s="1"/>
      <c r="AN7" s="1"/>
      <c r="AO7" s="1"/>
      <c r="AP7" s="1"/>
      <c r="AQ7" s="1"/>
      <c r="AR7" s="1"/>
      <c r="AS7" s="1"/>
      <c r="AT7" s="1"/>
      <c r="AU7" s="1"/>
      <c r="AV7" s="1"/>
      <c r="AW7" s="1"/>
      <c r="AX7" s="1"/>
      <c r="AY7" s="1"/>
      <c r="AZ7" s="1"/>
      <c r="BA7" s="1"/>
      <c r="BB7" s="1"/>
      <c r="BC7" s="1"/>
      <c r="BD7" s="1"/>
      <c r="BE7" s="1"/>
      <c r="BF7" s="1"/>
      <c r="BG7" s="1"/>
      <c r="BH7" s="1"/>
      <c r="BL7" s="1"/>
      <c r="BM7" s="1"/>
      <c r="BN7" s="1"/>
      <c r="BP7" s="1"/>
    </row>
    <row r="8" spans="1:68" ht="15.75" hidden="1" customHeight="1" x14ac:dyDescent="0.2">
      <c r="A8" s="50" t="s">
        <v>45</v>
      </c>
      <c r="B8" s="2" t="s">
        <v>278</v>
      </c>
      <c r="C8" s="12" t="s">
        <v>278</v>
      </c>
      <c r="D8" s="1" t="s">
        <v>14</v>
      </c>
      <c r="E8" s="1" t="s">
        <v>14</v>
      </c>
      <c r="F8" s="1" t="s">
        <v>14</v>
      </c>
      <c r="G8" s="1" t="s">
        <v>16</v>
      </c>
      <c r="I8" s="1" t="s">
        <v>46</v>
      </c>
      <c r="J8" s="12">
        <v>2</v>
      </c>
      <c r="K8" s="1">
        <v>5</v>
      </c>
      <c r="L8" s="1">
        <v>5</v>
      </c>
      <c r="M8" s="1" t="s">
        <v>18</v>
      </c>
      <c r="N8" s="1" t="s">
        <v>18</v>
      </c>
      <c r="O8" s="1">
        <v>4</v>
      </c>
      <c r="P8" s="1">
        <v>3</v>
      </c>
      <c r="Q8" s="1">
        <v>2</v>
      </c>
      <c r="R8" s="1">
        <v>2</v>
      </c>
      <c r="S8" s="1">
        <v>2</v>
      </c>
      <c r="T8" s="1"/>
      <c r="U8" s="1"/>
      <c r="V8" s="1"/>
      <c r="W8" s="1"/>
      <c r="X8" s="1"/>
      <c r="Y8" s="1"/>
      <c r="Z8" s="1"/>
      <c r="AN8" s="1"/>
      <c r="AO8" s="1"/>
      <c r="AP8" s="1"/>
      <c r="AQ8" s="1"/>
      <c r="AR8" s="1"/>
      <c r="AS8" s="1"/>
      <c r="AT8" s="1"/>
      <c r="AU8" s="1"/>
      <c r="AV8" s="1"/>
      <c r="AW8" s="1"/>
      <c r="AX8" s="1"/>
      <c r="AY8" s="1"/>
      <c r="AZ8" s="1"/>
      <c r="BA8" s="1"/>
      <c r="BB8" s="1"/>
      <c r="BC8" s="1"/>
      <c r="BD8" s="1"/>
      <c r="BE8" s="1"/>
      <c r="BF8" s="1"/>
      <c r="BG8" s="1"/>
      <c r="BH8" s="1"/>
      <c r="BJ8" s="1"/>
      <c r="BK8" s="1"/>
      <c r="BL8" s="1"/>
      <c r="BM8" s="1"/>
      <c r="BN8" s="1"/>
      <c r="BP8" s="1"/>
    </row>
    <row r="9" spans="1:68" ht="15.75" hidden="1" customHeight="1" x14ac:dyDescent="0.2">
      <c r="A9" s="49" t="s">
        <v>271</v>
      </c>
      <c r="B9" s="2" t="s">
        <v>278</v>
      </c>
      <c r="C9" s="12" t="s">
        <v>278</v>
      </c>
      <c r="D9" s="1" t="s">
        <v>14</v>
      </c>
      <c r="E9" s="1" t="s">
        <v>16</v>
      </c>
      <c r="F9" s="1" t="s">
        <v>14</v>
      </c>
      <c r="G9" s="1" t="s">
        <v>14</v>
      </c>
      <c r="I9" s="2" t="s">
        <v>761</v>
      </c>
      <c r="J9" s="12">
        <v>1</v>
      </c>
      <c r="K9" s="1">
        <v>4</v>
      </c>
      <c r="L9" s="1">
        <v>5</v>
      </c>
      <c r="M9" s="1">
        <v>2</v>
      </c>
      <c r="N9" s="1">
        <v>1</v>
      </c>
      <c r="O9" s="1">
        <v>3</v>
      </c>
      <c r="P9" s="1">
        <v>1</v>
      </c>
      <c r="Q9" s="1">
        <v>3</v>
      </c>
      <c r="R9" s="1">
        <v>1</v>
      </c>
      <c r="S9" s="1">
        <v>3</v>
      </c>
      <c r="T9" s="1"/>
      <c r="U9" s="1"/>
      <c r="V9" s="1"/>
      <c r="W9" s="1"/>
      <c r="X9" s="1"/>
      <c r="Y9" s="1"/>
      <c r="Z9" s="1"/>
      <c r="AN9" s="1"/>
      <c r="AO9" s="1"/>
      <c r="AP9" s="1"/>
      <c r="AQ9" s="1"/>
      <c r="AR9" s="1"/>
      <c r="AS9" s="1"/>
      <c r="AT9" s="1"/>
      <c r="AU9" s="1"/>
      <c r="AV9" s="1"/>
      <c r="AX9" s="1"/>
      <c r="AY9" s="1"/>
      <c r="AZ9" s="1"/>
      <c r="BA9" s="1"/>
      <c r="BB9" s="1"/>
      <c r="BC9" s="1"/>
      <c r="BD9" s="1"/>
      <c r="BE9" s="1"/>
      <c r="BF9" s="1"/>
      <c r="BG9" s="1"/>
      <c r="BH9" s="1"/>
      <c r="BI9" s="1"/>
      <c r="BL9" s="1"/>
      <c r="BM9" s="1"/>
      <c r="BN9" s="1"/>
      <c r="BP9" s="1"/>
    </row>
    <row r="10" spans="1:68" ht="15.75" hidden="1" customHeight="1" x14ac:dyDescent="0.2">
      <c r="A10" s="49" t="s">
        <v>229</v>
      </c>
      <c r="B10" s="2" t="s">
        <v>278</v>
      </c>
      <c r="C10" s="12" t="s">
        <v>278</v>
      </c>
      <c r="D10" s="1" t="s">
        <v>14</v>
      </c>
      <c r="E10" s="1" t="s">
        <v>14</v>
      </c>
      <c r="F10" s="1" t="s">
        <v>14</v>
      </c>
      <c r="G10" s="1" t="s">
        <v>14</v>
      </c>
      <c r="I10" s="1" t="s">
        <v>230</v>
      </c>
      <c r="J10" s="12">
        <v>2</v>
      </c>
      <c r="K10" s="1">
        <v>4</v>
      </c>
      <c r="L10" s="1">
        <v>4</v>
      </c>
      <c r="M10" s="1">
        <v>3</v>
      </c>
      <c r="N10" s="1">
        <v>2</v>
      </c>
      <c r="O10" s="1">
        <v>4</v>
      </c>
      <c r="P10" s="1">
        <v>5</v>
      </c>
      <c r="Q10" s="1">
        <v>3</v>
      </c>
      <c r="R10" s="1">
        <v>2</v>
      </c>
      <c r="S10" s="1">
        <v>2</v>
      </c>
      <c r="T10" s="1"/>
      <c r="U10" s="1"/>
      <c r="V10" s="1"/>
      <c r="W10" s="1"/>
      <c r="X10" s="1"/>
      <c r="Y10" s="1"/>
      <c r="Z10" s="1"/>
      <c r="AN10" s="1"/>
      <c r="AO10" s="1"/>
      <c r="AP10" s="1"/>
      <c r="AQ10" s="1"/>
      <c r="AR10" s="1"/>
      <c r="AS10" s="1"/>
      <c r="AT10" s="1"/>
      <c r="AU10" s="1"/>
      <c r="AV10" s="1"/>
      <c r="AX10" s="1"/>
      <c r="AY10" s="1"/>
      <c r="BA10" s="1"/>
      <c r="BB10" s="1"/>
      <c r="BC10" s="1"/>
      <c r="BD10" s="1"/>
      <c r="BE10" s="1"/>
      <c r="BF10" s="1"/>
      <c r="BG10" s="1"/>
      <c r="BH10" s="1"/>
      <c r="BK10" s="1"/>
      <c r="BL10" s="1"/>
      <c r="BM10" s="1"/>
      <c r="BN10" s="1"/>
      <c r="BP10" s="1"/>
    </row>
    <row r="11" spans="1:68" ht="15.75" hidden="1" customHeight="1" x14ac:dyDescent="0.2">
      <c r="A11" s="49" t="s">
        <v>183</v>
      </c>
      <c r="B11" s="1" t="s">
        <v>184</v>
      </c>
      <c r="C11" s="12">
        <v>2</v>
      </c>
      <c r="D11" s="1" t="s">
        <v>14</v>
      </c>
      <c r="E11" s="1" t="s">
        <v>14</v>
      </c>
      <c r="F11" s="1" t="s">
        <v>14</v>
      </c>
      <c r="G11" s="1" t="s">
        <v>14</v>
      </c>
      <c r="I11" s="1" t="s">
        <v>185</v>
      </c>
      <c r="J11" s="12">
        <v>3</v>
      </c>
      <c r="K11" s="1">
        <v>6</v>
      </c>
      <c r="L11" s="1">
        <v>6</v>
      </c>
      <c r="M11" s="1">
        <v>5</v>
      </c>
      <c r="N11" s="1">
        <v>4</v>
      </c>
      <c r="O11" s="1">
        <v>5</v>
      </c>
      <c r="P11" s="1">
        <v>6</v>
      </c>
      <c r="Q11" s="1">
        <v>4</v>
      </c>
      <c r="R11" s="1">
        <v>4</v>
      </c>
      <c r="S11" s="1">
        <v>4</v>
      </c>
      <c r="T11" s="1"/>
      <c r="U11" s="1"/>
      <c r="V11" s="1"/>
      <c r="W11" s="1"/>
      <c r="X11" s="1"/>
      <c r="Y11" s="1"/>
      <c r="Z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P11" s="1"/>
    </row>
    <row r="12" spans="1:68" ht="15.75" hidden="1" customHeight="1" x14ac:dyDescent="0.2">
      <c r="A12" s="49" t="s">
        <v>183</v>
      </c>
      <c r="B12" s="1" t="s">
        <v>212</v>
      </c>
      <c r="C12" s="12">
        <v>4</v>
      </c>
      <c r="D12" s="1" t="s">
        <v>14</v>
      </c>
      <c r="E12" s="1" t="s">
        <v>14</v>
      </c>
      <c r="F12" s="1" t="s">
        <v>14</v>
      </c>
      <c r="G12" s="1" t="s">
        <v>14</v>
      </c>
      <c r="I12" s="1" t="s">
        <v>213</v>
      </c>
      <c r="J12" s="6" t="s">
        <v>278</v>
      </c>
      <c r="K12" s="1">
        <v>4</v>
      </c>
      <c r="L12" s="1">
        <v>4</v>
      </c>
      <c r="M12" s="1">
        <v>3</v>
      </c>
      <c r="N12" s="1">
        <v>2</v>
      </c>
      <c r="O12" s="1">
        <v>2</v>
      </c>
      <c r="P12" s="1">
        <v>2</v>
      </c>
      <c r="Q12" s="1">
        <v>4</v>
      </c>
      <c r="R12" s="1">
        <v>3</v>
      </c>
      <c r="S12" s="1">
        <v>3</v>
      </c>
      <c r="T12" s="1"/>
      <c r="U12" s="1"/>
      <c r="V12" s="1"/>
      <c r="W12" s="1"/>
      <c r="X12" s="1"/>
      <c r="Y12" s="1"/>
      <c r="Z12" s="1"/>
      <c r="AN12" s="1"/>
      <c r="AO12" s="1"/>
      <c r="AP12" s="1"/>
      <c r="AQ12" s="1"/>
      <c r="AR12" s="1"/>
      <c r="AS12" s="1"/>
      <c r="AT12" s="1"/>
      <c r="AU12" s="1"/>
      <c r="AV12" s="1"/>
      <c r="AW12" s="1"/>
      <c r="AX12" s="1"/>
      <c r="AY12" s="1"/>
      <c r="BA12" s="1"/>
      <c r="BB12" s="1"/>
      <c r="BC12" s="1"/>
      <c r="BD12" s="1"/>
      <c r="BE12" s="1"/>
      <c r="BF12" s="1"/>
      <c r="BG12" s="1"/>
      <c r="BH12" s="1"/>
      <c r="BK12" s="1"/>
      <c r="BL12" s="1"/>
      <c r="BM12" s="1"/>
      <c r="BN12" s="1"/>
    </row>
    <row r="13" spans="1:68" ht="15.75" hidden="1" customHeight="1" x14ac:dyDescent="0.2">
      <c r="A13" s="50" t="s">
        <v>41</v>
      </c>
      <c r="B13" s="1" t="s">
        <v>42</v>
      </c>
      <c r="C13" s="12">
        <v>3</v>
      </c>
      <c r="D13" s="1" t="s">
        <v>14</v>
      </c>
      <c r="E13" s="1" t="s">
        <v>14</v>
      </c>
      <c r="F13" s="1" t="s">
        <v>14</v>
      </c>
      <c r="G13" s="1" t="s">
        <v>20</v>
      </c>
      <c r="H13" s="1" t="s">
        <v>43</v>
      </c>
      <c r="I13" s="1" t="s">
        <v>44</v>
      </c>
      <c r="J13" s="12">
        <v>4</v>
      </c>
      <c r="K13" s="1">
        <v>5</v>
      </c>
      <c r="L13" s="1">
        <v>5</v>
      </c>
      <c r="M13" s="1">
        <v>4</v>
      </c>
      <c r="N13" s="1">
        <v>3</v>
      </c>
      <c r="O13" s="1">
        <v>2</v>
      </c>
      <c r="P13" s="1">
        <v>5</v>
      </c>
      <c r="Q13" s="1">
        <v>1</v>
      </c>
      <c r="R13" s="1">
        <v>1</v>
      </c>
      <c r="S13" s="1">
        <v>1</v>
      </c>
      <c r="T13" s="1"/>
      <c r="U13" s="1"/>
      <c r="V13" s="1"/>
      <c r="W13" s="1"/>
      <c r="X13" s="1"/>
      <c r="Y13" s="1"/>
      <c r="Z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P13" s="1"/>
    </row>
    <row r="14" spans="1:68" ht="15.75" hidden="1" customHeight="1" x14ac:dyDescent="0.2">
      <c r="A14" s="50" t="s">
        <v>333</v>
      </c>
      <c r="B14" s="1" t="s">
        <v>245</v>
      </c>
      <c r="C14" s="12">
        <v>3</v>
      </c>
      <c r="D14" s="1" t="s">
        <v>14</v>
      </c>
      <c r="E14" s="1" t="s">
        <v>14</v>
      </c>
      <c r="F14" s="1" t="s">
        <v>14</v>
      </c>
      <c r="G14" s="1" t="s">
        <v>16</v>
      </c>
      <c r="I14" s="1" t="s">
        <v>246</v>
      </c>
      <c r="J14" s="12">
        <v>1</v>
      </c>
      <c r="K14" s="1">
        <v>6</v>
      </c>
      <c r="L14" s="1">
        <v>6</v>
      </c>
      <c r="M14" s="1">
        <v>5</v>
      </c>
      <c r="N14" s="1">
        <v>1</v>
      </c>
      <c r="O14" s="1">
        <v>3</v>
      </c>
      <c r="P14" s="1">
        <v>6</v>
      </c>
      <c r="Q14" s="1">
        <v>6</v>
      </c>
      <c r="R14" s="1">
        <v>1</v>
      </c>
      <c r="S14" s="1">
        <v>1</v>
      </c>
      <c r="T14" s="1"/>
      <c r="U14" s="1"/>
      <c r="V14" s="1"/>
      <c r="W14" s="1"/>
      <c r="X14" s="1"/>
      <c r="Y14" s="1"/>
      <c r="Z14" s="1"/>
      <c r="AN14" s="1"/>
      <c r="AO14" s="1"/>
      <c r="AP14" s="1"/>
      <c r="AQ14" s="1"/>
      <c r="AR14" s="1"/>
      <c r="AS14" s="1"/>
      <c r="AT14" s="1"/>
      <c r="AU14" s="1"/>
      <c r="AV14" s="1"/>
      <c r="AW14" s="1"/>
      <c r="AX14" s="1"/>
      <c r="AY14" s="1"/>
      <c r="AZ14" s="1"/>
      <c r="BA14" s="1"/>
      <c r="BB14" s="1"/>
      <c r="BC14" s="1"/>
      <c r="BD14" s="1"/>
      <c r="BE14" s="1"/>
      <c r="BF14" s="1"/>
      <c r="BG14" s="1"/>
      <c r="BH14" s="1"/>
      <c r="BJ14" s="1"/>
      <c r="BK14" s="1"/>
      <c r="BL14" s="1"/>
      <c r="BM14" s="1"/>
      <c r="BN14" s="1"/>
      <c r="BP14" s="1"/>
    </row>
    <row r="15" spans="1:68" ht="15.75" hidden="1" customHeight="1" x14ac:dyDescent="0.2">
      <c r="A15" s="49" t="s">
        <v>200</v>
      </c>
      <c r="B15" s="1" t="s">
        <v>201</v>
      </c>
      <c r="C15" s="12">
        <v>4</v>
      </c>
      <c r="D15" s="1" t="s">
        <v>14</v>
      </c>
      <c r="E15" s="1" t="s">
        <v>14</v>
      </c>
      <c r="F15" s="1" t="s">
        <v>14</v>
      </c>
      <c r="G15" s="1" t="s">
        <v>14</v>
      </c>
      <c r="I15" s="1" t="s">
        <v>202</v>
      </c>
      <c r="J15" s="12">
        <v>2</v>
      </c>
      <c r="K15" s="1">
        <v>6</v>
      </c>
      <c r="L15" s="1">
        <v>5</v>
      </c>
      <c r="M15" s="1">
        <v>5</v>
      </c>
      <c r="N15" s="1">
        <v>3</v>
      </c>
      <c r="O15" s="1">
        <v>3</v>
      </c>
      <c r="P15" s="1">
        <v>3</v>
      </c>
      <c r="Q15" s="1">
        <v>3</v>
      </c>
      <c r="R15" s="1">
        <v>1</v>
      </c>
      <c r="S15" s="1">
        <v>3</v>
      </c>
      <c r="T15" s="1"/>
      <c r="U15" s="1"/>
      <c r="V15" s="1"/>
      <c r="W15" s="1"/>
      <c r="X15" s="1"/>
      <c r="Y15" s="1"/>
      <c r="Z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P15" s="1"/>
    </row>
    <row r="16" spans="1:68" ht="15.75" hidden="1" customHeight="1" x14ac:dyDescent="0.2">
      <c r="A16" s="50" t="s">
        <v>151</v>
      </c>
      <c r="B16" s="1" t="s">
        <v>152</v>
      </c>
      <c r="C16" s="12">
        <v>3</v>
      </c>
      <c r="D16" s="1" t="s">
        <v>14</v>
      </c>
      <c r="E16" s="1" t="s">
        <v>14</v>
      </c>
      <c r="F16" s="1" t="s">
        <v>14</v>
      </c>
      <c r="G16" s="1" t="s">
        <v>14</v>
      </c>
      <c r="H16" s="1" t="s">
        <v>153</v>
      </c>
      <c r="I16" s="1" t="s">
        <v>154</v>
      </c>
      <c r="J16" s="12">
        <v>3</v>
      </c>
      <c r="K16" s="1">
        <v>5</v>
      </c>
      <c r="L16" s="1">
        <v>4</v>
      </c>
      <c r="M16" s="1">
        <v>2</v>
      </c>
      <c r="N16" s="1">
        <v>1</v>
      </c>
      <c r="O16" s="1">
        <v>3</v>
      </c>
      <c r="P16" s="1">
        <v>6</v>
      </c>
      <c r="Q16" s="1">
        <v>5</v>
      </c>
      <c r="R16" s="1">
        <v>3</v>
      </c>
      <c r="S16" s="1">
        <v>2</v>
      </c>
      <c r="T16" s="1"/>
      <c r="U16" s="1"/>
      <c r="V16" s="1"/>
      <c r="W16" s="1"/>
      <c r="X16" s="1"/>
      <c r="Y16" s="1"/>
      <c r="Z16" s="1"/>
      <c r="AN16" s="1"/>
      <c r="AO16" s="1"/>
      <c r="AP16" s="1"/>
      <c r="AQ16" s="1"/>
      <c r="AR16" s="1"/>
      <c r="AS16" s="1"/>
      <c r="AT16" s="1"/>
      <c r="AU16" s="1"/>
      <c r="AV16" s="1"/>
      <c r="AW16" s="1"/>
      <c r="AX16" s="1"/>
      <c r="AY16" s="1"/>
      <c r="AZ16" s="1"/>
      <c r="BA16" s="1"/>
      <c r="BB16" s="1"/>
      <c r="BC16" s="1"/>
      <c r="BD16" s="1"/>
      <c r="BE16" s="1"/>
      <c r="BF16" s="1"/>
      <c r="BG16" s="1"/>
      <c r="BH16" s="1"/>
      <c r="BJ16" s="1"/>
      <c r="BK16" s="1"/>
      <c r="BL16" s="1"/>
      <c r="BM16" s="1"/>
      <c r="BN16" s="1"/>
      <c r="BP16" s="1"/>
    </row>
    <row r="17" spans="1:68" ht="15.75" hidden="1" customHeight="1" x14ac:dyDescent="0.2">
      <c r="A17" s="50" t="s">
        <v>206</v>
      </c>
      <c r="B17" s="1" t="s">
        <v>207</v>
      </c>
      <c r="C17" s="12">
        <v>2</v>
      </c>
      <c r="D17" s="1" t="s">
        <v>14</v>
      </c>
      <c r="E17" s="1" t="s">
        <v>20</v>
      </c>
      <c r="F17" s="1" t="s">
        <v>14</v>
      </c>
      <c r="G17" s="1" t="s">
        <v>14</v>
      </c>
      <c r="H17" s="1"/>
      <c r="I17" s="1" t="s">
        <v>208</v>
      </c>
      <c r="J17" s="12">
        <v>4</v>
      </c>
      <c r="K17" s="1">
        <v>5</v>
      </c>
      <c r="L17" s="1">
        <v>6</v>
      </c>
      <c r="M17" s="1">
        <v>2</v>
      </c>
      <c r="N17" s="1">
        <v>2</v>
      </c>
      <c r="O17" s="1">
        <v>6</v>
      </c>
      <c r="P17" s="1">
        <v>5</v>
      </c>
      <c r="Q17" s="1">
        <v>3</v>
      </c>
      <c r="R17" s="1">
        <v>2</v>
      </c>
      <c r="S17" s="1">
        <v>4</v>
      </c>
      <c r="T17" s="1"/>
      <c r="U17" s="1"/>
      <c r="V17" s="1"/>
      <c r="W17" s="1"/>
      <c r="X17" s="1"/>
      <c r="Y17" s="1"/>
      <c r="Z17" s="1"/>
      <c r="AN17" s="1"/>
      <c r="AO17" s="1"/>
      <c r="AP17" s="1"/>
      <c r="AQ17" s="1"/>
      <c r="AR17" s="1"/>
      <c r="AS17" s="1"/>
      <c r="AT17" s="1"/>
      <c r="AU17" s="1"/>
      <c r="AV17" s="1"/>
      <c r="AW17" s="1"/>
      <c r="AX17" s="1"/>
      <c r="AY17" s="1"/>
      <c r="AZ17" s="1"/>
      <c r="BA17" s="1"/>
      <c r="BB17" s="1"/>
      <c r="BC17" s="1"/>
      <c r="BD17" s="1"/>
      <c r="BE17" s="1"/>
      <c r="BF17" s="1"/>
      <c r="BG17" s="1"/>
      <c r="BH17" s="1"/>
      <c r="BJ17" s="1"/>
      <c r="BK17" s="1"/>
      <c r="BL17" s="1"/>
      <c r="BM17" s="1"/>
      <c r="BN17" s="1"/>
      <c r="BP17" s="1"/>
    </row>
    <row r="18" spans="1:68" ht="15.75" customHeight="1" x14ac:dyDescent="0.2">
      <c r="A18" s="50" t="s">
        <v>116</v>
      </c>
      <c r="B18" s="1" t="s">
        <v>117</v>
      </c>
      <c r="C18" s="12">
        <v>4</v>
      </c>
      <c r="D18" s="1" t="s">
        <v>20</v>
      </c>
      <c r="E18" s="1" t="s">
        <v>16</v>
      </c>
      <c r="F18" s="1" t="s">
        <v>14</v>
      </c>
      <c r="G18" s="1" t="s">
        <v>14</v>
      </c>
      <c r="H18" s="1" t="s">
        <v>118</v>
      </c>
      <c r="I18" s="1" t="s">
        <v>119</v>
      </c>
      <c r="J18" s="12">
        <v>2</v>
      </c>
      <c r="K18" s="1">
        <v>6</v>
      </c>
      <c r="L18" s="1">
        <v>6</v>
      </c>
      <c r="M18" s="1">
        <v>5</v>
      </c>
      <c r="N18" s="1">
        <v>2</v>
      </c>
      <c r="O18" s="1">
        <v>3</v>
      </c>
      <c r="P18" s="1">
        <v>4</v>
      </c>
      <c r="Q18" s="1">
        <v>2</v>
      </c>
      <c r="R18" s="1">
        <v>1</v>
      </c>
      <c r="S18" s="1">
        <v>5</v>
      </c>
      <c r="T18" s="1"/>
      <c r="U18" s="1"/>
      <c r="V18" s="1"/>
      <c r="W18" s="1"/>
      <c r="X18" s="1"/>
      <c r="Y18" s="1"/>
      <c r="Z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row>
    <row r="19" spans="1:68" ht="15.75" hidden="1" customHeight="1" x14ac:dyDescent="0.2">
      <c r="A19" s="49" t="s">
        <v>90</v>
      </c>
      <c r="B19" s="1" t="s">
        <v>91</v>
      </c>
      <c r="C19" s="12">
        <v>2</v>
      </c>
      <c r="D19" s="1" t="s">
        <v>14</v>
      </c>
      <c r="E19" s="1" t="s">
        <v>14</v>
      </c>
      <c r="F19" s="1" t="s">
        <v>14</v>
      </c>
      <c r="G19" s="1" t="s">
        <v>16</v>
      </c>
      <c r="I19" s="1" t="s">
        <v>92</v>
      </c>
      <c r="J19" s="12">
        <v>2</v>
      </c>
      <c r="K19" s="1">
        <v>5</v>
      </c>
      <c r="L19" s="1">
        <v>5</v>
      </c>
      <c r="M19" s="1">
        <v>4</v>
      </c>
      <c r="N19" s="1">
        <v>1</v>
      </c>
      <c r="O19" s="1">
        <v>5</v>
      </c>
      <c r="P19" s="1">
        <v>5</v>
      </c>
      <c r="Q19" s="1">
        <v>1</v>
      </c>
      <c r="R19" s="1">
        <v>1</v>
      </c>
      <c r="S19" s="1">
        <v>5</v>
      </c>
      <c r="T19" s="1"/>
      <c r="U19" s="1"/>
      <c r="V19" s="1"/>
      <c r="W19" s="1"/>
      <c r="X19" s="1"/>
      <c r="Y19" s="1"/>
      <c r="Z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8" ht="15.75" hidden="1" customHeight="1" x14ac:dyDescent="0.2">
      <c r="A20" s="49" t="s">
        <v>209</v>
      </c>
      <c r="B20" s="1" t="s">
        <v>210</v>
      </c>
      <c r="C20" s="12">
        <v>4</v>
      </c>
      <c r="D20" s="1" t="s">
        <v>14</v>
      </c>
      <c r="E20" s="1" t="s">
        <v>14</v>
      </c>
      <c r="F20" s="1" t="s">
        <v>14</v>
      </c>
      <c r="G20" s="1" t="s">
        <v>16</v>
      </c>
      <c r="I20" s="1" t="s">
        <v>211</v>
      </c>
      <c r="J20" s="12">
        <v>1</v>
      </c>
      <c r="K20" s="1">
        <v>6</v>
      </c>
      <c r="L20" s="1">
        <v>4</v>
      </c>
      <c r="M20" s="1">
        <v>5</v>
      </c>
      <c r="N20" s="1">
        <v>1</v>
      </c>
      <c r="O20" s="1">
        <v>1</v>
      </c>
      <c r="P20" s="1">
        <v>6</v>
      </c>
      <c r="Q20" s="1">
        <v>1</v>
      </c>
      <c r="R20" s="1">
        <v>1</v>
      </c>
      <c r="S20" s="1">
        <v>1</v>
      </c>
      <c r="T20" s="1"/>
      <c r="U20" s="1"/>
      <c r="V20" s="1"/>
      <c r="W20" s="1"/>
      <c r="X20" s="1"/>
      <c r="Y20" s="1"/>
      <c r="Z20" s="1"/>
      <c r="AN20" s="1"/>
      <c r="AO20" s="1"/>
      <c r="AP20" s="1"/>
      <c r="AQ20" s="1"/>
      <c r="AR20" s="1"/>
      <c r="AS20" s="1"/>
      <c r="AT20" s="1"/>
      <c r="AU20" s="1"/>
      <c r="AV20" s="1"/>
      <c r="AW20" s="1"/>
      <c r="AX20" s="1"/>
      <c r="AY20" s="1"/>
      <c r="AZ20" s="1"/>
      <c r="BA20" s="1"/>
      <c r="BB20" s="1"/>
      <c r="BC20" s="1"/>
      <c r="BD20" s="1"/>
      <c r="BE20" s="1"/>
      <c r="BF20" s="1"/>
      <c r="BG20" s="1"/>
      <c r="BH20" s="1"/>
      <c r="BJ20" s="1"/>
      <c r="BK20" s="1"/>
      <c r="BL20" s="1"/>
      <c r="BM20" s="1"/>
      <c r="BN20" s="1"/>
      <c r="BO20" s="1"/>
      <c r="BP20" s="1"/>
    </row>
    <row r="21" spans="1:68" ht="15.75" hidden="1" customHeight="1" x14ac:dyDescent="0.2">
      <c r="A21" s="49" t="s">
        <v>272</v>
      </c>
      <c r="B21" s="1" t="s">
        <v>273</v>
      </c>
      <c r="C21" s="12">
        <v>1</v>
      </c>
      <c r="D21" s="1" t="s">
        <v>14</v>
      </c>
      <c r="E21" s="1" t="s">
        <v>14</v>
      </c>
      <c r="F21" s="1" t="s">
        <v>14</v>
      </c>
      <c r="G21" s="1" t="s">
        <v>16</v>
      </c>
      <c r="I21" s="1" t="s">
        <v>274</v>
      </c>
      <c r="J21" s="12">
        <v>3</v>
      </c>
      <c r="K21" s="1">
        <v>6</v>
      </c>
      <c r="L21" s="1">
        <v>6</v>
      </c>
      <c r="M21" s="1">
        <v>4</v>
      </c>
      <c r="N21" s="1">
        <v>4</v>
      </c>
      <c r="O21" s="1">
        <v>4</v>
      </c>
      <c r="P21" s="1">
        <v>4</v>
      </c>
      <c r="Q21" s="1">
        <v>3</v>
      </c>
      <c r="R21" s="1">
        <v>2</v>
      </c>
      <c r="S21" s="1">
        <v>2</v>
      </c>
      <c r="T21" s="1"/>
      <c r="U21" s="1"/>
      <c r="V21" s="1"/>
      <c r="W21" s="1"/>
      <c r="X21" s="1"/>
      <c r="Y21" s="1"/>
      <c r="Z21" s="1"/>
      <c r="AN21" s="1"/>
      <c r="AO21" s="1"/>
      <c r="AP21" s="1"/>
      <c r="AQ21" s="1"/>
      <c r="AR21" s="1"/>
      <c r="AS21" s="1"/>
      <c r="AT21" s="1"/>
      <c r="AU21" s="1"/>
      <c r="AV21" s="1"/>
      <c r="AX21" s="1"/>
      <c r="AY21" s="1"/>
      <c r="BA21" s="1"/>
      <c r="BB21" s="1"/>
      <c r="BC21" s="1"/>
      <c r="BD21" s="1"/>
      <c r="BE21" s="1"/>
      <c r="BF21" s="1"/>
      <c r="BG21" s="1"/>
      <c r="BH21" s="1"/>
      <c r="BK21" s="1"/>
      <c r="BL21" s="1"/>
      <c r="BM21" s="1"/>
      <c r="BN21" s="1"/>
    </row>
    <row r="22" spans="1:68" ht="12.75" hidden="1" x14ac:dyDescent="0.2">
      <c r="A22" s="50" t="s">
        <v>107</v>
      </c>
      <c r="B22" s="1" t="s">
        <v>108</v>
      </c>
      <c r="C22" s="12">
        <v>1</v>
      </c>
      <c r="D22" s="1" t="s">
        <v>14</v>
      </c>
      <c r="E22" s="1" t="s">
        <v>14</v>
      </c>
      <c r="F22" s="1" t="s">
        <v>14</v>
      </c>
      <c r="G22" s="1" t="s">
        <v>16</v>
      </c>
      <c r="I22" s="1" t="s">
        <v>109</v>
      </c>
      <c r="J22" s="12">
        <v>4</v>
      </c>
      <c r="K22" s="1">
        <v>5</v>
      </c>
      <c r="L22" s="1">
        <v>5</v>
      </c>
      <c r="M22" s="1">
        <v>4</v>
      </c>
      <c r="N22" s="1" t="s">
        <v>18</v>
      </c>
      <c r="O22" s="1">
        <v>1</v>
      </c>
      <c r="P22" s="1">
        <v>6</v>
      </c>
      <c r="Q22" s="1">
        <v>2</v>
      </c>
      <c r="R22" s="1">
        <v>1</v>
      </c>
      <c r="S22" s="1">
        <v>1</v>
      </c>
      <c r="T22" s="1"/>
      <c r="U22" s="1"/>
      <c r="V22" s="1"/>
      <c r="W22" s="1"/>
      <c r="X22" s="1"/>
      <c r="Y22" s="1"/>
      <c r="Z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P22" s="1"/>
    </row>
    <row r="23" spans="1:68" ht="12.75" hidden="1" x14ac:dyDescent="0.2">
      <c r="A23" s="49" t="s">
        <v>125</v>
      </c>
      <c r="B23" s="1" t="s">
        <v>126</v>
      </c>
      <c r="C23" s="12">
        <v>1</v>
      </c>
      <c r="D23" s="1" t="s">
        <v>16</v>
      </c>
      <c r="E23" s="2" t="s">
        <v>16</v>
      </c>
      <c r="F23" s="1" t="s">
        <v>14</v>
      </c>
      <c r="G23" s="1" t="s">
        <v>14</v>
      </c>
      <c r="H23" s="1" t="s">
        <v>127</v>
      </c>
      <c r="I23" s="1" t="s">
        <v>128</v>
      </c>
      <c r="J23" s="12">
        <v>4</v>
      </c>
      <c r="K23" s="1">
        <v>6</v>
      </c>
      <c r="L23" s="1">
        <v>6</v>
      </c>
      <c r="M23" s="1">
        <v>3</v>
      </c>
      <c r="N23" s="1">
        <v>1</v>
      </c>
      <c r="O23" s="1">
        <v>1</v>
      </c>
      <c r="P23" s="1">
        <v>6</v>
      </c>
      <c r="Q23" s="1">
        <v>3</v>
      </c>
      <c r="R23" s="1">
        <v>3</v>
      </c>
      <c r="S23" s="1">
        <v>2</v>
      </c>
      <c r="T23" s="1"/>
      <c r="U23" s="1"/>
      <c r="V23" s="1"/>
      <c r="W23" s="1"/>
      <c r="X23" s="1"/>
      <c r="Y23" s="1"/>
      <c r="Z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P23" s="1"/>
    </row>
    <row r="24" spans="1:68" ht="12.75" hidden="1" x14ac:dyDescent="0.2">
      <c r="A24" s="50" t="s">
        <v>179</v>
      </c>
      <c r="B24" s="1" t="s">
        <v>180</v>
      </c>
      <c r="C24" s="12">
        <v>1</v>
      </c>
      <c r="D24" s="1" t="s">
        <v>14</v>
      </c>
      <c r="E24" s="1" t="s">
        <v>16</v>
      </c>
      <c r="F24" s="1" t="s">
        <v>14</v>
      </c>
      <c r="G24" s="1" t="s">
        <v>20</v>
      </c>
      <c r="H24" s="1" t="s">
        <v>181</v>
      </c>
      <c r="I24" s="1" t="s">
        <v>182</v>
      </c>
      <c r="J24" s="6" t="s">
        <v>278</v>
      </c>
      <c r="K24" s="1">
        <v>6</v>
      </c>
      <c r="L24" s="1">
        <v>6</v>
      </c>
      <c r="M24" s="1">
        <v>2</v>
      </c>
      <c r="N24" s="1">
        <v>2</v>
      </c>
      <c r="O24" s="1">
        <v>2</v>
      </c>
      <c r="P24" s="1">
        <v>2</v>
      </c>
      <c r="Q24" s="1">
        <v>3</v>
      </c>
      <c r="R24" s="1">
        <v>1</v>
      </c>
      <c r="S24" s="1">
        <v>1</v>
      </c>
      <c r="T24" s="1"/>
      <c r="U24" s="1"/>
      <c r="V24" s="1"/>
      <c r="W24" s="1"/>
      <c r="X24" s="1"/>
      <c r="Y24" s="1"/>
      <c r="Z24" s="1"/>
      <c r="AN24" s="1"/>
      <c r="AO24" s="1"/>
      <c r="AP24" s="1"/>
      <c r="AQ24" s="1"/>
      <c r="AR24" s="1"/>
      <c r="AS24" s="1"/>
      <c r="AT24" s="1"/>
      <c r="AU24" s="1"/>
      <c r="AV24" s="1"/>
      <c r="AW24" s="1"/>
      <c r="AX24" s="1"/>
      <c r="AY24" s="1"/>
      <c r="AZ24" s="1"/>
      <c r="BA24" s="1"/>
      <c r="BB24" s="1"/>
      <c r="BC24" s="1"/>
      <c r="BD24" s="1"/>
      <c r="BE24" s="1"/>
      <c r="BF24" s="1"/>
      <c r="BG24" s="1"/>
      <c r="BH24" s="1"/>
      <c r="BJ24" s="1"/>
      <c r="BK24" s="1"/>
      <c r="BL24" s="1"/>
      <c r="BM24" s="1"/>
      <c r="BN24" s="1"/>
      <c r="BP24" s="1"/>
    </row>
    <row r="25" spans="1:68" ht="12.75" hidden="1" x14ac:dyDescent="0.2">
      <c r="A25" s="50" t="s">
        <v>216</v>
      </c>
      <c r="B25" s="1" t="s">
        <v>217</v>
      </c>
      <c r="C25" s="12">
        <v>1</v>
      </c>
      <c r="D25" s="1" t="s">
        <v>14</v>
      </c>
      <c r="E25" s="1" t="s">
        <v>20</v>
      </c>
      <c r="F25" s="1" t="s">
        <v>14</v>
      </c>
      <c r="G25" s="1" t="s">
        <v>16</v>
      </c>
      <c r="H25" s="1" t="s">
        <v>218</v>
      </c>
      <c r="I25" s="1" t="s">
        <v>219</v>
      </c>
      <c r="J25" s="6" t="s">
        <v>278</v>
      </c>
      <c r="K25" s="1">
        <v>6</v>
      </c>
      <c r="L25" s="1">
        <v>6</v>
      </c>
      <c r="M25" s="1">
        <v>3</v>
      </c>
      <c r="N25" s="1">
        <v>1</v>
      </c>
      <c r="O25" s="1">
        <v>2</v>
      </c>
      <c r="P25" s="1">
        <v>6</v>
      </c>
      <c r="Q25" s="1">
        <v>6</v>
      </c>
      <c r="R25" s="1">
        <v>1</v>
      </c>
      <c r="S25" s="1">
        <v>4</v>
      </c>
      <c r="T25" s="1"/>
      <c r="U25" s="1"/>
      <c r="V25" s="1"/>
      <c r="W25" s="1"/>
      <c r="X25" s="1"/>
      <c r="Y25" s="1"/>
      <c r="Z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row>
    <row r="26" spans="1:68" ht="12.75" hidden="1" x14ac:dyDescent="0.2">
      <c r="A26" s="50" t="s">
        <v>386</v>
      </c>
      <c r="B26" s="1" t="s">
        <v>47</v>
      </c>
      <c r="C26" s="12">
        <v>5</v>
      </c>
      <c r="D26" s="1" t="s">
        <v>14</v>
      </c>
      <c r="E26" s="1" t="s">
        <v>14</v>
      </c>
      <c r="F26" s="1" t="s">
        <v>14</v>
      </c>
      <c r="G26" s="1" t="s">
        <v>20</v>
      </c>
      <c r="H26" s="1"/>
      <c r="I26" s="1" t="s">
        <v>48</v>
      </c>
      <c r="J26" s="12">
        <v>1</v>
      </c>
      <c r="K26" s="1">
        <v>6</v>
      </c>
      <c r="L26" s="1">
        <v>6</v>
      </c>
      <c r="M26" s="1">
        <v>1</v>
      </c>
      <c r="N26" s="1">
        <v>1</v>
      </c>
      <c r="O26" s="1">
        <v>4</v>
      </c>
      <c r="P26" s="1">
        <v>3</v>
      </c>
      <c r="Q26" s="1">
        <v>2</v>
      </c>
      <c r="R26" s="1">
        <v>1</v>
      </c>
      <c r="S26" s="1">
        <v>2</v>
      </c>
      <c r="T26" s="1"/>
      <c r="U26" s="1"/>
      <c r="V26" s="1"/>
      <c r="W26" s="1"/>
      <c r="X26" s="1"/>
      <c r="Y26" s="1"/>
      <c r="Z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P26" s="1"/>
    </row>
    <row r="27" spans="1:68" ht="12.75" hidden="1" x14ac:dyDescent="0.2">
      <c r="A27" s="50" t="s">
        <v>711</v>
      </c>
      <c r="B27" s="1" t="s">
        <v>164</v>
      </c>
      <c r="C27" s="12">
        <v>2</v>
      </c>
      <c r="D27" s="1" t="s">
        <v>14</v>
      </c>
      <c r="E27" s="1" t="s">
        <v>14</v>
      </c>
      <c r="F27" s="1" t="s">
        <v>14</v>
      </c>
      <c r="G27" s="1" t="s">
        <v>14</v>
      </c>
      <c r="I27" s="1" t="s">
        <v>165</v>
      </c>
      <c r="J27" s="12">
        <v>3</v>
      </c>
      <c r="K27" s="1">
        <v>3</v>
      </c>
      <c r="L27" s="1">
        <v>3</v>
      </c>
      <c r="M27" s="1">
        <v>1</v>
      </c>
      <c r="N27" s="1">
        <v>2</v>
      </c>
      <c r="O27" s="1">
        <v>1</v>
      </c>
      <c r="P27" s="1">
        <v>1</v>
      </c>
      <c r="Q27" s="1">
        <v>2</v>
      </c>
      <c r="R27" s="1">
        <v>1</v>
      </c>
      <c r="S27" s="1">
        <v>1</v>
      </c>
      <c r="T27" s="1"/>
      <c r="U27" s="1"/>
      <c r="V27" s="1"/>
      <c r="W27" s="1"/>
      <c r="X27" s="1"/>
      <c r="Y27" s="1"/>
      <c r="Z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P27" s="1"/>
    </row>
    <row r="28" spans="1:68" ht="12.75" hidden="1" x14ac:dyDescent="0.2">
      <c r="A28" s="50" t="s">
        <v>712</v>
      </c>
      <c r="B28" s="2" t="s">
        <v>278</v>
      </c>
      <c r="C28" s="12" t="s">
        <v>278</v>
      </c>
      <c r="D28" s="1" t="s">
        <v>14</v>
      </c>
      <c r="E28" s="1" t="s">
        <v>14</v>
      </c>
      <c r="F28" s="1" t="s">
        <v>14</v>
      </c>
      <c r="G28" s="1" t="s">
        <v>20</v>
      </c>
      <c r="H28" s="1" t="s">
        <v>122</v>
      </c>
      <c r="I28" s="1" t="s">
        <v>123</v>
      </c>
      <c r="J28" s="12">
        <v>2</v>
      </c>
      <c r="K28" s="1">
        <v>6</v>
      </c>
      <c r="L28" s="1">
        <v>6</v>
      </c>
      <c r="M28" s="1">
        <v>4</v>
      </c>
      <c r="N28" s="1">
        <v>2</v>
      </c>
      <c r="O28" s="1">
        <v>2</v>
      </c>
      <c r="P28" s="1">
        <v>5</v>
      </c>
      <c r="Q28" s="1">
        <v>1</v>
      </c>
      <c r="R28" s="1">
        <v>1</v>
      </c>
      <c r="S28" s="1" t="s">
        <v>18</v>
      </c>
      <c r="T28" s="1"/>
      <c r="U28" s="1"/>
      <c r="V28" s="1"/>
      <c r="W28" s="1"/>
      <c r="X28" s="1"/>
      <c r="Y28" s="1"/>
      <c r="Z28" s="1"/>
      <c r="AN28" s="1"/>
      <c r="AO28" s="1"/>
      <c r="AP28" s="1"/>
      <c r="AQ28" s="1"/>
      <c r="AR28" s="1"/>
      <c r="AS28" s="1"/>
      <c r="AT28" s="1"/>
      <c r="AU28" s="1"/>
      <c r="AV28" s="1"/>
      <c r="AW28" s="1"/>
      <c r="AX28" s="1"/>
      <c r="AY28" s="1"/>
      <c r="AZ28" s="1"/>
      <c r="BA28" s="1"/>
      <c r="BB28" s="1"/>
      <c r="BC28" s="1"/>
      <c r="BD28" s="1"/>
      <c r="BE28" s="1"/>
      <c r="BF28" s="1"/>
      <c r="BG28" s="1"/>
      <c r="BH28" s="1"/>
      <c r="BK28" s="1"/>
      <c r="BL28" s="1"/>
      <c r="BM28" s="1"/>
      <c r="BN28" s="1"/>
      <c r="BP28" s="1"/>
    </row>
    <row r="29" spans="1:68" ht="12.75" hidden="1" x14ac:dyDescent="0.2">
      <c r="A29" s="50" t="s">
        <v>377</v>
      </c>
      <c r="B29" s="2" t="s">
        <v>278</v>
      </c>
      <c r="C29" s="12" t="s">
        <v>278</v>
      </c>
      <c r="D29" s="1" t="s">
        <v>14</v>
      </c>
      <c r="E29" s="1" t="s">
        <v>16</v>
      </c>
      <c r="F29" s="1" t="s">
        <v>14</v>
      </c>
      <c r="G29" s="1" t="s">
        <v>14</v>
      </c>
      <c r="I29" s="1" t="s">
        <v>129</v>
      </c>
      <c r="J29" s="6" t="s">
        <v>278</v>
      </c>
      <c r="K29" s="1">
        <v>5</v>
      </c>
      <c r="L29" s="1">
        <v>5</v>
      </c>
      <c r="M29" s="1">
        <v>5</v>
      </c>
      <c r="N29" s="1">
        <v>2</v>
      </c>
      <c r="O29" s="1">
        <v>2</v>
      </c>
      <c r="P29" s="1">
        <v>4</v>
      </c>
      <c r="Q29" s="1">
        <v>3</v>
      </c>
      <c r="R29" s="1">
        <v>2</v>
      </c>
      <c r="S29" s="1">
        <v>2</v>
      </c>
      <c r="T29" s="1"/>
      <c r="U29" s="1"/>
      <c r="V29" s="1"/>
      <c r="W29" s="1"/>
      <c r="X29" s="1"/>
      <c r="Y29" s="1"/>
      <c r="Z29" s="1"/>
      <c r="AN29" s="1"/>
      <c r="AO29" s="1"/>
      <c r="AP29" s="1"/>
      <c r="AQ29" s="1"/>
      <c r="AR29" s="1"/>
      <c r="AS29" s="1"/>
      <c r="AT29" s="1"/>
      <c r="AU29" s="1"/>
      <c r="AV29" s="1"/>
      <c r="AW29" s="1"/>
      <c r="AX29" s="1"/>
      <c r="AY29" s="1"/>
      <c r="BA29" s="1"/>
      <c r="BB29" s="1"/>
      <c r="BC29" s="1"/>
      <c r="BD29" s="1"/>
      <c r="BE29" s="1"/>
      <c r="BF29" s="1"/>
      <c r="BG29" s="1"/>
      <c r="BH29" s="1"/>
      <c r="BJ29" s="1"/>
      <c r="BK29" s="1"/>
      <c r="BL29" s="1"/>
      <c r="BM29" s="1"/>
      <c r="BN29" s="1"/>
    </row>
    <row r="30" spans="1:68" ht="12.75" hidden="1" x14ac:dyDescent="0.2">
      <c r="A30" s="50" t="s">
        <v>526</v>
      </c>
      <c r="B30" s="1" t="s">
        <v>136</v>
      </c>
      <c r="C30" s="12">
        <v>4</v>
      </c>
      <c r="D30" s="1" t="s">
        <v>14</v>
      </c>
      <c r="E30" s="1" t="s">
        <v>14</v>
      </c>
      <c r="F30" s="1" t="s">
        <v>14</v>
      </c>
      <c r="G30" s="1" t="s">
        <v>20</v>
      </c>
      <c r="H30" s="1" t="s">
        <v>137</v>
      </c>
      <c r="I30" s="1" t="s">
        <v>138</v>
      </c>
      <c r="J30" s="6" t="s">
        <v>278</v>
      </c>
      <c r="K30" s="1">
        <v>6</v>
      </c>
      <c r="L30" s="1">
        <v>6</v>
      </c>
      <c r="M30" s="1">
        <v>1</v>
      </c>
      <c r="N30" s="1">
        <v>3</v>
      </c>
      <c r="O30" s="1">
        <v>6</v>
      </c>
      <c r="P30" s="1">
        <v>6</v>
      </c>
      <c r="Q30" s="1">
        <v>6</v>
      </c>
      <c r="R30" s="1">
        <v>1</v>
      </c>
      <c r="S30" s="1">
        <v>3</v>
      </c>
      <c r="T30" s="1"/>
      <c r="U30" s="1"/>
      <c r="V30" s="1"/>
      <c r="W30" s="1"/>
      <c r="X30" s="1"/>
      <c r="Y30" s="1"/>
      <c r="Z30" s="1"/>
      <c r="AN30" s="1"/>
      <c r="AO30" s="1"/>
      <c r="AP30" s="1"/>
      <c r="AQ30" s="1"/>
      <c r="AR30" s="1"/>
      <c r="AS30" s="1"/>
      <c r="AT30" s="1"/>
      <c r="AU30" s="1"/>
      <c r="AV30" s="1"/>
      <c r="AW30" s="1"/>
      <c r="AX30" s="1"/>
      <c r="AY30" s="1"/>
      <c r="AZ30" s="1"/>
      <c r="BA30" s="1"/>
      <c r="BB30" s="1"/>
      <c r="BC30" s="1"/>
      <c r="BD30" s="1"/>
      <c r="BE30" s="1"/>
      <c r="BF30" s="1"/>
      <c r="BG30" s="1"/>
      <c r="BH30" s="1"/>
      <c r="BJ30" s="1"/>
      <c r="BK30" s="1"/>
      <c r="BL30" s="1"/>
      <c r="BM30" s="1"/>
      <c r="BN30" s="1"/>
      <c r="BO30" s="1"/>
      <c r="BP30" s="1"/>
    </row>
    <row r="31" spans="1:68" ht="12.75" hidden="1" x14ac:dyDescent="0.2">
      <c r="A31" s="49" t="s">
        <v>66</v>
      </c>
      <c r="B31" s="1" t="s">
        <v>67</v>
      </c>
      <c r="C31" s="12">
        <v>2</v>
      </c>
      <c r="D31" s="1" t="s">
        <v>14</v>
      </c>
      <c r="E31" s="1" t="s">
        <v>14</v>
      </c>
      <c r="F31" s="1" t="s">
        <v>20</v>
      </c>
      <c r="G31" s="1" t="s">
        <v>16</v>
      </c>
      <c r="H31" s="1"/>
      <c r="I31" s="1" t="s">
        <v>68</v>
      </c>
      <c r="J31" s="12">
        <v>1</v>
      </c>
      <c r="K31" s="1">
        <v>1</v>
      </c>
      <c r="L31" s="1">
        <v>2</v>
      </c>
      <c r="M31" s="1">
        <v>3</v>
      </c>
      <c r="N31" s="1">
        <v>1</v>
      </c>
      <c r="O31" s="1">
        <v>2</v>
      </c>
      <c r="P31" s="1">
        <v>1</v>
      </c>
      <c r="Q31" s="1">
        <v>2</v>
      </c>
      <c r="R31" s="1">
        <v>1</v>
      </c>
      <c r="S31" s="1">
        <v>1</v>
      </c>
      <c r="T31" s="1"/>
      <c r="U31" s="1"/>
      <c r="V31" s="1"/>
      <c r="W31" s="1"/>
      <c r="X31" s="1"/>
      <c r="Y31" s="1"/>
      <c r="Z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row>
    <row r="32" spans="1:68" ht="12.75" hidden="1" x14ac:dyDescent="0.2">
      <c r="A32" s="49" t="s">
        <v>38</v>
      </c>
      <c r="B32" s="1" t="s">
        <v>39</v>
      </c>
      <c r="C32" s="12">
        <v>1</v>
      </c>
      <c r="D32" s="1" t="s">
        <v>16</v>
      </c>
      <c r="E32" s="1" t="s">
        <v>16</v>
      </c>
      <c r="F32" s="1" t="s">
        <v>14</v>
      </c>
      <c r="G32" s="1" t="s">
        <v>14</v>
      </c>
      <c r="I32" s="1" t="s">
        <v>40</v>
      </c>
      <c r="J32" s="6" t="s">
        <v>278</v>
      </c>
      <c r="K32" s="1">
        <v>6</v>
      </c>
      <c r="L32" s="1">
        <v>6</v>
      </c>
      <c r="M32" s="1">
        <v>6</v>
      </c>
      <c r="N32" s="1">
        <v>6</v>
      </c>
      <c r="O32" s="1">
        <v>5</v>
      </c>
      <c r="P32" s="1">
        <v>1</v>
      </c>
      <c r="Q32" s="1">
        <v>1</v>
      </c>
      <c r="R32" s="1">
        <v>1</v>
      </c>
      <c r="S32" s="1">
        <v>4</v>
      </c>
      <c r="T32" s="1"/>
      <c r="U32" s="1"/>
      <c r="V32" s="1"/>
      <c r="W32" s="1"/>
      <c r="X32" s="1"/>
      <c r="Y32" s="1"/>
      <c r="Z32" s="1"/>
      <c r="AN32" s="1"/>
      <c r="AO32" s="1"/>
      <c r="AP32" s="1"/>
      <c r="AQ32" s="1"/>
      <c r="AR32" s="1"/>
      <c r="AS32" s="1"/>
      <c r="AT32" s="1"/>
      <c r="AU32" s="1"/>
      <c r="AV32" s="1"/>
      <c r="AW32" s="1"/>
      <c r="AX32" s="1"/>
      <c r="AY32" s="1"/>
      <c r="AZ32" s="1"/>
      <c r="BA32" s="1"/>
      <c r="BB32" s="1"/>
      <c r="BC32" s="1"/>
      <c r="BD32" s="1"/>
      <c r="BE32" s="1"/>
      <c r="BF32" s="1"/>
      <c r="BG32" s="1"/>
      <c r="BH32" s="1"/>
      <c r="BI32" s="1"/>
      <c r="BK32" s="1"/>
      <c r="BL32" s="1"/>
      <c r="BM32" s="1"/>
      <c r="BN32" s="1"/>
      <c r="BP32" s="1"/>
    </row>
    <row r="33" spans="1:68" ht="12.75" hidden="1" x14ac:dyDescent="0.2">
      <c r="A33" s="50" t="s">
        <v>69</v>
      </c>
      <c r="B33" s="1" t="s">
        <v>70</v>
      </c>
      <c r="C33" s="12">
        <v>4</v>
      </c>
      <c r="D33" s="1" t="s">
        <v>14</v>
      </c>
      <c r="E33" s="1" t="s">
        <v>14</v>
      </c>
      <c r="F33" s="1" t="s">
        <v>14</v>
      </c>
      <c r="G33" s="1" t="s">
        <v>16</v>
      </c>
      <c r="I33" s="1" t="s">
        <v>71</v>
      </c>
      <c r="J33" s="12">
        <v>3</v>
      </c>
      <c r="K33" s="1">
        <v>2</v>
      </c>
      <c r="L33" s="1">
        <v>1</v>
      </c>
      <c r="M33" s="1">
        <v>2</v>
      </c>
      <c r="N33" s="1">
        <v>2</v>
      </c>
      <c r="O33" s="1">
        <v>2</v>
      </c>
      <c r="P33" s="1">
        <v>3</v>
      </c>
      <c r="Q33" s="1">
        <v>2</v>
      </c>
      <c r="R33" s="1">
        <v>1</v>
      </c>
      <c r="S33" s="1">
        <v>2</v>
      </c>
      <c r="T33" s="1"/>
      <c r="U33" s="1"/>
      <c r="V33" s="1"/>
      <c r="W33" s="1"/>
      <c r="X33" s="1"/>
      <c r="Y33" s="1"/>
      <c r="Z33" s="1"/>
      <c r="AN33" s="1"/>
      <c r="AO33" s="1"/>
      <c r="AP33" s="1"/>
      <c r="AQ33" s="1"/>
      <c r="AR33" s="1"/>
      <c r="AS33" s="1"/>
      <c r="AT33" s="1"/>
      <c r="AU33" s="1"/>
      <c r="AV33" s="1"/>
      <c r="AW33" s="1"/>
      <c r="AX33" s="1"/>
      <c r="AY33" s="1"/>
      <c r="AZ33" s="1"/>
      <c r="BA33" s="1"/>
      <c r="BB33" s="1"/>
      <c r="BC33" s="1"/>
      <c r="BD33" s="1"/>
      <c r="BF33" s="1"/>
      <c r="BG33" s="1"/>
      <c r="BH33" s="1"/>
      <c r="BJ33" s="1"/>
      <c r="BK33" s="1"/>
      <c r="BL33" s="1"/>
      <c r="BM33" s="1"/>
      <c r="BN33" s="1"/>
      <c r="BP33" s="1"/>
    </row>
    <row r="34" spans="1:68" ht="12.75" hidden="1" x14ac:dyDescent="0.2">
      <c r="A34" s="49" t="s">
        <v>80</v>
      </c>
      <c r="B34" s="1" t="s">
        <v>81</v>
      </c>
      <c r="C34" s="12">
        <v>4</v>
      </c>
      <c r="D34" s="1" t="s">
        <v>14</v>
      </c>
      <c r="E34" s="1" t="s">
        <v>14</v>
      </c>
      <c r="F34" s="1" t="s">
        <v>14</v>
      </c>
      <c r="G34" s="1" t="s">
        <v>14</v>
      </c>
      <c r="I34" s="1" t="s">
        <v>82</v>
      </c>
      <c r="J34" s="12">
        <v>4</v>
      </c>
      <c r="K34" s="1">
        <v>6</v>
      </c>
      <c r="L34" s="1">
        <v>6</v>
      </c>
      <c r="M34" s="1">
        <v>2</v>
      </c>
      <c r="N34" s="1">
        <v>1</v>
      </c>
      <c r="O34" s="1">
        <v>2</v>
      </c>
      <c r="P34" s="1">
        <v>6</v>
      </c>
      <c r="Q34" s="1">
        <v>5</v>
      </c>
      <c r="R34" s="1">
        <v>1</v>
      </c>
      <c r="S34" s="1">
        <v>4</v>
      </c>
      <c r="T34" s="1"/>
      <c r="U34" s="1"/>
      <c r="V34" s="1"/>
      <c r="W34" s="1"/>
      <c r="X34" s="1"/>
      <c r="Y34" s="1"/>
      <c r="Z34" s="1"/>
      <c r="AN34" s="1"/>
      <c r="AO34" s="1"/>
      <c r="AP34" s="1"/>
      <c r="AQ34" s="1"/>
      <c r="AR34" s="1"/>
      <c r="AS34" s="1"/>
      <c r="AT34" s="1"/>
      <c r="AU34" s="1"/>
      <c r="AV34" s="1"/>
      <c r="AW34" s="1"/>
      <c r="AX34" s="1"/>
      <c r="AY34" s="1"/>
      <c r="AZ34" s="1"/>
      <c r="BA34" s="1"/>
      <c r="BB34" s="1"/>
      <c r="BC34" s="1"/>
      <c r="BD34" s="1"/>
      <c r="BF34" s="1"/>
      <c r="BG34" s="1"/>
      <c r="BH34" s="1"/>
      <c r="BK34" s="1"/>
      <c r="BL34" s="1"/>
      <c r="BM34" s="1"/>
      <c r="BN34" s="1"/>
      <c r="BO34" s="1"/>
    </row>
    <row r="35" spans="1:68" ht="12.75" hidden="1" x14ac:dyDescent="0.2">
      <c r="A35" s="49" t="s">
        <v>98</v>
      </c>
      <c r="B35" s="1" t="s">
        <v>99</v>
      </c>
      <c r="C35" s="12">
        <v>1</v>
      </c>
      <c r="D35" s="1" t="s">
        <v>16</v>
      </c>
      <c r="E35" s="2" t="s">
        <v>16</v>
      </c>
      <c r="F35" s="1" t="s">
        <v>14</v>
      </c>
      <c r="G35" s="1" t="s">
        <v>14</v>
      </c>
      <c r="H35" s="1" t="s">
        <v>100</v>
      </c>
      <c r="I35" s="1" t="s">
        <v>101</v>
      </c>
      <c r="J35" s="12">
        <v>4</v>
      </c>
      <c r="K35" s="1">
        <v>6</v>
      </c>
      <c r="L35" s="1">
        <v>6</v>
      </c>
      <c r="M35" s="1">
        <v>3</v>
      </c>
      <c r="N35" s="1">
        <v>3</v>
      </c>
      <c r="O35" s="1">
        <v>4</v>
      </c>
      <c r="P35" s="1">
        <v>4</v>
      </c>
      <c r="Q35" s="1">
        <v>4</v>
      </c>
      <c r="R35" s="1">
        <v>3</v>
      </c>
      <c r="S35" s="1">
        <v>4</v>
      </c>
      <c r="T35" s="1"/>
      <c r="U35" s="1"/>
      <c r="V35" s="1"/>
      <c r="W35" s="1"/>
      <c r="X35" s="1"/>
      <c r="Y35" s="1"/>
      <c r="Z35" s="1"/>
      <c r="AN35" s="1"/>
      <c r="AO35" s="1"/>
      <c r="AP35" s="1"/>
      <c r="AQ35" s="1"/>
      <c r="AR35" s="1"/>
      <c r="AS35" s="1"/>
      <c r="AT35" s="1"/>
      <c r="AU35" s="1"/>
      <c r="AV35" s="1"/>
      <c r="AW35" s="1"/>
      <c r="AX35" s="1"/>
      <c r="AY35" s="1"/>
      <c r="AZ35" s="1"/>
      <c r="BA35" s="1"/>
      <c r="BB35" s="1"/>
      <c r="BC35" s="1"/>
      <c r="BD35" s="1"/>
      <c r="BE35" s="1"/>
      <c r="BF35" s="1"/>
      <c r="BG35" s="1"/>
      <c r="BH35" s="1"/>
      <c r="BJ35" s="1"/>
      <c r="BK35" s="1"/>
      <c r="BL35" s="1"/>
      <c r="BM35" s="1"/>
      <c r="BN35" s="1"/>
      <c r="BP35" s="1"/>
    </row>
    <row r="36" spans="1:68" ht="12.75" hidden="1" x14ac:dyDescent="0.2">
      <c r="A36" s="50" t="s">
        <v>688</v>
      </c>
      <c r="B36" s="1" t="s">
        <v>243</v>
      </c>
      <c r="C36" s="12">
        <v>1</v>
      </c>
      <c r="D36" s="1" t="s">
        <v>14</v>
      </c>
      <c r="E36" s="1" t="s">
        <v>20</v>
      </c>
      <c r="F36" s="1" t="s">
        <v>14</v>
      </c>
      <c r="G36" s="1" t="s">
        <v>16</v>
      </c>
      <c r="I36" s="1" t="s">
        <v>244</v>
      </c>
      <c r="J36" s="12">
        <v>2</v>
      </c>
      <c r="K36" s="1">
        <v>6</v>
      </c>
      <c r="L36" s="1">
        <v>4</v>
      </c>
      <c r="M36" s="1">
        <v>2</v>
      </c>
      <c r="N36" s="1">
        <v>2</v>
      </c>
      <c r="O36" s="1">
        <v>2</v>
      </c>
      <c r="P36" s="1">
        <v>6</v>
      </c>
      <c r="Q36" s="1">
        <v>5</v>
      </c>
      <c r="R36" s="1">
        <v>3</v>
      </c>
      <c r="S36" s="1">
        <v>2</v>
      </c>
      <c r="T36" s="1"/>
      <c r="U36" s="1"/>
      <c r="V36" s="1"/>
      <c r="W36" s="1"/>
      <c r="X36" s="1"/>
      <c r="Y36" s="1"/>
      <c r="Z36" s="1"/>
      <c r="AN36" s="1"/>
      <c r="AO36" s="1"/>
      <c r="AP36" s="1"/>
      <c r="AQ36" s="1"/>
      <c r="AR36" s="1"/>
      <c r="AS36" s="1"/>
      <c r="AT36" s="1"/>
      <c r="AU36" s="1"/>
      <c r="AV36" s="1"/>
      <c r="AW36" s="1"/>
      <c r="AX36" s="1"/>
      <c r="AY36" s="1"/>
      <c r="AZ36" s="1"/>
      <c r="BA36" s="1"/>
      <c r="BB36" s="1"/>
      <c r="BC36" s="1"/>
      <c r="BD36" s="1"/>
      <c r="BE36" s="1"/>
      <c r="BF36" s="1"/>
      <c r="BG36" s="1"/>
      <c r="BH36" s="1"/>
      <c r="BJ36" s="1"/>
      <c r="BK36" s="1"/>
      <c r="BL36" s="1"/>
      <c r="BM36" s="1"/>
      <c r="BN36" s="1"/>
      <c r="BP36" s="1"/>
    </row>
    <row r="37" spans="1:68" ht="12.75" hidden="1" x14ac:dyDescent="0.2">
      <c r="A37" s="50" t="s">
        <v>718</v>
      </c>
      <c r="B37" s="1" t="s">
        <v>192</v>
      </c>
      <c r="C37" s="12">
        <v>1</v>
      </c>
      <c r="D37" s="1" t="s">
        <v>14</v>
      </c>
      <c r="E37" s="1" t="s">
        <v>14</v>
      </c>
      <c r="F37" s="1" t="s">
        <v>14</v>
      </c>
      <c r="G37" s="1" t="s">
        <v>14</v>
      </c>
      <c r="H37" s="1" t="s">
        <v>193</v>
      </c>
      <c r="I37" s="1" t="s">
        <v>194</v>
      </c>
      <c r="J37" s="12">
        <v>3</v>
      </c>
      <c r="K37" s="1">
        <v>1</v>
      </c>
      <c r="L37" s="1">
        <v>1</v>
      </c>
      <c r="M37" s="1">
        <v>1</v>
      </c>
      <c r="N37" s="1">
        <v>3</v>
      </c>
      <c r="O37" s="1">
        <v>3</v>
      </c>
      <c r="P37" s="1">
        <v>2</v>
      </c>
      <c r="Q37" s="1">
        <v>2</v>
      </c>
      <c r="R37" s="1">
        <v>1</v>
      </c>
      <c r="S37" s="1">
        <v>1</v>
      </c>
      <c r="T37" s="1"/>
      <c r="U37" s="1"/>
      <c r="V37" s="1"/>
      <c r="W37" s="1"/>
      <c r="X37" s="1"/>
      <c r="Y37" s="1"/>
      <c r="Z37" s="1"/>
      <c r="AN37" s="1"/>
      <c r="AO37" s="1"/>
      <c r="AP37" s="1"/>
      <c r="AQ37" s="1"/>
      <c r="AR37" s="1"/>
      <c r="AS37" s="1"/>
      <c r="AT37" s="1"/>
      <c r="AU37" s="1"/>
      <c r="AV37" s="1"/>
      <c r="AW37" s="1"/>
      <c r="AX37" s="1"/>
      <c r="AY37" s="1"/>
      <c r="AZ37" s="1"/>
      <c r="BA37" s="1"/>
      <c r="BB37" s="1"/>
      <c r="BC37" s="1"/>
      <c r="BD37" s="1"/>
      <c r="BE37" s="1"/>
      <c r="BF37" s="1"/>
      <c r="BG37" s="1"/>
      <c r="BH37" s="1"/>
      <c r="BJ37" s="1"/>
      <c r="BK37" s="1"/>
      <c r="BL37" s="1"/>
      <c r="BM37" s="1"/>
      <c r="BN37" s="1"/>
      <c r="BO37" s="1"/>
      <c r="BP37" s="1"/>
    </row>
    <row r="38" spans="1:68" ht="12.75" hidden="1" x14ac:dyDescent="0.2">
      <c r="A38" s="50" t="s">
        <v>723</v>
      </c>
      <c r="B38" s="1" t="s">
        <v>254</v>
      </c>
      <c r="C38" s="12">
        <v>3</v>
      </c>
      <c r="D38" s="1" t="s">
        <v>14</v>
      </c>
      <c r="E38" s="1" t="s">
        <v>20</v>
      </c>
      <c r="F38" s="1" t="s">
        <v>14</v>
      </c>
      <c r="G38" s="1" t="s">
        <v>16</v>
      </c>
      <c r="H38" s="1" t="s">
        <v>255</v>
      </c>
      <c r="I38" s="1" t="s">
        <v>256</v>
      </c>
      <c r="J38" s="12">
        <v>3</v>
      </c>
      <c r="K38" s="1">
        <v>4</v>
      </c>
      <c r="L38" s="1">
        <v>6</v>
      </c>
      <c r="M38" s="1">
        <v>2</v>
      </c>
      <c r="N38" s="1">
        <v>1</v>
      </c>
      <c r="O38" s="1">
        <v>2</v>
      </c>
      <c r="P38" s="1">
        <v>6</v>
      </c>
      <c r="Q38" s="1">
        <v>5</v>
      </c>
      <c r="R38" s="1">
        <v>1</v>
      </c>
      <c r="S38" s="1">
        <v>2</v>
      </c>
      <c r="T38" s="1"/>
      <c r="U38" s="1"/>
      <c r="V38" s="1"/>
      <c r="W38" s="1"/>
      <c r="X38" s="1"/>
      <c r="Y38" s="1"/>
      <c r="Z38" s="1"/>
      <c r="AN38" s="1"/>
      <c r="AO38" s="1"/>
      <c r="AP38" s="1"/>
      <c r="AQ38" s="1"/>
      <c r="AR38" s="1"/>
      <c r="AS38" s="1"/>
      <c r="AT38" s="1"/>
      <c r="AU38" s="1"/>
      <c r="AV38" s="1"/>
      <c r="AW38" s="1"/>
      <c r="AX38" s="1"/>
      <c r="AY38" s="1"/>
      <c r="AZ38" s="1"/>
      <c r="BA38" s="1"/>
      <c r="BB38" s="1"/>
      <c r="BC38" s="1"/>
      <c r="BD38" s="1"/>
      <c r="BE38" s="1"/>
      <c r="BF38" s="1"/>
      <c r="BG38" s="1"/>
      <c r="BH38" s="1"/>
      <c r="BJ38" s="1"/>
      <c r="BK38" s="1"/>
      <c r="BL38" s="1"/>
      <c r="BM38" s="1"/>
      <c r="BN38" s="1"/>
      <c r="BP38" s="1"/>
    </row>
    <row r="39" spans="1:68" ht="12.75" hidden="1" x14ac:dyDescent="0.2">
      <c r="A39" s="50" t="s">
        <v>652</v>
      </c>
      <c r="B39" s="1" t="s">
        <v>247</v>
      </c>
      <c r="C39" s="12">
        <v>2</v>
      </c>
      <c r="D39" s="1" t="s">
        <v>14</v>
      </c>
      <c r="E39" s="1" t="s">
        <v>14</v>
      </c>
      <c r="F39" s="1" t="s">
        <v>14</v>
      </c>
      <c r="G39" s="1" t="s">
        <v>14</v>
      </c>
      <c r="I39" s="1" t="s">
        <v>248</v>
      </c>
      <c r="J39" s="12">
        <v>4</v>
      </c>
      <c r="K39" s="1">
        <v>5</v>
      </c>
      <c r="L39" s="1">
        <v>6</v>
      </c>
      <c r="M39" s="1">
        <v>6</v>
      </c>
      <c r="N39" s="1">
        <v>3</v>
      </c>
      <c r="O39" s="1">
        <v>5</v>
      </c>
      <c r="P39" s="1">
        <v>2</v>
      </c>
      <c r="Q39" s="1">
        <v>2</v>
      </c>
      <c r="R39" s="1">
        <v>4</v>
      </c>
      <c r="S39" s="1">
        <v>5</v>
      </c>
      <c r="T39" s="1"/>
      <c r="U39" s="1"/>
      <c r="V39" s="1"/>
      <c r="W39" s="1"/>
      <c r="X39" s="1"/>
      <c r="Y39" s="1"/>
      <c r="Z39" s="1"/>
      <c r="AN39" s="1"/>
      <c r="AO39" s="1"/>
      <c r="AP39" s="1"/>
      <c r="AQ39" s="1"/>
      <c r="AR39" s="1"/>
      <c r="AS39" s="1"/>
      <c r="AT39" s="1"/>
      <c r="AU39" s="1"/>
      <c r="AV39" s="1"/>
      <c r="AW39" s="1"/>
      <c r="AX39" s="1"/>
      <c r="AY39" s="1"/>
      <c r="BA39" s="1"/>
      <c r="BB39" s="1"/>
      <c r="BC39" s="1"/>
      <c r="BD39" s="1"/>
      <c r="BE39" s="1"/>
      <c r="BF39" s="1"/>
      <c r="BG39" s="1"/>
      <c r="BH39" s="1"/>
      <c r="BJ39" s="1"/>
      <c r="BK39" s="1"/>
      <c r="BL39" s="1"/>
      <c r="BM39" s="1"/>
      <c r="BN39" s="1"/>
      <c r="BP39" s="1"/>
    </row>
    <row r="40" spans="1:68" ht="12.75" hidden="1" x14ac:dyDescent="0.2">
      <c r="A40" s="49" t="s">
        <v>225</v>
      </c>
      <c r="B40" s="2" t="s">
        <v>226</v>
      </c>
      <c r="C40" s="12">
        <v>1</v>
      </c>
      <c r="D40" s="1" t="s">
        <v>14</v>
      </c>
      <c r="E40" s="1" t="s">
        <v>14</v>
      </c>
      <c r="F40" s="1" t="s">
        <v>14</v>
      </c>
      <c r="G40" s="1" t="s">
        <v>14</v>
      </c>
      <c r="H40" s="1" t="s">
        <v>227</v>
      </c>
      <c r="I40" s="1" t="s">
        <v>228</v>
      </c>
      <c r="J40" s="12">
        <v>3</v>
      </c>
      <c r="K40" s="1">
        <v>6</v>
      </c>
      <c r="L40" s="1">
        <v>6</v>
      </c>
      <c r="M40" s="1">
        <v>6</v>
      </c>
      <c r="N40" s="1">
        <v>4</v>
      </c>
      <c r="O40" s="1">
        <v>4</v>
      </c>
      <c r="P40" s="1">
        <v>6</v>
      </c>
      <c r="Q40" s="1">
        <v>4</v>
      </c>
      <c r="R40" s="1">
        <v>3</v>
      </c>
      <c r="S40" s="1">
        <v>3</v>
      </c>
      <c r="T40" s="1"/>
      <c r="U40" s="1"/>
      <c r="V40" s="1"/>
      <c r="W40" s="1"/>
      <c r="X40" s="1"/>
      <c r="Y40" s="1"/>
      <c r="Z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row>
    <row r="41" spans="1:68" ht="12.75" hidden="1" x14ac:dyDescent="0.2">
      <c r="A41" s="49" t="s">
        <v>31</v>
      </c>
      <c r="B41" s="1" t="s">
        <v>32</v>
      </c>
      <c r="C41" s="12">
        <v>4</v>
      </c>
      <c r="D41" s="1" t="s">
        <v>14</v>
      </c>
      <c r="E41" s="1" t="s">
        <v>14</v>
      </c>
      <c r="F41" s="1" t="s">
        <v>14</v>
      </c>
      <c r="G41" s="1" t="s">
        <v>16</v>
      </c>
      <c r="H41" s="1"/>
      <c r="I41" s="1" t="s">
        <v>33</v>
      </c>
      <c r="J41" s="12">
        <v>2</v>
      </c>
      <c r="K41" s="1">
        <v>6</v>
      </c>
      <c r="L41" s="1">
        <v>6</v>
      </c>
      <c r="M41" s="1">
        <v>4</v>
      </c>
      <c r="N41" s="1">
        <v>3</v>
      </c>
      <c r="O41" s="1">
        <v>4</v>
      </c>
      <c r="P41" s="1">
        <v>3</v>
      </c>
      <c r="Q41" s="1">
        <v>2</v>
      </c>
      <c r="R41" s="1">
        <v>2</v>
      </c>
      <c r="S41" s="1">
        <v>3</v>
      </c>
      <c r="T41" s="1"/>
      <c r="U41" s="1"/>
      <c r="V41" s="1"/>
      <c r="W41" s="1"/>
      <c r="X41" s="1"/>
      <c r="Y41" s="1"/>
      <c r="Z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P41" s="1"/>
    </row>
    <row r="42" spans="1:68" ht="12.75" hidden="1" x14ac:dyDescent="0.2">
      <c r="A42" s="50" t="s">
        <v>751</v>
      </c>
      <c r="B42" s="1" t="s">
        <v>268</v>
      </c>
      <c r="C42" s="12">
        <v>1</v>
      </c>
      <c r="D42" s="1" t="s">
        <v>14</v>
      </c>
      <c r="E42" s="1" t="s">
        <v>14</v>
      </c>
      <c r="F42" s="1" t="s">
        <v>20</v>
      </c>
      <c r="G42" s="1" t="s">
        <v>16</v>
      </c>
      <c r="H42" s="1" t="s">
        <v>269</v>
      </c>
      <c r="I42" s="1" t="s">
        <v>270</v>
      </c>
      <c r="J42" s="12">
        <v>3</v>
      </c>
      <c r="K42" s="1">
        <v>5</v>
      </c>
      <c r="L42" s="1">
        <v>5</v>
      </c>
      <c r="M42" s="1">
        <v>1</v>
      </c>
      <c r="N42" s="1">
        <v>1</v>
      </c>
      <c r="O42" s="1">
        <v>2</v>
      </c>
      <c r="P42" s="1">
        <v>4</v>
      </c>
      <c r="Q42" s="1">
        <v>2</v>
      </c>
      <c r="R42" s="1">
        <v>2</v>
      </c>
      <c r="S42" s="1">
        <v>1</v>
      </c>
      <c r="T42" s="1"/>
      <c r="U42" s="1"/>
      <c r="V42" s="1"/>
      <c r="W42" s="1"/>
      <c r="X42" s="1"/>
      <c r="Y42" s="1"/>
      <c r="Z42" s="1"/>
      <c r="AN42" s="1"/>
      <c r="AO42" s="1"/>
      <c r="AP42" s="1"/>
      <c r="AQ42" s="1"/>
      <c r="AR42" s="1"/>
      <c r="AS42" s="1"/>
      <c r="AT42" s="1"/>
      <c r="AU42" s="1"/>
      <c r="AV42" s="1"/>
      <c r="AW42" s="1"/>
      <c r="AX42" s="1"/>
      <c r="AY42" s="1"/>
      <c r="AZ42" s="1"/>
      <c r="BA42" s="1"/>
      <c r="BB42" s="1"/>
      <c r="BC42" s="1"/>
      <c r="BD42" s="1"/>
      <c r="BF42" s="1"/>
      <c r="BH42" s="1"/>
      <c r="BK42" s="1"/>
      <c r="BL42" s="1"/>
      <c r="BM42" s="1"/>
      <c r="BN42" s="1"/>
      <c r="BP42" s="1"/>
    </row>
    <row r="43" spans="1:68" ht="12.75" hidden="1" x14ac:dyDescent="0.2">
      <c r="A43" s="49" t="s">
        <v>87</v>
      </c>
      <c r="B43" s="1" t="s">
        <v>88</v>
      </c>
      <c r="C43" s="12">
        <v>4</v>
      </c>
      <c r="D43" s="1" t="s">
        <v>14</v>
      </c>
      <c r="E43" s="1" t="s">
        <v>14</v>
      </c>
      <c r="F43" s="1" t="s">
        <v>14</v>
      </c>
      <c r="G43" s="1" t="s">
        <v>16</v>
      </c>
      <c r="I43" s="1" t="s">
        <v>89</v>
      </c>
      <c r="J43" s="12">
        <v>3</v>
      </c>
      <c r="K43" s="1">
        <v>6</v>
      </c>
      <c r="L43" s="1">
        <v>6</v>
      </c>
      <c r="M43" s="1">
        <v>4</v>
      </c>
      <c r="N43" s="1">
        <v>2</v>
      </c>
      <c r="O43" s="1">
        <v>2</v>
      </c>
      <c r="P43" s="1">
        <v>3</v>
      </c>
      <c r="Q43" s="1">
        <v>5</v>
      </c>
      <c r="R43" s="1">
        <v>2</v>
      </c>
      <c r="S43" s="1">
        <v>2</v>
      </c>
      <c r="T43" s="1"/>
      <c r="U43" s="1"/>
      <c r="V43" s="1"/>
      <c r="W43" s="1"/>
      <c r="X43" s="1"/>
      <c r="Y43" s="1"/>
      <c r="Z43" s="1"/>
      <c r="AN43" s="1"/>
      <c r="AO43" s="1"/>
      <c r="AP43" s="1"/>
      <c r="AQ43" s="1"/>
      <c r="AR43" s="1"/>
      <c r="AS43" s="1"/>
      <c r="AT43" s="1"/>
      <c r="AU43" s="1"/>
      <c r="AV43" s="1"/>
      <c r="AW43" s="1"/>
      <c r="AX43" s="1"/>
      <c r="AY43" s="1"/>
      <c r="AZ43" s="1"/>
      <c r="BA43" s="1"/>
      <c r="BB43" s="1"/>
      <c r="BC43" s="1"/>
      <c r="BD43" s="1"/>
      <c r="BE43" s="1"/>
      <c r="BF43" s="1"/>
      <c r="BG43" s="1"/>
      <c r="BH43" s="1"/>
      <c r="BJ43" s="1"/>
      <c r="BK43" s="1"/>
      <c r="BL43" s="1"/>
      <c r="BM43" s="1"/>
      <c r="BN43" s="1"/>
      <c r="BP43" s="1"/>
    </row>
    <row r="44" spans="1:68" ht="12.75" hidden="1" x14ac:dyDescent="0.2">
      <c r="A44" s="50" t="s">
        <v>410</v>
      </c>
      <c r="B44" s="1" t="s">
        <v>223</v>
      </c>
      <c r="C44" s="12">
        <v>1</v>
      </c>
      <c r="D44" s="1" t="s">
        <v>14</v>
      </c>
      <c r="E44" s="1" t="s">
        <v>14</v>
      </c>
      <c r="F44" s="1" t="s">
        <v>14</v>
      </c>
      <c r="G44" s="1" t="s">
        <v>16</v>
      </c>
      <c r="I44" s="1" t="s">
        <v>224</v>
      </c>
      <c r="J44" s="6" t="s">
        <v>278</v>
      </c>
      <c r="K44" s="1">
        <v>5</v>
      </c>
      <c r="L44" s="1">
        <v>5</v>
      </c>
      <c r="M44" s="1" t="s">
        <v>18</v>
      </c>
      <c r="N44" s="1">
        <v>3</v>
      </c>
      <c r="O44" s="1">
        <v>3</v>
      </c>
      <c r="P44" s="1">
        <v>3</v>
      </c>
      <c r="Q44" s="1">
        <v>2</v>
      </c>
      <c r="R44" s="1">
        <v>3</v>
      </c>
      <c r="S44" s="1" t="s">
        <v>18</v>
      </c>
      <c r="T44" s="1"/>
      <c r="U44" s="1"/>
      <c r="V44" s="1"/>
      <c r="W44" s="1"/>
      <c r="X44" s="1"/>
      <c r="Y44" s="1"/>
      <c r="Z44" s="1"/>
      <c r="AN44" s="1"/>
      <c r="AO44" s="1"/>
      <c r="AP44" s="1"/>
      <c r="AQ44" s="1"/>
      <c r="AR44" s="1"/>
      <c r="AS44" s="1"/>
      <c r="AT44" s="1"/>
      <c r="AU44" s="1"/>
      <c r="AV44" s="1"/>
      <c r="AW44" s="1"/>
      <c r="AX44" s="1"/>
      <c r="AY44" s="1"/>
      <c r="AZ44" s="1"/>
      <c r="BA44" s="1"/>
      <c r="BB44" s="1"/>
      <c r="BC44" s="1"/>
      <c r="BD44" s="1"/>
      <c r="BE44" s="1"/>
      <c r="BF44" s="1"/>
      <c r="BG44" s="1"/>
      <c r="BH44" s="1"/>
      <c r="BJ44" s="1"/>
      <c r="BK44" s="1"/>
      <c r="BL44" s="1"/>
      <c r="BM44" s="1"/>
      <c r="BN44" s="1"/>
      <c r="BP44" s="1"/>
    </row>
    <row r="45" spans="1:68" ht="12.75" hidden="1" x14ac:dyDescent="0.2">
      <c r="A45" s="50" t="s">
        <v>49</v>
      </c>
      <c r="B45" s="2" t="s">
        <v>50</v>
      </c>
      <c r="C45" s="12">
        <v>5</v>
      </c>
      <c r="D45" s="1" t="s">
        <v>14</v>
      </c>
      <c r="E45" s="1" t="s">
        <v>14</v>
      </c>
      <c r="F45" s="1" t="s">
        <v>20</v>
      </c>
      <c r="G45" s="1" t="s">
        <v>16</v>
      </c>
      <c r="H45" s="1" t="s">
        <v>51</v>
      </c>
      <c r="I45" s="1" t="s">
        <v>52</v>
      </c>
      <c r="J45" s="12">
        <v>2</v>
      </c>
      <c r="K45" s="1">
        <v>3</v>
      </c>
      <c r="L45" s="1">
        <v>3</v>
      </c>
      <c r="M45" s="1">
        <v>2</v>
      </c>
      <c r="N45" s="1">
        <v>1</v>
      </c>
      <c r="O45" s="1">
        <v>2</v>
      </c>
      <c r="P45" s="1">
        <v>2</v>
      </c>
      <c r="Q45" s="1">
        <v>1</v>
      </c>
      <c r="R45" s="1">
        <v>1</v>
      </c>
      <c r="S45" s="1">
        <v>1</v>
      </c>
      <c r="T45" s="1"/>
      <c r="U45" s="1"/>
      <c r="V45" s="1"/>
      <c r="W45" s="1"/>
      <c r="X45" s="1"/>
      <c r="Y45" s="1"/>
      <c r="Z45" s="1"/>
      <c r="AN45" s="1"/>
      <c r="AO45" s="1"/>
      <c r="AP45" s="1"/>
      <c r="AQ45" s="1"/>
      <c r="AR45" s="1"/>
      <c r="AS45" s="1"/>
      <c r="AT45" s="1"/>
      <c r="AU45" s="1"/>
      <c r="AV45" s="1"/>
      <c r="AW45" s="1"/>
      <c r="AX45" s="1"/>
      <c r="AY45" s="1"/>
      <c r="AZ45" s="1"/>
      <c r="BA45" s="1"/>
      <c r="BB45" s="1"/>
      <c r="BC45" s="1"/>
      <c r="BD45" s="1"/>
      <c r="BE45" s="1"/>
      <c r="BF45" s="1"/>
      <c r="BG45" s="1"/>
      <c r="BH45" s="1"/>
      <c r="BJ45" s="1"/>
      <c r="BK45" s="1"/>
      <c r="BL45" s="1"/>
      <c r="BM45" s="1"/>
      <c r="BN45" s="1"/>
      <c r="BP45" s="1"/>
    </row>
    <row r="46" spans="1:68" ht="12.75" hidden="1" x14ac:dyDescent="0.2">
      <c r="A46" s="50" t="s">
        <v>479</v>
      </c>
      <c r="B46" s="1" t="s">
        <v>104</v>
      </c>
      <c r="C46" s="12">
        <v>1</v>
      </c>
      <c r="D46" s="1" t="s">
        <v>14</v>
      </c>
      <c r="E46" s="1" t="s">
        <v>16</v>
      </c>
      <c r="F46" s="1" t="s">
        <v>20</v>
      </c>
      <c r="G46" s="1" t="s">
        <v>20</v>
      </c>
      <c r="H46" s="1" t="s">
        <v>105</v>
      </c>
      <c r="I46" s="1" t="s">
        <v>106</v>
      </c>
      <c r="J46" s="12">
        <v>3</v>
      </c>
      <c r="K46" s="1">
        <v>6</v>
      </c>
      <c r="L46" s="1">
        <v>6</v>
      </c>
      <c r="M46" s="1">
        <v>5</v>
      </c>
      <c r="N46" s="1" t="s">
        <v>18</v>
      </c>
      <c r="O46" s="1">
        <v>2</v>
      </c>
      <c r="P46" s="1">
        <v>6</v>
      </c>
      <c r="Q46" s="1">
        <v>6</v>
      </c>
      <c r="R46" s="1">
        <v>2</v>
      </c>
      <c r="S46" s="1">
        <v>2</v>
      </c>
      <c r="T46" s="1"/>
      <c r="U46" s="1"/>
      <c r="V46" s="1"/>
      <c r="W46" s="1"/>
      <c r="X46" s="1"/>
      <c r="Y46" s="1"/>
      <c r="Z46" s="1"/>
      <c r="AN46" s="1"/>
      <c r="AO46" s="1"/>
      <c r="AP46" s="1"/>
      <c r="AQ46" s="1"/>
      <c r="AR46" s="1"/>
      <c r="AS46" s="1"/>
      <c r="AT46" s="1"/>
      <c r="AU46" s="1"/>
      <c r="AV46" s="1"/>
      <c r="AW46" s="1"/>
      <c r="AX46" s="1"/>
      <c r="AY46" s="1"/>
      <c r="AZ46" s="1"/>
      <c r="BA46" s="1"/>
      <c r="BB46" s="1"/>
      <c r="BC46" s="1"/>
      <c r="BD46" s="1"/>
      <c r="BE46" s="1"/>
      <c r="BF46" s="1"/>
      <c r="BG46" s="1"/>
      <c r="BH46" s="1"/>
      <c r="BK46" s="1"/>
      <c r="BL46" s="1"/>
      <c r="BM46" s="1"/>
      <c r="BN46" s="1"/>
      <c r="BO46" s="1"/>
      <c r="BP46" s="1"/>
    </row>
    <row r="47" spans="1:68" ht="12.75" hidden="1" x14ac:dyDescent="0.2">
      <c r="A47" s="50" t="s">
        <v>25</v>
      </c>
      <c r="B47" s="1" t="s">
        <v>26</v>
      </c>
      <c r="C47" s="12">
        <v>1</v>
      </c>
      <c r="D47" s="1" t="s">
        <v>14</v>
      </c>
      <c r="E47" s="1" t="s">
        <v>14</v>
      </c>
      <c r="F47" s="1" t="s">
        <v>14</v>
      </c>
      <c r="G47" s="1" t="s">
        <v>16</v>
      </c>
      <c r="I47" s="1" t="s">
        <v>27</v>
      </c>
      <c r="J47" s="12">
        <v>4</v>
      </c>
      <c r="K47" s="1">
        <v>6</v>
      </c>
      <c r="L47" s="1">
        <v>6</v>
      </c>
      <c r="M47" s="1">
        <v>5</v>
      </c>
      <c r="N47" s="1">
        <v>4</v>
      </c>
      <c r="O47" s="1">
        <v>3</v>
      </c>
      <c r="P47" s="1">
        <v>6</v>
      </c>
      <c r="Q47" s="1">
        <v>5</v>
      </c>
      <c r="R47" s="1">
        <v>5</v>
      </c>
      <c r="S47" s="1">
        <v>5</v>
      </c>
      <c r="T47" s="1"/>
      <c r="U47" s="1"/>
      <c r="V47" s="1"/>
      <c r="W47" s="1"/>
      <c r="X47" s="1"/>
      <c r="Y47" s="1"/>
      <c r="Z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P47" s="1"/>
    </row>
    <row r="48" spans="1:68" ht="12.75" hidden="1" x14ac:dyDescent="0.2">
      <c r="A48" s="50" t="s">
        <v>93</v>
      </c>
      <c r="B48" s="1" t="s">
        <v>94</v>
      </c>
      <c r="C48" s="12">
        <v>4</v>
      </c>
      <c r="D48" s="1" t="s">
        <v>14</v>
      </c>
      <c r="E48" s="1" t="s">
        <v>14</v>
      </c>
      <c r="F48" s="1" t="s">
        <v>14</v>
      </c>
      <c r="G48" s="1" t="s">
        <v>14</v>
      </c>
      <c r="I48" s="1" t="s">
        <v>95</v>
      </c>
      <c r="J48" s="12">
        <v>4</v>
      </c>
      <c r="K48" s="1">
        <v>6</v>
      </c>
      <c r="L48" s="1">
        <v>6</v>
      </c>
      <c r="M48" s="1">
        <v>5</v>
      </c>
      <c r="N48" s="1">
        <v>4</v>
      </c>
      <c r="O48" s="1">
        <v>5</v>
      </c>
      <c r="P48" s="1">
        <v>6</v>
      </c>
      <c r="Q48" s="1">
        <v>6</v>
      </c>
      <c r="R48" s="1">
        <v>2</v>
      </c>
      <c r="S48" s="1">
        <v>3</v>
      </c>
      <c r="T48" s="1"/>
      <c r="U48" s="1"/>
      <c r="V48" s="1"/>
      <c r="W48" s="1"/>
      <c r="X48" s="1"/>
      <c r="Y48" s="1"/>
      <c r="Z48" s="1"/>
      <c r="AN48" s="1"/>
      <c r="AO48" s="1"/>
      <c r="AP48" s="1"/>
      <c r="AQ48" s="1"/>
      <c r="AR48" s="1"/>
      <c r="AS48" s="1"/>
      <c r="AT48" s="1"/>
      <c r="AU48" s="1"/>
      <c r="AV48" s="1"/>
      <c r="AW48" s="1"/>
      <c r="AX48" s="1"/>
      <c r="AY48" s="1"/>
      <c r="AZ48" s="1"/>
      <c r="BA48" s="1"/>
      <c r="BB48" s="1"/>
      <c r="BC48" s="1"/>
      <c r="BD48" s="1"/>
      <c r="BE48" s="1"/>
      <c r="BF48" s="1"/>
      <c r="BG48" s="1"/>
      <c r="BH48" s="1"/>
      <c r="BJ48" s="1"/>
      <c r="BK48" s="1"/>
      <c r="BL48" s="1"/>
      <c r="BM48" s="1"/>
      <c r="BN48" s="1"/>
      <c r="BO48" s="1"/>
      <c r="BP48" s="1"/>
    </row>
    <row r="49" spans="1:68" ht="12.75" hidden="1" x14ac:dyDescent="0.2">
      <c r="A49" s="49" t="s">
        <v>231</v>
      </c>
      <c r="B49" s="13" t="s">
        <v>232</v>
      </c>
      <c r="C49" s="12" t="s">
        <v>278</v>
      </c>
      <c r="D49" s="1" t="s">
        <v>14</v>
      </c>
      <c r="E49" s="1" t="s">
        <v>14</v>
      </c>
      <c r="F49" s="1" t="s">
        <v>14</v>
      </c>
      <c r="G49" s="1" t="s">
        <v>14</v>
      </c>
      <c r="I49" s="1" t="s">
        <v>233</v>
      </c>
      <c r="J49" s="12">
        <v>3</v>
      </c>
      <c r="K49" s="1">
        <v>6</v>
      </c>
      <c r="L49" s="1">
        <v>5</v>
      </c>
      <c r="M49" s="1">
        <v>5</v>
      </c>
      <c r="N49" s="1">
        <v>3</v>
      </c>
      <c r="O49" s="1">
        <v>3</v>
      </c>
      <c r="P49" s="1">
        <v>6</v>
      </c>
      <c r="Q49" s="1">
        <v>6</v>
      </c>
      <c r="R49" s="1">
        <v>4</v>
      </c>
      <c r="S49" s="1">
        <v>4</v>
      </c>
      <c r="T49" s="1"/>
      <c r="U49" s="1"/>
      <c r="V49" s="1"/>
      <c r="W49" s="1"/>
      <c r="X49" s="1"/>
      <c r="Y49" s="1"/>
      <c r="Z49" s="1"/>
      <c r="AN49" s="1"/>
      <c r="AO49" s="1"/>
      <c r="AP49" s="1"/>
      <c r="AQ49" s="1"/>
      <c r="AR49" s="1"/>
      <c r="AS49" s="1"/>
      <c r="AT49" s="1"/>
      <c r="AU49" s="1"/>
      <c r="AV49" s="1"/>
      <c r="AW49" s="1"/>
      <c r="AX49" s="1"/>
      <c r="AY49" s="1"/>
      <c r="AZ49" s="1"/>
      <c r="BA49" s="1"/>
      <c r="BB49" s="1"/>
      <c r="BC49" s="1"/>
      <c r="BD49" s="1"/>
      <c r="BE49" s="1"/>
      <c r="BF49" s="1"/>
      <c r="BG49" s="1"/>
      <c r="BH49" s="1"/>
      <c r="BJ49" s="1"/>
      <c r="BK49" s="1"/>
      <c r="BL49" s="1"/>
      <c r="BM49" s="1"/>
      <c r="BN49" s="1"/>
      <c r="BO49" s="1"/>
      <c r="BP49" s="1"/>
    </row>
    <row r="50" spans="1:68" ht="12.75" hidden="1" x14ac:dyDescent="0.2">
      <c r="A50" s="50" t="s">
        <v>713</v>
      </c>
      <c r="B50" s="1" t="s">
        <v>83</v>
      </c>
      <c r="C50" s="12">
        <v>2</v>
      </c>
      <c r="D50" s="1" t="s">
        <v>14</v>
      </c>
      <c r="E50" s="1" t="s">
        <v>14</v>
      </c>
      <c r="F50" s="1" t="s">
        <v>14</v>
      </c>
      <c r="G50" s="1" t="s">
        <v>14</v>
      </c>
      <c r="I50" s="1" t="s">
        <v>84</v>
      </c>
      <c r="J50" s="12">
        <v>3</v>
      </c>
      <c r="K50" s="1">
        <v>6</v>
      </c>
      <c r="L50" s="1">
        <v>6</v>
      </c>
      <c r="M50" s="1">
        <v>3</v>
      </c>
      <c r="N50" s="1">
        <v>3</v>
      </c>
      <c r="O50" s="1">
        <v>5</v>
      </c>
      <c r="P50" s="1">
        <v>5</v>
      </c>
      <c r="Q50" s="1">
        <v>5</v>
      </c>
      <c r="R50" s="1">
        <v>3</v>
      </c>
      <c r="S50" s="1">
        <v>5</v>
      </c>
      <c r="T50" s="1"/>
      <c r="U50" s="1"/>
      <c r="V50" s="1"/>
      <c r="W50" s="1"/>
      <c r="X50" s="1"/>
      <c r="Y50" s="1"/>
      <c r="Z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row>
    <row r="51" spans="1:68" ht="12.75" hidden="1" x14ac:dyDescent="0.2">
      <c r="A51" s="49" t="s">
        <v>262</v>
      </c>
      <c r="B51" s="1" t="s">
        <v>278</v>
      </c>
      <c r="C51" s="12" t="s">
        <v>278</v>
      </c>
      <c r="D51" s="1" t="s">
        <v>16</v>
      </c>
      <c r="E51" s="1" t="s">
        <v>20</v>
      </c>
      <c r="F51" s="1" t="s">
        <v>14</v>
      </c>
      <c r="G51" s="1" t="s">
        <v>14</v>
      </c>
      <c r="H51" s="1" t="s">
        <v>263</v>
      </c>
      <c r="I51" s="1" t="s">
        <v>264</v>
      </c>
      <c r="J51" s="12" t="s">
        <v>278</v>
      </c>
      <c r="K51" s="1">
        <v>6</v>
      </c>
      <c r="L51" s="1">
        <v>6</v>
      </c>
      <c r="M51" s="1">
        <v>5</v>
      </c>
      <c r="N51" s="1">
        <v>2</v>
      </c>
      <c r="O51" s="1" t="s">
        <v>18</v>
      </c>
      <c r="P51" s="1">
        <v>6</v>
      </c>
      <c r="Q51" s="1">
        <v>1</v>
      </c>
      <c r="R51" s="1">
        <v>1</v>
      </c>
      <c r="S51" s="1" t="s">
        <v>18</v>
      </c>
      <c r="T51" s="1"/>
      <c r="U51" s="1"/>
      <c r="V51" s="1"/>
      <c r="W51" s="1"/>
      <c r="X51" s="1"/>
      <c r="Y51" s="1"/>
      <c r="Z51" s="1"/>
      <c r="AN51" s="1"/>
      <c r="AO51" s="1"/>
      <c r="AP51" s="1"/>
      <c r="AQ51" s="1"/>
      <c r="AR51" s="1"/>
      <c r="AS51" s="1"/>
      <c r="AT51" s="1"/>
      <c r="AU51" s="1"/>
      <c r="AV51" s="1"/>
      <c r="AW51" s="1"/>
      <c r="AX51" s="1"/>
      <c r="AY51" s="1"/>
      <c r="AZ51" s="1"/>
      <c r="BA51" s="1"/>
      <c r="BB51" s="1"/>
      <c r="BC51" s="1"/>
      <c r="BD51" s="1"/>
      <c r="BE51" s="1"/>
      <c r="BF51" s="1"/>
      <c r="BG51" s="1"/>
      <c r="BH51" s="1"/>
      <c r="BK51" s="1"/>
      <c r="BL51" s="1"/>
      <c r="BM51" s="1"/>
      <c r="BN51" s="1"/>
      <c r="BP51" s="1"/>
    </row>
    <row r="52" spans="1:68" ht="12.75" hidden="1" x14ac:dyDescent="0.2">
      <c r="A52" s="50" t="s">
        <v>155</v>
      </c>
      <c r="B52" s="1" t="s">
        <v>130</v>
      </c>
      <c r="C52" s="12">
        <v>2</v>
      </c>
      <c r="D52" s="1" t="s">
        <v>14</v>
      </c>
      <c r="E52" s="1" t="s">
        <v>14</v>
      </c>
      <c r="F52" s="1" t="s">
        <v>14</v>
      </c>
      <c r="G52" s="1" t="s">
        <v>14</v>
      </c>
      <c r="I52" s="1" t="s">
        <v>131</v>
      </c>
      <c r="J52" s="12">
        <v>4</v>
      </c>
      <c r="K52" s="1">
        <v>6</v>
      </c>
      <c r="L52" s="1">
        <v>6</v>
      </c>
      <c r="M52" s="1">
        <v>3</v>
      </c>
      <c r="N52" s="1">
        <v>3</v>
      </c>
      <c r="O52" s="1">
        <v>4</v>
      </c>
      <c r="P52" s="1">
        <v>6</v>
      </c>
      <c r="Q52" s="1">
        <v>5</v>
      </c>
      <c r="R52" s="1">
        <v>6</v>
      </c>
      <c r="S52" s="1">
        <v>4</v>
      </c>
      <c r="T52" s="1"/>
      <c r="U52" s="1"/>
      <c r="V52" s="1"/>
      <c r="W52" s="1"/>
      <c r="X52" s="1"/>
      <c r="Y52" s="1"/>
      <c r="Z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row>
    <row r="53" spans="1:68" ht="12.75" hidden="1" x14ac:dyDescent="0.2">
      <c r="A53" s="49" t="s">
        <v>155</v>
      </c>
      <c r="B53" s="1" t="s">
        <v>156</v>
      </c>
      <c r="C53" s="12">
        <v>4</v>
      </c>
      <c r="D53" s="1" t="s">
        <v>16</v>
      </c>
      <c r="E53" s="1" t="s">
        <v>20</v>
      </c>
      <c r="F53" s="1" t="s">
        <v>14</v>
      </c>
      <c r="G53" s="1" t="s">
        <v>14</v>
      </c>
      <c r="H53" s="1" t="s">
        <v>157</v>
      </c>
      <c r="I53" s="1" t="s">
        <v>158</v>
      </c>
      <c r="J53" s="12">
        <v>3</v>
      </c>
      <c r="K53" s="1">
        <v>5</v>
      </c>
      <c r="L53" s="1">
        <v>4</v>
      </c>
      <c r="M53" s="1" t="s">
        <v>18</v>
      </c>
      <c r="N53" s="1">
        <v>3</v>
      </c>
      <c r="O53" s="1">
        <v>2</v>
      </c>
      <c r="P53" s="1">
        <v>2</v>
      </c>
      <c r="Q53" s="1">
        <v>3</v>
      </c>
      <c r="R53" s="1">
        <v>3</v>
      </c>
      <c r="S53" s="1">
        <v>3</v>
      </c>
      <c r="T53" s="1"/>
      <c r="U53" s="1"/>
      <c r="V53" s="1"/>
      <c r="W53" s="1"/>
      <c r="X53" s="1"/>
      <c r="Y53" s="1"/>
      <c r="Z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P53" s="1"/>
    </row>
    <row r="54" spans="1:68" ht="12.75" x14ac:dyDescent="0.2">
      <c r="A54" s="50" t="s">
        <v>113</v>
      </c>
      <c r="B54" s="2" t="s">
        <v>278</v>
      </c>
      <c r="C54" s="12" t="s">
        <v>278</v>
      </c>
      <c r="D54" s="1" t="s">
        <v>20</v>
      </c>
      <c r="E54" s="1" t="s">
        <v>14</v>
      </c>
      <c r="F54" s="1" t="s">
        <v>20</v>
      </c>
      <c r="G54" s="1" t="s">
        <v>14</v>
      </c>
      <c r="H54" s="1" t="s">
        <v>114</v>
      </c>
      <c r="I54" s="1" t="s">
        <v>115</v>
      </c>
      <c r="J54" s="12">
        <v>1</v>
      </c>
      <c r="K54" s="1">
        <v>3</v>
      </c>
      <c r="L54" s="1">
        <v>4</v>
      </c>
      <c r="M54" s="1">
        <v>2</v>
      </c>
      <c r="N54" s="1">
        <v>2</v>
      </c>
      <c r="O54" s="1">
        <v>1</v>
      </c>
      <c r="P54" s="1">
        <v>1</v>
      </c>
      <c r="Q54" s="1">
        <v>1</v>
      </c>
      <c r="R54" s="1">
        <v>1</v>
      </c>
      <c r="S54" s="1">
        <v>1</v>
      </c>
      <c r="T54" s="1"/>
      <c r="U54" s="1"/>
      <c r="V54" s="1"/>
      <c r="W54" s="1"/>
      <c r="X54" s="1"/>
      <c r="Y54" s="1"/>
      <c r="Z54" s="1"/>
      <c r="AN54" s="1"/>
      <c r="AO54" s="1"/>
      <c r="AP54" s="1"/>
      <c r="AQ54" s="1"/>
      <c r="AR54" s="1"/>
      <c r="AS54" s="1"/>
      <c r="AT54" s="1"/>
      <c r="AU54" s="1"/>
      <c r="AV54" s="1"/>
      <c r="AW54" s="1"/>
      <c r="AX54" s="1"/>
      <c r="AY54" s="1"/>
      <c r="AZ54" s="1"/>
      <c r="BA54" s="1"/>
      <c r="BB54" s="1"/>
      <c r="BC54" s="1"/>
      <c r="BD54" s="1"/>
      <c r="BE54" s="1"/>
      <c r="BF54" s="1"/>
      <c r="BG54" s="1"/>
      <c r="BH54" s="1"/>
      <c r="BJ54" s="1"/>
      <c r="BK54" s="1"/>
      <c r="BL54" s="1"/>
      <c r="BM54" s="1"/>
      <c r="BN54" s="1"/>
      <c r="BP54" s="1"/>
    </row>
    <row r="55" spans="1:68" ht="12.75" hidden="1" x14ac:dyDescent="0.2">
      <c r="A55" s="50" t="s">
        <v>714</v>
      </c>
      <c r="B55" s="1" t="s">
        <v>57</v>
      </c>
      <c r="C55" s="12">
        <v>1</v>
      </c>
      <c r="D55" s="1" t="s">
        <v>14</v>
      </c>
      <c r="E55" s="1" t="s">
        <v>14</v>
      </c>
      <c r="F55" s="1" t="s">
        <v>16</v>
      </c>
      <c r="G55" s="1" t="s">
        <v>16</v>
      </c>
      <c r="I55" s="1" t="s">
        <v>58</v>
      </c>
      <c r="J55" s="12">
        <v>2</v>
      </c>
      <c r="K55" s="1">
        <v>6</v>
      </c>
      <c r="L55" s="1">
        <v>6</v>
      </c>
      <c r="M55" s="1" t="s">
        <v>18</v>
      </c>
      <c r="N55" s="1" t="s">
        <v>18</v>
      </c>
      <c r="O55" s="1">
        <v>4</v>
      </c>
      <c r="P55" s="1">
        <v>3</v>
      </c>
      <c r="Q55" s="1">
        <v>4</v>
      </c>
      <c r="R55" s="1">
        <v>2</v>
      </c>
      <c r="S55" s="1">
        <v>4</v>
      </c>
      <c r="T55" s="1"/>
      <c r="U55" s="1"/>
      <c r="V55" s="1"/>
      <c r="W55" s="1"/>
      <c r="X55" s="1"/>
      <c r="Y55" s="1"/>
      <c r="Z55" s="1"/>
      <c r="AN55" s="1"/>
      <c r="AO55" s="1"/>
      <c r="AP55" s="1"/>
      <c r="AQ55" s="1"/>
      <c r="AR55" s="1"/>
      <c r="AS55" s="1"/>
      <c r="AT55" s="1"/>
      <c r="AU55" s="1"/>
      <c r="AV55" s="1"/>
      <c r="AW55" s="1"/>
      <c r="AX55" s="1"/>
      <c r="AY55" s="1"/>
      <c r="AZ55" s="1"/>
      <c r="BA55" s="1"/>
      <c r="BB55" s="1"/>
      <c r="BC55" s="1"/>
      <c r="BD55" s="1"/>
      <c r="BE55" s="1"/>
      <c r="BF55" s="1"/>
      <c r="BG55" s="1"/>
      <c r="BH55" s="1"/>
      <c r="BI55" s="1"/>
      <c r="BK55" s="1"/>
      <c r="BL55" s="1"/>
      <c r="BM55" s="1"/>
      <c r="BN55" s="1"/>
      <c r="BO55" s="1"/>
      <c r="BP55" s="1"/>
    </row>
    <row r="56" spans="1:68" ht="12.75" hidden="1" x14ac:dyDescent="0.2">
      <c r="A56" s="50" t="s">
        <v>147</v>
      </c>
      <c r="B56" s="1" t="s">
        <v>148</v>
      </c>
      <c r="C56" s="12">
        <v>2</v>
      </c>
      <c r="D56" s="1" t="s">
        <v>14</v>
      </c>
      <c r="E56" s="1" t="s">
        <v>16</v>
      </c>
      <c r="F56" s="1" t="s">
        <v>20</v>
      </c>
      <c r="G56" s="1" t="s">
        <v>20</v>
      </c>
      <c r="H56" s="1" t="s">
        <v>149</v>
      </c>
      <c r="I56" s="1" t="s">
        <v>150</v>
      </c>
      <c r="J56" s="6" t="s">
        <v>278</v>
      </c>
      <c r="K56" s="1">
        <v>3</v>
      </c>
      <c r="L56" s="1">
        <v>3</v>
      </c>
      <c r="M56" s="1">
        <v>1</v>
      </c>
      <c r="N56" s="1">
        <v>1</v>
      </c>
      <c r="O56" s="1">
        <v>2</v>
      </c>
      <c r="P56" s="1">
        <v>2</v>
      </c>
      <c r="Q56" s="1">
        <v>2</v>
      </c>
      <c r="R56" s="1">
        <v>2</v>
      </c>
      <c r="S56" s="1">
        <v>2</v>
      </c>
      <c r="T56" s="1"/>
      <c r="U56" s="1"/>
      <c r="V56" s="1"/>
      <c r="W56" s="1"/>
      <c r="X56" s="1"/>
      <c r="Y56" s="1"/>
      <c r="Z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row>
    <row r="57" spans="1:68" ht="12.75" x14ac:dyDescent="0.2">
      <c r="A57" s="49" t="s">
        <v>53</v>
      </c>
      <c r="B57" s="1" t="s">
        <v>54</v>
      </c>
      <c r="C57" s="12">
        <v>4</v>
      </c>
      <c r="D57" s="1" t="s">
        <v>20</v>
      </c>
      <c r="E57" s="1" t="s">
        <v>14</v>
      </c>
      <c r="F57" s="1" t="s">
        <v>14</v>
      </c>
      <c r="G57" s="1" t="s">
        <v>16</v>
      </c>
      <c r="H57" s="1" t="s">
        <v>55</v>
      </c>
      <c r="I57" s="1" t="s">
        <v>56</v>
      </c>
      <c r="J57" s="12">
        <v>4</v>
      </c>
      <c r="K57" s="1">
        <v>4</v>
      </c>
      <c r="L57" s="1">
        <v>4</v>
      </c>
      <c r="M57" s="1">
        <v>2</v>
      </c>
      <c r="N57" s="1">
        <v>1</v>
      </c>
      <c r="O57" s="1">
        <v>3</v>
      </c>
      <c r="P57" s="1">
        <v>2</v>
      </c>
      <c r="Q57" s="1">
        <v>1</v>
      </c>
      <c r="R57" s="1">
        <v>1</v>
      </c>
      <c r="S57" s="1">
        <v>2</v>
      </c>
      <c r="T57" s="1"/>
      <c r="U57" s="1"/>
      <c r="V57" s="1"/>
      <c r="W57" s="1"/>
      <c r="X57" s="1"/>
      <c r="Y57" s="1"/>
      <c r="Z57" s="1"/>
      <c r="AN57" s="1"/>
      <c r="AO57" s="1"/>
      <c r="AP57" s="1"/>
      <c r="AQ57" s="1"/>
      <c r="AR57" s="1"/>
      <c r="AS57" s="1"/>
      <c r="AT57" s="1"/>
      <c r="AU57" s="1"/>
      <c r="AV57" s="1"/>
      <c r="AW57" s="1"/>
      <c r="AX57" s="1"/>
      <c r="AY57" s="1"/>
      <c r="AZ57" s="1"/>
      <c r="BA57" s="1"/>
      <c r="BB57" s="1"/>
      <c r="BC57" s="1"/>
      <c r="BD57" s="1"/>
      <c r="BE57" s="1"/>
      <c r="BF57" s="1"/>
      <c r="BG57" s="1"/>
      <c r="BH57" s="1"/>
      <c r="BJ57" s="1"/>
      <c r="BK57" s="1"/>
      <c r="BL57" s="1"/>
      <c r="BM57" s="1"/>
      <c r="BN57" s="1"/>
      <c r="BP57" s="1"/>
    </row>
    <row r="58" spans="1:68" ht="12.75" hidden="1" x14ac:dyDescent="0.2">
      <c r="A58" s="49" t="s">
        <v>28</v>
      </c>
      <c r="B58" s="1" t="s">
        <v>29</v>
      </c>
      <c r="C58" s="12">
        <v>2</v>
      </c>
      <c r="D58" s="1" t="s">
        <v>14</v>
      </c>
      <c r="E58" s="1" t="s">
        <v>14</v>
      </c>
      <c r="F58" s="1" t="s">
        <v>14</v>
      </c>
      <c r="G58" s="1" t="s">
        <v>14</v>
      </c>
      <c r="I58" s="1" t="s">
        <v>30</v>
      </c>
      <c r="J58" s="12">
        <v>3</v>
      </c>
      <c r="K58" s="1">
        <v>6</v>
      </c>
      <c r="L58" s="1">
        <v>6</v>
      </c>
      <c r="M58" s="1">
        <v>2</v>
      </c>
      <c r="N58" s="1">
        <v>3</v>
      </c>
      <c r="O58" s="1">
        <v>4</v>
      </c>
      <c r="P58" s="1">
        <v>5</v>
      </c>
      <c r="Q58" s="1">
        <v>4</v>
      </c>
      <c r="R58" s="1">
        <v>4</v>
      </c>
      <c r="S58" s="1">
        <v>4</v>
      </c>
      <c r="T58" s="1"/>
      <c r="U58" s="1"/>
      <c r="V58" s="1"/>
      <c r="W58" s="1"/>
      <c r="X58" s="1"/>
      <c r="Y58" s="1"/>
      <c r="Z58" s="1"/>
      <c r="AN58" s="1"/>
      <c r="AO58" s="1"/>
      <c r="AP58" s="1"/>
      <c r="AQ58" s="1"/>
      <c r="AR58" s="1"/>
      <c r="AS58" s="1"/>
      <c r="AT58" s="1"/>
      <c r="AU58" s="1"/>
      <c r="AV58" s="1"/>
      <c r="AW58" s="1"/>
      <c r="AX58" s="1"/>
      <c r="AY58" s="1"/>
      <c r="AZ58" s="1"/>
      <c r="BA58" s="1"/>
      <c r="BB58" s="1"/>
      <c r="BC58" s="1"/>
      <c r="BD58" s="1"/>
      <c r="BF58" s="1"/>
      <c r="BG58" s="1"/>
      <c r="BH58" s="1"/>
      <c r="BK58" s="1"/>
      <c r="BL58" s="1"/>
      <c r="BM58" s="1"/>
      <c r="BN58" s="1"/>
    </row>
    <row r="59" spans="1:68" ht="12.75" hidden="1" x14ac:dyDescent="0.2">
      <c r="A59" s="49" t="s">
        <v>249</v>
      </c>
      <c r="B59" s="1" t="s">
        <v>250</v>
      </c>
      <c r="C59" s="12">
        <v>2</v>
      </c>
      <c r="D59" s="1" t="s">
        <v>14</v>
      </c>
      <c r="E59" s="1" t="s">
        <v>14</v>
      </c>
      <c r="F59" s="1" t="s">
        <v>14</v>
      </c>
      <c r="G59" s="1" t="s">
        <v>14</v>
      </c>
      <c r="I59" s="1" t="s">
        <v>251</v>
      </c>
      <c r="J59" s="12">
        <v>1</v>
      </c>
      <c r="K59" s="1">
        <v>4</v>
      </c>
      <c r="L59" s="1">
        <v>6</v>
      </c>
      <c r="M59" s="1">
        <v>4</v>
      </c>
      <c r="N59" s="1">
        <v>6</v>
      </c>
      <c r="O59" s="1">
        <v>2</v>
      </c>
      <c r="P59" s="1">
        <v>6</v>
      </c>
      <c r="Q59" s="1">
        <v>4</v>
      </c>
      <c r="R59" s="1">
        <v>1</v>
      </c>
      <c r="S59" s="1">
        <v>3</v>
      </c>
      <c r="T59" s="1"/>
      <c r="U59" s="1"/>
      <c r="V59" s="1"/>
      <c r="W59" s="1"/>
      <c r="X59" s="1"/>
      <c r="Y59" s="1"/>
      <c r="Z59" s="1"/>
      <c r="AN59" s="1"/>
      <c r="AO59" s="1"/>
      <c r="AP59" s="1"/>
      <c r="AQ59" s="1"/>
      <c r="AR59" s="1"/>
      <c r="AS59" s="1"/>
      <c r="AT59" s="1"/>
      <c r="AU59" s="1"/>
      <c r="AV59" s="1"/>
      <c r="AW59" s="1"/>
      <c r="AX59" s="1"/>
      <c r="AY59" s="1"/>
      <c r="AZ59" s="1"/>
      <c r="BA59" s="1"/>
      <c r="BB59" s="1"/>
      <c r="BC59" s="1"/>
      <c r="BD59" s="1"/>
      <c r="BE59" s="1"/>
      <c r="BF59" s="1"/>
      <c r="BG59" s="1"/>
      <c r="BH59" s="1"/>
      <c r="BJ59" s="1"/>
      <c r="BK59" s="1"/>
      <c r="BL59" s="1"/>
      <c r="BM59" s="1"/>
      <c r="BN59" s="1"/>
      <c r="BP59" s="1"/>
    </row>
    <row r="60" spans="1:68" ht="12.75" hidden="1" x14ac:dyDescent="0.2">
      <c r="A60" s="51" t="s">
        <v>728</v>
      </c>
      <c r="B60" s="34" t="s">
        <v>740</v>
      </c>
      <c r="C60" s="47">
        <v>1</v>
      </c>
      <c r="D60" s="34" t="s">
        <v>16</v>
      </c>
      <c r="E60" s="34" t="s">
        <v>20</v>
      </c>
      <c r="F60" s="34" t="s">
        <v>16</v>
      </c>
      <c r="G60" s="34" t="s">
        <v>14</v>
      </c>
      <c r="H60" s="34" t="s">
        <v>741</v>
      </c>
      <c r="I60" s="34" t="s">
        <v>742</v>
      </c>
      <c r="J60" s="34">
        <v>2</v>
      </c>
      <c r="K60" s="42">
        <v>5</v>
      </c>
      <c r="L60" s="42">
        <v>3</v>
      </c>
      <c r="M60" s="34" t="s">
        <v>18</v>
      </c>
      <c r="N60" s="34" t="s">
        <v>18</v>
      </c>
      <c r="O60" s="34" t="s">
        <v>18</v>
      </c>
      <c r="P60" s="34">
        <v>6</v>
      </c>
      <c r="Q60" s="42">
        <v>3</v>
      </c>
      <c r="R60" s="34">
        <v>1</v>
      </c>
      <c r="S60" s="34" t="s">
        <v>18</v>
      </c>
    </row>
    <row r="61" spans="1:68" ht="12.75" hidden="1" x14ac:dyDescent="0.2">
      <c r="A61" s="49" t="s">
        <v>237</v>
      </c>
      <c r="B61" s="1" t="s">
        <v>238</v>
      </c>
      <c r="C61" s="12">
        <v>2</v>
      </c>
      <c r="D61" s="1" t="s">
        <v>14</v>
      </c>
      <c r="E61" s="1" t="s">
        <v>14</v>
      </c>
      <c r="F61" s="1" t="s">
        <v>14</v>
      </c>
      <c r="G61" s="1" t="s">
        <v>14</v>
      </c>
      <c r="I61" s="1" t="s">
        <v>239</v>
      </c>
      <c r="J61" s="12">
        <v>4</v>
      </c>
      <c r="K61" s="1">
        <v>6</v>
      </c>
      <c r="L61" s="1">
        <v>6</v>
      </c>
      <c r="M61" s="1">
        <v>5</v>
      </c>
      <c r="N61" s="1">
        <v>4</v>
      </c>
      <c r="O61" s="1">
        <v>5</v>
      </c>
      <c r="P61" s="1">
        <v>6</v>
      </c>
      <c r="Q61" s="1">
        <v>5</v>
      </c>
      <c r="R61" s="1">
        <v>3</v>
      </c>
      <c r="S61" s="1">
        <v>5</v>
      </c>
      <c r="T61" s="1"/>
      <c r="U61" s="1"/>
      <c r="V61" s="1"/>
      <c r="W61" s="1"/>
      <c r="X61" s="1"/>
      <c r="Y61" s="1"/>
      <c r="Z61" s="1"/>
      <c r="AN61" s="1"/>
      <c r="AO61" s="1"/>
      <c r="AP61" s="1"/>
      <c r="AQ61" s="1"/>
      <c r="AR61" s="1"/>
      <c r="AS61" s="1"/>
      <c r="AT61" s="1"/>
      <c r="AU61" s="1"/>
      <c r="AV61" s="1"/>
      <c r="AW61" s="1"/>
      <c r="AX61" s="1"/>
      <c r="AY61" s="1"/>
      <c r="AZ61" s="1"/>
      <c r="BA61" s="1"/>
      <c r="BB61" s="1"/>
      <c r="BC61" s="1"/>
      <c r="BD61" s="1"/>
      <c r="BE61" s="1"/>
      <c r="BF61" s="1"/>
      <c r="BG61" s="1"/>
      <c r="BH61" s="1"/>
      <c r="BJ61" s="1"/>
      <c r="BK61" s="1"/>
      <c r="BL61" s="1"/>
      <c r="BM61" s="1"/>
      <c r="BN61" s="1"/>
      <c r="BP61" s="1"/>
    </row>
    <row r="62" spans="1:68" ht="12.75" hidden="1" x14ac:dyDescent="0.2">
      <c r="A62" s="49" t="s">
        <v>76</v>
      </c>
      <c r="B62" s="1" t="s">
        <v>77</v>
      </c>
      <c r="C62" s="12">
        <v>2</v>
      </c>
      <c r="D62" s="1" t="s">
        <v>14</v>
      </c>
      <c r="E62" s="1" t="s">
        <v>16</v>
      </c>
      <c r="F62" s="1" t="s">
        <v>16</v>
      </c>
      <c r="G62" s="1" t="s">
        <v>20</v>
      </c>
      <c r="H62" s="1" t="s">
        <v>78</v>
      </c>
      <c r="I62" s="1" t="s">
        <v>79</v>
      </c>
      <c r="J62" s="12">
        <v>4</v>
      </c>
      <c r="K62" s="1">
        <v>4</v>
      </c>
      <c r="L62" s="1">
        <v>5</v>
      </c>
      <c r="M62" s="1">
        <v>4</v>
      </c>
      <c r="N62" s="1">
        <v>4</v>
      </c>
      <c r="O62" s="1">
        <v>6</v>
      </c>
      <c r="P62" s="1">
        <v>6</v>
      </c>
      <c r="Q62" s="1">
        <v>4</v>
      </c>
      <c r="R62" s="1">
        <v>3</v>
      </c>
      <c r="S62" s="1">
        <v>3</v>
      </c>
      <c r="T62" s="1"/>
      <c r="U62" s="1"/>
      <c r="V62" s="1"/>
      <c r="W62" s="1"/>
      <c r="X62" s="1"/>
      <c r="Y62" s="1"/>
      <c r="Z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row>
    <row r="63" spans="1:68" ht="12.75" hidden="1" x14ac:dyDescent="0.2">
      <c r="A63" s="49" t="s">
        <v>730</v>
      </c>
      <c r="B63" s="1" t="s">
        <v>275</v>
      </c>
      <c r="C63" s="12">
        <v>1</v>
      </c>
      <c r="D63" s="1" t="s">
        <v>14</v>
      </c>
      <c r="E63" s="1" t="s">
        <v>14</v>
      </c>
      <c r="F63" s="1" t="s">
        <v>14</v>
      </c>
      <c r="G63" s="1" t="s">
        <v>16</v>
      </c>
      <c r="H63" s="1" t="s">
        <v>276</v>
      </c>
      <c r="I63" s="1" t="s">
        <v>277</v>
      </c>
      <c r="J63" s="12">
        <v>4</v>
      </c>
      <c r="K63" s="1">
        <v>6</v>
      </c>
      <c r="L63" s="1">
        <v>6</v>
      </c>
      <c r="M63" s="1">
        <v>3</v>
      </c>
      <c r="N63" s="1">
        <v>3</v>
      </c>
      <c r="O63" s="1">
        <v>2</v>
      </c>
      <c r="P63" s="1">
        <v>6</v>
      </c>
      <c r="Q63" s="1">
        <v>5</v>
      </c>
      <c r="R63" s="1">
        <v>2</v>
      </c>
      <c r="S63" s="1">
        <v>2</v>
      </c>
      <c r="T63" s="1"/>
      <c r="U63" s="1"/>
      <c r="V63" s="1"/>
      <c r="W63" s="1"/>
      <c r="X63" s="1"/>
      <c r="Y63" s="1"/>
      <c r="Z63" s="1"/>
      <c r="AN63" s="1"/>
      <c r="AO63" s="1"/>
      <c r="AP63" s="1"/>
      <c r="AQ63" s="1"/>
      <c r="AR63" s="1"/>
      <c r="AS63" s="1"/>
      <c r="AT63" s="1"/>
      <c r="AU63" s="1"/>
      <c r="AV63" s="1"/>
      <c r="AW63" s="1"/>
      <c r="AX63" s="1"/>
      <c r="AY63" s="1"/>
      <c r="BA63" s="1"/>
      <c r="BB63" s="1"/>
      <c r="BC63" s="1"/>
      <c r="BD63" s="1"/>
      <c r="BE63" s="1"/>
      <c r="BF63" s="1"/>
      <c r="BG63" s="1"/>
      <c r="BH63" s="1"/>
      <c r="BJ63" s="1"/>
      <c r="BK63" s="1"/>
      <c r="BL63" s="1"/>
      <c r="BM63" s="1"/>
      <c r="BN63" s="1"/>
      <c r="BO63" s="1"/>
      <c r="BP63" s="1"/>
    </row>
    <row r="64" spans="1:68" ht="12.75" hidden="1" x14ac:dyDescent="0.2">
      <c r="A64" s="49" t="s">
        <v>110</v>
      </c>
      <c r="B64" s="1" t="s">
        <v>111</v>
      </c>
      <c r="C64" s="12">
        <v>4</v>
      </c>
      <c r="D64" s="1" t="s">
        <v>14</v>
      </c>
      <c r="E64" s="1" t="s">
        <v>14</v>
      </c>
      <c r="F64" s="1" t="s">
        <v>14</v>
      </c>
      <c r="G64" s="1" t="s">
        <v>14</v>
      </c>
      <c r="I64" s="1" t="s">
        <v>112</v>
      </c>
      <c r="J64" s="12">
        <v>4</v>
      </c>
      <c r="K64" s="1">
        <v>5</v>
      </c>
      <c r="L64" s="1">
        <v>4</v>
      </c>
      <c r="M64" s="1">
        <v>2</v>
      </c>
      <c r="N64" s="1">
        <v>2</v>
      </c>
      <c r="O64" s="1">
        <v>3</v>
      </c>
      <c r="P64" s="1">
        <v>6</v>
      </c>
      <c r="Q64" s="1">
        <v>2</v>
      </c>
      <c r="R64" s="1">
        <v>2</v>
      </c>
      <c r="S64" s="1">
        <v>3</v>
      </c>
      <c r="T64" s="1"/>
      <c r="U64" s="1"/>
      <c r="V64" s="1"/>
      <c r="W64" s="1"/>
      <c r="X64" s="1"/>
      <c r="Y64" s="1"/>
      <c r="Z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row>
    <row r="65" spans="1:68" ht="12.75" hidden="1" x14ac:dyDescent="0.2">
      <c r="A65" s="49" t="s">
        <v>72</v>
      </c>
      <c r="B65" s="1" t="s">
        <v>102</v>
      </c>
      <c r="C65" s="12">
        <v>1</v>
      </c>
      <c r="D65" s="1" t="s">
        <v>14</v>
      </c>
      <c r="E65" s="1" t="s">
        <v>14</v>
      </c>
      <c r="F65" s="1" t="s">
        <v>14</v>
      </c>
      <c r="G65" s="1" t="s">
        <v>14</v>
      </c>
      <c r="I65" s="1" t="s">
        <v>103</v>
      </c>
      <c r="J65" s="12">
        <v>4</v>
      </c>
      <c r="K65" s="1">
        <v>6</v>
      </c>
      <c r="L65" s="1">
        <v>6</v>
      </c>
      <c r="M65" s="1">
        <v>4</v>
      </c>
      <c r="N65" s="1">
        <v>3</v>
      </c>
      <c r="O65" s="1">
        <v>2</v>
      </c>
      <c r="P65" s="1">
        <v>4</v>
      </c>
      <c r="Q65" s="1">
        <v>1</v>
      </c>
      <c r="R65" s="1">
        <v>1</v>
      </c>
      <c r="S65" s="1">
        <v>3</v>
      </c>
      <c r="T65" s="1"/>
      <c r="U65" s="1"/>
      <c r="V65" s="1"/>
      <c r="W65" s="1"/>
      <c r="X65" s="1"/>
      <c r="Y65" s="1"/>
      <c r="Z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row>
    <row r="66" spans="1:68" ht="12.75" hidden="1" x14ac:dyDescent="0.2">
      <c r="A66" s="49" t="s">
        <v>59</v>
      </c>
      <c r="B66" s="1" t="s">
        <v>60</v>
      </c>
      <c r="C66" s="12">
        <v>1</v>
      </c>
      <c r="D66" s="1" t="s">
        <v>16</v>
      </c>
      <c r="E66" s="2" t="s">
        <v>16</v>
      </c>
      <c r="F66" s="1" t="s">
        <v>14</v>
      </c>
      <c r="G66" s="1" t="s">
        <v>14</v>
      </c>
      <c r="H66" s="1" t="s">
        <v>61</v>
      </c>
      <c r="I66" s="1" t="s">
        <v>62</v>
      </c>
      <c r="J66" s="12">
        <v>4</v>
      </c>
      <c r="K66" s="1">
        <v>5</v>
      </c>
      <c r="L66" s="1">
        <v>3</v>
      </c>
      <c r="M66" s="1">
        <v>6</v>
      </c>
      <c r="N66" s="1">
        <v>1</v>
      </c>
      <c r="O66" s="1">
        <v>3</v>
      </c>
      <c r="P66" s="1">
        <v>6</v>
      </c>
      <c r="Q66" s="1">
        <v>6</v>
      </c>
      <c r="R66" s="1">
        <v>2</v>
      </c>
      <c r="S66" s="1">
        <v>2</v>
      </c>
      <c r="T66" s="1"/>
      <c r="U66" s="1"/>
      <c r="V66" s="1"/>
      <c r="W66" s="1"/>
      <c r="X66" s="1"/>
      <c r="Y66" s="1"/>
      <c r="Z66" s="1"/>
      <c r="AN66" s="1"/>
      <c r="AO66" s="1"/>
      <c r="AP66" s="1"/>
      <c r="AQ66" s="1"/>
      <c r="AR66" s="1"/>
      <c r="AS66" s="1"/>
      <c r="AT66" s="1"/>
      <c r="AU66" s="1"/>
      <c r="AV66" s="1"/>
      <c r="AW66" s="1"/>
      <c r="AX66" s="1"/>
      <c r="AY66" s="1"/>
      <c r="AZ66" s="1"/>
      <c r="BA66" s="1"/>
      <c r="BB66" s="1"/>
      <c r="BC66" s="1"/>
      <c r="BD66" s="1"/>
      <c r="BE66" s="1"/>
      <c r="BF66" s="1"/>
      <c r="BG66" s="1"/>
      <c r="BH66" s="1"/>
      <c r="BJ66" s="1"/>
      <c r="BK66" s="1"/>
      <c r="BL66" s="1"/>
      <c r="BM66" s="1"/>
      <c r="BN66" s="1"/>
      <c r="BP66" s="1"/>
    </row>
    <row r="67" spans="1:68" ht="12.75" hidden="1" x14ac:dyDescent="0.2">
      <c r="A67" s="50" t="s">
        <v>521</v>
      </c>
      <c r="B67" s="2" t="s">
        <v>278</v>
      </c>
      <c r="C67" s="12" t="s">
        <v>278</v>
      </c>
      <c r="D67" s="1" t="s">
        <v>14</v>
      </c>
      <c r="E67" s="1" t="s">
        <v>14</v>
      </c>
      <c r="F67" s="1" t="s">
        <v>14</v>
      </c>
      <c r="G67" s="1" t="s">
        <v>16</v>
      </c>
      <c r="I67" s="1" t="s">
        <v>166</v>
      </c>
      <c r="J67" s="6" t="s">
        <v>278</v>
      </c>
      <c r="K67" s="1">
        <v>4</v>
      </c>
      <c r="L67" s="1">
        <v>5</v>
      </c>
      <c r="M67" s="1">
        <v>5</v>
      </c>
      <c r="N67" s="1">
        <v>2</v>
      </c>
      <c r="O67" s="1">
        <v>2</v>
      </c>
      <c r="P67" s="1">
        <v>1</v>
      </c>
      <c r="Q67" s="1">
        <v>1</v>
      </c>
      <c r="R67" s="1">
        <v>1</v>
      </c>
      <c r="S67" s="1">
        <v>1</v>
      </c>
      <c r="T67" s="1"/>
      <c r="U67" s="1"/>
      <c r="V67" s="1"/>
      <c r="W67" s="1"/>
      <c r="X67" s="1"/>
      <c r="Y67" s="1"/>
      <c r="Z67" s="1"/>
      <c r="AN67" s="1"/>
      <c r="AO67" s="1"/>
      <c r="AP67" s="1"/>
      <c r="AQ67" s="1"/>
      <c r="AR67" s="1"/>
      <c r="AS67" s="1"/>
      <c r="AT67" s="1"/>
      <c r="AU67" s="1"/>
      <c r="AV67" s="1"/>
      <c r="AX67" s="1"/>
      <c r="AY67" s="1"/>
      <c r="BA67" s="1"/>
      <c r="BB67" s="1"/>
      <c r="BC67" s="1"/>
      <c r="BD67" s="1"/>
      <c r="BE67" s="1"/>
      <c r="BF67" s="1"/>
      <c r="BH67" s="1"/>
      <c r="BK67" s="1"/>
      <c r="BL67" s="1"/>
      <c r="BM67" s="1"/>
      <c r="BN67" s="1"/>
      <c r="BP67" s="1"/>
    </row>
    <row r="68" spans="1:68" ht="12.75" hidden="1" x14ac:dyDescent="0.2">
      <c r="A68" s="50" t="s">
        <v>176</v>
      </c>
      <c r="B68" s="1" t="s">
        <v>177</v>
      </c>
      <c r="C68" s="12">
        <v>1</v>
      </c>
      <c r="D68" s="1" t="s">
        <v>14</v>
      </c>
      <c r="E68" s="1" t="s">
        <v>14</v>
      </c>
      <c r="F68" s="1" t="s">
        <v>14</v>
      </c>
      <c r="G68" s="1" t="s">
        <v>14</v>
      </c>
      <c r="I68" s="1" t="s">
        <v>178</v>
      </c>
      <c r="J68" s="6" t="s">
        <v>278</v>
      </c>
      <c r="K68" s="1">
        <v>6</v>
      </c>
      <c r="L68" s="1">
        <v>6</v>
      </c>
      <c r="M68" s="1">
        <v>3</v>
      </c>
      <c r="N68" s="1">
        <v>2</v>
      </c>
      <c r="O68" s="1">
        <v>4</v>
      </c>
      <c r="P68" s="1">
        <v>2</v>
      </c>
      <c r="Q68" s="1">
        <v>2</v>
      </c>
      <c r="R68" s="1">
        <v>1</v>
      </c>
      <c r="S68" s="1">
        <v>1</v>
      </c>
      <c r="T68" s="1"/>
      <c r="U68" s="1"/>
      <c r="V68" s="1"/>
      <c r="W68" s="1"/>
      <c r="X68" s="1"/>
      <c r="Y68" s="1"/>
      <c r="Z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P68" s="1"/>
    </row>
    <row r="69" spans="1:68" ht="12.75" hidden="1" x14ac:dyDescent="0.2">
      <c r="A69" s="49" t="s">
        <v>259</v>
      </c>
      <c r="B69" s="1" t="s">
        <v>260</v>
      </c>
      <c r="C69" s="12">
        <v>2</v>
      </c>
      <c r="D69" s="1" t="s">
        <v>14</v>
      </c>
      <c r="E69" s="1" t="s">
        <v>14</v>
      </c>
      <c r="F69" s="1" t="s">
        <v>14</v>
      </c>
      <c r="G69" s="1" t="s">
        <v>20</v>
      </c>
      <c r="H69" s="1"/>
      <c r="I69" s="1" t="s">
        <v>261</v>
      </c>
      <c r="J69" s="12">
        <v>3</v>
      </c>
      <c r="K69" s="1">
        <v>6</v>
      </c>
      <c r="L69" s="1">
        <v>6</v>
      </c>
      <c r="M69" s="1">
        <v>1</v>
      </c>
      <c r="N69" s="1">
        <v>1</v>
      </c>
      <c r="O69" s="1">
        <v>3</v>
      </c>
      <c r="P69" s="1">
        <v>6</v>
      </c>
      <c r="Q69" s="1">
        <v>6</v>
      </c>
      <c r="R69" s="1">
        <v>2</v>
      </c>
      <c r="S69" s="1">
        <v>3</v>
      </c>
      <c r="T69" s="1"/>
      <c r="U69" s="1"/>
      <c r="V69" s="1"/>
      <c r="W69" s="1"/>
      <c r="X69" s="1"/>
      <c r="Y69" s="1"/>
      <c r="Z69" s="1"/>
      <c r="AN69" s="1"/>
      <c r="AO69" s="1"/>
      <c r="AP69" s="1"/>
      <c r="AQ69" s="1"/>
      <c r="AR69" s="1"/>
      <c r="AS69" s="1"/>
      <c r="AT69" s="1"/>
      <c r="AU69" s="1"/>
      <c r="AV69" s="1"/>
      <c r="AW69" s="1"/>
      <c r="AX69" s="1"/>
      <c r="AY69" s="1"/>
      <c r="BA69" s="1"/>
      <c r="BB69" s="1"/>
      <c r="BC69" s="1"/>
      <c r="BD69" s="1"/>
      <c r="BE69" s="1"/>
      <c r="BF69" s="1"/>
      <c r="BH69" s="1"/>
      <c r="BJ69" s="1"/>
      <c r="BK69" s="1"/>
      <c r="BL69" s="1"/>
      <c r="BM69" s="1"/>
      <c r="BN69" s="1"/>
      <c r="BP69" s="1"/>
    </row>
    <row r="70" spans="1:68" ht="12.75" hidden="1" x14ac:dyDescent="0.2">
      <c r="A70" s="50" t="s">
        <v>132</v>
      </c>
      <c r="B70" s="1" t="s">
        <v>133</v>
      </c>
      <c r="C70" s="12">
        <v>1</v>
      </c>
      <c r="D70" s="1" t="s">
        <v>14</v>
      </c>
      <c r="E70" s="1" t="s">
        <v>14</v>
      </c>
      <c r="F70" s="1" t="s">
        <v>14</v>
      </c>
      <c r="G70" s="1" t="s">
        <v>20</v>
      </c>
      <c r="H70" s="1" t="s">
        <v>134</v>
      </c>
      <c r="I70" s="1" t="s">
        <v>135</v>
      </c>
      <c r="J70" s="12">
        <v>3</v>
      </c>
      <c r="K70" s="1">
        <v>6</v>
      </c>
      <c r="L70" s="1">
        <v>5</v>
      </c>
      <c r="M70" s="1">
        <v>3</v>
      </c>
      <c r="N70" s="1">
        <v>3</v>
      </c>
      <c r="O70" s="1">
        <v>2</v>
      </c>
      <c r="P70" s="1">
        <v>3</v>
      </c>
      <c r="Q70" s="1">
        <v>2</v>
      </c>
      <c r="R70" s="1">
        <v>2</v>
      </c>
      <c r="S70" s="1">
        <v>1</v>
      </c>
      <c r="T70" s="1"/>
      <c r="U70" s="1"/>
      <c r="V70" s="1"/>
      <c r="W70" s="1"/>
      <c r="X70" s="1"/>
      <c r="Y70" s="1"/>
      <c r="Z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row>
    <row r="71" spans="1:68" ht="12.75" hidden="1" x14ac:dyDescent="0.2">
      <c r="A71" s="49" t="s">
        <v>161</v>
      </c>
      <c r="B71" s="1" t="s">
        <v>162</v>
      </c>
      <c r="C71" s="12">
        <v>1</v>
      </c>
      <c r="D71" s="1" t="s">
        <v>14</v>
      </c>
      <c r="E71" s="1" t="s">
        <v>14</v>
      </c>
      <c r="F71" s="1" t="s">
        <v>14</v>
      </c>
      <c r="G71" s="1" t="s">
        <v>14</v>
      </c>
      <c r="I71" s="1" t="s">
        <v>163</v>
      </c>
      <c r="J71" s="6" t="s">
        <v>278</v>
      </c>
      <c r="K71" s="1">
        <v>6</v>
      </c>
      <c r="L71" s="1">
        <v>5</v>
      </c>
      <c r="M71" s="1">
        <v>4</v>
      </c>
      <c r="N71" s="1">
        <v>3</v>
      </c>
      <c r="O71" s="1">
        <v>3</v>
      </c>
      <c r="P71" s="1">
        <v>5</v>
      </c>
      <c r="Q71" s="1">
        <v>4</v>
      </c>
      <c r="R71" s="1">
        <v>3</v>
      </c>
      <c r="S71" s="1">
        <v>2</v>
      </c>
      <c r="T71" s="1"/>
      <c r="U71" s="1"/>
      <c r="V71" s="1"/>
      <c r="W71" s="1"/>
      <c r="X71" s="1"/>
      <c r="Y71" s="1"/>
      <c r="Z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P71" s="1"/>
    </row>
    <row r="72" spans="1:68" ht="12.75" hidden="1" x14ac:dyDescent="0.2">
      <c r="A72" s="50" t="s">
        <v>73</v>
      </c>
      <c r="B72" s="56" t="s">
        <v>74</v>
      </c>
      <c r="C72" s="12">
        <v>1</v>
      </c>
      <c r="D72" s="1" t="s">
        <v>16</v>
      </c>
      <c r="E72" s="1" t="s">
        <v>20</v>
      </c>
      <c r="F72" s="1" t="s">
        <v>14</v>
      </c>
      <c r="G72" s="1" t="s">
        <v>14</v>
      </c>
      <c r="H72" s="1"/>
      <c r="I72" s="1" t="s">
        <v>75</v>
      </c>
      <c r="J72" s="12">
        <v>3</v>
      </c>
      <c r="K72" s="1">
        <v>3</v>
      </c>
      <c r="L72" s="1">
        <v>3</v>
      </c>
      <c r="M72" s="1">
        <v>2</v>
      </c>
      <c r="N72" s="1">
        <v>1</v>
      </c>
      <c r="O72" s="1">
        <v>1</v>
      </c>
      <c r="P72" s="1">
        <v>3</v>
      </c>
      <c r="Q72" s="1">
        <v>2</v>
      </c>
      <c r="R72" s="1">
        <v>1</v>
      </c>
      <c r="S72" s="1">
        <v>1</v>
      </c>
      <c r="T72" s="1"/>
      <c r="U72" s="1"/>
      <c r="V72" s="1"/>
      <c r="W72" s="1"/>
      <c r="X72" s="1"/>
      <c r="Y72" s="1"/>
      <c r="Z72" s="1"/>
      <c r="AN72" s="1"/>
      <c r="AO72" s="1"/>
      <c r="AP72" s="1"/>
      <c r="AQ72" s="1"/>
      <c r="AR72" s="1"/>
      <c r="AS72" s="1"/>
      <c r="AT72" s="1"/>
      <c r="AU72" s="1"/>
      <c r="AV72" s="1"/>
      <c r="AW72" s="1"/>
      <c r="AX72" s="1"/>
      <c r="AY72" s="1"/>
      <c r="AZ72" s="1"/>
      <c r="BA72" s="1"/>
      <c r="BB72" s="1"/>
      <c r="BC72" s="1"/>
      <c r="BD72" s="1"/>
      <c r="BE72" s="1"/>
      <c r="BF72" s="1"/>
      <c r="BG72" s="1"/>
      <c r="BH72" s="1"/>
      <c r="BJ72" s="1"/>
      <c r="BK72" s="1"/>
      <c r="BL72" s="1"/>
      <c r="BM72" s="1"/>
      <c r="BN72" s="1"/>
      <c r="BP72" s="1"/>
    </row>
    <row r="73" spans="1:68" ht="12.75" hidden="1" x14ac:dyDescent="0.2">
      <c r="A73" s="50" t="s">
        <v>240</v>
      </c>
      <c r="B73" s="1" t="s">
        <v>241</v>
      </c>
      <c r="C73" s="12">
        <v>4</v>
      </c>
      <c r="D73" s="1" t="s">
        <v>14</v>
      </c>
      <c r="E73" s="1" t="s">
        <v>14</v>
      </c>
      <c r="F73" s="1" t="s">
        <v>14</v>
      </c>
      <c r="G73" s="1" t="s">
        <v>14</v>
      </c>
      <c r="I73" s="1" t="s">
        <v>242</v>
      </c>
      <c r="J73" s="12">
        <v>1</v>
      </c>
      <c r="K73" s="1">
        <v>6</v>
      </c>
      <c r="L73" s="1">
        <v>6</v>
      </c>
      <c r="M73" s="1">
        <v>6</v>
      </c>
      <c r="N73" s="1">
        <v>6</v>
      </c>
      <c r="O73" s="1">
        <v>5</v>
      </c>
      <c r="P73" s="1">
        <v>6</v>
      </c>
      <c r="Q73" s="1">
        <v>5</v>
      </c>
      <c r="R73" s="1">
        <v>4</v>
      </c>
      <c r="S73" s="1">
        <v>4</v>
      </c>
      <c r="T73" s="1"/>
      <c r="U73" s="1"/>
      <c r="V73" s="1"/>
      <c r="W73" s="1"/>
      <c r="X73" s="1"/>
      <c r="Y73" s="1"/>
      <c r="Z73" s="1"/>
      <c r="AN73" s="1"/>
      <c r="AO73" s="1"/>
      <c r="AP73" s="1"/>
      <c r="AQ73" s="1"/>
      <c r="AR73" s="1"/>
      <c r="AS73" s="1"/>
      <c r="AT73" s="1"/>
      <c r="AU73" s="1"/>
      <c r="AV73" s="1"/>
      <c r="AW73" s="1"/>
      <c r="AX73" s="1"/>
      <c r="AY73" s="1"/>
      <c r="AZ73" s="1"/>
      <c r="BA73" s="1"/>
      <c r="BB73" s="1"/>
      <c r="BC73" s="1"/>
      <c r="BD73" s="1"/>
      <c r="BE73" s="1"/>
      <c r="BF73" s="1"/>
      <c r="BG73" s="1"/>
      <c r="BH73" s="1"/>
      <c r="BK73" s="1"/>
      <c r="BL73" s="1"/>
      <c r="BM73" s="1"/>
      <c r="BN73" s="1"/>
      <c r="BP73" s="1"/>
    </row>
    <row r="74" spans="1:68" ht="12.75" x14ac:dyDescent="0.2">
      <c r="A74" s="49" t="s">
        <v>34</v>
      </c>
      <c r="B74" s="1" t="s">
        <v>35</v>
      </c>
      <c r="C74" s="12">
        <v>5</v>
      </c>
      <c r="D74" s="1" t="s">
        <v>20</v>
      </c>
      <c r="E74" s="1" t="s">
        <v>14</v>
      </c>
      <c r="F74" s="1" t="s">
        <v>14</v>
      </c>
      <c r="G74" s="1" t="s">
        <v>14</v>
      </c>
      <c r="H74" s="1" t="s">
        <v>36</v>
      </c>
      <c r="I74" s="1" t="s">
        <v>37</v>
      </c>
      <c r="J74" s="6" t="s">
        <v>278</v>
      </c>
      <c r="K74" s="1">
        <v>6</v>
      </c>
      <c r="L74" s="1">
        <v>6</v>
      </c>
      <c r="M74" s="1">
        <v>2</v>
      </c>
      <c r="N74" s="1">
        <v>2</v>
      </c>
      <c r="O74" s="1">
        <v>3</v>
      </c>
      <c r="P74" s="1">
        <v>3</v>
      </c>
      <c r="Q74" s="1">
        <v>3</v>
      </c>
      <c r="R74" s="1">
        <v>2</v>
      </c>
      <c r="S74" s="1">
        <v>3</v>
      </c>
      <c r="T74" s="1"/>
      <c r="U74" s="1"/>
      <c r="V74" s="1"/>
      <c r="W74" s="1"/>
      <c r="X74" s="1"/>
      <c r="Y74" s="1"/>
      <c r="Z74" s="1"/>
      <c r="AN74" s="1"/>
      <c r="AO74" s="1"/>
      <c r="AP74" s="1"/>
      <c r="AQ74" s="1"/>
      <c r="AR74" s="1"/>
      <c r="AS74" s="1"/>
      <c r="AT74" s="1"/>
      <c r="AU74" s="1"/>
      <c r="AV74" s="1"/>
      <c r="AW74" s="1"/>
      <c r="AX74" s="1"/>
      <c r="AY74" s="1"/>
      <c r="AZ74" s="1"/>
      <c r="BA74" s="1"/>
      <c r="BB74" s="1"/>
      <c r="BC74" s="1"/>
      <c r="BD74" s="1"/>
      <c r="BE74" s="1"/>
      <c r="BF74" s="1"/>
      <c r="BG74" s="1"/>
      <c r="BH74" s="1"/>
      <c r="BJ74" s="1"/>
      <c r="BK74" s="1"/>
      <c r="BL74" s="1"/>
      <c r="BM74" s="1"/>
      <c r="BN74" s="1"/>
      <c r="BP74" s="1"/>
    </row>
    <row r="75" spans="1:68" ht="12.75" hidden="1" x14ac:dyDescent="0.2">
      <c r="A75" s="50" t="s">
        <v>124</v>
      </c>
      <c r="B75" s="1" t="s">
        <v>85</v>
      </c>
      <c r="C75" s="12">
        <v>4</v>
      </c>
      <c r="D75" s="1" t="s">
        <v>14</v>
      </c>
      <c r="E75" s="1" t="s">
        <v>14</v>
      </c>
      <c r="F75" s="1" t="s">
        <v>14</v>
      </c>
      <c r="G75" s="1" t="s">
        <v>14</v>
      </c>
      <c r="I75" s="1" t="s">
        <v>86</v>
      </c>
      <c r="J75" s="12">
        <v>4</v>
      </c>
      <c r="K75" s="1">
        <v>6</v>
      </c>
      <c r="L75" s="1">
        <v>6</v>
      </c>
      <c r="M75" s="1">
        <v>6</v>
      </c>
      <c r="N75" s="1">
        <v>5</v>
      </c>
      <c r="O75" s="1">
        <v>1</v>
      </c>
      <c r="P75" s="1">
        <v>1</v>
      </c>
      <c r="Q75" s="1">
        <v>1</v>
      </c>
      <c r="R75" s="1">
        <v>3</v>
      </c>
      <c r="S75" s="1">
        <v>2</v>
      </c>
      <c r="T75" s="1"/>
      <c r="U75" s="1"/>
      <c r="V75" s="1"/>
      <c r="W75" s="1"/>
      <c r="X75" s="1"/>
      <c r="Y75" s="1"/>
      <c r="Z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spans="1:68" ht="12.75" hidden="1" x14ac:dyDescent="0.2">
      <c r="A76" s="49" t="s">
        <v>120</v>
      </c>
      <c r="B76" s="2" t="s">
        <v>278</v>
      </c>
      <c r="C76" s="12" t="s">
        <v>278</v>
      </c>
      <c r="D76" s="1" t="s">
        <v>14</v>
      </c>
      <c r="E76" s="1" t="s">
        <v>14</v>
      </c>
      <c r="F76" s="1" t="s">
        <v>14</v>
      </c>
      <c r="G76" s="1" t="s">
        <v>14</v>
      </c>
      <c r="H76" s="1"/>
      <c r="I76" s="1" t="s">
        <v>121</v>
      </c>
      <c r="J76" s="12">
        <v>1</v>
      </c>
      <c r="K76" s="1">
        <v>6</v>
      </c>
      <c r="L76" s="1">
        <v>6</v>
      </c>
      <c r="M76" s="1">
        <v>4</v>
      </c>
      <c r="N76" s="1">
        <v>2</v>
      </c>
      <c r="O76" s="1">
        <v>4</v>
      </c>
      <c r="P76" s="1">
        <v>3</v>
      </c>
      <c r="Q76" s="1">
        <v>1</v>
      </c>
      <c r="R76" s="1">
        <v>4</v>
      </c>
      <c r="S76" s="1">
        <v>4</v>
      </c>
      <c r="T76" s="1"/>
      <c r="U76" s="1"/>
      <c r="V76" s="1"/>
      <c r="W76" s="1"/>
      <c r="X76" s="1"/>
      <c r="Y76" s="1"/>
      <c r="Z76" s="1"/>
      <c r="AN76" s="1"/>
      <c r="AO76" s="1"/>
      <c r="AP76" s="1"/>
      <c r="AQ76" s="1"/>
      <c r="AR76" s="1"/>
      <c r="AS76" s="1"/>
      <c r="AT76" s="1"/>
      <c r="AU76" s="1"/>
      <c r="AV76" s="1"/>
      <c r="AW76" s="1"/>
      <c r="AX76" s="1"/>
      <c r="AY76" s="1"/>
      <c r="BA76" s="1"/>
      <c r="BB76" s="1"/>
      <c r="BC76" s="1"/>
      <c r="BD76" s="1"/>
      <c r="BE76" s="1"/>
      <c r="BF76" s="1"/>
      <c r="BG76" s="1"/>
      <c r="BH76" s="1"/>
      <c r="BJ76" s="1"/>
      <c r="BK76" s="1"/>
      <c r="BL76" s="1"/>
      <c r="BM76" s="1"/>
      <c r="BN76" s="1"/>
      <c r="BP76" s="1"/>
    </row>
    <row r="77" spans="1:68" ht="12.75" hidden="1" x14ac:dyDescent="0.2">
      <c r="A77" s="50" t="s">
        <v>715</v>
      </c>
      <c r="B77" s="1" t="s">
        <v>173</v>
      </c>
      <c r="C77" s="12">
        <v>1</v>
      </c>
      <c r="D77" s="1" t="s">
        <v>14</v>
      </c>
      <c r="E77" s="1" t="s">
        <v>20</v>
      </c>
      <c r="F77" s="1" t="s">
        <v>16</v>
      </c>
      <c r="G77" s="1" t="s">
        <v>16</v>
      </c>
      <c r="H77" s="1" t="s">
        <v>174</v>
      </c>
      <c r="I77" s="1" t="s">
        <v>175</v>
      </c>
      <c r="J77" s="12">
        <v>4</v>
      </c>
      <c r="K77" s="1">
        <v>6</v>
      </c>
      <c r="L77" s="1">
        <v>6</v>
      </c>
      <c r="M77" s="1">
        <v>2</v>
      </c>
      <c r="N77" s="1">
        <v>2</v>
      </c>
      <c r="O77" s="1">
        <v>2</v>
      </c>
      <c r="P77" s="1">
        <v>3</v>
      </c>
      <c r="Q77" s="1">
        <v>3</v>
      </c>
      <c r="R77" s="1">
        <v>1</v>
      </c>
      <c r="S77" s="1">
        <v>5</v>
      </c>
      <c r="T77" s="1"/>
      <c r="U77" s="1"/>
      <c r="V77" s="1"/>
      <c r="W77" s="1"/>
      <c r="X77" s="1"/>
      <c r="Y77" s="1"/>
      <c r="Z77" s="1"/>
      <c r="AN77" s="1"/>
      <c r="AO77" s="1"/>
      <c r="AP77" s="1"/>
      <c r="AQ77" s="1"/>
      <c r="AR77" s="1"/>
      <c r="AS77" s="1"/>
      <c r="AT77" s="1"/>
      <c r="AU77" s="1"/>
      <c r="AV77" s="1"/>
      <c r="AW77" s="1"/>
      <c r="AX77" s="1"/>
      <c r="AY77" s="1"/>
      <c r="AZ77" s="1"/>
      <c r="BA77" s="1"/>
      <c r="BB77" s="1"/>
      <c r="BC77" s="1"/>
      <c r="BD77" s="1"/>
      <c r="BE77" s="1"/>
      <c r="BF77" s="1"/>
      <c r="BG77" s="1"/>
      <c r="BH77" s="1"/>
      <c r="BJ77" s="1"/>
      <c r="BK77" s="1"/>
      <c r="BL77" s="1"/>
      <c r="BM77" s="1"/>
      <c r="BN77" s="1"/>
      <c r="BP77" s="1"/>
    </row>
    <row r="78" spans="1:68" ht="12.75" hidden="1" x14ac:dyDescent="0.2">
      <c r="A78" s="50" t="s">
        <v>220</v>
      </c>
      <c r="B78" s="1" t="s">
        <v>221</v>
      </c>
      <c r="C78" s="12">
        <v>4</v>
      </c>
      <c r="D78" s="1" t="s">
        <v>16</v>
      </c>
      <c r="E78" s="1" t="s">
        <v>16</v>
      </c>
      <c r="F78" s="1" t="s">
        <v>16</v>
      </c>
      <c r="G78" s="1" t="s">
        <v>14</v>
      </c>
      <c r="H78" s="1"/>
      <c r="I78" s="1" t="s">
        <v>222</v>
      </c>
      <c r="J78" s="12">
        <v>1</v>
      </c>
      <c r="K78" s="1">
        <v>1</v>
      </c>
      <c r="L78" s="1">
        <v>1</v>
      </c>
      <c r="M78" s="1">
        <v>4</v>
      </c>
      <c r="N78" s="1">
        <v>2</v>
      </c>
      <c r="O78" s="1">
        <v>2</v>
      </c>
      <c r="P78" s="1">
        <v>6</v>
      </c>
      <c r="Q78" s="1">
        <v>4</v>
      </c>
      <c r="R78" s="1">
        <v>2</v>
      </c>
      <c r="S78" s="1">
        <v>1</v>
      </c>
      <c r="T78" s="1"/>
      <c r="U78" s="1"/>
      <c r="V78" s="1"/>
      <c r="W78" s="1"/>
      <c r="X78" s="1"/>
      <c r="Y78" s="1"/>
      <c r="Z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row>
    <row r="79" spans="1:68" ht="12.75" hidden="1" x14ac:dyDescent="0.2">
      <c r="A79" s="50" t="s">
        <v>339</v>
      </c>
      <c r="B79" s="1" t="s">
        <v>15</v>
      </c>
      <c r="C79" s="12">
        <v>1</v>
      </c>
      <c r="D79" s="1" t="s">
        <v>14</v>
      </c>
      <c r="E79" s="1" t="s">
        <v>16</v>
      </c>
      <c r="F79" s="1" t="s">
        <v>16</v>
      </c>
      <c r="G79" s="1" t="s">
        <v>16</v>
      </c>
      <c r="I79" s="1" t="s">
        <v>17</v>
      </c>
      <c r="J79" s="12">
        <v>4</v>
      </c>
      <c r="K79" s="1">
        <v>6</v>
      </c>
      <c r="L79" s="1">
        <v>4</v>
      </c>
      <c r="M79" s="1" t="s">
        <v>18</v>
      </c>
      <c r="N79" s="1" t="s">
        <v>18</v>
      </c>
      <c r="O79" s="1">
        <v>2</v>
      </c>
      <c r="P79" s="1">
        <v>6</v>
      </c>
      <c r="Q79" s="1">
        <v>5</v>
      </c>
      <c r="R79" s="1">
        <v>3</v>
      </c>
      <c r="S79" s="1">
        <v>1</v>
      </c>
      <c r="T79" s="1"/>
      <c r="U79" s="1"/>
      <c r="V79" s="1"/>
      <c r="W79" s="1"/>
      <c r="X79" s="1"/>
      <c r="Y79" s="1"/>
      <c r="Z79" s="1"/>
      <c r="AN79" s="1"/>
      <c r="AO79" s="1"/>
      <c r="AP79" s="1"/>
      <c r="AQ79" s="1"/>
      <c r="AR79" s="1"/>
      <c r="AS79" s="1"/>
      <c r="AT79" s="1"/>
      <c r="AU79" s="1"/>
      <c r="AV79" s="1"/>
      <c r="AX79" s="1"/>
      <c r="AY79" s="1"/>
      <c r="AZ79" s="1"/>
      <c r="BA79" s="1"/>
      <c r="BB79" s="1"/>
      <c r="BC79" s="1"/>
      <c r="BD79" s="1"/>
      <c r="BE79" s="1"/>
      <c r="BF79" s="1"/>
      <c r="BH79" s="1"/>
      <c r="BI79" s="1"/>
      <c r="BJ79" s="1"/>
      <c r="BK79" s="1"/>
      <c r="BL79" s="1"/>
      <c r="BM79" s="1"/>
      <c r="BN79" s="1"/>
    </row>
    <row r="80" spans="1:68" ht="12.75" hidden="1" x14ac:dyDescent="0.2">
      <c r="A80" s="49" t="s">
        <v>203</v>
      </c>
      <c r="B80" s="1" t="s">
        <v>204</v>
      </c>
      <c r="C80" s="12">
        <v>1</v>
      </c>
      <c r="D80" s="1" t="s">
        <v>14</v>
      </c>
      <c r="E80" s="1" t="s">
        <v>14</v>
      </c>
      <c r="F80" s="1" t="s">
        <v>14</v>
      </c>
      <c r="G80" s="1" t="s">
        <v>14</v>
      </c>
      <c r="I80" s="1" t="s">
        <v>205</v>
      </c>
      <c r="J80" s="6" t="s">
        <v>278</v>
      </c>
      <c r="K80" s="1">
        <v>6</v>
      </c>
      <c r="L80" s="1">
        <v>6</v>
      </c>
      <c r="M80" s="1">
        <v>6</v>
      </c>
      <c r="N80" s="1">
        <v>5</v>
      </c>
      <c r="O80" s="1">
        <v>5</v>
      </c>
      <c r="P80" s="1">
        <v>6</v>
      </c>
      <c r="Q80" s="1">
        <v>6</v>
      </c>
      <c r="R80" s="1">
        <v>4</v>
      </c>
      <c r="S80" s="1">
        <v>3</v>
      </c>
      <c r="T80" s="1"/>
      <c r="U80" s="1"/>
      <c r="V80" s="1"/>
      <c r="W80" s="1"/>
      <c r="X80" s="1"/>
      <c r="Y80" s="1"/>
      <c r="Z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row>
    <row r="81" spans="1:68" ht="12.75" hidden="1" x14ac:dyDescent="0.2">
      <c r="A81" s="50" t="s">
        <v>716</v>
      </c>
      <c r="B81" s="1" t="s">
        <v>252</v>
      </c>
      <c r="C81" s="12">
        <v>1</v>
      </c>
      <c r="D81" s="1" t="s">
        <v>14</v>
      </c>
      <c r="E81" s="1" t="s">
        <v>14</v>
      </c>
      <c r="F81" s="1" t="s">
        <v>14</v>
      </c>
      <c r="G81" s="1" t="s">
        <v>16</v>
      </c>
      <c r="I81" s="1" t="s">
        <v>253</v>
      </c>
      <c r="J81" s="12">
        <v>1</v>
      </c>
      <c r="K81" s="1">
        <v>6</v>
      </c>
      <c r="L81" s="1">
        <v>6</v>
      </c>
      <c r="M81" s="1">
        <v>3</v>
      </c>
      <c r="N81" s="1">
        <v>1</v>
      </c>
      <c r="O81" s="1">
        <v>4</v>
      </c>
      <c r="P81" s="1">
        <v>4</v>
      </c>
      <c r="Q81" s="1">
        <v>3</v>
      </c>
      <c r="R81" s="1">
        <v>2</v>
      </c>
      <c r="S81" s="1">
        <v>3</v>
      </c>
      <c r="T81" s="1"/>
      <c r="U81" s="1"/>
      <c r="V81" s="1"/>
      <c r="W81" s="1"/>
      <c r="X81" s="1"/>
      <c r="Y81" s="1"/>
      <c r="Z81" s="1"/>
      <c r="AN81" s="1"/>
      <c r="AO81" s="1"/>
      <c r="AP81" s="1"/>
      <c r="AQ81" s="1"/>
      <c r="AR81" s="1"/>
      <c r="AS81" s="1"/>
      <c r="AT81" s="1"/>
      <c r="AU81" s="1"/>
      <c r="AV81" s="1"/>
      <c r="AW81" s="1"/>
      <c r="AX81" s="1"/>
      <c r="AY81" s="1"/>
      <c r="BA81" s="1"/>
      <c r="BB81" s="1"/>
      <c r="BC81" s="1"/>
      <c r="BD81" s="1"/>
      <c r="BE81" s="1"/>
      <c r="BF81" s="1"/>
      <c r="BG81" s="1"/>
      <c r="BH81" s="1"/>
      <c r="BK81" s="1"/>
      <c r="BL81" s="1"/>
      <c r="BM81" s="1"/>
      <c r="BN81" s="1"/>
      <c r="BP81" s="1"/>
    </row>
    <row r="82" spans="1:68" ht="12.75" hidden="1" x14ac:dyDescent="0.2">
      <c r="A82" s="50" t="s">
        <v>725</v>
      </c>
      <c r="B82" s="1" t="s">
        <v>19</v>
      </c>
      <c r="C82" s="12">
        <v>1</v>
      </c>
      <c r="D82" s="1" t="s">
        <v>14</v>
      </c>
      <c r="E82" s="1" t="s">
        <v>14</v>
      </c>
      <c r="F82" s="1" t="s">
        <v>14</v>
      </c>
      <c r="G82" s="1" t="s">
        <v>14</v>
      </c>
      <c r="H82" s="1"/>
      <c r="I82" s="1" t="s">
        <v>21</v>
      </c>
      <c r="J82" s="12">
        <v>4</v>
      </c>
      <c r="K82" s="1">
        <v>5</v>
      </c>
      <c r="L82" s="1">
        <v>5</v>
      </c>
      <c r="M82" s="1">
        <v>3</v>
      </c>
      <c r="N82" s="1">
        <v>2</v>
      </c>
      <c r="O82" s="1">
        <v>4</v>
      </c>
      <c r="P82" s="1">
        <v>4</v>
      </c>
      <c r="Q82" s="1">
        <v>4</v>
      </c>
      <c r="R82" s="1">
        <v>3</v>
      </c>
      <c r="S82" s="1">
        <v>4</v>
      </c>
      <c r="T82" s="1"/>
      <c r="U82" s="1"/>
      <c r="V82" s="1"/>
      <c r="W82" s="1"/>
      <c r="X82" s="1"/>
      <c r="Y82" s="1"/>
      <c r="Z82" s="1"/>
      <c r="AN82" s="1"/>
      <c r="AO82" s="1"/>
      <c r="AP82" s="1"/>
      <c r="AQ82" s="1"/>
      <c r="AR82" s="1"/>
      <c r="AS82" s="1"/>
      <c r="AT82" s="1"/>
      <c r="AU82" s="1"/>
      <c r="AV82" s="1"/>
      <c r="AW82" s="1"/>
      <c r="AX82" s="1"/>
      <c r="AY82" s="1"/>
      <c r="BA82" s="1"/>
      <c r="BB82" s="1"/>
      <c r="BC82" s="1"/>
      <c r="BD82" s="1"/>
      <c r="BE82" s="1"/>
      <c r="BF82" s="1"/>
      <c r="BG82" s="1"/>
      <c r="BH82" s="1"/>
      <c r="BI82" s="1"/>
      <c r="BJ82" s="1"/>
      <c r="BK82" s="1"/>
      <c r="BL82" s="1"/>
      <c r="BM82" s="1"/>
      <c r="BN82" s="1"/>
      <c r="BO82" s="1"/>
      <c r="BP82" s="1"/>
    </row>
    <row r="83" spans="1:68" ht="12.75" hidden="1" x14ac:dyDescent="0.2">
      <c r="A83" s="50" t="s">
        <v>717</v>
      </c>
      <c r="B83" s="1" t="s">
        <v>186</v>
      </c>
      <c r="C83" s="12">
        <v>5</v>
      </c>
      <c r="D83" s="1" t="s">
        <v>14</v>
      </c>
      <c r="E83" s="1" t="s">
        <v>14</v>
      </c>
      <c r="F83" s="1" t="s">
        <v>20</v>
      </c>
      <c r="G83" s="1" t="s">
        <v>20</v>
      </c>
      <c r="H83" s="1" t="s">
        <v>187</v>
      </c>
      <c r="I83" s="1" t="s">
        <v>188</v>
      </c>
      <c r="J83" s="12">
        <v>3</v>
      </c>
      <c r="K83" s="1">
        <v>6</v>
      </c>
      <c r="L83" s="1">
        <v>6</v>
      </c>
      <c r="M83" s="1">
        <v>6</v>
      </c>
      <c r="N83" s="1">
        <v>2</v>
      </c>
      <c r="O83" s="1">
        <v>4</v>
      </c>
      <c r="P83" s="1">
        <v>1</v>
      </c>
      <c r="Q83" s="1">
        <v>2</v>
      </c>
      <c r="R83" s="1">
        <v>1</v>
      </c>
      <c r="S83" s="1">
        <v>2</v>
      </c>
      <c r="T83" s="1"/>
      <c r="U83" s="1"/>
      <c r="V83" s="1"/>
      <c r="W83" s="1"/>
      <c r="X83" s="1"/>
      <c r="Y83" s="1"/>
      <c r="Z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P83" s="1"/>
    </row>
    <row r="84" spans="1:68" ht="12.75" hidden="1" x14ac:dyDescent="0.2">
      <c r="A84" s="49" t="s">
        <v>189</v>
      </c>
      <c r="B84" s="1" t="s">
        <v>190</v>
      </c>
      <c r="C84" s="12">
        <v>2</v>
      </c>
      <c r="D84" s="1" t="s">
        <v>14</v>
      </c>
      <c r="E84" s="1" t="s">
        <v>14</v>
      </c>
      <c r="F84" s="1" t="s">
        <v>14</v>
      </c>
      <c r="G84" s="1" t="s">
        <v>14</v>
      </c>
      <c r="I84" s="1" t="s">
        <v>191</v>
      </c>
      <c r="J84" s="12">
        <v>4</v>
      </c>
      <c r="K84" s="1">
        <v>6</v>
      </c>
      <c r="L84" s="1">
        <v>6</v>
      </c>
      <c r="M84" s="1">
        <v>6</v>
      </c>
      <c r="N84" s="1">
        <v>2</v>
      </c>
      <c r="O84" s="1">
        <v>4</v>
      </c>
      <c r="P84" s="1">
        <v>3</v>
      </c>
      <c r="Q84" s="1">
        <v>3</v>
      </c>
      <c r="R84" s="1">
        <v>5</v>
      </c>
      <c r="S84" s="1">
        <v>3</v>
      </c>
      <c r="T84" s="1"/>
      <c r="U84" s="1"/>
      <c r="V84" s="1"/>
      <c r="W84" s="1"/>
      <c r="X84" s="1"/>
      <c r="Y84" s="1"/>
      <c r="Z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row>
    <row r="85" spans="1:68" ht="12.75" hidden="1" x14ac:dyDescent="0.2">
      <c r="A85" s="49" t="s">
        <v>234</v>
      </c>
      <c r="B85" s="1" t="s">
        <v>235</v>
      </c>
      <c r="C85" s="12">
        <v>4</v>
      </c>
      <c r="D85" s="1" t="s">
        <v>14</v>
      </c>
      <c r="E85" s="1" t="s">
        <v>16</v>
      </c>
      <c r="F85" s="1" t="s">
        <v>14</v>
      </c>
      <c r="G85" s="1" t="s">
        <v>14</v>
      </c>
      <c r="I85" s="1" t="s">
        <v>236</v>
      </c>
      <c r="J85" s="12">
        <v>2</v>
      </c>
      <c r="K85" s="1">
        <v>4</v>
      </c>
      <c r="L85" s="1">
        <v>4</v>
      </c>
      <c r="M85" s="1">
        <v>3</v>
      </c>
      <c r="N85" s="1">
        <v>2</v>
      </c>
      <c r="O85" s="1">
        <v>1</v>
      </c>
      <c r="P85" s="1">
        <v>3</v>
      </c>
      <c r="Q85" s="1">
        <v>2</v>
      </c>
      <c r="R85" s="1">
        <v>1</v>
      </c>
      <c r="S85" s="1">
        <v>2</v>
      </c>
      <c r="T85" s="1"/>
      <c r="U85" s="1"/>
      <c r="V85" s="1"/>
      <c r="W85" s="1"/>
      <c r="X85" s="1"/>
      <c r="Y85" s="1"/>
      <c r="Z85" s="1"/>
      <c r="AN85" s="1"/>
      <c r="AO85" s="1"/>
      <c r="AP85" s="1"/>
      <c r="AQ85" s="1"/>
      <c r="AR85" s="1"/>
      <c r="AS85" s="1"/>
      <c r="AT85" s="1"/>
      <c r="AU85" s="1"/>
      <c r="AV85" s="1"/>
      <c r="AW85" s="1"/>
      <c r="AX85" s="1"/>
      <c r="AY85" s="1"/>
      <c r="BA85" s="1"/>
      <c r="BB85" s="1"/>
      <c r="BC85" s="1"/>
      <c r="BD85" s="1"/>
      <c r="BE85" s="1"/>
      <c r="BF85" s="1"/>
      <c r="BG85" s="1"/>
      <c r="BH85" s="1"/>
      <c r="BJ85" s="1"/>
      <c r="BK85" s="1"/>
      <c r="BL85" s="1"/>
      <c r="BM85" s="1"/>
      <c r="BN85" s="1"/>
      <c r="BP85" s="1"/>
    </row>
    <row r="86" spans="1:68" ht="12.75" hidden="1" x14ac:dyDescent="0.2">
      <c r="A86" s="50" t="s">
        <v>722</v>
      </c>
      <c r="B86" s="2" t="s">
        <v>278</v>
      </c>
      <c r="C86" s="12" t="s">
        <v>278</v>
      </c>
      <c r="D86" s="1" t="s">
        <v>14</v>
      </c>
      <c r="E86" s="1" t="s">
        <v>14</v>
      </c>
      <c r="F86" s="1" t="s">
        <v>14</v>
      </c>
      <c r="G86" s="1" t="s">
        <v>14</v>
      </c>
      <c r="I86" s="1" t="s">
        <v>139</v>
      </c>
      <c r="J86" s="12">
        <v>4</v>
      </c>
      <c r="K86" s="1">
        <v>6</v>
      </c>
      <c r="L86" s="1">
        <v>6</v>
      </c>
      <c r="M86" s="1">
        <v>6</v>
      </c>
      <c r="N86" s="1">
        <v>3</v>
      </c>
      <c r="O86" s="1" t="s">
        <v>18</v>
      </c>
      <c r="P86" s="1">
        <v>6</v>
      </c>
      <c r="Q86" s="1">
        <v>1</v>
      </c>
      <c r="R86" s="1">
        <v>1</v>
      </c>
      <c r="S86" s="1">
        <v>6</v>
      </c>
      <c r="T86" s="1"/>
      <c r="U86" s="1"/>
      <c r="V86" s="1"/>
      <c r="W86" s="1"/>
      <c r="X86" s="1"/>
      <c r="Y86" s="1"/>
      <c r="Z86" s="1"/>
      <c r="AN86" s="1"/>
      <c r="AO86" s="1"/>
      <c r="AP86" s="1"/>
      <c r="AQ86" s="1"/>
      <c r="AR86" s="1"/>
      <c r="AS86" s="1"/>
      <c r="AT86" s="1"/>
      <c r="AU86" s="1"/>
      <c r="AV86" s="1"/>
      <c r="AW86" s="1"/>
      <c r="AX86" s="1"/>
      <c r="AY86" s="1"/>
      <c r="AZ86" s="1"/>
      <c r="BA86" s="1"/>
      <c r="BB86" s="1"/>
      <c r="BC86" s="1"/>
      <c r="BD86" s="1"/>
      <c r="BF86" s="1"/>
      <c r="BG86" s="1"/>
      <c r="BH86" s="1"/>
      <c r="BJ86" s="1"/>
      <c r="BK86" s="1"/>
      <c r="BL86" s="1"/>
      <c r="BM86" s="1"/>
      <c r="BN86" s="1"/>
      <c r="BP86" s="1"/>
    </row>
    <row r="87" spans="1:68" ht="12.75" hidden="1" x14ac:dyDescent="0.2">
      <c r="A87" s="50" t="s">
        <v>265</v>
      </c>
      <c r="B87" s="1" t="s">
        <v>266</v>
      </c>
      <c r="C87" s="12">
        <v>1</v>
      </c>
      <c r="D87" s="1" t="s">
        <v>14</v>
      </c>
      <c r="E87" s="1" t="s">
        <v>14</v>
      </c>
      <c r="F87" s="1" t="s">
        <v>14</v>
      </c>
      <c r="G87" s="1" t="s">
        <v>14</v>
      </c>
      <c r="I87" s="1" t="s">
        <v>267</v>
      </c>
      <c r="J87" s="6" t="s">
        <v>278</v>
      </c>
      <c r="K87" s="1">
        <v>3</v>
      </c>
      <c r="L87" s="1">
        <v>3</v>
      </c>
      <c r="M87" s="1">
        <v>3</v>
      </c>
      <c r="N87" s="1">
        <v>3</v>
      </c>
      <c r="O87" s="1">
        <v>2</v>
      </c>
      <c r="P87" s="1">
        <v>1</v>
      </c>
      <c r="Q87" s="1">
        <v>1</v>
      </c>
      <c r="R87" s="1">
        <v>2</v>
      </c>
      <c r="S87" s="1">
        <v>2</v>
      </c>
      <c r="T87" s="1"/>
      <c r="U87" s="1"/>
      <c r="V87" s="1"/>
      <c r="W87" s="1"/>
      <c r="X87" s="1"/>
      <c r="Y87" s="1"/>
      <c r="Z87" s="1"/>
      <c r="AN87" s="1"/>
      <c r="AO87" s="1"/>
      <c r="AP87" s="1"/>
      <c r="AQ87" s="1"/>
      <c r="AR87" s="1"/>
      <c r="AS87" s="1"/>
      <c r="AT87" s="1"/>
      <c r="AU87" s="1"/>
      <c r="AV87" s="1"/>
      <c r="AW87" s="1"/>
      <c r="AX87" s="1"/>
      <c r="AY87" s="1"/>
      <c r="AZ87" s="1"/>
      <c r="BA87" s="1"/>
      <c r="BB87" s="1"/>
      <c r="BC87" s="1"/>
      <c r="BD87" s="1"/>
      <c r="BE87" s="1"/>
      <c r="BF87" s="1"/>
      <c r="BG87" s="1"/>
      <c r="BH87" s="1"/>
      <c r="BJ87" s="1"/>
      <c r="BK87" s="1"/>
      <c r="BL87" s="1"/>
      <c r="BM87" s="1"/>
      <c r="BN87" s="1"/>
    </row>
    <row r="88" spans="1:68" ht="12.75" hidden="1" x14ac:dyDescent="0.2">
      <c r="A88" s="50" t="s">
        <v>719</v>
      </c>
      <c r="B88" s="1" t="s">
        <v>159</v>
      </c>
      <c r="C88" s="12">
        <v>1</v>
      </c>
      <c r="D88" s="1" t="s">
        <v>14</v>
      </c>
      <c r="E88" s="1" t="s">
        <v>14</v>
      </c>
      <c r="F88" s="1" t="s">
        <v>14</v>
      </c>
      <c r="G88" s="1" t="s">
        <v>14</v>
      </c>
      <c r="I88" s="1" t="s">
        <v>160</v>
      </c>
      <c r="J88" s="12">
        <v>3</v>
      </c>
      <c r="K88" s="1">
        <v>1</v>
      </c>
      <c r="L88" s="1">
        <v>1</v>
      </c>
      <c r="M88" s="1">
        <v>3</v>
      </c>
      <c r="N88" s="1">
        <v>3</v>
      </c>
      <c r="O88" s="1">
        <v>1</v>
      </c>
      <c r="P88" s="1">
        <v>1</v>
      </c>
      <c r="Q88" s="1">
        <v>1</v>
      </c>
      <c r="R88" s="1">
        <v>3</v>
      </c>
      <c r="S88" s="1">
        <v>1</v>
      </c>
      <c r="T88" s="1"/>
      <c r="U88" s="1"/>
      <c r="V88" s="1"/>
      <c r="W88" s="1"/>
      <c r="X88" s="1"/>
      <c r="Y88" s="1"/>
      <c r="Z88" s="1"/>
      <c r="AN88" s="1"/>
      <c r="AO88" s="1"/>
      <c r="AP88" s="1"/>
      <c r="AQ88" s="1"/>
      <c r="AR88" s="1"/>
      <c r="AS88" s="1"/>
      <c r="AT88" s="1"/>
      <c r="AU88" s="1"/>
      <c r="AV88" s="1"/>
      <c r="AW88" s="1"/>
      <c r="AX88" s="1"/>
      <c r="AY88" s="1"/>
      <c r="AZ88" s="1"/>
      <c r="BA88" s="1"/>
      <c r="BB88" s="1"/>
      <c r="BC88" s="1"/>
      <c r="BD88" s="1"/>
      <c r="BE88" s="1"/>
      <c r="BF88" s="1"/>
      <c r="BG88" s="1"/>
      <c r="BH88" s="1"/>
      <c r="BJ88" s="1"/>
      <c r="BK88" s="1"/>
      <c r="BL88" s="1"/>
      <c r="BM88" s="1"/>
      <c r="BN88" s="1"/>
      <c r="BP88" s="1"/>
    </row>
    <row r="89" spans="1:68" ht="12.75" hidden="1" x14ac:dyDescent="0.2">
      <c r="A89" s="49" t="s">
        <v>63</v>
      </c>
      <c r="B89" s="1" t="s">
        <v>64</v>
      </c>
      <c r="C89" s="12">
        <v>1</v>
      </c>
      <c r="D89" s="1" t="s">
        <v>14</v>
      </c>
      <c r="E89" s="1" t="s">
        <v>14</v>
      </c>
      <c r="F89" s="1" t="s">
        <v>14</v>
      </c>
      <c r="G89" s="1" t="s">
        <v>16</v>
      </c>
      <c r="I89" s="1" t="s">
        <v>65</v>
      </c>
      <c r="J89" s="12">
        <v>2</v>
      </c>
      <c r="K89" s="1">
        <v>6</v>
      </c>
      <c r="L89" s="1">
        <v>6</v>
      </c>
      <c r="M89" s="1">
        <v>2</v>
      </c>
      <c r="N89" s="1">
        <v>2</v>
      </c>
      <c r="O89" s="1">
        <v>6</v>
      </c>
      <c r="P89" s="1">
        <v>6</v>
      </c>
      <c r="Q89" s="1">
        <v>6</v>
      </c>
      <c r="R89" s="1">
        <v>5</v>
      </c>
      <c r="S89" s="1">
        <v>6</v>
      </c>
      <c r="T89" s="1"/>
      <c r="U89" s="1"/>
      <c r="V89" s="1"/>
      <c r="W89" s="1"/>
      <c r="X89" s="1"/>
      <c r="Y89" s="1"/>
      <c r="Z89" s="1"/>
      <c r="AN89" s="1"/>
      <c r="AO89" s="1"/>
      <c r="AP89" s="1"/>
      <c r="AQ89" s="1"/>
      <c r="AR89" s="1"/>
      <c r="AS89" s="1"/>
      <c r="AT89" s="1"/>
      <c r="AU89" s="1"/>
      <c r="AV89" s="1"/>
      <c r="AW89" s="1"/>
      <c r="AX89" s="1"/>
      <c r="AY89" s="1"/>
      <c r="AZ89" s="1"/>
      <c r="BA89" s="1"/>
      <c r="BB89" s="1"/>
      <c r="BC89" s="1"/>
      <c r="BD89" s="1"/>
      <c r="BE89" s="1"/>
      <c r="BF89" s="1"/>
      <c r="BG89" s="1"/>
      <c r="BH89" s="1"/>
      <c r="BJ89" s="1"/>
      <c r="BK89" s="1"/>
      <c r="BL89" s="1"/>
      <c r="BM89" s="1"/>
      <c r="BN89" s="1"/>
      <c r="BP89" s="1"/>
    </row>
    <row r="90" spans="1:68" ht="12.75" hidden="1" x14ac:dyDescent="0.2">
      <c r="A90" s="50" t="s">
        <v>720</v>
      </c>
      <c r="B90" s="1" t="s">
        <v>96</v>
      </c>
      <c r="C90" s="12">
        <v>1</v>
      </c>
      <c r="D90" s="1" t="s">
        <v>14</v>
      </c>
      <c r="E90" s="1" t="s">
        <v>16</v>
      </c>
      <c r="F90" s="1" t="s">
        <v>14</v>
      </c>
      <c r="G90" s="1" t="s">
        <v>14</v>
      </c>
      <c r="I90" s="1" t="s">
        <v>97</v>
      </c>
      <c r="J90" s="12">
        <v>4</v>
      </c>
      <c r="K90" s="1">
        <v>5</v>
      </c>
      <c r="L90" s="1">
        <v>4</v>
      </c>
      <c r="M90" s="1">
        <v>3</v>
      </c>
      <c r="N90" s="1">
        <v>3</v>
      </c>
      <c r="O90" s="1">
        <v>4</v>
      </c>
      <c r="P90" s="1">
        <v>3</v>
      </c>
      <c r="Q90" s="1">
        <v>3</v>
      </c>
      <c r="R90" s="1">
        <v>2</v>
      </c>
      <c r="S90" s="1">
        <v>2</v>
      </c>
      <c r="T90" s="1"/>
      <c r="U90" s="1"/>
      <c r="V90" s="1"/>
      <c r="W90" s="1"/>
      <c r="X90" s="1"/>
      <c r="Y90" s="1"/>
      <c r="Z90" s="1"/>
      <c r="AN90" s="1"/>
      <c r="AO90" s="1"/>
      <c r="AP90" s="1"/>
      <c r="AQ90" s="1"/>
      <c r="AR90" s="1"/>
      <c r="AS90" s="1"/>
      <c r="AT90" s="1"/>
      <c r="AU90" s="1"/>
      <c r="AV90" s="1"/>
      <c r="AX90" s="1"/>
      <c r="AY90" s="1"/>
      <c r="AZ90" s="1"/>
      <c r="BA90" s="1"/>
      <c r="BB90" s="1"/>
      <c r="BC90" s="1"/>
      <c r="BD90" s="1"/>
      <c r="BE90" s="1"/>
      <c r="BF90" s="1"/>
      <c r="BG90" s="1"/>
      <c r="BH90" s="1"/>
      <c r="BI90" s="1"/>
      <c r="BJ90" s="1"/>
      <c r="BK90" s="1"/>
      <c r="BL90" s="1"/>
      <c r="BM90" s="1"/>
      <c r="BN90" s="1"/>
      <c r="BP90" s="1"/>
    </row>
    <row r="91" spans="1:68" ht="12.75" hidden="1" x14ac:dyDescent="0.2">
      <c r="A91" s="50" t="s">
        <v>140</v>
      </c>
      <c r="B91" s="1" t="s">
        <v>141</v>
      </c>
      <c r="C91" s="12">
        <v>1</v>
      </c>
      <c r="D91" s="1" t="s">
        <v>14</v>
      </c>
      <c r="E91" s="1" t="s">
        <v>14</v>
      </c>
      <c r="F91" s="1" t="s">
        <v>14</v>
      </c>
      <c r="G91" s="1" t="s">
        <v>16</v>
      </c>
      <c r="I91" s="2" t="s">
        <v>142</v>
      </c>
      <c r="J91" s="12">
        <v>3</v>
      </c>
      <c r="K91" s="1">
        <v>6</v>
      </c>
      <c r="L91" s="1">
        <v>6</v>
      </c>
      <c r="M91" s="1">
        <v>5</v>
      </c>
      <c r="N91" s="1">
        <v>1</v>
      </c>
      <c r="O91" s="1">
        <v>5</v>
      </c>
      <c r="P91" s="1">
        <v>6</v>
      </c>
      <c r="Q91" s="1">
        <v>5</v>
      </c>
      <c r="R91" s="1">
        <v>2</v>
      </c>
      <c r="S91" s="1">
        <v>3</v>
      </c>
      <c r="T91" s="1"/>
      <c r="U91" s="1"/>
      <c r="V91" s="1"/>
      <c r="W91" s="1"/>
      <c r="X91" s="1"/>
      <c r="Y91" s="1"/>
      <c r="Z91" s="1"/>
      <c r="AN91" s="1"/>
      <c r="AO91" s="1"/>
      <c r="AP91" s="1"/>
      <c r="AQ91" s="1"/>
      <c r="AR91" s="1"/>
      <c r="AS91" s="1"/>
      <c r="AT91" s="1"/>
      <c r="AU91" s="1"/>
      <c r="AV91" s="1"/>
      <c r="AW91" s="1"/>
      <c r="AX91" s="1"/>
      <c r="AY91" s="1"/>
      <c r="AZ91" s="1"/>
      <c r="BA91" s="1"/>
      <c r="BB91" s="1"/>
      <c r="BC91" s="1"/>
      <c r="BD91" s="1"/>
      <c r="BE91" s="1"/>
      <c r="BF91" s="1"/>
      <c r="BG91" s="1"/>
      <c r="BH91" s="1"/>
      <c r="BJ91" s="1"/>
      <c r="BK91" s="1"/>
      <c r="BL91" s="1"/>
      <c r="BM91" s="1"/>
      <c r="BN91" s="1"/>
      <c r="BP91" s="1"/>
    </row>
    <row r="92" spans="1:68" ht="12.75" hidden="1" x14ac:dyDescent="0.2">
      <c r="A92" s="50" t="s">
        <v>721</v>
      </c>
      <c r="B92" s="1" t="s">
        <v>195</v>
      </c>
      <c r="C92" s="12">
        <v>4</v>
      </c>
      <c r="D92" s="1" t="s">
        <v>14</v>
      </c>
      <c r="E92" s="1" t="s">
        <v>20</v>
      </c>
      <c r="F92" s="1" t="s">
        <v>14</v>
      </c>
      <c r="G92" s="1" t="s">
        <v>14</v>
      </c>
      <c r="H92" s="1"/>
      <c r="I92" s="1" t="s">
        <v>196</v>
      </c>
      <c r="J92" s="6" t="s">
        <v>278</v>
      </c>
      <c r="K92" s="1">
        <v>6</v>
      </c>
      <c r="L92" s="1">
        <v>6</v>
      </c>
      <c r="M92" s="1">
        <v>5</v>
      </c>
      <c r="N92" s="1">
        <v>3</v>
      </c>
      <c r="O92" s="1">
        <v>4</v>
      </c>
      <c r="P92" s="1">
        <v>5</v>
      </c>
      <c r="Q92" s="1">
        <v>4</v>
      </c>
      <c r="R92" s="1">
        <v>3</v>
      </c>
      <c r="S92" s="1">
        <v>3</v>
      </c>
      <c r="T92" s="1"/>
      <c r="U92" s="1"/>
      <c r="V92" s="1"/>
      <c r="W92" s="1"/>
      <c r="X92" s="1"/>
      <c r="Y92" s="1"/>
      <c r="Z92" s="1"/>
      <c r="AN92" s="1"/>
      <c r="AO92" s="1"/>
      <c r="AP92" s="1"/>
      <c r="AQ92" s="1"/>
      <c r="AR92" s="1"/>
      <c r="AS92" s="1"/>
      <c r="AT92" s="1"/>
      <c r="AU92" s="1"/>
      <c r="AV92" s="1"/>
      <c r="AW92" s="1"/>
      <c r="AX92" s="1"/>
      <c r="AY92" s="1"/>
      <c r="AZ92" s="1"/>
      <c r="BA92" s="1"/>
      <c r="BB92" s="1"/>
      <c r="BC92" s="1"/>
      <c r="BD92" s="1"/>
      <c r="BE92" s="1"/>
      <c r="BF92" s="1"/>
      <c r="BG92" s="1"/>
      <c r="BH92" s="1"/>
      <c r="BJ92" s="1"/>
      <c r="BK92" s="1"/>
      <c r="BL92" s="1"/>
      <c r="BM92" s="1"/>
      <c r="BN92" s="1"/>
      <c r="BP92" s="1"/>
    </row>
    <row r="93" spans="1:68" ht="12.75" hidden="1" x14ac:dyDescent="0.2">
      <c r="A93" s="50" t="s">
        <v>726</v>
      </c>
      <c r="B93" s="1" t="s">
        <v>143</v>
      </c>
      <c r="C93" s="12">
        <v>1</v>
      </c>
      <c r="D93" s="1" t="s">
        <v>16</v>
      </c>
      <c r="E93" s="1" t="s">
        <v>16</v>
      </c>
      <c r="F93" s="1" t="s">
        <v>16</v>
      </c>
      <c r="G93" s="1" t="s">
        <v>20</v>
      </c>
      <c r="H93" s="1"/>
      <c r="I93" s="1" t="s">
        <v>144</v>
      </c>
      <c r="J93" s="12">
        <v>2</v>
      </c>
      <c r="K93" s="1">
        <v>6</v>
      </c>
      <c r="L93" s="1">
        <v>6</v>
      </c>
      <c r="M93" s="1">
        <v>4</v>
      </c>
      <c r="N93" s="1">
        <v>2</v>
      </c>
      <c r="O93" s="1">
        <v>2</v>
      </c>
      <c r="P93" s="1">
        <v>3</v>
      </c>
      <c r="Q93" s="1">
        <v>2</v>
      </c>
      <c r="R93" s="1">
        <v>1</v>
      </c>
      <c r="S93" s="1">
        <v>1</v>
      </c>
      <c r="T93" s="1"/>
      <c r="U93" s="1"/>
      <c r="V93" s="1"/>
      <c r="W93" s="1"/>
      <c r="X93" s="1"/>
      <c r="Y93" s="1"/>
      <c r="Z93" s="1"/>
      <c r="AN93" s="1"/>
      <c r="AO93" s="1"/>
      <c r="AP93" s="1"/>
      <c r="AQ93" s="1"/>
      <c r="AR93" s="1"/>
      <c r="AS93" s="1"/>
      <c r="AT93" s="1"/>
      <c r="AU93" s="1"/>
      <c r="AV93" s="1"/>
      <c r="AW93" s="1"/>
      <c r="AX93" s="1"/>
      <c r="AY93" s="1"/>
      <c r="AZ93" s="1"/>
      <c r="BA93" s="1"/>
      <c r="BB93" s="1"/>
      <c r="BC93" s="1"/>
      <c r="BD93" s="1"/>
      <c r="BE93" s="1"/>
      <c r="BF93" s="1"/>
      <c r="BG93" s="1"/>
      <c r="BH93" s="1"/>
      <c r="BJ93" s="1"/>
      <c r="BK93" s="1"/>
      <c r="BL93" s="1"/>
      <c r="BM93" s="1"/>
      <c r="BN93" s="1"/>
      <c r="BP93" s="1"/>
    </row>
    <row r="94" spans="1:68" ht="15.75" hidden="1" customHeight="1" thickBot="1" x14ac:dyDescent="0.25">
      <c r="A94" s="52" t="s">
        <v>727</v>
      </c>
      <c r="B94" s="48" t="s">
        <v>22</v>
      </c>
      <c r="C94" s="40">
        <v>2</v>
      </c>
      <c r="D94" s="41" t="s">
        <v>16</v>
      </c>
      <c r="E94" s="39" t="s">
        <v>16</v>
      </c>
      <c r="F94" s="41" t="s">
        <v>14</v>
      </c>
      <c r="G94" s="41" t="s">
        <v>14</v>
      </c>
      <c r="H94" s="41" t="s">
        <v>23</v>
      </c>
      <c r="I94" s="41" t="s">
        <v>24</v>
      </c>
      <c r="J94" s="40">
        <v>4</v>
      </c>
      <c r="K94" s="41" t="s">
        <v>18</v>
      </c>
      <c r="L94" s="41" t="s">
        <v>18</v>
      </c>
      <c r="M94" s="41">
        <v>6</v>
      </c>
      <c r="N94" s="41">
        <v>3</v>
      </c>
      <c r="O94" s="41">
        <v>6</v>
      </c>
      <c r="P94" s="41">
        <v>6</v>
      </c>
      <c r="Q94" s="41">
        <v>4</v>
      </c>
      <c r="R94" s="41">
        <v>3</v>
      </c>
      <c r="S94" s="41">
        <v>4</v>
      </c>
      <c r="T94" s="1"/>
      <c r="U94" s="1"/>
      <c r="V94" s="1"/>
      <c r="W94" s="1"/>
      <c r="X94" s="1"/>
      <c r="Y94" s="1"/>
      <c r="Z94" s="1"/>
      <c r="AN94" s="1"/>
      <c r="AO94" s="1"/>
      <c r="AP94" s="1"/>
      <c r="AQ94" s="1"/>
      <c r="AR94" s="1"/>
      <c r="AS94" s="1"/>
      <c r="AT94" s="1"/>
      <c r="AU94" s="1"/>
      <c r="AV94" s="1"/>
      <c r="AW94" s="1"/>
      <c r="AX94" s="1"/>
      <c r="AY94" s="1"/>
      <c r="AZ94" s="1"/>
      <c r="BA94" s="1"/>
      <c r="BB94" s="1"/>
      <c r="BC94" s="1"/>
      <c r="BD94" s="1"/>
      <c r="BE94" s="1"/>
      <c r="BF94" s="1"/>
      <c r="BG94" s="1"/>
      <c r="BH94" s="1"/>
      <c r="BJ94" s="1"/>
      <c r="BK94" s="1"/>
      <c r="BL94" s="1"/>
      <c r="BM94" s="1"/>
      <c r="BN94" s="1"/>
      <c r="BP94" s="1"/>
    </row>
    <row r="95" spans="1:68" ht="15.75" customHeight="1" x14ac:dyDescent="0.2">
      <c r="A95" s="11"/>
    </row>
    <row r="96" spans="1:68" ht="15.75" customHeight="1" x14ac:dyDescent="0.2">
      <c r="A96" s="11"/>
      <c r="B96" s="47"/>
      <c r="C96" s="10"/>
      <c r="I96" s="11"/>
      <c r="J96" s="11"/>
    </row>
    <row r="97" spans="1:10" ht="15.75" customHeight="1" x14ac:dyDescent="0.2">
      <c r="A97" s="11"/>
      <c r="B97" s="11"/>
      <c r="I97" s="11"/>
      <c r="J97" s="11"/>
    </row>
    <row r="98" spans="1:10" ht="15.75" customHeight="1" x14ac:dyDescent="0.2">
      <c r="A98" s="11"/>
      <c r="B98" s="11"/>
      <c r="I98" s="11"/>
      <c r="J98" s="11"/>
    </row>
    <row r="99" spans="1:10" ht="15.75" customHeight="1" x14ac:dyDescent="0.2">
      <c r="A99" s="11"/>
      <c r="B99" s="11"/>
      <c r="I99" s="11"/>
      <c r="J99" s="11"/>
    </row>
    <row r="100" spans="1:10" ht="15.75" customHeight="1" x14ac:dyDescent="0.2">
      <c r="A100" s="11"/>
      <c r="B100" s="11"/>
      <c r="I100" s="11"/>
      <c r="J100" s="11"/>
    </row>
    <row r="101" spans="1:10" ht="15.75" customHeight="1" x14ac:dyDescent="0.2">
      <c r="A101" s="11"/>
      <c r="B101" s="11"/>
      <c r="I101" s="11"/>
      <c r="J101" s="11"/>
    </row>
    <row r="102" spans="1:10" ht="15.75" customHeight="1" x14ac:dyDescent="0.2">
      <c r="A102" s="11"/>
      <c r="B102" s="10"/>
      <c r="I102" s="11"/>
      <c r="J102" s="11"/>
    </row>
    <row r="103" spans="1:10" ht="15.75" customHeight="1" x14ac:dyDescent="0.2">
      <c r="A103" s="11"/>
      <c r="B103" s="85"/>
      <c r="I103" s="11"/>
      <c r="J103" s="11"/>
    </row>
    <row r="104" spans="1:10" ht="15.75" customHeight="1" x14ac:dyDescent="0.2">
      <c r="A104" s="11"/>
      <c r="B104" s="11"/>
      <c r="I104" s="11"/>
      <c r="J104" s="11"/>
    </row>
    <row r="105" spans="1:10" ht="15.75" customHeight="1" x14ac:dyDescent="0.2">
      <c r="A105" s="11"/>
    </row>
    <row r="106" spans="1:10" ht="15.75" customHeight="1" x14ac:dyDescent="0.2">
      <c r="A106" s="11"/>
    </row>
    <row r="107" spans="1:10" ht="15.75" customHeight="1" x14ac:dyDescent="0.2">
      <c r="A107" s="11"/>
    </row>
    <row r="108" spans="1:10" ht="15.75" customHeight="1" x14ac:dyDescent="0.2">
      <c r="A108" s="11"/>
    </row>
    <row r="109" spans="1:10" ht="15.75" customHeight="1" x14ac:dyDescent="0.2">
      <c r="A109" s="11"/>
    </row>
    <row r="110" spans="1:10" ht="15.75" customHeight="1" x14ac:dyDescent="0.2">
      <c r="A110" s="11"/>
    </row>
    <row r="111" spans="1:10" ht="15.75" customHeight="1" x14ac:dyDescent="0.2">
      <c r="A111" s="11"/>
    </row>
    <row r="112" spans="1:10"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row r="922" spans="1:1" ht="15.75" customHeight="1" x14ac:dyDescent="0.2">
      <c r="A922" s="11"/>
    </row>
    <row r="923" spans="1:1" ht="15.75" customHeight="1" x14ac:dyDescent="0.2">
      <c r="A923" s="11"/>
    </row>
    <row r="924" spans="1:1" ht="15.75" customHeight="1" x14ac:dyDescent="0.2">
      <c r="A924" s="11"/>
    </row>
    <row r="925" spans="1:1" ht="15.75" customHeight="1" x14ac:dyDescent="0.2">
      <c r="A925" s="11"/>
    </row>
    <row r="926" spans="1:1" ht="15.75" customHeight="1" x14ac:dyDescent="0.2">
      <c r="A926" s="11"/>
    </row>
    <row r="927" spans="1:1" ht="15.75" customHeight="1" x14ac:dyDescent="0.2">
      <c r="A927" s="11"/>
    </row>
    <row r="928" spans="1:1" ht="15.75" customHeight="1" x14ac:dyDescent="0.2">
      <c r="A928" s="11"/>
    </row>
    <row r="929" spans="1:1" ht="15.75" customHeight="1" x14ac:dyDescent="0.2">
      <c r="A929" s="11"/>
    </row>
    <row r="930" spans="1:1" ht="15.75" customHeight="1" x14ac:dyDescent="0.2">
      <c r="A930" s="11"/>
    </row>
    <row r="931" spans="1:1" ht="15.75" customHeight="1" x14ac:dyDescent="0.2">
      <c r="A931" s="11"/>
    </row>
    <row r="932" spans="1:1" ht="15.75" customHeight="1" x14ac:dyDescent="0.2">
      <c r="A932" s="11"/>
    </row>
    <row r="933" spans="1:1" ht="15.75" customHeight="1" x14ac:dyDescent="0.2">
      <c r="A933" s="11"/>
    </row>
    <row r="934" spans="1:1" ht="15.75" customHeight="1" x14ac:dyDescent="0.2">
      <c r="A934" s="11"/>
    </row>
    <row r="935" spans="1:1" ht="15.75" customHeight="1" x14ac:dyDescent="0.2">
      <c r="A935" s="11"/>
    </row>
    <row r="936" spans="1:1" ht="15.75" customHeight="1" x14ac:dyDescent="0.2">
      <c r="A936" s="11"/>
    </row>
    <row r="937" spans="1:1" ht="15.75" customHeight="1" x14ac:dyDescent="0.2">
      <c r="A937" s="11"/>
    </row>
    <row r="938" spans="1:1" ht="15.75" customHeight="1" x14ac:dyDescent="0.2">
      <c r="A938" s="11"/>
    </row>
    <row r="939" spans="1:1" ht="15.75" customHeight="1" x14ac:dyDescent="0.2">
      <c r="A939" s="11"/>
    </row>
    <row r="940" spans="1:1" ht="15.75" customHeight="1" x14ac:dyDescent="0.2">
      <c r="A940" s="11"/>
    </row>
    <row r="941" spans="1:1" ht="15.75" customHeight="1" x14ac:dyDescent="0.2">
      <c r="A941" s="11"/>
    </row>
    <row r="942" spans="1:1" ht="15.75" customHeight="1" x14ac:dyDescent="0.2">
      <c r="A942" s="11"/>
    </row>
    <row r="943" spans="1:1" ht="15.75" customHeight="1" x14ac:dyDescent="0.2">
      <c r="A943" s="11"/>
    </row>
    <row r="944" spans="1:1" ht="15.75" customHeight="1" x14ac:dyDescent="0.2">
      <c r="A944" s="11"/>
    </row>
    <row r="945" spans="1:1" ht="15.75" customHeight="1" x14ac:dyDescent="0.2">
      <c r="A945" s="11"/>
    </row>
    <row r="946" spans="1:1" ht="15.75" customHeight="1" x14ac:dyDescent="0.2">
      <c r="A946" s="11"/>
    </row>
    <row r="947" spans="1:1" ht="15.75" customHeight="1" x14ac:dyDescent="0.2">
      <c r="A947" s="11"/>
    </row>
    <row r="948" spans="1:1" ht="15.75" customHeight="1" x14ac:dyDescent="0.2">
      <c r="A948" s="11"/>
    </row>
    <row r="949" spans="1:1" ht="15.75" customHeight="1" x14ac:dyDescent="0.2">
      <c r="A949" s="11"/>
    </row>
    <row r="950" spans="1:1" ht="15.75" customHeight="1" x14ac:dyDescent="0.2">
      <c r="A950" s="11"/>
    </row>
    <row r="951" spans="1:1" ht="15.75" customHeight="1" x14ac:dyDescent="0.2">
      <c r="A951" s="11"/>
    </row>
    <row r="952" spans="1:1" ht="15.75" customHeight="1" x14ac:dyDescent="0.2">
      <c r="A952" s="11"/>
    </row>
    <row r="953" spans="1:1" ht="15.75" customHeight="1" x14ac:dyDescent="0.2">
      <c r="A953" s="11"/>
    </row>
    <row r="954" spans="1:1" ht="15.75" customHeight="1" x14ac:dyDescent="0.2">
      <c r="A954" s="11"/>
    </row>
    <row r="955" spans="1:1" ht="15.75" customHeight="1" x14ac:dyDescent="0.2">
      <c r="A955" s="11"/>
    </row>
    <row r="956" spans="1:1" ht="15.75" customHeight="1" x14ac:dyDescent="0.2">
      <c r="A956" s="11"/>
    </row>
    <row r="957" spans="1:1" ht="15.75" customHeight="1" x14ac:dyDescent="0.2">
      <c r="A957" s="11"/>
    </row>
    <row r="958" spans="1:1" ht="15.75" customHeight="1" x14ac:dyDescent="0.2">
      <c r="A958" s="11"/>
    </row>
    <row r="959" spans="1:1" ht="15.75" customHeight="1" x14ac:dyDescent="0.2">
      <c r="A959" s="11"/>
    </row>
    <row r="960" spans="1:1" ht="15.75" customHeight="1" x14ac:dyDescent="0.2">
      <c r="A960" s="11"/>
    </row>
    <row r="961" spans="1:1" ht="15.75" customHeight="1" x14ac:dyDescent="0.2">
      <c r="A961" s="11"/>
    </row>
    <row r="962" spans="1:1" ht="15.75" customHeight="1" x14ac:dyDescent="0.2">
      <c r="A962" s="11"/>
    </row>
    <row r="963" spans="1:1" ht="15.75" customHeight="1" x14ac:dyDescent="0.2">
      <c r="A963" s="11"/>
    </row>
    <row r="964" spans="1:1" ht="15.75" customHeight="1" x14ac:dyDescent="0.2">
      <c r="A964" s="11"/>
    </row>
    <row r="965" spans="1:1" ht="15.75" customHeight="1" x14ac:dyDescent="0.2">
      <c r="A965" s="11"/>
    </row>
    <row r="966" spans="1:1" ht="15.75" customHeight="1" x14ac:dyDescent="0.2">
      <c r="A966" s="11"/>
    </row>
    <row r="967" spans="1:1" ht="15.75" customHeight="1" x14ac:dyDescent="0.2">
      <c r="A967" s="11"/>
    </row>
    <row r="968" spans="1:1" ht="15.75" customHeight="1" x14ac:dyDescent="0.2">
      <c r="A968" s="11"/>
    </row>
    <row r="969" spans="1:1" ht="15.75" customHeight="1" x14ac:dyDescent="0.2">
      <c r="A969" s="11"/>
    </row>
    <row r="970" spans="1:1" ht="15.75" customHeight="1" x14ac:dyDescent="0.2">
      <c r="A970" s="11"/>
    </row>
    <row r="971" spans="1:1" ht="15.75" customHeight="1" x14ac:dyDescent="0.2">
      <c r="A971" s="11"/>
    </row>
    <row r="972" spans="1:1" ht="15.75" customHeight="1" x14ac:dyDescent="0.2">
      <c r="A972" s="11"/>
    </row>
    <row r="973" spans="1:1" ht="15.75" customHeight="1" x14ac:dyDescent="0.2">
      <c r="A973" s="11"/>
    </row>
    <row r="974" spans="1:1" ht="15.75" customHeight="1" x14ac:dyDescent="0.2">
      <c r="A974" s="11"/>
    </row>
    <row r="975" spans="1:1" ht="15.75" customHeight="1" x14ac:dyDescent="0.2">
      <c r="A975" s="11"/>
    </row>
    <row r="976" spans="1:1" ht="15.75" customHeight="1" x14ac:dyDescent="0.2">
      <c r="A976" s="11"/>
    </row>
    <row r="977" spans="1:1" ht="15.75" customHeight="1" x14ac:dyDescent="0.2">
      <c r="A977" s="11"/>
    </row>
    <row r="978" spans="1:1" ht="15.75" customHeight="1" x14ac:dyDescent="0.2">
      <c r="A978" s="11"/>
    </row>
    <row r="979" spans="1:1" ht="15.75" customHeight="1" x14ac:dyDescent="0.2">
      <c r="A979" s="11"/>
    </row>
    <row r="980" spans="1:1" ht="15.75" customHeight="1" x14ac:dyDescent="0.2">
      <c r="A980" s="11"/>
    </row>
    <row r="981" spans="1:1" ht="15.75" customHeight="1" x14ac:dyDescent="0.2">
      <c r="A981" s="11"/>
    </row>
    <row r="982" spans="1:1" ht="15.75" customHeight="1" x14ac:dyDescent="0.2">
      <c r="A982" s="11"/>
    </row>
    <row r="983" spans="1:1" ht="15.75" customHeight="1" x14ac:dyDescent="0.2">
      <c r="A983" s="11"/>
    </row>
    <row r="984" spans="1:1" ht="15.75" customHeight="1" x14ac:dyDescent="0.2">
      <c r="A984" s="11"/>
    </row>
    <row r="985" spans="1:1" ht="15.75" customHeight="1" x14ac:dyDescent="0.2">
      <c r="A985" s="11"/>
    </row>
    <row r="986" spans="1:1" ht="15.75" customHeight="1" x14ac:dyDescent="0.2">
      <c r="A986" s="11"/>
    </row>
    <row r="987" spans="1:1" ht="15.75" customHeight="1" x14ac:dyDescent="0.2">
      <c r="A987" s="11"/>
    </row>
    <row r="988" spans="1:1" ht="15.75" customHeight="1" x14ac:dyDescent="0.2">
      <c r="A988" s="11"/>
    </row>
    <row r="989" spans="1:1" ht="15.75" customHeight="1" x14ac:dyDescent="0.2">
      <c r="A989" s="11"/>
    </row>
    <row r="990" spans="1:1" ht="15.75" customHeight="1" x14ac:dyDescent="0.2">
      <c r="A990" s="11"/>
    </row>
    <row r="991" spans="1:1" ht="15.75" customHeight="1" x14ac:dyDescent="0.2">
      <c r="A991" s="11"/>
    </row>
    <row r="992" spans="1:1" ht="15.75" customHeight="1" x14ac:dyDescent="0.2">
      <c r="A992" s="11"/>
    </row>
    <row r="993" spans="1:1" ht="15.75" customHeight="1" x14ac:dyDescent="0.2">
      <c r="A993" s="11"/>
    </row>
    <row r="994" spans="1:1" ht="15.75" customHeight="1" x14ac:dyDescent="0.2">
      <c r="A994" s="11"/>
    </row>
    <row r="995" spans="1:1" ht="15.75" customHeight="1" x14ac:dyDescent="0.2">
      <c r="A995" s="11"/>
    </row>
    <row r="996" spans="1:1" ht="15.75" customHeight="1" x14ac:dyDescent="0.2">
      <c r="A996" s="11"/>
    </row>
    <row r="997" spans="1:1" ht="15.75" customHeight="1" x14ac:dyDescent="0.2">
      <c r="A997" s="11"/>
    </row>
    <row r="998" spans="1:1" ht="15.75" customHeight="1" x14ac:dyDescent="0.2">
      <c r="A998" s="11"/>
    </row>
    <row r="999" spans="1:1" ht="15.75" customHeight="1" x14ac:dyDescent="0.2">
      <c r="A999" s="11"/>
    </row>
    <row r="1000" spans="1:1" ht="15.75" customHeight="1" x14ac:dyDescent="0.2">
      <c r="A1000" s="11"/>
    </row>
    <row r="1001" spans="1:1" ht="15.75" customHeight="1" x14ac:dyDescent="0.2">
      <c r="A1001" s="11"/>
    </row>
    <row r="1002" spans="1:1" ht="15.75" customHeight="1" x14ac:dyDescent="0.2">
      <c r="A1002" s="11"/>
    </row>
    <row r="1003" spans="1:1" ht="15.75" customHeight="1" x14ac:dyDescent="0.2">
      <c r="A1003" s="11"/>
    </row>
    <row r="1004" spans="1:1" ht="15.75" customHeight="1" x14ac:dyDescent="0.2">
      <c r="A1004" s="11"/>
    </row>
    <row r="1005" spans="1:1" ht="15.75" customHeight="1" x14ac:dyDescent="0.2">
      <c r="A1005" s="11"/>
    </row>
    <row r="1006" spans="1:1" ht="15.75" customHeight="1" x14ac:dyDescent="0.2">
      <c r="A1006" s="11"/>
    </row>
    <row r="1007" spans="1:1" ht="15.75" customHeight="1" x14ac:dyDescent="0.2">
      <c r="A1007" s="11"/>
    </row>
    <row r="1008" spans="1:1" ht="15.75" customHeight="1" x14ac:dyDescent="0.2">
      <c r="A1008" s="11"/>
    </row>
    <row r="1009" spans="1:1" ht="15.75" customHeight="1" x14ac:dyDescent="0.2">
      <c r="A1009" s="11"/>
    </row>
    <row r="1010" spans="1:1" ht="15.75" customHeight="1" x14ac:dyDescent="0.2">
      <c r="A1010" s="11"/>
    </row>
    <row r="1011" spans="1:1" ht="15.75" customHeight="1" x14ac:dyDescent="0.2">
      <c r="A1011" s="11"/>
    </row>
    <row r="1012" spans="1:1" ht="15.75" customHeight="1" x14ac:dyDescent="0.2">
      <c r="A1012" s="11"/>
    </row>
    <row r="1013" spans="1:1" ht="15.75" customHeight="1" x14ac:dyDescent="0.2">
      <c r="A1013" s="11"/>
    </row>
    <row r="1014" spans="1:1" ht="15.75" customHeight="1" x14ac:dyDescent="0.2">
      <c r="A1014" s="11"/>
    </row>
    <row r="1015" spans="1:1" ht="15.75" customHeight="1" x14ac:dyDescent="0.2">
      <c r="A1015" s="11"/>
    </row>
    <row r="1016" spans="1:1" ht="15.75" customHeight="1" x14ac:dyDescent="0.2">
      <c r="A1016" s="11"/>
    </row>
    <row r="1017" spans="1:1" ht="15.75" customHeight="1" x14ac:dyDescent="0.2">
      <c r="A1017" s="11"/>
    </row>
    <row r="1018" spans="1:1" ht="15.75" customHeight="1" x14ac:dyDescent="0.2">
      <c r="A1018" s="11"/>
    </row>
    <row r="1019" spans="1:1" ht="15.75" customHeight="1" x14ac:dyDescent="0.2">
      <c r="A1019" s="11"/>
    </row>
    <row r="1020" spans="1:1" ht="15.75" customHeight="1" x14ac:dyDescent="0.2">
      <c r="A1020" s="11"/>
    </row>
    <row r="1021" spans="1:1" ht="15.75" customHeight="1" x14ac:dyDescent="0.2">
      <c r="A1021" s="11"/>
    </row>
    <row r="1022" spans="1:1" ht="15.75" customHeight="1" x14ac:dyDescent="0.2">
      <c r="A1022" s="11"/>
    </row>
    <row r="1023" spans="1:1" ht="15.75" customHeight="1" x14ac:dyDescent="0.2">
      <c r="A1023" s="11"/>
    </row>
    <row r="1024" spans="1:1" ht="15.75" customHeight="1" x14ac:dyDescent="0.2">
      <c r="A1024" s="11"/>
    </row>
    <row r="1025" spans="1:1" ht="15.75" customHeight="1" x14ac:dyDescent="0.2">
      <c r="A1025" s="11"/>
    </row>
    <row r="1026" spans="1:1" ht="15.75" customHeight="1" x14ac:dyDescent="0.2">
      <c r="A1026" s="11"/>
    </row>
    <row r="1027" spans="1:1" ht="15.75" customHeight="1" x14ac:dyDescent="0.2">
      <c r="A1027" s="11"/>
    </row>
    <row r="1028" spans="1:1" ht="15.75" customHeight="1" x14ac:dyDescent="0.2">
      <c r="A1028" s="11"/>
    </row>
    <row r="1029" spans="1:1" ht="15.75" customHeight="1" x14ac:dyDescent="0.2">
      <c r="A1029" s="11"/>
    </row>
    <row r="1030" spans="1:1" ht="15.75" customHeight="1" x14ac:dyDescent="0.2">
      <c r="A1030" s="11"/>
    </row>
    <row r="1031" spans="1:1" ht="15.75" customHeight="1" x14ac:dyDescent="0.2">
      <c r="A1031" s="11"/>
    </row>
    <row r="1032" spans="1:1" ht="15.75" customHeight="1" x14ac:dyDescent="0.2">
      <c r="A1032" s="11"/>
    </row>
    <row r="1033" spans="1:1" ht="15.75" customHeight="1" x14ac:dyDescent="0.2">
      <c r="A1033" s="11"/>
    </row>
    <row r="1034" spans="1:1" ht="15.75" customHeight="1" x14ac:dyDescent="0.2">
      <c r="A1034" s="11"/>
    </row>
    <row r="1035" spans="1:1" ht="15.75" customHeight="1" x14ac:dyDescent="0.2">
      <c r="A1035" s="11"/>
    </row>
    <row r="1036" spans="1:1" ht="15.75" customHeight="1" x14ac:dyDescent="0.2">
      <c r="A1036" s="11"/>
    </row>
    <row r="1037" spans="1:1" ht="15.75" customHeight="1" x14ac:dyDescent="0.2">
      <c r="A1037" s="11"/>
    </row>
    <row r="1038" spans="1:1" ht="15.75" customHeight="1" x14ac:dyDescent="0.2">
      <c r="A1038" s="11"/>
    </row>
    <row r="1039" spans="1:1" ht="15.75" customHeight="1" x14ac:dyDescent="0.2">
      <c r="A1039" s="11"/>
    </row>
    <row r="1040" spans="1:1" ht="15.75" customHeight="1" x14ac:dyDescent="0.2">
      <c r="A1040" s="11"/>
    </row>
    <row r="1041" spans="1:1" ht="15.75" customHeight="1" x14ac:dyDescent="0.2">
      <c r="A1041" s="11"/>
    </row>
    <row r="1042" spans="1:1" ht="15.75" customHeight="1" x14ac:dyDescent="0.2">
      <c r="A1042" s="11"/>
    </row>
    <row r="1043" spans="1:1" ht="15.75" customHeight="1" x14ac:dyDescent="0.2">
      <c r="A1043" s="11"/>
    </row>
    <row r="1044" spans="1:1" ht="15.75" customHeight="1" x14ac:dyDescent="0.2">
      <c r="A1044" s="11"/>
    </row>
    <row r="1045" spans="1:1" ht="15.75" customHeight="1" x14ac:dyDescent="0.2">
      <c r="A1045" s="11"/>
    </row>
    <row r="1046" spans="1:1" ht="15.75" customHeight="1" x14ac:dyDescent="0.2">
      <c r="A1046" s="11"/>
    </row>
    <row r="1047" spans="1:1" ht="15.75" customHeight="1" x14ac:dyDescent="0.2">
      <c r="A1047" s="11"/>
    </row>
    <row r="1048" spans="1:1" ht="15.75" customHeight="1" x14ac:dyDescent="0.2">
      <c r="A1048" s="11"/>
    </row>
    <row r="1049" spans="1:1" ht="15.75" customHeight="1" x14ac:dyDescent="0.2">
      <c r="A1049" s="11"/>
    </row>
    <row r="1050" spans="1:1" ht="15.75" customHeight="1" x14ac:dyDescent="0.2">
      <c r="A1050" s="11"/>
    </row>
    <row r="1051" spans="1:1" ht="15.75" customHeight="1" x14ac:dyDescent="0.2">
      <c r="A1051" s="11"/>
    </row>
    <row r="1052" spans="1:1" ht="15.75" customHeight="1" x14ac:dyDescent="0.2">
      <c r="A1052" s="11"/>
    </row>
    <row r="1053" spans="1:1" ht="15.75" customHeight="1" x14ac:dyDescent="0.2">
      <c r="A1053" s="11"/>
    </row>
    <row r="1054" spans="1:1" ht="15.75" customHeight="1" x14ac:dyDescent="0.2">
      <c r="A1054" s="11"/>
    </row>
    <row r="1055" spans="1:1" ht="15.75" customHeight="1" x14ac:dyDescent="0.2">
      <c r="A1055" s="11"/>
    </row>
    <row r="1056" spans="1:1" ht="15.75" customHeight="1" x14ac:dyDescent="0.2">
      <c r="A1056" s="11"/>
    </row>
    <row r="1057" spans="1:1" ht="15.75" customHeight="1" x14ac:dyDescent="0.2">
      <c r="A1057" s="11"/>
    </row>
    <row r="1058" spans="1:1" ht="15.75" customHeight="1" x14ac:dyDescent="0.2">
      <c r="A1058" s="11"/>
    </row>
    <row r="1059" spans="1:1" ht="15.75" customHeight="1" x14ac:dyDescent="0.2">
      <c r="A1059" s="11"/>
    </row>
    <row r="1060" spans="1:1" ht="15.75" customHeight="1" x14ac:dyDescent="0.2">
      <c r="A1060" s="11"/>
    </row>
    <row r="1061" spans="1:1" ht="15.75" customHeight="1" x14ac:dyDescent="0.2">
      <c r="A1061" s="11"/>
    </row>
    <row r="1062" spans="1:1" ht="15.75" customHeight="1" x14ac:dyDescent="0.2">
      <c r="A1062" s="11"/>
    </row>
    <row r="1063" spans="1:1" ht="15.75" customHeight="1" x14ac:dyDescent="0.2">
      <c r="A1063" s="11"/>
    </row>
    <row r="1064" spans="1:1" ht="15.75" customHeight="1" x14ac:dyDescent="0.2">
      <c r="A1064" s="11"/>
    </row>
    <row r="1065" spans="1:1" ht="15.75" customHeight="1" x14ac:dyDescent="0.2">
      <c r="A1065" s="11"/>
    </row>
    <row r="1066" spans="1:1" ht="15.75" customHeight="1" x14ac:dyDescent="0.2">
      <c r="A1066" s="11"/>
    </row>
    <row r="1067" spans="1:1" ht="15.75" customHeight="1" x14ac:dyDescent="0.2">
      <c r="A1067" s="11"/>
    </row>
    <row r="1068" spans="1:1" ht="15.75" customHeight="1" x14ac:dyDescent="0.2">
      <c r="A1068" s="11"/>
    </row>
    <row r="1069" spans="1:1" ht="15.75" customHeight="1" x14ac:dyDescent="0.2">
      <c r="A1069" s="11"/>
    </row>
    <row r="1070" spans="1:1" ht="15.75" customHeight="1" x14ac:dyDescent="0.2">
      <c r="A1070" s="11"/>
    </row>
    <row r="1071" spans="1:1" ht="15.75" customHeight="1" x14ac:dyDescent="0.2">
      <c r="A1071" s="11"/>
    </row>
    <row r="1072" spans="1:1" ht="15.75" customHeight="1" x14ac:dyDescent="0.2">
      <c r="A1072" s="11"/>
    </row>
    <row r="1073" spans="1:1" ht="15.75" customHeight="1" x14ac:dyDescent="0.2">
      <c r="A1073" s="11"/>
    </row>
    <row r="1074" spans="1:1" ht="15.75" customHeight="1" x14ac:dyDescent="0.2">
      <c r="A1074" s="11"/>
    </row>
    <row r="1075" spans="1:1" ht="15.75" customHeight="1" x14ac:dyDescent="0.2">
      <c r="A1075" s="11"/>
    </row>
    <row r="1076" spans="1:1" ht="15.75" customHeight="1" x14ac:dyDescent="0.2">
      <c r="A1076" s="11"/>
    </row>
    <row r="1077" spans="1:1" ht="15.75" customHeight="1" x14ac:dyDescent="0.2">
      <c r="A1077" s="11"/>
    </row>
    <row r="1078" spans="1:1" ht="15.75" customHeight="1" x14ac:dyDescent="0.2">
      <c r="A1078" s="11"/>
    </row>
    <row r="1079" spans="1:1" ht="15.75" customHeight="1" x14ac:dyDescent="0.2">
      <c r="A1079" s="11"/>
    </row>
    <row r="1080" spans="1:1" ht="15.75" customHeight="1" x14ac:dyDescent="0.2">
      <c r="A1080" s="11"/>
    </row>
    <row r="1081" spans="1:1" ht="15.75" customHeight="1" x14ac:dyDescent="0.2">
      <c r="A1081" s="11"/>
    </row>
    <row r="1082" spans="1:1" ht="15.75" customHeight="1" x14ac:dyDescent="0.2">
      <c r="A1082" s="11"/>
    </row>
    <row r="1083" spans="1:1" ht="15.75" customHeight="1" x14ac:dyDescent="0.2">
      <c r="A1083" s="11"/>
    </row>
    <row r="1084" spans="1:1" ht="15.75" customHeight="1" x14ac:dyDescent="0.2">
      <c r="A1084" s="11"/>
    </row>
    <row r="1085" spans="1:1" ht="15.75" customHeight="1" x14ac:dyDescent="0.2">
      <c r="A1085" s="11"/>
    </row>
    <row r="1086" spans="1:1" ht="15.75" customHeight="1" x14ac:dyDescent="0.2">
      <c r="A1086" s="11"/>
    </row>
    <row r="1087" spans="1:1" ht="15.75" customHeight="1" x14ac:dyDescent="0.2">
      <c r="A1087" s="11"/>
    </row>
    <row r="1088" spans="1:1" ht="15.75" customHeight="1" x14ac:dyDescent="0.2">
      <c r="A1088" s="11"/>
    </row>
    <row r="1089" spans="1:1" ht="15.75" customHeight="1" x14ac:dyDescent="0.2">
      <c r="A1089" s="11"/>
    </row>
    <row r="1090" spans="1:1" ht="15.75" customHeight="1" x14ac:dyDescent="0.2">
      <c r="A1090" s="11"/>
    </row>
    <row r="1091" spans="1:1" ht="15.75" customHeight="1" x14ac:dyDescent="0.2">
      <c r="A1091" s="11"/>
    </row>
    <row r="1092" spans="1:1" ht="15.75" customHeight="1" x14ac:dyDescent="0.2">
      <c r="A1092" s="11"/>
    </row>
    <row r="1093" spans="1:1" ht="15.75" customHeight="1" x14ac:dyDescent="0.2">
      <c r="A1093" s="11"/>
    </row>
    <row r="1094" spans="1:1" ht="15.75" customHeight="1" x14ac:dyDescent="0.2">
      <c r="A1094" s="11"/>
    </row>
    <row r="1095" spans="1:1" ht="15.75" customHeight="1" x14ac:dyDescent="0.2">
      <c r="A1095" s="11"/>
    </row>
    <row r="1096" spans="1:1" ht="15.75" customHeight="1" x14ac:dyDescent="0.2">
      <c r="A1096" s="11"/>
    </row>
    <row r="1097" spans="1:1" ht="15.75" customHeight="1" x14ac:dyDescent="0.2">
      <c r="A1097" s="11"/>
    </row>
    <row r="1098" spans="1:1" ht="15.75" customHeight="1" x14ac:dyDescent="0.2">
      <c r="A1098" s="11"/>
    </row>
    <row r="1099" spans="1:1" ht="15.75" customHeight="1" x14ac:dyDescent="0.2">
      <c r="A1099" s="11"/>
    </row>
    <row r="1100" spans="1:1" ht="15.75" customHeight="1" x14ac:dyDescent="0.2">
      <c r="A1100" s="11"/>
    </row>
    <row r="1101" spans="1:1" ht="15.75" customHeight="1" x14ac:dyDescent="0.2">
      <c r="A1101" s="11"/>
    </row>
    <row r="1102" spans="1:1" ht="15.75" customHeight="1" x14ac:dyDescent="0.2">
      <c r="A1102" s="11"/>
    </row>
    <row r="1103" spans="1:1" ht="15.75" customHeight="1" x14ac:dyDescent="0.2">
      <c r="A1103" s="11"/>
    </row>
    <row r="1104" spans="1:1" ht="15.75" customHeight="1" x14ac:dyDescent="0.2">
      <c r="A1104" s="11"/>
    </row>
    <row r="1105" spans="1:1" ht="15.75" customHeight="1" x14ac:dyDescent="0.2">
      <c r="A1105" s="11"/>
    </row>
    <row r="1106" spans="1:1" ht="15.75" customHeight="1" x14ac:dyDescent="0.2">
      <c r="A1106" s="11"/>
    </row>
    <row r="1107" spans="1:1" ht="15.75" customHeight="1" x14ac:dyDescent="0.2">
      <c r="A1107" s="11"/>
    </row>
    <row r="1108" spans="1:1" ht="15.75" customHeight="1" x14ac:dyDescent="0.2">
      <c r="A1108" s="11"/>
    </row>
    <row r="1109" spans="1:1" ht="15.75" customHeight="1" x14ac:dyDescent="0.2">
      <c r="A1109" s="11"/>
    </row>
    <row r="1110" spans="1:1" ht="15.75" customHeight="1" x14ac:dyDescent="0.2">
      <c r="A1110" s="11"/>
    </row>
    <row r="1111" spans="1:1" ht="15.75" customHeight="1" x14ac:dyDescent="0.2">
      <c r="A1111" s="11"/>
    </row>
    <row r="1112" spans="1:1" ht="15.75" customHeight="1" x14ac:dyDescent="0.2">
      <c r="A1112" s="11"/>
    </row>
    <row r="1113" spans="1:1" ht="15.75" customHeight="1" x14ac:dyDescent="0.2">
      <c r="A1113" s="11"/>
    </row>
    <row r="1114" spans="1:1" ht="15.75" customHeight="1" x14ac:dyDescent="0.2">
      <c r="A1114" s="11"/>
    </row>
    <row r="1115" spans="1:1" ht="15.75" customHeight="1" x14ac:dyDescent="0.2">
      <c r="A1115" s="11"/>
    </row>
    <row r="1116" spans="1:1" ht="15.75" customHeight="1" x14ac:dyDescent="0.2">
      <c r="A1116" s="11"/>
    </row>
    <row r="1117" spans="1:1" ht="15.75" customHeight="1" x14ac:dyDescent="0.2">
      <c r="A1117" s="11"/>
    </row>
    <row r="1118" spans="1:1" ht="15.75" customHeight="1" x14ac:dyDescent="0.2">
      <c r="A1118" s="11"/>
    </row>
    <row r="1119" spans="1:1" ht="15.75" customHeight="1" x14ac:dyDescent="0.2">
      <c r="A1119" s="11"/>
    </row>
    <row r="1120" spans="1:1" ht="15.75" customHeight="1" x14ac:dyDescent="0.2">
      <c r="A1120" s="11"/>
    </row>
    <row r="1121" spans="1:1" ht="15.75" customHeight="1" x14ac:dyDescent="0.2">
      <c r="A1121" s="11"/>
    </row>
    <row r="1122" spans="1:1" ht="15.75" customHeight="1" x14ac:dyDescent="0.2">
      <c r="A1122" s="11"/>
    </row>
    <row r="1123" spans="1:1" ht="15.75" customHeight="1" x14ac:dyDescent="0.2">
      <c r="A1123" s="11"/>
    </row>
    <row r="1124" spans="1:1" ht="15.75" customHeight="1" x14ac:dyDescent="0.2">
      <c r="A1124" s="11"/>
    </row>
    <row r="1125" spans="1:1" ht="15.75" customHeight="1" x14ac:dyDescent="0.2">
      <c r="A1125" s="11"/>
    </row>
    <row r="1126" spans="1:1" ht="15.75" customHeight="1" x14ac:dyDescent="0.2">
      <c r="A1126" s="11"/>
    </row>
    <row r="1127" spans="1:1" ht="15.75" customHeight="1" x14ac:dyDescent="0.2">
      <c r="A1127" s="11"/>
    </row>
    <row r="1128" spans="1:1" ht="15.75" customHeight="1" x14ac:dyDescent="0.2">
      <c r="A1128" s="11"/>
    </row>
    <row r="1129" spans="1:1" ht="15.75" customHeight="1" x14ac:dyDescent="0.2">
      <c r="A1129" s="11"/>
    </row>
    <row r="1130" spans="1:1" ht="15.75" customHeight="1" x14ac:dyDescent="0.2">
      <c r="A1130" s="11"/>
    </row>
    <row r="1131" spans="1:1" ht="15.75" customHeight="1" x14ac:dyDescent="0.2">
      <c r="A1131" s="11"/>
    </row>
    <row r="1132" spans="1:1" ht="15.75" customHeight="1" x14ac:dyDescent="0.2">
      <c r="A1132" s="11"/>
    </row>
    <row r="1133" spans="1:1" ht="15.75" customHeight="1" x14ac:dyDescent="0.2">
      <c r="A1133" s="11"/>
    </row>
    <row r="1134" spans="1:1" ht="15.75" customHeight="1" x14ac:dyDescent="0.2">
      <c r="A1134" s="11"/>
    </row>
    <row r="1135" spans="1:1" ht="15.75" customHeight="1" x14ac:dyDescent="0.2">
      <c r="A1135" s="11"/>
    </row>
    <row r="1136" spans="1:1" ht="15.75" customHeight="1" x14ac:dyDescent="0.2">
      <c r="A1136" s="11"/>
    </row>
    <row r="1137" spans="1:1" ht="15.75" customHeight="1" x14ac:dyDescent="0.2">
      <c r="A1137" s="11"/>
    </row>
    <row r="1138" spans="1:1" ht="15.75" customHeight="1" x14ac:dyDescent="0.2">
      <c r="A1138" s="11"/>
    </row>
    <row r="1139" spans="1:1" ht="15.75" customHeight="1" x14ac:dyDescent="0.2">
      <c r="A1139" s="11"/>
    </row>
    <row r="1140" spans="1:1" ht="15.75" customHeight="1" x14ac:dyDescent="0.2">
      <c r="A1140" s="11"/>
    </row>
    <row r="1141" spans="1:1" ht="15.75" customHeight="1" x14ac:dyDescent="0.2">
      <c r="A1141" s="11"/>
    </row>
    <row r="1142" spans="1:1" ht="15.75" customHeight="1" x14ac:dyDescent="0.2">
      <c r="A1142" s="11"/>
    </row>
    <row r="1143" spans="1:1" ht="15.75" customHeight="1" x14ac:dyDescent="0.2">
      <c r="A1143" s="11"/>
    </row>
    <row r="1144" spans="1:1" ht="15.75" customHeight="1" x14ac:dyDescent="0.2">
      <c r="A1144" s="11"/>
    </row>
    <row r="1145" spans="1:1" ht="15.75" customHeight="1" x14ac:dyDescent="0.2">
      <c r="A1145" s="11"/>
    </row>
    <row r="1146" spans="1:1" ht="15.75" customHeight="1" x14ac:dyDescent="0.2">
      <c r="A1146" s="11"/>
    </row>
    <row r="1147" spans="1:1" ht="15.75" customHeight="1" x14ac:dyDescent="0.2">
      <c r="A1147" s="11"/>
    </row>
    <row r="1148" spans="1:1" ht="15.75" customHeight="1" x14ac:dyDescent="0.2">
      <c r="A1148" s="11"/>
    </row>
    <row r="1149" spans="1:1" ht="15.75" customHeight="1" x14ac:dyDescent="0.2">
      <c r="A1149" s="11"/>
    </row>
    <row r="1150" spans="1:1" ht="15.75" customHeight="1" x14ac:dyDescent="0.2">
      <c r="A1150" s="11"/>
    </row>
    <row r="1151" spans="1:1" ht="15.75" customHeight="1" x14ac:dyDescent="0.2">
      <c r="A1151" s="11"/>
    </row>
    <row r="1152" spans="1:1" ht="15.75" customHeight="1" x14ac:dyDescent="0.2">
      <c r="A1152" s="11"/>
    </row>
    <row r="1153" spans="1:1" ht="15.75" customHeight="1" x14ac:dyDescent="0.2">
      <c r="A1153" s="11"/>
    </row>
    <row r="1154" spans="1:1" ht="15.75" customHeight="1" x14ac:dyDescent="0.2">
      <c r="A1154" s="11"/>
    </row>
    <row r="1155" spans="1:1" ht="15.75" customHeight="1" x14ac:dyDescent="0.2">
      <c r="A1155" s="11"/>
    </row>
    <row r="1156" spans="1:1" ht="15.75" customHeight="1" x14ac:dyDescent="0.2">
      <c r="A1156" s="11"/>
    </row>
    <row r="1157" spans="1:1" ht="15.75" customHeight="1" x14ac:dyDescent="0.2">
      <c r="A1157" s="11"/>
    </row>
    <row r="1158" spans="1:1" ht="15.75" customHeight="1" x14ac:dyDescent="0.2">
      <c r="A1158" s="11"/>
    </row>
    <row r="1159" spans="1:1" ht="15.75" customHeight="1" x14ac:dyDescent="0.2">
      <c r="A1159" s="11"/>
    </row>
    <row r="1160" spans="1:1" ht="15.75" customHeight="1" x14ac:dyDescent="0.2">
      <c r="A1160" s="11"/>
    </row>
    <row r="1161" spans="1:1" ht="15.75" customHeight="1" x14ac:dyDescent="0.2">
      <c r="A1161" s="11"/>
    </row>
    <row r="1162" spans="1:1" ht="15.75" customHeight="1" x14ac:dyDescent="0.2">
      <c r="A1162" s="11"/>
    </row>
    <row r="1163" spans="1:1" ht="15.75" customHeight="1" x14ac:dyDescent="0.2">
      <c r="A1163" s="11"/>
    </row>
    <row r="1164" spans="1:1" ht="15.75" customHeight="1" x14ac:dyDescent="0.2">
      <c r="A1164" s="11"/>
    </row>
    <row r="1165" spans="1:1" ht="15.75" customHeight="1" x14ac:dyDescent="0.2">
      <c r="A1165" s="11"/>
    </row>
    <row r="1166" spans="1:1" ht="15.75" customHeight="1" x14ac:dyDescent="0.2">
      <c r="A1166" s="11"/>
    </row>
    <row r="1167" spans="1:1" ht="15.75" customHeight="1" x14ac:dyDescent="0.2">
      <c r="A1167" s="11"/>
    </row>
    <row r="1168" spans="1:1" ht="15.75" customHeight="1" x14ac:dyDescent="0.2">
      <c r="A1168" s="11"/>
    </row>
    <row r="1169" spans="1:1" ht="15.75" customHeight="1" x14ac:dyDescent="0.2">
      <c r="A1169" s="11"/>
    </row>
    <row r="1170" spans="1:1" ht="15.75" customHeight="1" x14ac:dyDescent="0.2">
      <c r="A1170" s="11"/>
    </row>
    <row r="1171" spans="1:1" ht="15.75" customHeight="1" x14ac:dyDescent="0.2">
      <c r="A1171" s="11"/>
    </row>
    <row r="1172" spans="1:1" ht="15.75" customHeight="1" x14ac:dyDescent="0.2">
      <c r="A1172" s="11"/>
    </row>
    <row r="1173" spans="1:1" ht="15.75" customHeight="1" x14ac:dyDescent="0.2">
      <c r="A1173" s="11"/>
    </row>
    <row r="1174" spans="1:1" ht="15.75" customHeight="1" x14ac:dyDescent="0.2">
      <c r="A1174" s="11"/>
    </row>
    <row r="1175" spans="1:1" ht="15.75" customHeight="1" x14ac:dyDescent="0.2">
      <c r="A1175" s="11"/>
    </row>
    <row r="1176" spans="1:1" ht="15.75" customHeight="1" x14ac:dyDescent="0.2">
      <c r="A1176" s="11"/>
    </row>
    <row r="1177" spans="1:1" ht="15.75" customHeight="1" x14ac:dyDescent="0.2">
      <c r="A1177" s="11"/>
    </row>
    <row r="1178" spans="1:1" ht="15.75" customHeight="1" x14ac:dyDescent="0.2">
      <c r="A1178" s="11"/>
    </row>
    <row r="1179" spans="1:1" ht="15.75" customHeight="1" x14ac:dyDescent="0.2">
      <c r="A1179" s="11"/>
    </row>
    <row r="1180" spans="1:1" ht="15.75" customHeight="1" x14ac:dyDescent="0.2">
      <c r="A1180" s="11"/>
    </row>
    <row r="1181" spans="1:1" ht="15.75" customHeight="1" x14ac:dyDescent="0.2">
      <c r="A1181" s="11"/>
    </row>
    <row r="1182" spans="1:1" ht="15.75" customHeight="1" x14ac:dyDescent="0.2">
      <c r="A1182" s="11"/>
    </row>
    <row r="1183" spans="1:1" ht="15.75" customHeight="1" x14ac:dyDescent="0.2">
      <c r="A1183" s="11"/>
    </row>
    <row r="1184" spans="1:1" ht="15.75" customHeight="1" x14ac:dyDescent="0.2">
      <c r="A1184" s="11"/>
    </row>
    <row r="1185" spans="1:1" ht="15.75" customHeight="1" x14ac:dyDescent="0.2">
      <c r="A1185" s="11"/>
    </row>
    <row r="1186" spans="1:1" ht="15.75" customHeight="1" x14ac:dyDescent="0.2">
      <c r="A1186" s="11"/>
    </row>
    <row r="1187" spans="1:1" ht="15.75" customHeight="1" x14ac:dyDescent="0.2">
      <c r="A1187" s="11"/>
    </row>
    <row r="1188" spans="1:1" ht="15.75" customHeight="1" x14ac:dyDescent="0.2">
      <c r="A1188" s="11"/>
    </row>
    <row r="1189" spans="1:1" ht="15.75" customHeight="1" x14ac:dyDescent="0.2">
      <c r="A1189" s="11"/>
    </row>
    <row r="1190" spans="1:1" ht="15.75" customHeight="1" x14ac:dyDescent="0.2">
      <c r="A1190" s="11"/>
    </row>
    <row r="1191" spans="1:1" ht="15.75" customHeight="1" x14ac:dyDescent="0.2">
      <c r="A1191" s="11"/>
    </row>
    <row r="1192" spans="1:1" ht="15.75" customHeight="1" x14ac:dyDescent="0.2">
      <c r="A1192" s="11"/>
    </row>
    <row r="1193" spans="1:1" ht="15.75" customHeight="1" x14ac:dyDescent="0.2">
      <c r="A1193" s="11"/>
    </row>
    <row r="1194" spans="1:1" ht="15.75" customHeight="1" x14ac:dyDescent="0.2">
      <c r="A1194" s="11"/>
    </row>
    <row r="1195" spans="1:1" ht="15.75" customHeight="1" x14ac:dyDescent="0.2">
      <c r="A1195" s="11"/>
    </row>
    <row r="1196" spans="1:1" ht="15.75" customHeight="1" x14ac:dyDescent="0.2">
      <c r="A1196" s="11"/>
    </row>
    <row r="1197" spans="1:1" ht="15.75" customHeight="1" x14ac:dyDescent="0.2">
      <c r="A1197" s="11"/>
    </row>
    <row r="1198" spans="1:1" ht="15.75" customHeight="1" x14ac:dyDescent="0.2">
      <c r="A1198" s="11"/>
    </row>
    <row r="1199" spans="1:1" ht="15.75" customHeight="1" x14ac:dyDescent="0.2">
      <c r="A1199" s="11"/>
    </row>
    <row r="1200" spans="1:1" ht="15.75" customHeight="1" x14ac:dyDescent="0.2">
      <c r="A1200" s="11"/>
    </row>
    <row r="1201" spans="1:1" ht="15.75" customHeight="1" x14ac:dyDescent="0.2">
      <c r="A1201" s="11"/>
    </row>
    <row r="1202" spans="1:1" ht="15.75" customHeight="1" x14ac:dyDescent="0.2">
      <c r="A1202" s="11"/>
    </row>
    <row r="1203" spans="1:1" ht="15.75" customHeight="1" x14ac:dyDescent="0.2">
      <c r="A1203" s="11"/>
    </row>
    <row r="1204" spans="1:1" ht="15.75" customHeight="1" x14ac:dyDescent="0.2">
      <c r="A1204" s="11"/>
    </row>
    <row r="1205" spans="1:1" ht="15.75" customHeight="1" x14ac:dyDescent="0.2">
      <c r="A1205" s="11"/>
    </row>
    <row r="1206" spans="1:1" ht="15.75" customHeight="1" x14ac:dyDescent="0.2">
      <c r="A1206" s="11"/>
    </row>
    <row r="1207" spans="1:1" ht="15.75" customHeight="1" x14ac:dyDescent="0.2">
      <c r="A1207" s="11"/>
    </row>
    <row r="1208" spans="1:1" ht="15.75" customHeight="1" x14ac:dyDescent="0.2">
      <c r="A1208" s="11"/>
    </row>
    <row r="1209" spans="1:1" ht="15.75" customHeight="1" x14ac:dyDescent="0.2">
      <c r="A1209" s="11"/>
    </row>
    <row r="1210" spans="1:1" ht="15.75" customHeight="1" x14ac:dyDescent="0.2">
      <c r="A1210" s="11"/>
    </row>
    <row r="1211" spans="1:1" ht="15.75" customHeight="1" x14ac:dyDescent="0.2">
      <c r="A1211" s="11"/>
    </row>
    <row r="1212" spans="1:1" ht="15.75" customHeight="1" x14ac:dyDescent="0.2">
      <c r="A1212" s="11"/>
    </row>
    <row r="1213" spans="1:1" ht="15.75" customHeight="1" x14ac:dyDescent="0.2">
      <c r="A1213" s="11"/>
    </row>
    <row r="1214" spans="1:1" ht="15.75" customHeight="1" x14ac:dyDescent="0.2">
      <c r="A1214" s="11"/>
    </row>
    <row r="1215" spans="1:1" ht="15.75" customHeight="1" x14ac:dyDescent="0.2">
      <c r="A1215" s="11"/>
    </row>
    <row r="1216" spans="1:1" ht="15.75" customHeight="1" x14ac:dyDescent="0.2">
      <c r="A1216" s="11"/>
    </row>
    <row r="1217" spans="1:1" ht="15.75" customHeight="1" x14ac:dyDescent="0.2">
      <c r="A1217" s="11"/>
    </row>
    <row r="1218" spans="1:1" ht="15.75" customHeight="1" x14ac:dyDescent="0.2">
      <c r="A1218" s="11"/>
    </row>
    <row r="1219" spans="1:1" ht="15.75" customHeight="1" x14ac:dyDescent="0.2">
      <c r="A1219" s="11"/>
    </row>
    <row r="1220" spans="1:1" ht="15.75" customHeight="1" x14ac:dyDescent="0.2">
      <c r="A1220" s="11"/>
    </row>
    <row r="1221" spans="1:1" ht="15.75" customHeight="1" x14ac:dyDescent="0.2">
      <c r="A1221" s="11"/>
    </row>
    <row r="1222" spans="1:1" ht="15.75" customHeight="1" x14ac:dyDescent="0.2">
      <c r="A1222" s="11"/>
    </row>
    <row r="1223" spans="1:1" ht="15.75" customHeight="1" x14ac:dyDescent="0.2">
      <c r="A1223" s="11"/>
    </row>
    <row r="1224" spans="1:1" ht="15.75" customHeight="1" x14ac:dyDescent="0.2">
      <c r="A1224" s="11"/>
    </row>
    <row r="1225" spans="1:1" ht="15.75" customHeight="1" x14ac:dyDescent="0.2">
      <c r="A1225" s="11"/>
    </row>
    <row r="1226" spans="1:1" ht="15.75" customHeight="1" x14ac:dyDescent="0.2">
      <c r="A1226" s="11"/>
    </row>
    <row r="1227" spans="1:1" ht="15.75" customHeight="1" x14ac:dyDescent="0.2">
      <c r="A1227" s="11"/>
    </row>
    <row r="1228" spans="1:1" ht="15.75" customHeight="1" x14ac:dyDescent="0.2">
      <c r="A1228" s="11"/>
    </row>
    <row r="1229" spans="1:1" ht="15.75" customHeight="1" x14ac:dyDescent="0.2">
      <c r="A1229" s="11"/>
    </row>
    <row r="1230" spans="1:1" ht="15.75" customHeight="1" x14ac:dyDescent="0.2">
      <c r="A1230" s="11"/>
    </row>
    <row r="1231" spans="1:1" ht="15.75" customHeight="1" x14ac:dyDescent="0.2">
      <c r="A1231" s="11"/>
    </row>
    <row r="1232" spans="1:1" ht="15.75" customHeight="1" x14ac:dyDescent="0.2">
      <c r="A1232" s="11"/>
    </row>
    <row r="1233" spans="1:1" ht="15.75" customHeight="1" x14ac:dyDescent="0.2">
      <c r="A1233" s="11"/>
    </row>
    <row r="1234" spans="1:1" ht="15.75" customHeight="1" x14ac:dyDescent="0.2">
      <c r="A1234" s="11"/>
    </row>
  </sheetData>
  <autoFilter ref="A1:BV94" xr:uid="{00000000-0001-0000-0000-000000000000}">
    <filterColumn colId="3">
      <filters>
        <filter val="Altres"/>
      </filters>
    </filterColumn>
    <sortState xmlns:xlrd2="http://schemas.microsoft.com/office/spreadsheetml/2017/richdata2" ref="A2:BP94">
      <sortCondition ref="A1:A94"/>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315B-D74E-49B4-82B0-FED0399A3D60}">
  <sheetPr filterMode="1"/>
  <dimension ref="A1:AT187"/>
  <sheetViews>
    <sheetView tabSelected="1" zoomScale="80" zoomScaleNormal="80" workbookViewId="0">
      <selection activeCell="H93" sqref="H93"/>
    </sheetView>
  </sheetViews>
  <sheetFormatPr baseColWidth="10" defaultRowHeight="12.75" x14ac:dyDescent="0.2"/>
  <cols>
    <col min="1" max="1" width="28.28515625" style="19" bestFit="1" customWidth="1"/>
    <col min="3" max="3" width="12" bestFit="1" customWidth="1"/>
    <col min="9" max="9" width="11.7109375" bestFit="1" customWidth="1"/>
  </cols>
  <sheetData>
    <row r="1" spans="1:26" s="19" customFormat="1" ht="13.5" thickBot="1" x14ac:dyDescent="0.25">
      <c r="A1" s="57" t="s">
        <v>760</v>
      </c>
      <c r="B1" s="20" t="s">
        <v>298</v>
      </c>
      <c r="C1" s="20" t="s">
        <v>757</v>
      </c>
      <c r="D1" s="21" t="s">
        <v>1</v>
      </c>
      <c r="E1" s="21" t="s">
        <v>2</v>
      </c>
      <c r="F1" s="21" t="s">
        <v>299</v>
      </c>
      <c r="G1" s="31" t="s">
        <v>300</v>
      </c>
      <c r="H1" s="31" t="s">
        <v>301</v>
      </c>
      <c r="I1" s="29" t="s">
        <v>4</v>
      </c>
      <c r="J1" s="29" t="s">
        <v>302</v>
      </c>
      <c r="K1" s="29" t="s">
        <v>303</v>
      </c>
      <c r="L1" s="20" t="s">
        <v>759</v>
      </c>
      <c r="M1" s="30" t="s">
        <v>304</v>
      </c>
      <c r="N1" s="30" t="s">
        <v>305</v>
      </c>
      <c r="O1" s="30" t="s">
        <v>306</v>
      </c>
      <c r="P1" s="30" t="s">
        <v>307</v>
      </c>
      <c r="Q1" s="30" t="s">
        <v>308</v>
      </c>
      <c r="R1" s="30" t="s">
        <v>309</v>
      </c>
      <c r="S1" s="30" t="s">
        <v>310</v>
      </c>
      <c r="T1" s="30" t="s">
        <v>311</v>
      </c>
      <c r="U1" s="30" t="s">
        <v>312</v>
      </c>
      <c r="V1" s="18"/>
      <c r="W1" s="18"/>
      <c r="X1" s="18"/>
      <c r="Y1" s="18"/>
      <c r="Z1" s="18"/>
    </row>
    <row r="2" spans="1:26" ht="13.5" hidden="1" thickBot="1" x14ac:dyDescent="0.25">
      <c r="A2" s="53" t="s">
        <v>516</v>
      </c>
      <c r="B2" s="15" t="s">
        <v>517</v>
      </c>
      <c r="C2" s="15">
        <v>1</v>
      </c>
      <c r="D2" s="15" t="s">
        <v>16</v>
      </c>
      <c r="E2" s="15" t="s">
        <v>14</v>
      </c>
      <c r="F2" s="15" t="s">
        <v>14</v>
      </c>
      <c r="G2" s="43" t="s">
        <v>14</v>
      </c>
      <c r="H2" s="15"/>
      <c r="I2" s="15" t="s">
        <v>518</v>
      </c>
      <c r="J2" s="15" t="s">
        <v>519</v>
      </c>
      <c r="K2" s="15" t="s">
        <v>520</v>
      </c>
      <c r="L2" s="15">
        <v>3</v>
      </c>
      <c r="M2" s="16">
        <v>5</v>
      </c>
      <c r="N2" s="15">
        <v>6</v>
      </c>
      <c r="O2" s="16">
        <v>3</v>
      </c>
      <c r="P2" s="16">
        <v>3</v>
      </c>
      <c r="Q2" s="16">
        <v>5</v>
      </c>
      <c r="R2" s="16">
        <v>4</v>
      </c>
      <c r="S2" s="16">
        <v>4</v>
      </c>
      <c r="T2" s="16">
        <v>2</v>
      </c>
      <c r="U2" s="16">
        <v>3</v>
      </c>
      <c r="V2" s="14"/>
      <c r="W2" s="14"/>
      <c r="X2" s="14"/>
      <c r="Y2" s="14"/>
    </row>
    <row r="3" spans="1:26" ht="13.5" hidden="1" thickBot="1" x14ac:dyDescent="0.25">
      <c r="A3" s="53" t="s">
        <v>710</v>
      </c>
      <c r="B3" s="15" t="s">
        <v>511</v>
      </c>
      <c r="C3" s="15">
        <v>1</v>
      </c>
      <c r="D3" s="15" t="s">
        <v>14</v>
      </c>
      <c r="E3" s="15" t="s">
        <v>14</v>
      </c>
      <c r="F3" s="15" t="s">
        <v>14</v>
      </c>
      <c r="G3" s="43" t="s">
        <v>14</v>
      </c>
      <c r="H3" s="15" t="s">
        <v>512</v>
      </c>
      <c r="I3" s="15" t="s">
        <v>513</v>
      </c>
      <c r="J3" s="15" t="s">
        <v>514</v>
      </c>
      <c r="K3" s="15" t="s">
        <v>515</v>
      </c>
      <c r="L3" s="15">
        <v>3</v>
      </c>
      <c r="M3" s="15">
        <v>6</v>
      </c>
      <c r="N3" s="15">
        <v>6</v>
      </c>
      <c r="O3" s="16">
        <v>4</v>
      </c>
      <c r="P3" s="16">
        <v>4</v>
      </c>
      <c r="Q3" s="16">
        <v>4</v>
      </c>
      <c r="R3" s="16">
        <v>5</v>
      </c>
      <c r="S3" s="16">
        <v>4</v>
      </c>
      <c r="T3" s="16">
        <v>5</v>
      </c>
      <c r="U3" s="16">
        <v>4</v>
      </c>
      <c r="V3" s="14"/>
      <c r="W3" s="14"/>
      <c r="X3" s="14"/>
      <c r="Y3" s="14"/>
    </row>
    <row r="4" spans="1:26" ht="13.5" hidden="1" thickBot="1" x14ac:dyDescent="0.25">
      <c r="A4" s="53" t="s">
        <v>724</v>
      </c>
      <c r="B4" s="15" t="s">
        <v>700</v>
      </c>
      <c r="C4" s="15">
        <v>1</v>
      </c>
      <c r="D4" s="15" t="s">
        <v>14</v>
      </c>
      <c r="E4" s="15" t="s">
        <v>14</v>
      </c>
      <c r="F4" s="15" t="s">
        <v>16</v>
      </c>
      <c r="G4" s="43" t="s">
        <v>16</v>
      </c>
      <c r="H4" s="15"/>
      <c r="I4" s="15" t="s">
        <v>701</v>
      </c>
      <c r="J4" s="15" t="s">
        <v>702</v>
      </c>
      <c r="K4" s="15" t="s">
        <v>703</v>
      </c>
      <c r="L4" s="15">
        <v>4</v>
      </c>
      <c r="M4" s="15">
        <v>6</v>
      </c>
      <c r="N4" s="15">
        <v>6</v>
      </c>
      <c r="O4" s="16">
        <v>4</v>
      </c>
      <c r="P4" s="16">
        <v>3</v>
      </c>
      <c r="Q4" s="16">
        <v>4</v>
      </c>
      <c r="R4" s="15">
        <v>1</v>
      </c>
      <c r="S4" s="15">
        <v>1</v>
      </c>
      <c r="T4" s="15">
        <v>1</v>
      </c>
      <c r="U4" s="16">
        <v>2</v>
      </c>
      <c r="V4" s="14"/>
      <c r="W4" s="14"/>
      <c r="X4" s="14"/>
      <c r="Y4" s="14"/>
    </row>
    <row r="5" spans="1:26" ht="13.5" hidden="1" thickBot="1" x14ac:dyDescent="0.25">
      <c r="A5" s="53" t="s">
        <v>167</v>
      </c>
      <c r="B5" s="15" t="s">
        <v>168</v>
      </c>
      <c r="C5" s="15">
        <v>1</v>
      </c>
      <c r="D5" s="15" t="s">
        <v>14</v>
      </c>
      <c r="E5" s="15" t="s">
        <v>14</v>
      </c>
      <c r="F5" s="15" t="s">
        <v>16</v>
      </c>
      <c r="G5" s="43" t="s">
        <v>16</v>
      </c>
      <c r="H5" s="15" t="s">
        <v>569</v>
      </c>
      <c r="I5" s="15" t="s">
        <v>570</v>
      </c>
      <c r="J5" s="15" t="s">
        <v>571</v>
      </c>
      <c r="K5" s="15" t="s">
        <v>572</v>
      </c>
      <c r="L5" s="15">
        <v>1</v>
      </c>
      <c r="M5" s="15">
        <v>6</v>
      </c>
      <c r="N5" s="15">
        <v>6</v>
      </c>
      <c r="O5" s="15">
        <v>6</v>
      </c>
      <c r="P5" s="15">
        <v>6</v>
      </c>
      <c r="Q5" s="15">
        <v>6</v>
      </c>
      <c r="R5" s="15">
        <v>6</v>
      </c>
      <c r="S5" s="15">
        <v>6</v>
      </c>
      <c r="T5" s="16">
        <v>2</v>
      </c>
      <c r="U5" s="16">
        <v>3</v>
      </c>
      <c r="V5" s="14"/>
      <c r="W5" s="14"/>
      <c r="X5" s="14"/>
      <c r="Y5" s="14"/>
    </row>
    <row r="6" spans="1:26" ht="13.5" hidden="1" thickBot="1" x14ac:dyDescent="0.25">
      <c r="A6" s="53" t="s">
        <v>674</v>
      </c>
      <c r="B6" s="15" t="s">
        <v>675</v>
      </c>
      <c r="C6" s="15">
        <v>3</v>
      </c>
      <c r="D6" s="15" t="s">
        <v>14</v>
      </c>
      <c r="E6" s="15" t="s">
        <v>14</v>
      </c>
      <c r="F6" s="15" t="s">
        <v>14</v>
      </c>
      <c r="G6" t="s">
        <v>14</v>
      </c>
      <c r="H6" s="15"/>
      <c r="I6" s="15" t="s">
        <v>676</v>
      </c>
      <c r="J6" s="15" t="s">
        <v>677</v>
      </c>
      <c r="K6" s="15" t="s">
        <v>678</v>
      </c>
      <c r="L6" s="15">
        <v>1</v>
      </c>
      <c r="M6" s="15">
        <v>6</v>
      </c>
      <c r="N6" s="15">
        <v>6</v>
      </c>
      <c r="O6" s="16">
        <v>2</v>
      </c>
      <c r="P6" s="15">
        <v>1</v>
      </c>
      <c r="Q6" s="15">
        <v>1</v>
      </c>
      <c r="R6" s="15">
        <v>6</v>
      </c>
      <c r="S6" s="15">
        <v>6</v>
      </c>
      <c r="T6" s="15">
        <v>1</v>
      </c>
      <c r="U6" s="16">
        <v>4</v>
      </c>
      <c r="V6" s="14"/>
      <c r="W6" s="14"/>
      <c r="X6" s="14"/>
      <c r="Y6" s="14"/>
    </row>
    <row r="7" spans="1:26" ht="13.5" hidden="1" thickBot="1" x14ac:dyDescent="0.25">
      <c r="A7" s="53" t="s">
        <v>197</v>
      </c>
      <c r="B7" s="15" t="s">
        <v>606</v>
      </c>
      <c r="C7" s="15">
        <v>4</v>
      </c>
      <c r="D7" s="15" t="s">
        <v>14</v>
      </c>
      <c r="E7" s="15" t="s">
        <v>14</v>
      </c>
      <c r="F7" s="15" t="s">
        <v>14</v>
      </c>
      <c r="G7" t="s">
        <v>14</v>
      </c>
      <c r="H7" s="15"/>
      <c r="I7" s="15" t="s">
        <v>607</v>
      </c>
      <c r="J7" s="15" t="s">
        <v>608</v>
      </c>
      <c r="K7" s="15" t="s">
        <v>609</v>
      </c>
      <c r="L7" s="15">
        <v>4</v>
      </c>
      <c r="M7" s="16">
        <v>5</v>
      </c>
      <c r="N7" s="16">
        <v>4</v>
      </c>
      <c r="O7" s="16">
        <v>3</v>
      </c>
      <c r="P7" s="16">
        <v>3</v>
      </c>
      <c r="Q7" s="16">
        <v>3</v>
      </c>
      <c r="R7" s="16">
        <v>4</v>
      </c>
      <c r="S7" s="16">
        <v>3</v>
      </c>
      <c r="T7" s="16">
        <v>3</v>
      </c>
      <c r="U7" s="16">
        <v>3</v>
      </c>
      <c r="V7" s="14"/>
      <c r="W7" s="14"/>
      <c r="X7" s="14"/>
      <c r="Y7" s="14"/>
    </row>
    <row r="8" spans="1:26" ht="13.5" hidden="1" thickBot="1" x14ac:dyDescent="0.25">
      <c r="A8" s="53" t="s">
        <v>45</v>
      </c>
      <c r="B8" s="15" t="s">
        <v>401</v>
      </c>
      <c r="C8" s="15">
        <v>1</v>
      </c>
      <c r="D8" s="15" t="s">
        <v>14</v>
      </c>
      <c r="E8" s="15" t="s">
        <v>14</v>
      </c>
      <c r="F8" s="15" t="s">
        <v>14</v>
      </c>
      <c r="G8" t="s">
        <v>14</v>
      </c>
      <c r="H8" s="15" t="s">
        <v>402</v>
      </c>
      <c r="I8" s="15" t="s">
        <v>403</v>
      </c>
      <c r="J8" s="15" t="s">
        <v>404</v>
      </c>
      <c r="K8" s="15" t="s">
        <v>404</v>
      </c>
      <c r="L8" s="15">
        <v>4</v>
      </c>
      <c r="M8" s="15">
        <v>6</v>
      </c>
      <c r="N8" s="15">
        <v>6</v>
      </c>
      <c r="O8" s="16">
        <v>3</v>
      </c>
      <c r="P8" s="16">
        <v>3</v>
      </c>
      <c r="Q8" s="16">
        <v>3</v>
      </c>
      <c r="R8" s="16">
        <v>2</v>
      </c>
      <c r="S8" s="16">
        <v>4</v>
      </c>
      <c r="T8" s="16">
        <v>2</v>
      </c>
      <c r="U8" s="16">
        <v>2</v>
      </c>
      <c r="V8" s="14"/>
      <c r="W8" s="14"/>
      <c r="X8" s="14"/>
      <c r="Y8" s="14"/>
    </row>
    <row r="9" spans="1:26" ht="13.5" hidden="1" thickBot="1" x14ac:dyDescent="0.25">
      <c r="A9" s="53" t="s">
        <v>271</v>
      </c>
      <c r="B9" s="15" t="s">
        <v>752</v>
      </c>
      <c r="C9" s="15">
        <v>1</v>
      </c>
      <c r="D9" s="15" t="s">
        <v>14</v>
      </c>
      <c r="E9" s="15" t="s">
        <v>14</v>
      </c>
      <c r="F9" s="15" t="s">
        <v>14</v>
      </c>
      <c r="G9" s="34" t="s">
        <v>14</v>
      </c>
      <c r="H9" s="15"/>
      <c r="I9" s="15" t="s">
        <v>753</v>
      </c>
      <c r="J9" s="15" t="s">
        <v>754</v>
      </c>
      <c r="K9" s="15" t="s">
        <v>755</v>
      </c>
      <c r="L9" s="15">
        <v>3</v>
      </c>
      <c r="M9" s="15">
        <v>6</v>
      </c>
      <c r="N9" s="16">
        <v>5</v>
      </c>
      <c r="O9" s="16">
        <v>5</v>
      </c>
      <c r="P9" s="16">
        <v>3</v>
      </c>
      <c r="Q9" s="16">
        <v>3</v>
      </c>
      <c r="R9" s="15">
        <v>1</v>
      </c>
      <c r="S9" s="16">
        <v>4</v>
      </c>
      <c r="T9" s="15">
        <v>1</v>
      </c>
      <c r="U9" s="15">
        <v>1</v>
      </c>
      <c r="V9" s="14"/>
      <c r="W9" s="14"/>
      <c r="X9" s="14"/>
      <c r="Y9" s="14"/>
    </row>
    <row r="10" spans="1:26" ht="13.5" hidden="1" thickBot="1" x14ac:dyDescent="0.25">
      <c r="A10" s="53" t="s">
        <v>229</v>
      </c>
      <c r="B10" s="15" t="s">
        <v>637</v>
      </c>
      <c r="C10" s="15">
        <v>1</v>
      </c>
      <c r="D10" s="15" t="s">
        <v>14</v>
      </c>
      <c r="E10" s="15" t="s">
        <v>14</v>
      </c>
      <c r="F10" s="15" t="s">
        <v>14</v>
      </c>
      <c r="G10" s="44" t="s">
        <v>14</v>
      </c>
      <c r="H10" s="15"/>
      <c r="I10" s="15" t="s">
        <v>638</v>
      </c>
      <c r="J10" s="15" t="s">
        <v>639</v>
      </c>
      <c r="K10" s="15" t="s">
        <v>640</v>
      </c>
      <c r="L10" s="15">
        <v>1</v>
      </c>
      <c r="M10" s="15">
        <v>6</v>
      </c>
      <c r="N10" s="15">
        <v>6</v>
      </c>
      <c r="O10" s="16">
        <v>3</v>
      </c>
      <c r="P10" s="16">
        <v>2</v>
      </c>
      <c r="Q10" s="16">
        <v>2</v>
      </c>
      <c r="R10" s="16">
        <v>5</v>
      </c>
      <c r="S10" s="16">
        <v>4</v>
      </c>
      <c r="T10" s="15">
        <v>1</v>
      </c>
      <c r="U10" s="15">
        <v>1</v>
      </c>
      <c r="V10" s="14"/>
      <c r="W10" s="14"/>
      <c r="X10" s="14"/>
      <c r="Y10" s="14"/>
    </row>
    <row r="11" spans="1:26" ht="13.5" hidden="1" thickBot="1" x14ac:dyDescent="0.25">
      <c r="A11" s="53" t="s">
        <v>183</v>
      </c>
      <c r="B11" s="15" t="s">
        <v>354</v>
      </c>
      <c r="C11" s="15">
        <v>4</v>
      </c>
      <c r="D11" s="15" t="s">
        <v>14</v>
      </c>
      <c r="E11" s="15" t="s">
        <v>16</v>
      </c>
      <c r="F11" s="15" t="s">
        <v>16</v>
      </c>
      <c r="G11" s="43" t="s">
        <v>16</v>
      </c>
      <c r="H11" s="15" t="s">
        <v>355</v>
      </c>
      <c r="I11" s="15" t="s">
        <v>356</v>
      </c>
      <c r="J11" s="15" t="s">
        <v>357</v>
      </c>
      <c r="K11" s="15" t="s">
        <v>358</v>
      </c>
      <c r="L11" s="15">
        <v>4</v>
      </c>
      <c r="M11" s="15">
        <v>6</v>
      </c>
      <c r="N11" s="15">
        <v>6</v>
      </c>
      <c r="O11" s="16">
        <v>4</v>
      </c>
      <c r="P11" s="16">
        <v>4</v>
      </c>
      <c r="Q11" s="16">
        <v>5</v>
      </c>
      <c r="R11" s="16">
        <v>3</v>
      </c>
      <c r="S11" s="16">
        <v>4</v>
      </c>
      <c r="T11" s="16">
        <v>3</v>
      </c>
      <c r="U11" s="16">
        <v>4</v>
      </c>
      <c r="V11" s="14"/>
      <c r="W11" s="14"/>
      <c r="X11" s="14"/>
      <c r="Y11" s="14"/>
    </row>
    <row r="12" spans="1:26" ht="13.5" hidden="1" thickBot="1" x14ac:dyDescent="0.25">
      <c r="A12" s="53" t="s">
        <v>183</v>
      </c>
      <c r="B12" s="15" t="s">
        <v>592</v>
      </c>
      <c r="C12" s="15">
        <v>2</v>
      </c>
      <c r="D12" s="15" t="s">
        <v>14</v>
      </c>
      <c r="E12" s="15" t="s">
        <v>14</v>
      </c>
      <c r="F12" s="15" t="s">
        <v>16</v>
      </c>
      <c r="G12" s="43" t="s">
        <v>16</v>
      </c>
      <c r="H12" s="15" t="s">
        <v>593</v>
      </c>
      <c r="I12" s="15" t="s">
        <v>594</v>
      </c>
      <c r="J12" s="15" t="s">
        <v>595</v>
      </c>
      <c r="K12" s="15" t="s">
        <v>596</v>
      </c>
      <c r="L12" s="15">
        <v>4</v>
      </c>
      <c r="M12" s="15">
        <v>6</v>
      </c>
      <c r="N12" s="15">
        <v>6</v>
      </c>
      <c r="O12" s="16">
        <v>5</v>
      </c>
      <c r="P12" s="16">
        <v>4</v>
      </c>
      <c r="Q12" s="16">
        <v>5</v>
      </c>
      <c r="R12" s="15">
        <v>6</v>
      </c>
      <c r="S12" s="16">
        <v>4</v>
      </c>
      <c r="T12" s="16">
        <v>4</v>
      </c>
      <c r="U12" s="16">
        <v>4</v>
      </c>
      <c r="V12" s="14"/>
      <c r="W12" s="14"/>
      <c r="X12" s="14"/>
      <c r="Y12" s="14"/>
    </row>
    <row r="13" spans="1:26" ht="13.5" hidden="1" thickBot="1" x14ac:dyDescent="0.25">
      <c r="A13" s="53" t="s">
        <v>709</v>
      </c>
      <c r="B13" s="15" t="s">
        <v>359</v>
      </c>
      <c r="C13" s="15">
        <v>3</v>
      </c>
      <c r="D13" s="15" t="s">
        <v>14</v>
      </c>
      <c r="E13" s="15" t="s">
        <v>14</v>
      </c>
      <c r="F13" s="15" t="s">
        <v>14</v>
      </c>
      <c r="G13" s="43" t="s">
        <v>14</v>
      </c>
      <c r="H13" s="15"/>
      <c r="I13" s="15" t="s">
        <v>360</v>
      </c>
      <c r="J13" s="15" t="s">
        <v>361</v>
      </c>
      <c r="K13" s="15" t="s">
        <v>362</v>
      </c>
      <c r="L13" s="15">
        <v>4</v>
      </c>
      <c r="M13" s="15">
        <v>6</v>
      </c>
      <c r="N13" s="15">
        <v>6</v>
      </c>
      <c r="O13" s="16">
        <v>3</v>
      </c>
      <c r="P13" s="16">
        <v>3</v>
      </c>
      <c r="Q13" s="16">
        <v>5</v>
      </c>
      <c r="R13" s="15">
        <v>6</v>
      </c>
      <c r="S13" s="15">
        <v>6</v>
      </c>
      <c r="T13" s="16">
        <v>3</v>
      </c>
      <c r="U13" s="16">
        <v>3</v>
      </c>
      <c r="V13" s="14"/>
      <c r="W13" s="14"/>
      <c r="X13" s="14"/>
      <c r="Y13" s="14"/>
    </row>
    <row r="14" spans="1:26" ht="13.5" hidden="1" thickBot="1" x14ac:dyDescent="0.25">
      <c r="A14" s="53" t="s">
        <v>333</v>
      </c>
      <c r="B14" s="15" t="s">
        <v>334</v>
      </c>
      <c r="C14" s="15">
        <v>1</v>
      </c>
      <c r="D14" s="15" t="s">
        <v>14</v>
      </c>
      <c r="E14" s="15" t="s">
        <v>14</v>
      </c>
      <c r="F14" s="15" t="s">
        <v>16</v>
      </c>
      <c r="G14" s="45" t="s">
        <v>16</v>
      </c>
      <c r="H14" s="15" t="s">
        <v>335</v>
      </c>
      <c r="I14" s="15" t="s">
        <v>336</v>
      </c>
      <c r="J14" s="15" t="s">
        <v>337</v>
      </c>
      <c r="K14" s="15" t="s">
        <v>338</v>
      </c>
      <c r="L14" s="15">
        <v>3</v>
      </c>
      <c r="M14" s="15">
        <v>6</v>
      </c>
      <c r="N14" s="15">
        <v>6</v>
      </c>
      <c r="O14" s="16">
        <v>4</v>
      </c>
      <c r="P14" s="16">
        <v>3</v>
      </c>
      <c r="Q14" s="16">
        <v>3</v>
      </c>
      <c r="R14" s="16">
        <v>3</v>
      </c>
      <c r="S14" s="16">
        <v>3</v>
      </c>
      <c r="T14" s="16">
        <v>2</v>
      </c>
      <c r="U14" s="16">
        <v>3</v>
      </c>
      <c r="V14" s="14"/>
      <c r="W14" s="14"/>
      <c r="X14" s="14"/>
      <c r="Y14" s="14"/>
    </row>
    <row r="15" spans="1:26" ht="13.5" hidden="1" thickBot="1" x14ac:dyDescent="0.25">
      <c r="A15" s="53" t="s">
        <v>200</v>
      </c>
      <c r="B15" s="15" t="s">
        <v>683</v>
      </c>
      <c r="C15" s="15">
        <v>1</v>
      </c>
      <c r="D15" s="15" t="s">
        <v>14</v>
      </c>
      <c r="E15" s="15" t="s">
        <v>14</v>
      </c>
      <c r="F15" s="15" t="s">
        <v>14</v>
      </c>
      <c r="G15" t="s">
        <v>14</v>
      </c>
      <c r="H15" s="15" t="s">
        <v>684</v>
      </c>
      <c r="I15" s="15" t="s">
        <v>685</v>
      </c>
      <c r="J15" s="15" t="s">
        <v>686</v>
      </c>
      <c r="K15" s="15" t="s">
        <v>687</v>
      </c>
      <c r="L15" s="15">
        <v>3</v>
      </c>
      <c r="M15" s="15">
        <v>6</v>
      </c>
      <c r="N15" s="15">
        <v>6</v>
      </c>
      <c r="O15" s="16">
        <v>4</v>
      </c>
      <c r="P15" s="16">
        <v>2</v>
      </c>
      <c r="Q15" s="16">
        <v>3</v>
      </c>
      <c r="R15" s="16">
        <v>3</v>
      </c>
      <c r="S15" s="16">
        <v>3</v>
      </c>
      <c r="T15" s="16">
        <v>4</v>
      </c>
      <c r="U15" s="16">
        <v>2</v>
      </c>
      <c r="V15" s="14"/>
      <c r="W15" s="14"/>
      <c r="X15" s="14"/>
      <c r="Y15" s="14"/>
    </row>
    <row r="16" spans="1:26" ht="13.5" hidden="1" thickBot="1" x14ac:dyDescent="0.25">
      <c r="A16" s="53" t="s">
        <v>151</v>
      </c>
      <c r="B16" s="15" t="s">
        <v>661</v>
      </c>
      <c r="C16" s="15">
        <v>3</v>
      </c>
      <c r="D16" s="15" t="s">
        <v>14</v>
      </c>
      <c r="E16" s="15" t="s">
        <v>14</v>
      </c>
      <c r="F16" s="15" t="s">
        <v>14</v>
      </c>
      <c r="G16" t="s">
        <v>14</v>
      </c>
      <c r="H16" s="15"/>
      <c r="I16" s="15" t="s">
        <v>662</v>
      </c>
      <c r="J16" s="15" t="s">
        <v>663</v>
      </c>
      <c r="K16" s="15" t="s">
        <v>664</v>
      </c>
      <c r="L16" s="15">
        <v>4</v>
      </c>
      <c r="M16" s="16">
        <v>5</v>
      </c>
      <c r="N16" s="16">
        <v>5</v>
      </c>
      <c r="O16" s="16">
        <v>4</v>
      </c>
      <c r="P16" s="16">
        <v>4</v>
      </c>
      <c r="Q16" s="16">
        <v>3</v>
      </c>
      <c r="R16" s="16">
        <v>2</v>
      </c>
      <c r="S16" s="16">
        <v>3</v>
      </c>
      <c r="T16" s="16">
        <v>3</v>
      </c>
      <c r="U16" s="16">
        <v>2</v>
      </c>
      <c r="V16" s="14"/>
      <c r="W16" s="14"/>
      <c r="X16" s="14"/>
      <c r="Y16" s="14"/>
    </row>
    <row r="17" spans="1:25" ht="13.5" hidden="1" thickBot="1" x14ac:dyDescent="0.25">
      <c r="A17" s="53" t="s">
        <v>206</v>
      </c>
      <c r="B17" s="15" t="s">
        <v>613</v>
      </c>
      <c r="C17" s="15">
        <v>2</v>
      </c>
      <c r="D17" s="15" t="s">
        <v>14</v>
      </c>
      <c r="E17" s="15" t="s">
        <v>14</v>
      </c>
      <c r="F17" s="15" t="s">
        <v>14</v>
      </c>
      <c r="G17" s="44" t="s">
        <v>14</v>
      </c>
      <c r="H17" s="15"/>
      <c r="I17" s="15" t="s">
        <v>614</v>
      </c>
      <c r="J17" s="15" t="s">
        <v>615</v>
      </c>
      <c r="K17" s="15" t="s">
        <v>616</v>
      </c>
      <c r="L17" s="15">
        <v>4</v>
      </c>
      <c r="M17" s="15">
        <v>6</v>
      </c>
      <c r="N17" s="15">
        <v>6</v>
      </c>
      <c r="O17" s="16">
        <v>5</v>
      </c>
      <c r="P17" s="16">
        <v>3</v>
      </c>
      <c r="Q17" s="15">
        <v>6</v>
      </c>
      <c r="R17" s="15">
        <v>6</v>
      </c>
      <c r="S17" s="16">
        <v>4</v>
      </c>
      <c r="T17" s="16">
        <v>4</v>
      </c>
      <c r="U17" s="15">
        <v>6</v>
      </c>
      <c r="V17" s="14"/>
      <c r="W17" s="14"/>
      <c r="X17" s="14"/>
      <c r="Y17" s="14"/>
    </row>
    <row r="18" spans="1:25" ht="13.5" hidden="1" thickBot="1" x14ac:dyDescent="0.25">
      <c r="A18" s="53" t="s">
        <v>116</v>
      </c>
      <c r="B18" s="15" t="s">
        <v>535</v>
      </c>
      <c r="C18" s="15">
        <v>4</v>
      </c>
      <c r="D18" s="15" t="s">
        <v>16</v>
      </c>
      <c r="E18" s="15" t="s">
        <v>14</v>
      </c>
      <c r="F18" s="15" t="s">
        <v>14</v>
      </c>
      <c r="G18" s="45" t="s">
        <v>14</v>
      </c>
      <c r="H18" s="15" t="s">
        <v>536</v>
      </c>
      <c r="I18" s="15" t="s">
        <v>537</v>
      </c>
      <c r="J18" s="15" t="s">
        <v>538</v>
      </c>
      <c r="K18" s="15" t="s">
        <v>539</v>
      </c>
      <c r="L18" s="15">
        <v>3</v>
      </c>
      <c r="M18" s="15">
        <v>6</v>
      </c>
      <c r="N18" s="15">
        <v>6</v>
      </c>
      <c r="O18" s="16">
        <v>4</v>
      </c>
      <c r="P18" s="16">
        <v>2</v>
      </c>
      <c r="Q18" s="16">
        <v>2</v>
      </c>
      <c r="R18" s="16">
        <v>5</v>
      </c>
      <c r="S18" s="16">
        <v>4</v>
      </c>
      <c r="T18" s="16">
        <v>2</v>
      </c>
      <c r="U18" s="16">
        <v>4</v>
      </c>
      <c r="V18" s="14"/>
      <c r="W18" s="14"/>
      <c r="X18" s="14"/>
      <c r="Y18" s="14"/>
    </row>
    <row r="19" spans="1:25" ht="13.5" hidden="1" thickBot="1" x14ac:dyDescent="0.25">
      <c r="A19" s="53" t="s">
        <v>90</v>
      </c>
      <c r="B19" s="15" t="s">
        <v>416</v>
      </c>
      <c r="C19" s="15">
        <v>2</v>
      </c>
      <c r="D19" s="15" t="s">
        <v>14</v>
      </c>
      <c r="E19" s="15" t="s">
        <v>14</v>
      </c>
      <c r="F19" s="15" t="s">
        <v>14</v>
      </c>
      <c r="G19" s="44" t="s">
        <v>14</v>
      </c>
      <c r="H19" s="15" t="s">
        <v>417</v>
      </c>
      <c r="I19" s="15" t="s">
        <v>418</v>
      </c>
      <c r="J19" s="15" t="s">
        <v>419</v>
      </c>
      <c r="K19" s="15" t="s">
        <v>420</v>
      </c>
      <c r="L19" s="15">
        <v>3</v>
      </c>
      <c r="M19" s="16">
        <v>4</v>
      </c>
      <c r="N19" s="16">
        <v>4</v>
      </c>
      <c r="O19" s="16">
        <v>4</v>
      </c>
      <c r="P19" s="15">
        <v>1</v>
      </c>
      <c r="Q19" s="16">
        <v>4</v>
      </c>
      <c r="R19" s="15">
        <v>6</v>
      </c>
      <c r="S19" s="15">
        <v>1</v>
      </c>
      <c r="T19" s="15">
        <v>1</v>
      </c>
      <c r="U19" s="16">
        <v>3</v>
      </c>
      <c r="V19" s="14"/>
      <c r="W19" s="14"/>
      <c r="X19" s="14"/>
      <c r="Y19" s="14"/>
    </row>
    <row r="20" spans="1:25" ht="13.5" hidden="1" thickBot="1" x14ac:dyDescent="0.25">
      <c r="A20" s="53" t="s">
        <v>209</v>
      </c>
      <c r="B20" s="15" t="s">
        <v>622</v>
      </c>
      <c r="C20" s="15">
        <v>1</v>
      </c>
      <c r="D20" s="15" t="s">
        <v>14</v>
      </c>
      <c r="E20" s="15" t="s">
        <v>14</v>
      </c>
      <c r="F20" s="15" t="s">
        <v>16</v>
      </c>
      <c r="G20" s="45" t="s">
        <v>16</v>
      </c>
      <c r="H20" s="15"/>
      <c r="I20" s="15" t="s">
        <v>623</v>
      </c>
      <c r="J20" s="15" t="s">
        <v>624</v>
      </c>
      <c r="K20" s="15" t="s">
        <v>625</v>
      </c>
      <c r="L20" s="15">
        <v>1</v>
      </c>
      <c r="M20" s="16">
        <v>4</v>
      </c>
      <c r="N20" s="16">
        <v>4</v>
      </c>
      <c r="O20" s="15">
        <v>6</v>
      </c>
      <c r="P20" s="15">
        <v>1</v>
      </c>
      <c r="Q20" s="16">
        <v>2</v>
      </c>
      <c r="R20" s="16">
        <v>5</v>
      </c>
      <c r="S20" s="16">
        <v>3</v>
      </c>
      <c r="T20" s="16">
        <v>2</v>
      </c>
      <c r="U20" s="16">
        <v>2</v>
      </c>
      <c r="V20" s="14"/>
      <c r="W20" s="14"/>
      <c r="X20" s="14"/>
      <c r="Y20" s="14"/>
    </row>
    <row r="21" spans="1:25" ht="13.5" hidden="1" thickBot="1" x14ac:dyDescent="0.25">
      <c r="A21" s="53" t="s">
        <v>272</v>
      </c>
      <c r="B21" s="15" t="s">
        <v>731</v>
      </c>
      <c r="C21" s="15">
        <v>1</v>
      </c>
      <c r="D21" s="15" t="s">
        <v>14</v>
      </c>
      <c r="E21" s="15" t="s">
        <v>14</v>
      </c>
      <c r="F21" s="15" t="s">
        <v>14</v>
      </c>
      <c r="G21" s="33" t="s">
        <v>16</v>
      </c>
      <c r="H21" s="15"/>
      <c r="I21" s="15" t="s">
        <v>732</v>
      </c>
      <c r="J21" s="15" t="s">
        <v>733</v>
      </c>
      <c r="K21" s="15" t="s">
        <v>734</v>
      </c>
      <c r="L21" s="15">
        <v>3</v>
      </c>
      <c r="M21" s="16">
        <v>5</v>
      </c>
      <c r="N21" s="15">
        <v>6</v>
      </c>
      <c r="O21" s="16">
        <v>2</v>
      </c>
      <c r="P21" s="16">
        <v>2</v>
      </c>
      <c r="Q21" s="16">
        <v>2</v>
      </c>
      <c r="R21" s="16">
        <v>2</v>
      </c>
      <c r="S21" s="16">
        <v>3</v>
      </c>
      <c r="T21" s="16">
        <v>4</v>
      </c>
      <c r="U21" s="16">
        <v>2</v>
      </c>
      <c r="V21" s="14"/>
      <c r="W21" s="14"/>
      <c r="X21" s="14"/>
      <c r="Y21" s="14"/>
    </row>
    <row r="22" spans="1:25" ht="13.5" hidden="1" thickBot="1" x14ac:dyDescent="0.25">
      <c r="A22" s="53" t="s">
        <v>107</v>
      </c>
      <c r="B22" s="15" t="s">
        <v>426</v>
      </c>
      <c r="C22" s="15">
        <v>1</v>
      </c>
      <c r="D22" s="15" t="s">
        <v>14</v>
      </c>
      <c r="E22" s="15" t="s">
        <v>14</v>
      </c>
      <c r="F22" s="15" t="s">
        <v>14</v>
      </c>
      <c r="G22" s="45" t="s">
        <v>14</v>
      </c>
      <c r="H22" s="15" t="s">
        <v>427</v>
      </c>
      <c r="I22" s="15" t="s">
        <v>428</v>
      </c>
      <c r="J22" s="15" t="s">
        <v>429</v>
      </c>
      <c r="K22" s="15" t="s">
        <v>430</v>
      </c>
      <c r="L22" s="15">
        <v>2</v>
      </c>
      <c r="M22" s="15">
        <v>6</v>
      </c>
      <c r="N22" s="15">
        <v>6</v>
      </c>
      <c r="O22" s="16">
        <v>5</v>
      </c>
      <c r="P22" s="16">
        <v>2</v>
      </c>
      <c r="Q22" s="16">
        <v>2</v>
      </c>
      <c r="R22" s="15">
        <v>6</v>
      </c>
      <c r="S22" s="16">
        <v>4</v>
      </c>
      <c r="T22" s="15">
        <v>1</v>
      </c>
      <c r="U22" s="15">
        <v>1</v>
      </c>
      <c r="V22" s="14"/>
      <c r="W22" s="14"/>
      <c r="X22" s="14"/>
      <c r="Y22" s="14"/>
    </row>
    <row r="23" spans="1:25" ht="13.5" hidden="1" thickBot="1" x14ac:dyDescent="0.25">
      <c r="A23" s="53" t="s">
        <v>125</v>
      </c>
      <c r="B23" s="15" t="s">
        <v>573</v>
      </c>
      <c r="C23" s="15">
        <v>1</v>
      </c>
      <c r="D23" s="15" t="s">
        <v>16</v>
      </c>
      <c r="E23" s="15" t="s">
        <v>16</v>
      </c>
      <c r="F23" s="15" t="s">
        <v>14</v>
      </c>
      <c r="G23" t="s">
        <v>14</v>
      </c>
      <c r="H23" s="15"/>
      <c r="I23" s="15" t="s">
        <v>574</v>
      </c>
      <c r="J23" s="15" t="s">
        <v>575</v>
      </c>
      <c r="K23" s="15" t="s">
        <v>576</v>
      </c>
      <c r="L23" s="15">
        <v>3</v>
      </c>
      <c r="M23" s="15">
        <v>6</v>
      </c>
      <c r="N23" s="16">
        <v>5</v>
      </c>
      <c r="O23" s="15">
        <v>6</v>
      </c>
      <c r="P23" s="16">
        <v>4</v>
      </c>
      <c r="Q23" s="15">
        <v>1</v>
      </c>
      <c r="R23" s="15">
        <v>6</v>
      </c>
      <c r="S23" s="15">
        <v>1</v>
      </c>
      <c r="T23" s="16">
        <v>2</v>
      </c>
      <c r="U23" s="16">
        <v>2</v>
      </c>
      <c r="V23" s="14"/>
      <c r="W23" s="14"/>
      <c r="X23" s="14"/>
      <c r="Y23" s="14"/>
    </row>
    <row r="24" spans="1:25" ht="13.5" hidden="1" thickBot="1" x14ac:dyDescent="0.25">
      <c r="A24" s="53" t="s">
        <v>179</v>
      </c>
      <c r="B24" s="15" t="s">
        <v>531</v>
      </c>
      <c r="C24" s="15">
        <v>1</v>
      </c>
      <c r="D24" s="15" t="s">
        <v>14</v>
      </c>
      <c r="E24" s="15" t="s">
        <v>14</v>
      </c>
      <c r="F24" s="15" t="s">
        <v>14</v>
      </c>
      <c r="G24" s="44" t="s">
        <v>14</v>
      </c>
      <c r="H24" s="15"/>
      <c r="I24" s="15" t="s">
        <v>532</v>
      </c>
      <c r="J24" s="15" t="s">
        <v>533</v>
      </c>
      <c r="K24" s="15" t="s">
        <v>534</v>
      </c>
      <c r="L24" s="15">
        <v>4</v>
      </c>
      <c r="M24" s="15">
        <v>6</v>
      </c>
      <c r="N24" s="15">
        <v>6</v>
      </c>
      <c r="O24" s="16">
        <v>4</v>
      </c>
      <c r="P24" s="16">
        <v>4</v>
      </c>
      <c r="Q24" s="16">
        <v>4</v>
      </c>
      <c r="R24" s="16">
        <v>4</v>
      </c>
      <c r="S24" s="16">
        <v>3</v>
      </c>
      <c r="T24" s="16">
        <v>3</v>
      </c>
      <c r="U24" s="15">
        <v>6</v>
      </c>
      <c r="V24" s="14"/>
      <c r="W24" s="14"/>
      <c r="X24" s="14"/>
      <c r="Y24" s="14"/>
    </row>
    <row r="25" spans="1:25" ht="13.5" hidden="1" thickBot="1" x14ac:dyDescent="0.25">
      <c r="A25" s="53" t="s">
        <v>626</v>
      </c>
      <c r="B25" s="15" t="s">
        <v>627</v>
      </c>
      <c r="C25" s="15">
        <v>1</v>
      </c>
      <c r="D25" s="15" t="s">
        <v>14</v>
      </c>
      <c r="E25" s="15" t="s">
        <v>14</v>
      </c>
      <c r="F25" s="15" t="s">
        <v>16</v>
      </c>
      <c r="G25" s="43" t="s">
        <v>16</v>
      </c>
      <c r="H25" s="15" t="s">
        <v>628</v>
      </c>
      <c r="I25" s="15" t="s">
        <v>629</v>
      </c>
      <c r="J25" s="15" t="s">
        <v>630</v>
      </c>
      <c r="K25" s="15" t="s">
        <v>631</v>
      </c>
      <c r="L25" s="15">
        <v>2</v>
      </c>
      <c r="M25" s="15">
        <v>6</v>
      </c>
      <c r="N25" s="15">
        <v>6</v>
      </c>
      <c r="O25" s="16">
        <v>3</v>
      </c>
      <c r="P25" s="16">
        <v>2</v>
      </c>
      <c r="Q25" s="16">
        <v>2</v>
      </c>
      <c r="R25" s="15">
        <v>6</v>
      </c>
      <c r="S25" s="15">
        <v>6</v>
      </c>
      <c r="T25" s="15">
        <v>1</v>
      </c>
      <c r="U25" s="16">
        <v>2</v>
      </c>
      <c r="V25" s="14"/>
      <c r="W25" s="14"/>
      <c r="X25" s="14"/>
      <c r="Y25" s="14"/>
    </row>
    <row r="26" spans="1:25" ht="13.5" hidden="1" thickBot="1" x14ac:dyDescent="0.25">
      <c r="A26" s="53" t="s">
        <v>386</v>
      </c>
      <c r="B26" s="15" t="s">
        <v>387</v>
      </c>
      <c r="C26" s="15">
        <v>1</v>
      </c>
      <c r="D26" s="15" t="s">
        <v>14</v>
      </c>
      <c r="E26" s="15" t="s">
        <v>14</v>
      </c>
      <c r="F26" s="15" t="s">
        <v>16</v>
      </c>
      <c r="G26" s="43" t="s">
        <v>16</v>
      </c>
      <c r="H26" s="15"/>
      <c r="I26" s="15" t="s">
        <v>388</v>
      </c>
      <c r="J26" s="15" t="s">
        <v>389</v>
      </c>
      <c r="K26" s="15" t="s">
        <v>390</v>
      </c>
      <c r="L26" s="15">
        <v>3</v>
      </c>
      <c r="M26" s="15">
        <v>6</v>
      </c>
      <c r="N26" s="16">
        <v>5</v>
      </c>
      <c r="O26" s="15">
        <v>6</v>
      </c>
      <c r="P26" s="16">
        <v>2</v>
      </c>
      <c r="Q26" s="16">
        <v>3</v>
      </c>
      <c r="R26" s="15">
        <v>1</v>
      </c>
      <c r="S26" s="15">
        <v>1</v>
      </c>
      <c r="T26" s="15">
        <v>1</v>
      </c>
      <c r="U26" s="15">
        <v>1</v>
      </c>
      <c r="V26" s="14"/>
      <c r="W26" s="14"/>
      <c r="X26" s="14"/>
      <c r="Y26" s="14"/>
    </row>
    <row r="27" spans="1:25" ht="13.5" hidden="1" thickBot="1" x14ac:dyDescent="0.25">
      <c r="A27" s="53" t="s">
        <v>711</v>
      </c>
      <c r="B27" s="15" t="s">
        <v>549</v>
      </c>
      <c r="C27" s="15">
        <v>2</v>
      </c>
      <c r="D27" s="15" t="s">
        <v>14</v>
      </c>
      <c r="E27" s="15" t="s">
        <v>16</v>
      </c>
      <c r="F27" s="15" t="s">
        <v>14</v>
      </c>
      <c r="G27" s="43" t="s">
        <v>14</v>
      </c>
      <c r="H27" s="15" t="s">
        <v>550</v>
      </c>
      <c r="I27" s="15" t="s">
        <v>551</v>
      </c>
      <c r="J27" s="15" t="s">
        <v>552</v>
      </c>
      <c r="K27" s="15" t="s">
        <v>16</v>
      </c>
      <c r="L27" s="15">
        <v>2</v>
      </c>
      <c r="M27" s="15">
        <v>6</v>
      </c>
      <c r="N27" s="15">
        <v>6</v>
      </c>
      <c r="O27" s="16">
        <v>3</v>
      </c>
      <c r="P27" s="16">
        <v>2</v>
      </c>
      <c r="Q27" s="16">
        <v>3</v>
      </c>
      <c r="R27" s="15">
        <v>6</v>
      </c>
      <c r="S27" s="16">
        <v>3</v>
      </c>
      <c r="T27" s="16">
        <v>2</v>
      </c>
      <c r="U27" s="16">
        <v>3</v>
      </c>
      <c r="V27" s="14"/>
      <c r="W27" s="14"/>
      <c r="X27" s="14"/>
      <c r="Y27" s="14"/>
    </row>
    <row r="28" spans="1:25" ht="13.5" hidden="1" thickBot="1" x14ac:dyDescent="0.25">
      <c r="A28" s="53" t="s">
        <v>712</v>
      </c>
      <c r="B28" s="15" t="s">
        <v>445</v>
      </c>
      <c r="C28" s="15">
        <v>1</v>
      </c>
      <c r="D28" s="15" t="s">
        <v>14</v>
      </c>
      <c r="E28" s="15" t="s">
        <v>14</v>
      </c>
      <c r="F28" s="15" t="s">
        <v>16</v>
      </c>
      <c r="G28" s="45" t="s">
        <v>16</v>
      </c>
      <c r="H28" s="15" t="s">
        <v>446</v>
      </c>
      <c r="I28" s="15" t="s">
        <v>447</v>
      </c>
      <c r="J28" s="15" t="s">
        <v>448</v>
      </c>
      <c r="K28" s="15" t="s">
        <v>449</v>
      </c>
      <c r="L28" s="15">
        <v>2</v>
      </c>
      <c r="M28" s="16">
        <v>4</v>
      </c>
      <c r="N28" s="16">
        <v>4</v>
      </c>
      <c r="O28" s="16">
        <v>3</v>
      </c>
      <c r="P28" s="16">
        <v>2</v>
      </c>
      <c r="Q28" s="16">
        <v>2</v>
      </c>
      <c r="R28" s="16">
        <v>4</v>
      </c>
      <c r="S28" s="16">
        <v>2</v>
      </c>
      <c r="T28" s="16">
        <v>2</v>
      </c>
      <c r="U28" s="16">
        <v>2</v>
      </c>
      <c r="V28" s="14"/>
      <c r="W28" s="14"/>
      <c r="X28" s="14"/>
      <c r="Y28" s="14"/>
    </row>
    <row r="29" spans="1:25" ht="13.5" thickBot="1" x14ac:dyDescent="0.25">
      <c r="A29" s="53" t="s">
        <v>377</v>
      </c>
      <c r="B29" s="15" t="s">
        <v>378</v>
      </c>
      <c r="C29" s="15">
        <v>5</v>
      </c>
      <c r="D29" s="15" t="s">
        <v>20</v>
      </c>
      <c r="E29" s="15" t="s">
        <v>14</v>
      </c>
      <c r="F29" s="15" t="s">
        <v>14</v>
      </c>
      <c r="G29" s="44" t="s">
        <v>14</v>
      </c>
      <c r="H29" s="15" t="s">
        <v>379</v>
      </c>
      <c r="I29" s="15" t="s">
        <v>380</v>
      </c>
      <c r="J29" s="15" t="s">
        <v>381</v>
      </c>
      <c r="K29" s="15" t="s">
        <v>729</v>
      </c>
      <c r="L29" s="15">
        <v>2</v>
      </c>
      <c r="M29" s="15">
        <v>6</v>
      </c>
      <c r="N29" s="15">
        <v>6</v>
      </c>
      <c r="O29" s="15">
        <v>6</v>
      </c>
      <c r="P29" s="16">
        <v>3</v>
      </c>
      <c r="Q29" s="16">
        <v>3</v>
      </c>
      <c r="R29" s="15">
        <v>6</v>
      </c>
      <c r="S29" s="16">
        <v>3</v>
      </c>
      <c r="T29" s="16">
        <v>3</v>
      </c>
      <c r="U29" s="16">
        <v>3</v>
      </c>
      <c r="V29" s="14"/>
      <c r="W29" s="14"/>
      <c r="X29" s="14"/>
      <c r="Y29" s="14"/>
    </row>
    <row r="30" spans="1:25" ht="13.5" hidden="1" thickBot="1" x14ac:dyDescent="0.25">
      <c r="A30" s="53" t="s">
        <v>526</v>
      </c>
      <c r="B30" s="15" t="s">
        <v>527</v>
      </c>
      <c r="C30" s="15">
        <v>4</v>
      </c>
      <c r="D30" s="15" t="s">
        <v>14</v>
      </c>
      <c r="E30" s="15" t="s">
        <v>16</v>
      </c>
      <c r="F30" s="15" t="s">
        <v>16</v>
      </c>
      <c r="G30" s="45" t="s">
        <v>16</v>
      </c>
      <c r="H30" s="15"/>
      <c r="I30" s="15" t="s">
        <v>528</v>
      </c>
      <c r="J30" s="15" t="s">
        <v>529</v>
      </c>
      <c r="K30" s="15" t="s">
        <v>530</v>
      </c>
      <c r="L30" s="15" t="s">
        <v>278</v>
      </c>
      <c r="M30" s="15">
        <v>6</v>
      </c>
      <c r="N30" s="15">
        <v>6</v>
      </c>
      <c r="O30" s="15">
        <v>6</v>
      </c>
      <c r="P30" s="16">
        <v>3</v>
      </c>
      <c r="Q30" s="16">
        <v>4</v>
      </c>
      <c r="R30" s="16">
        <v>3</v>
      </c>
      <c r="S30" s="16">
        <v>4</v>
      </c>
      <c r="T30" s="16">
        <v>2</v>
      </c>
      <c r="U30" s="16">
        <v>2</v>
      </c>
      <c r="V30" s="14"/>
      <c r="W30" s="14"/>
      <c r="X30" s="14"/>
      <c r="Y30" s="14"/>
    </row>
    <row r="31" spans="1:25" ht="13.5" hidden="1" thickBot="1" x14ac:dyDescent="0.25">
      <c r="A31" s="53" t="s">
        <v>66</v>
      </c>
      <c r="B31" s="15" t="s">
        <v>382</v>
      </c>
      <c r="C31" s="15">
        <v>1</v>
      </c>
      <c r="D31" s="15" t="s">
        <v>14</v>
      </c>
      <c r="E31" s="15" t="s">
        <v>14</v>
      </c>
      <c r="F31" s="15" t="s">
        <v>14</v>
      </c>
      <c r="G31" t="s">
        <v>14</v>
      </c>
      <c r="H31" s="15"/>
      <c r="I31" s="15" t="s">
        <v>383</v>
      </c>
      <c r="J31" s="15" t="s">
        <v>384</v>
      </c>
      <c r="K31" s="15" t="s">
        <v>385</v>
      </c>
      <c r="L31" s="15">
        <v>4</v>
      </c>
      <c r="M31" s="15">
        <v>6</v>
      </c>
      <c r="N31" s="15">
        <v>6</v>
      </c>
      <c r="O31" s="16">
        <v>4</v>
      </c>
      <c r="P31" s="16">
        <v>3</v>
      </c>
      <c r="Q31" s="16">
        <v>4</v>
      </c>
      <c r="R31" s="16">
        <v>4</v>
      </c>
      <c r="S31" s="15">
        <v>6</v>
      </c>
      <c r="T31" s="16">
        <v>4</v>
      </c>
      <c r="U31" s="16">
        <v>5</v>
      </c>
      <c r="V31" s="14"/>
      <c r="W31" s="14"/>
      <c r="X31" s="14"/>
      <c r="Y31" s="14"/>
    </row>
    <row r="32" spans="1:25" ht="13.5" thickBot="1" x14ac:dyDescent="0.25">
      <c r="A32" s="53" t="s">
        <v>38</v>
      </c>
      <c r="B32" s="15" t="s">
        <v>405</v>
      </c>
      <c r="C32" s="15">
        <v>3</v>
      </c>
      <c r="D32" s="15" t="s">
        <v>20</v>
      </c>
      <c r="E32" s="15" t="s">
        <v>14</v>
      </c>
      <c r="F32" s="15" t="s">
        <v>14</v>
      </c>
      <c r="G32" t="s">
        <v>14</v>
      </c>
      <c r="H32" s="15" t="s">
        <v>406</v>
      </c>
      <c r="I32" s="15" t="s">
        <v>407</v>
      </c>
      <c r="J32" s="15" t="s">
        <v>408</v>
      </c>
      <c r="K32" s="15" t="s">
        <v>409</v>
      </c>
      <c r="L32" s="15">
        <v>4</v>
      </c>
      <c r="M32" s="15">
        <v>6</v>
      </c>
      <c r="N32" s="15">
        <v>6</v>
      </c>
      <c r="O32" s="15">
        <v>6</v>
      </c>
      <c r="P32" s="16">
        <v>4</v>
      </c>
      <c r="Q32" s="16">
        <v>4</v>
      </c>
      <c r="R32" s="16">
        <v>3</v>
      </c>
      <c r="S32" s="16">
        <v>3</v>
      </c>
      <c r="T32" s="16">
        <v>3</v>
      </c>
      <c r="U32" s="16">
        <v>3</v>
      </c>
      <c r="V32" s="14"/>
      <c r="W32" s="14"/>
      <c r="X32" s="14"/>
      <c r="Y32" s="14"/>
    </row>
    <row r="33" spans="1:25" ht="13.5" hidden="1" thickBot="1" x14ac:dyDescent="0.25">
      <c r="A33" s="53" t="s">
        <v>69</v>
      </c>
      <c r="B33" s="15" t="s">
        <v>318</v>
      </c>
      <c r="C33" s="15">
        <v>1</v>
      </c>
      <c r="D33" s="15" t="s">
        <v>14</v>
      </c>
      <c r="E33" s="15" t="s">
        <v>14</v>
      </c>
      <c r="F33" s="15" t="s">
        <v>14</v>
      </c>
      <c r="G33" t="s">
        <v>14</v>
      </c>
      <c r="H33" s="15" t="s">
        <v>319</v>
      </c>
      <c r="I33" s="15" t="s">
        <v>320</v>
      </c>
      <c r="J33" s="15" t="s">
        <v>321</v>
      </c>
      <c r="K33" s="15" t="s">
        <v>322</v>
      </c>
      <c r="L33" s="15">
        <v>3</v>
      </c>
      <c r="M33" s="16">
        <v>5</v>
      </c>
      <c r="N33" s="16">
        <v>3</v>
      </c>
      <c r="O33" s="16">
        <v>4</v>
      </c>
      <c r="P33" s="16">
        <v>2</v>
      </c>
      <c r="Q33" s="16">
        <v>4</v>
      </c>
      <c r="R33" s="15">
        <v>6</v>
      </c>
      <c r="S33" s="16">
        <v>4</v>
      </c>
      <c r="T33" s="16">
        <v>2</v>
      </c>
      <c r="U33" s="16">
        <v>4</v>
      </c>
      <c r="V33" s="14"/>
      <c r="W33" s="14"/>
      <c r="X33" s="14"/>
      <c r="Y33" s="14"/>
    </row>
    <row r="34" spans="1:25" ht="13.5" hidden="1" thickBot="1" x14ac:dyDescent="0.25">
      <c r="A34" s="53" t="s">
        <v>80</v>
      </c>
      <c r="B34" s="15" t="s">
        <v>328</v>
      </c>
      <c r="C34" s="15">
        <v>1</v>
      </c>
      <c r="D34" s="15" t="s">
        <v>14</v>
      </c>
      <c r="E34" s="15" t="s">
        <v>14</v>
      </c>
      <c r="F34" s="15" t="s">
        <v>14</v>
      </c>
      <c r="G34" t="s">
        <v>14</v>
      </c>
      <c r="H34" s="15" t="s">
        <v>329</v>
      </c>
      <c r="I34" s="15" t="s">
        <v>330</v>
      </c>
      <c r="J34" s="15" t="s">
        <v>331</v>
      </c>
      <c r="K34" s="15" t="s">
        <v>332</v>
      </c>
      <c r="L34" s="15">
        <v>1</v>
      </c>
      <c r="M34" s="15">
        <v>6</v>
      </c>
      <c r="N34" s="16">
        <v>5</v>
      </c>
      <c r="O34" s="15">
        <v>1</v>
      </c>
      <c r="P34" s="15">
        <v>1</v>
      </c>
      <c r="Q34" s="15">
        <v>1</v>
      </c>
      <c r="R34" s="15">
        <v>1</v>
      </c>
      <c r="S34" s="16">
        <v>2</v>
      </c>
      <c r="T34" s="15">
        <v>1</v>
      </c>
      <c r="U34" s="16">
        <v>2</v>
      </c>
      <c r="V34" s="14"/>
      <c r="W34" s="14"/>
      <c r="X34" s="14"/>
      <c r="Y34" s="14"/>
    </row>
    <row r="35" spans="1:25" ht="13.5" hidden="1" thickBot="1" x14ac:dyDescent="0.25">
      <c r="A35" s="53" t="s">
        <v>98</v>
      </c>
      <c r="B35" s="15" t="s">
        <v>485</v>
      </c>
      <c r="C35" s="15">
        <v>1</v>
      </c>
      <c r="D35" s="15" t="s">
        <v>14</v>
      </c>
      <c r="E35" s="15" t="s">
        <v>14</v>
      </c>
      <c r="F35" s="15" t="s">
        <v>14</v>
      </c>
      <c r="G35" t="s">
        <v>14</v>
      </c>
      <c r="H35" s="15"/>
      <c r="I35" s="15" t="s">
        <v>486</v>
      </c>
      <c r="J35" s="15" t="s">
        <v>487</v>
      </c>
      <c r="K35" s="15" t="s">
        <v>488</v>
      </c>
      <c r="L35" s="15">
        <v>4</v>
      </c>
      <c r="M35" s="15">
        <v>6</v>
      </c>
      <c r="N35" s="16">
        <v>4</v>
      </c>
      <c r="O35" s="16">
        <v>3</v>
      </c>
      <c r="P35" s="16">
        <v>3</v>
      </c>
      <c r="Q35" s="16">
        <v>4</v>
      </c>
      <c r="R35" s="16">
        <v>3</v>
      </c>
      <c r="S35" s="16">
        <v>3</v>
      </c>
      <c r="T35" s="16">
        <v>2</v>
      </c>
      <c r="U35" s="16">
        <v>2</v>
      </c>
      <c r="V35" s="14"/>
      <c r="W35" s="14"/>
      <c r="X35" s="14"/>
      <c r="Y35" s="14"/>
    </row>
    <row r="36" spans="1:25" ht="13.5" thickBot="1" x14ac:dyDescent="0.25">
      <c r="A36" s="53" t="s">
        <v>688</v>
      </c>
      <c r="B36" s="15" t="s">
        <v>689</v>
      </c>
      <c r="C36" s="15">
        <v>1</v>
      </c>
      <c r="D36" s="15" t="s">
        <v>20</v>
      </c>
      <c r="E36" s="15" t="s">
        <v>14</v>
      </c>
      <c r="F36" s="15" t="s">
        <v>14</v>
      </c>
      <c r="G36" t="s">
        <v>14</v>
      </c>
      <c r="H36" s="15"/>
      <c r="I36" s="15" t="s">
        <v>690</v>
      </c>
      <c r="J36" s="15" t="s">
        <v>691</v>
      </c>
      <c r="K36" s="15" t="s">
        <v>762</v>
      </c>
      <c r="L36" s="15">
        <v>3</v>
      </c>
      <c r="M36" s="15">
        <v>6</v>
      </c>
      <c r="N36" s="15">
        <v>6</v>
      </c>
      <c r="O36" s="16">
        <v>5</v>
      </c>
      <c r="P36" s="16">
        <v>4</v>
      </c>
      <c r="Q36" s="16">
        <v>4</v>
      </c>
      <c r="R36" s="16">
        <v>5</v>
      </c>
      <c r="S36" s="16">
        <v>5</v>
      </c>
      <c r="T36" s="16">
        <v>4</v>
      </c>
      <c r="U36" s="16">
        <v>4</v>
      </c>
      <c r="V36" s="14"/>
      <c r="W36" s="14"/>
      <c r="X36" s="14"/>
      <c r="Y36" s="14"/>
    </row>
    <row r="37" spans="1:25" ht="13.5" hidden="1" thickBot="1" x14ac:dyDescent="0.25">
      <c r="A37" s="53" t="s">
        <v>718</v>
      </c>
      <c r="B37" s="15" t="s">
        <v>610</v>
      </c>
      <c r="C37" s="15">
        <v>1</v>
      </c>
      <c r="D37" s="15" t="s">
        <v>14</v>
      </c>
      <c r="E37" s="15" t="s">
        <v>14</v>
      </c>
      <c r="F37" s="15" t="s">
        <v>14</v>
      </c>
      <c r="G37" s="44" t="s">
        <v>14</v>
      </c>
      <c r="H37" s="15"/>
      <c r="I37" s="15" t="s">
        <v>611</v>
      </c>
      <c r="J37" s="15" t="s">
        <v>612</v>
      </c>
      <c r="K37" s="15" t="s">
        <v>350</v>
      </c>
      <c r="L37" s="15">
        <v>2</v>
      </c>
      <c r="M37" s="16">
        <v>2</v>
      </c>
      <c r="N37" s="16">
        <v>2</v>
      </c>
      <c r="O37" s="16">
        <v>2</v>
      </c>
      <c r="P37" s="16">
        <v>2</v>
      </c>
      <c r="Q37" s="15">
        <v>1</v>
      </c>
      <c r="R37" s="15">
        <v>1</v>
      </c>
      <c r="S37" s="15">
        <v>1</v>
      </c>
      <c r="T37" s="15">
        <v>1</v>
      </c>
      <c r="U37" s="15">
        <v>1</v>
      </c>
      <c r="V37" s="14"/>
      <c r="W37" s="14"/>
      <c r="X37" s="14"/>
      <c r="Y37" s="14"/>
    </row>
    <row r="38" spans="1:25" ht="13.5" hidden="1" thickBot="1" x14ac:dyDescent="0.25">
      <c r="A38" s="53" t="s">
        <v>723</v>
      </c>
      <c r="B38" s="15" t="s">
        <v>649</v>
      </c>
      <c r="C38" s="15">
        <v>3</v>
      </c>
      <c r="D38" s="15" t="s">
        <v>14</v>
      </c>
      <c r="E38" s="15" t="s">
        <v>14</v>
      </c>
      <c r="F38" s="15" t="s">
        <v>16</v>
      </c>
      <c r="G38" s="43" t="s">
        <v>16</v>
      </c>
      <c r="H38" s="15"/>
      <c r="I38" s="15" t="s">
        <v>650</v>
      </c>
      <c r="J38" s="15" t="s">
        <v>651</v>
      </c>
      <c r="K38" s="15" t="s">
        <v>396</v>
      </c>
      <c r="L38" s="15">
        <v>1</v>
      </c>
      <c r="M38" s="15">
        <v>6</v>
      </c>
      <c r="N38" s="15">
        <v>6</v>
      </c>
      <c r="O38" s="16">
        <v>5</v>
      </c>
      <c r="P38" s="16">
        <v>3</v>
      </c>
      <c r="Q38" s="16">
        <v>3</v>
      </c>
      <c r="R38" s="16">
        <v>5</v>
      </c>
      <c r="S38" s="16">
        <v>5</v>
      </c>
      <c r="T38" s="16">
        <v>4</v>
      </c>
      <c r="U38" s="15">
        <v>1</v>
      </c>
      <c r="V38" s="14"/>
      <c r="W38" s="14"/>
      <c r="X38" s="14"/>
      <c r="Y38" s="14"/>
    </row>
    <row r="39" spans="1:25" ht="13.5" hidden="1" thickBot="1" x14ac:dyDescent="0.25">
      <c r="A39" s="53" t="s">
        <v>652</v>
      </c>
      <c r="B39" s="15" t="s">
        <v>653</v>
      </c>
      <c r="C39" s="15">
        <v>2</v>
      </c>
      <c r="D39" s="15" t="s">
        <v>16</v>
      </c>
      <c r="E39" s="15" t="s">
        <v>14</v>
      </c>
      <c r="F39" s="15" t="s">
        <v>16</v>
      </c>
      <c r="G39" s="43" t="s">
        <v>16</v>
      </c>
      <c r="H39" s="15"/>
      <c r="I39" s="15" t="s">
        <v>654</v>
      </c>
      <c r="J39" s="15" t="s">
        <v>655</v>
      </c>
      <c r="K39" s="15" t="s">
        <v>656</v>
      </c>
      <c r="L39" s="15">
        <v>4</v>
      </c>
      <c r="M39" s="15">
        <v>6</v>
      </c>
      <c r="N39" s="15">
        <v>6</v>
      </c>
      <c r="O39" s="16">
        <v>5</v>
      </c>
      <c r="P39" s="16">
        <v>3</v>
      </c>
      <c r="Q39" s="16">
        <v>3</v>
      </c>
      <c r="R39" s="16">
        <v>3</v>
      </c>
      <c r="S39" s="16">
        <v>3</v>
      </c>
      <c r="T39" s="16">
        <v>3</v>
      </c>
      <c r="U39" s="16">
        <v>3</v>
      </c>
      <c r="V39" s="14"/>
      <c r="W39" s="14"/>
      <c r="X39" s="14"/>
      <c r="Y39" s="14"/>
    </row>
    <row r="40" spans="1:25" ht="13.5" hidden="1" thickBot="1" x14ac:dyDescent="0.25">
      <c r="A40" s="53" t="s">
        <v>225</v>
      </c>
      <c r="B40" s="17" t="s">
        <v>632</v>
      </c>
      <c r="C40" s="15">
        <v>1</v>
      </c>
      <c r="D40" s="15" t="s">
        <v>14</v>
      </c>
      <c r="E40" s="15" t="s">
        <v>14</v>
      </c>
      <c r="F40" s="15" t="s">
        <v>20</v>
      </c>
      <c r="G40" s="43" t="s">
        <v>20</v>
      </c>
      <c r="H40" s="15" t="s">
        <v>633</v>
      </c>
      <c r="I40" s="15" t="s">
        <v>634</v>
      </c>
      <c r="J40" s="15" t="s">
        <v>635</v>
      </c>
      <c r="K40" s="15" t="s">
        <v>636</v>
      </c>
      <c r="L40" s="15">
        <v>3</v>
      </c>
      <c r="M40" s="15">
        <v>6</v>
      </c>
      <c r="N40" s="15">
        <v>6</v>
      </c>
      <c r="O40" s="16">
        <v>5</v>
      </c>
      <c r="P40" s="16">
        <v>3</v>
      </c>
      <c r="Q40" s="16">
        <v>5</v>
      </c>
      <c r="R40" s="16">
        <v>5</v>
      </c>
      <c r="S40" s="16">
        <v>4</v>
      </c>
      <c r="T40" s="16">
        <v>2</v>
      </c>
      <c r="U40" s="16">
        <v>4</v>
      </c>
      <c r="V40" s="14"/>
      <c r="W40" s="14"/>
      <c r="X40" s="14"/>
      <c r="Y40" s="14"/>
    </row>
    <row r="41" spans="1:25" ht="13.5" hidden="1" thickBot="1" x14ac:dyDescent="0.25">
      <c r="A41" s="53" t="s">
        <v>371</v>
      </c>
      <c r="B41" s="15" t="s">
        <v>372</v>
      </c>
      <c r="C41" s="15">
        <v>4</v>
      </c>
      <c r="D41" s="15" t="s">
        <v>14</v>
      </c>
      <c r="E41" s="15" t="s">
        <v>14</v>
      </c>
      <c r="F41" s="15" t="s">
        <v>20</v>
      </c>
      <c r="G41" s="45" t="s">
        <v>20</v>
      </c>
      <c r="H41" s="15" t="s">
        <v>373</v>
      </c>
      <c r="I41" s="15" t="s">
        <v>374</v>
      </c>
      <c r="J41" s="15" t="s">
        <v>375</v>
      </c>
      <c r="K41" s="15" t="s">
        <v>376</v>
      </c>
      <c r="L41" s="15">
        <v>4</v>
      </c>
      <c r="M41" s="16">
        <v>5</v>
      </c>
      <c r="N41" s="16">
        <v>4</v>
      </c>
      <c r="O41" s="16">
        <v>4</v>
      </c>
      <c r="P41" s="16">
        <v>3</v>
      </c>
      <c r="Q41" s="16">
        <v>2</v>
      </c>
      <c r="R41" s="16">
        <v>4</v>
      </c>
      <c r="S41" s="16">
        <v>2</v>
      </c>
      <c r="T41" s="16">
        <v>2</v>
      </c>
      <c r="U41" s="16">
        <v>3</v>
      </c>
      <c r="V41" s="14"/>
      <c r="W41" s="14"/>
      <c r="X41" s="14"/>
      <c r="Y41" s="14"/>
    </row>
    <row r="42" spans="1:25" ht="13.5" hidden="1" thickBot="1" x14ac:dyDescent="0.25">
      <c r="A42" s="53" t="s">
        <v>751</v>
      </c>
      <c r="B42" s="15" t="s">
        <v>748</v>
      </c>
      <c r="C42" s="15">
        <v>1</v>
      </c>
      <c r="D42" s="15" t="s">
        <v>14</v>
      </c>
      <c r="E42" s="15" t="s">
        <v>16</v>
      </c>
      <c r="F42" s="15" t="s">
        <v>14</v>
      </c>
      <c r="G42" s="33" t="s">
        <v>14</v>
      </c>
      <c r="H42" s="15"/>
      <c r="I42" s="15" t="s">
        <v>749</v>
      </c>
      <c r="J42" s="15" t="s">
        <v>750</v>
      </c>
      <c r="K42" s="15" t="s">
        <v>16</v>
      </c>
      <c r="L42" s="15">
        <v>1</v>
      </c>
      <c r="M42" s="15">
        <v>6</v>
      </c>
      <c r="N42" s="15">
        <v>6</v>
      </c>
      <c r="O42" s="15">
        <v>1</v>
      </c>
      <c r="P42" s="15">
        <v>1</v>
      </c>
      <c r="Q42" s="16">
        <v>5</v>
      </c>
      <c r="R42" s="16">
        <v>2</v>
      </c>
      <c r="S42" s="16">
        <v>3</v>
      </c>
      <c r="T42" s="16">
        <v>3</v>
      </c>
      <c r="U42" s="15">
        <v>6</v>
      </c>
      <c r="V42" s="14"/>
      <c r="W42" s="14"/>
      <c r="X42" s="14"/>
      <c r="Y42" s="14"/>
    </row>
    <row r="43" spans="1:25" ht="13.5" hidden="1" thickBot="1" x14ac:dyDescent="0.25">
      <c r="A43" s="53" t="s">
        <v>87</v>
      </c>
      <c r="B43" s="15" t="s">
        <v>464</v>
      </c>
      <c r="C43" s="15">
        <v>4</v>
      </c>
      <c r="D43" s="15" t="s">
        <v>14</v>
      </c>
      <c r="E43" s="15" t="s">
        <v>14</v>
      </c>
      <c r="F43" s="15" t="s">
        <v>16</v>
      </c>
      <c r="G43" s="43" t="s">
        <v>16</v>
      </c>
      <c r="H43" s="15"/>
      <c r="I43" s="15" t="s">
        <v>465</v>
      </c>
      <c r="J43" s="15" t="s">
        <v>466</v>
      </c>
      <c r="K43" s="15" t="s">
        <v>467</v>
      </c>
      <c r="L43" s="15">
        <v>4</v>
      </c>
      <c r="M43" s="15">
        <v>6</v>
      </c>
      <c r="N43" s="15">
        <v>6</v>
      </c>
      <c r="O43" s="16">
        <v>4</v>
      </c>
      <c r="P43" s="16">
        <v>3</v>
      </c>
      <c r="Q43" s="16">
        <v>4</v>
      </c>
      <c r="R43" s="16">
        <v>3</v>
      </c>
      <c r="S43" s="16">
        <v>4</v>
      </c>
      <c r="T43" s="16">
        <v>2</v>
      </c>
      <c r="U43" s="16">
        <v>2</v>
      </c>
      <c r="V43" s="14"/>
      <c r="W43" s="14"/>
      <c r="X43" s="14"/>
      <c r="Y43" s="14"/>
    </row>
    <row r="44" spans="1:25" ht="13.5" thickBot="1" x14ac:dyDescent="0.25">
      <c r="A44" s="53" t="s">
        <v>410</v>
      </c>
      <c r="B44" s="15" t="s">
        <v>411</v>
      </c>
      <c r="C44" s="15">
        <v>1</v>
      </c>
      <c r="D44" s="15" t="s">
        <v>20</v>
      </c>
      <c r="E44" s="15" t="s">
        <v>14</v>
      </c>
      <c r="F44" s="15" t="s">
        <v>16</v>
      </c>
      <c r="G44" s="43" t="s">
        <v>16</v>
      </c>
      <c r="H44" s="15" t="s">
        <v>412</v>
      </c>
      <c r="I44" s="15" t="s">
        <v>413</v>
      </c>
      <c r="J44" s="15" t="s">
        <v>414</v>
      </c>
      <c r="K44" s="15" t="s">
        <v>415</v>
      </c>
      <c r="L44" s="15">
        <v>3</v>
      </c>
      <c r="M44" s="15">
        <v>6</v>
      </c>
      <c r="N44" s="15">
        <v>6</v>
      </c>
      <c r="O44" s="16">
        <v>4</v>
      </c>
      <c r="P44" s="16">
        <v>4</v>
      </c>
      <c r="Q44" s="16">
        <v>4</v>
      </c>
      <c r="R44" s="16">
        <v>2</v>
      </c>
      <c r="S44" s="16">
        <v>3</v>
      </c>
      <c r="T44" s="16">
        <v>3</v>
      </c>
      <c r="U44" s="16">
        <v>3</v>
      </c>
      <c r="V44" s="14"/>
      <c r="W44" s="14"/>
      <c r="X44" s="14"/>
      <c r="Y44" s="14"/>
    </row>
    <row r="45" spans="1:25" ht="13.5" hidden="1" thickBot="1" x14ac:dyDescent="0.25">
      <c r="A45" s="53" t="s">
        <v>49</v>
      </c>
      <c r="B45" s="15" t="s">
        <v>577</v>
      </c>
      <c r="C45" s="15">
        <v>1</v>
      </c>
      <c r="D45" s="15" t="s">
        <v>14</v>
      </c>
      <c r="E45" s="15" t="s">
        <v>14</v>
      </c>
      <c r="F45" s="15" t="s">
        <v>16</v>
      </c>
      <c r="G45" s="45" t="s">
        <v>16</v>
      </c>
      <c r="H45" s="15"/>
      <c r="I45" s="15" t="s">
        <v>578</v>
      </c>
      <c r="J45" s="15" t="s">
        <v>579</v>
      </c>
      <c r="K45" s="15" t="s">
        <v>580</v>
      </c>
      <c r="L45" s="15">
        <v>2</v>
      </c>
      <c r="M45" s="15">
        <v>6</v>
      </c>
      <c r="N45" s="15">
        <v>6</v>
      </c>
      <c r="O45" s="16">
        <v>4</v>
      </c>
      <c r="P45" s="16">
        <v>2</v>
      </c>
      <c r="Q45" s="15">
        <v>6</v>
      </c>
      <c r="R45" s="15">
        <v>6</v>
      </c>
      <c r="S45" s="16">
        <v>5</v>
      </c>
      <c r="T45" s="16">
        <v>2</v>
      </c>
      <c r="U45" s="16">
        <v>3</v>
      </c>
      <c r="V45" s="14"/>
      <c r="W45" s="14"/>
      <c r="X45" s="14"/>
      <c r="Y45" s="14"/>
    </row>
    <row r="46" spans="1:25" ht="13.5" hidden="1" thickBot="1" x14ac:dyDescent="0.25">
      <c r="A46" s="53" t="s">
        <v>479</v>
      </c>
      <c r="B46" s="15" t="s">
        <v>480</v>
      </c>
      <c r="C46" s="15">
        <v>1</v>
      </c>
      <c r="D46" s="15" t="s">
        <v>14</v>
      </c>
      <c r="E46" s="15" t="s">
        <v>14</v>
      </c>
      <c r="F46" s="15" t="s">
        <v>14</v>
      </c>
      <c r="G46" s="44" t="s">
        <v>14</v>
      </c>
      <c r="H46" s="15" t="s">
        <v>481</v>
      </c>
      <c r="I46" s="15" t="s">
        <v>482</v>
      </c>
      <c r="J46" s="15" t="s">
        <v>483</v>
      </c>
      <c r="K46" s="15" t="s">
        <v>484</v>
      </c>
      <c r="L46" s="15">
        <v>2</v>
      </c>
      <c r="M46" s="16">
        <v>5</v>
      </c>
      <c r="N46" s="16">
        <v>5</v>
      </c>
      <c r="O46" s="16">
        <v>4</v>
      </c>
      <c r="P46" s="16">
        <v>3</v>
      </c>
      <c r="Q46" s="16">
        <v>2</v>
      </c>
      <c r="R46" s="16">
        <v>2</v>
      </c>
      <c r="S46" s="15">
        <v>1</v>
      </c>
      <c r="T46" s="15">
        <v>1</v>
      </c>
      <c r="U46" s="15">
        <v>1</v>
      </c>
      <c r="V46" s="14"/>
      <c r="W46" s="14"/>
      <c r="X46" s="14"/>
      <c r="Y46" s="14"/>
    </row>
    <row r="47" spans="1:25" ht="13.5" hidden="1" thickBot="1" x14ac:dyDescent="0.25">
      <c r="A47" s="53" t="s">
        <v>25</v>
      </c>
      <c r="B47" s="15" t="s">
        <v>313</v>
      </c>
      <c r="C47" s="15">
        <v>1</v>
      </c>
      <c r="D47" s="15" t="s">
        <v>14</v>
      </c>
      <c r="E47" s="15" t="s">
        <v>14</v>
      </c>
      <c r="F47" s="15" t="s">
        <v>16</v>
      </c>
      <c r="G47" s="45" t="s">
        <v>16</v>
      </c>
      <c r="H47" s="15" t="s">
        <v>314</v>
      </c>
      <c r="I47" s="15" t="s">
        <v>315</v>
      </c>
      <c r="J47" s="15" t="s">
        <v>316</v>
      </c>
      <c r="K47" s="15" t="s">
        <v>317</v>
      </c>
      <c r="L47" s="15">
        <v>1</v>
      </c>
      <c r="M47" s="16">
        <v>5</v>
      </c>
      <c r="N47" s="16">
        <v>5</v>
      </c>
      <c r="O47" s="16">
        <v>3</v>
      </c>
      <c r="P47" s="15">
        <v>1</v>
      </c>
      <c r="Q47" s="16">
        <v>3</v>
      </c>
      <c r="R47" s="16">
        <v>4</v>
      </c>
      <c r="S47" s="16">
        <v>3</v>
      </c>
      <c r="T47" s="15">
        <v>1</v>
      </c>
      <c r="U47" s="16">
        <v>2</v>
      </c>
      <c r="V47" s="14"/>
      <c r="W47" s="14"/>
      <c r="X47" s="14"/>
      <c r="Y47" s="14"/>
    </row>
    <row r="48" spans="1:25" ht="13.5" hidden="1" thickBot="1" x14ac:dyDescent="0.25">
      <c r="A48" s="53" t="s">
        <v>93</v>
      </c>
      <c r="B48" s="15" t="s">
        <v>468</v>
      </c>
      <c r="C48" s="15">
        <v>4</v>
      </c>
      <c r="D48" s="15" t="s">
        <v>14</v>
      </c>
      <c r="E48" s="15" t="s">
        <v>14</v>
      </c>
      <c r="F48" s="15" t="s">
        <v>14</v>
      </c>
      <c r="G48" s="44" t="s">
        <v>14</v>
      </c>
      <c r="H48" s="15"/>
      <c r="I48" s="15" t="s">
        <v>469</v>
      </c>
      <c r="J48" s="15" t="s">
        <v>470</v>
      </c>
      <c r="K48" s="15" t="s">
        <v>471</v>
      </c>
      <c r="L48" s="15">
        <v>3</v>
      </c>
      <c r="M48" s="15">
        <v>6</v>
      </c>
      <c r="N48" s="15">
        <v>6</v>
      </c>
      <c r="O48" s="16">
        <v>5</v>
      </c>
      <c r="P48" s="16">
        <v>4</v>
      </c>
      <c r="Q48" s="16">
        <v>5</v>
      </c>
      <c r="R48" s="15">
        <v>6</v>
      </c>
      <c r="S48" s="15">
        <v>6</v>
      </c>
      <c r="T48" s="16">
        <v>2</v>
      </c>
      <c r="U48" s="16">
        <v>3</v>
      </c>
      <c r="V48" s="14"/>
      <c r="W48" s="14"/>
      <c r="X48" s="14"/>
      <c r="Y48" s="14"/>
    </row>
    <row r="49" spans="1:46" ht="13.5" hidden="1" thickBot="1" x14ac:dyDescent="0.25">
      <c r="A49" s="53" t="s">
        <v>231</v>
      </c>
      <c r="B49" s="15" t="s">
        <v>561</v>
      </c>
      <c r="C49" s="15">
        <v>1</v>
      </c>
      <c r="D49" s="15" t="s">
        <v>14</v>
      </c>
      <c r="E49" s="15" t="s">
        <v>14</v>
      </c>
      <c r="F49" s="15" t="s">
        <v>14</v>
      </c>
      <c r="G49" s="45" t="s">
        <v>14</v>
      </c>
      <c r="H49" s="15"/>
      <c r="I49" s="15" t="s">
        <v>562</v>
      </c>
      <c r="J49" s="15" t="s">
        <v>563</v>
      </c>
      <c r="K49" s="15" t="s">
        <v>564</v>
      </c>
      <c r="L49" s="15">
        <v>3</v>
      </c>
      <c r="M49" s="15">
        <v>6</v>
      </c>
      <c r="N49" s="15">
        <v>6</v>
      </c>
      <c r="O49" s="15">
        <v>6</v>
      </c>
      <c r="P49" s="16">
        <v>3</v>
      </c>
      <c r="Q49" s="16">
        <v>4</v>
      </c>
      <c r="R49" s="15">
        <v>6</v>
      </c>
      <c r="S49" s="16">
        <v>4</v>
      </c>
      <c r="T49" s="16">
        <v>4</v>
      </c>
      <c r="U49" s="16">
        <v>3</v>
      </c>
      <c r="V49" s="14"/>
      <c r="W49" s="14"/>
      <c r="X49" s="14"/>
      <c r="Y49" s="14"/>
    </row>
    <row r="50" spans="1:46" s="8" customFormat="1" ht="13.5" hidden="1" thickBot="1" x14ac:dyDescent="0.25">
      <c r="A50" s="53" t="s">
        <v>713</v>
      </c>
      <c r="B50" s="15" t="s">
        <v>507</v>
      </c>
      <c r="C50" s="15">
        <v>1</v>
      </c>
      <c r="D50" s="15" t="s">
        <v>14</v>
      </c>
      <c r="E50" s="15" t="s">
        <v>14</v>
      </c>
      <c r="F50" s="15" t="s">
        <v>14</v>
      </c>
      <c r="G50" t="s">
        <v>14</v>
      </c>
      <c r="H50" s="15"/>
      <c r="I50" s="15" t="s">
        <v>508</v>
      </c>
      <c r="J50" s="15" t="s">
        <v>509</v>
      </c>
      <c r="K50" s="15" t="s">
        <v>510</v>
      </c>
      <c r="L50" s="15">
        <v>3</v>
      </c>
      <c r="M50" s="15">
        <v>6</v>
      </c>
      <c r="N50" s="15">
        <v>6</v>
      </c>
      <c r="O50" s="16">
        <v>5</v>
      </c>
      <c r="P50" s="16">
        <v>5</v>
      </c>
      <c r="Q50" s="16">
        <v>4</v>
      </c>
      <c r="R50" s="15">
        <v>6</v>
      </c>
      <c r="S50" s="15">
        <v>6</v>
      </c>
      <c r="T50" s="16">
        <v>5</v>
      </c>
      <c r="U50" s="16">
        <v>5</v>
      </c>
      <c r="V50" s="37"/>
      <c r="W50" s="37"/>
      <c r="X50" s="37"/>
      <c r="Y50" s="37"/>
      <c r="Z50" s="11"/>
      <c r="AA50" s="11"/>
      <c r="AB50" s="11"/>
      <c r="AC50" s="11"/>
      <c r="AD50" s="11"/>
      <c r="AE50" s="11"/>
      <c r="AF50" s="11"/>
      <c r="AG50" s="11"/>
      <c r="AH50" s="11"/>
      <c r="AI50" s="11"/>
      <c r="AJ50" s="11"/>
      <c r="AK50" s="11"/>
      <c r="AL50" s="11"/>
      <c r="AM50" s="11"/>
      <c r="AN50" s="11"/>
      <c r="AO50" s="11"/>
      <c r="AP50" s="11"/>
      <c r="AQ50" s="11"/>
      <c r="AR50" s="11"/>
      <c r="AS50" s="11"/>
      <c r="AT50" s="11"/>
    </row>
    <row r="51" spans="1:46" ht="13.5" hidden="1" thickBot="1" x14ac:dyDescent="0.25">
      <c r="A51" s="53" t="s">
        <v>262</v>
      </c>
      <c r="B51" s="36" t="s">
        <v>735</v>
      </c>
      <c r="C51" s="14">
        <v>1</v>
      </c>
      <c r="D51" s="15" t="s">
        <v>14</v>
      </c>
      <c r="E51" s="15" t="s">
        <v>16</v>
      </c>
      <c r="F51" s="15" t="s">
        <v>14</v>
      </c>
      <c r="G51" s="34" t="s">
        <v>14</v>
      </c>
      <c r="H51" s="15" t="s">
        <v>736</v>
      </c>
      <c r="I51" s="15" t="s">
        <v>737</v>
      </c>
      <c r="J51" s="15" t="s">
        <v>738</v>
      </c>
      <c r="K51" s="15" t="s">
        <v>739</v>
      </c>
      <c r="L51" s="15">
        <v>1</v>
      </c>
      <c r="M51" s="15">
        <v>6</v>
      </c>
      <c r="N51" s="15">
        <v>6</v>
      </c>
      <c r="O51" s="16">
        <v>5</v>
      </c>
      <c r="P51" s="16">
        <v>3</v>
      </c>
      <c r="Q51" s="15">
        <v>6</v>
      </c>
      <c r="R51" s="15">
        <v>6</v>
      </c>
      <c r="S51" s="16">
        <v>3</v>
      </c>
      <c r="T51" s="15">
        <v>1</v>
      </c>
      <c r="U51" s="15">
        <v>1</v>
      </c>
      <c r="V51" s="37"/>
      <c r="W51" s="37"/>
      <c r="X51" s="37"/>
      <c r="Y51" s="37"/>
      <c r="Z51" s="11"/>
      <c r="AA51" s="11"/>
      <c r="AB51" s="11"/>
      <c r="AC51" s="11"/>
      <c r="AD51" s="11"/>
      <c r="AE51" s="11"/>
      <c r="AF51" s="11"/>
      <c r="AG51" s="11"/>
      <c r="AH51" s="11"/>
      <c r="AI51" s="11"/>
      <c r="AJ51" s="11"/>
      <c r="AK51" s="11"/>
      <c r="AL51" s="11"/>
      <c r="AM51" s="11"/>
      <c r="AN51" s="11"/>
      <c r="AO51" s="11"/>
      <c r="AP51" s="11"/>
      <c r="AQ51" s="11"/>
      <c r="AR51" s="11"/>
      <c r="AS51" s="11"/>
      <c r="AT51" s="11"/>
    </row>
    <row r="52" spans="1:46" s="8" customFormat="1" ht="13.5" hidden="1" thickBot="1" x14ac:dyDescent="0.25">
      <c r="A52" s="53" t="s">
        <v>155</v>
      </c>
      <c r="B52" s="15" t="s">
        <v>544</v>
      </c>
      <c r="C52" s="15">
        <v>2</v>
      </c>
      <c r="D52" s="15" t="s">
        <v>14</v>
      </c>
      <c r="E52" s="15" t="s">
        <v>14</v>
      </c>
      <c r="F52" s="15" t="s">
        <v>14</v>
      </c>
      <c r="G52" t="s">
        <v>14</v>
      </c>
      <c r="H52" s="15" t="s">
        <v>545</v>
      </c>
      <c r="I52" s="15" t="s">
        <v>546</v>
      </c>
      <c r="J52" s="15" t="s">
        <v>547</v>
      </c>
      <c r="K52" s="15" t="s">
        <v>548</v>
      </c>
      <c r="L52" s="15">
        <v>3</v>
      </c>
      <c r="M52" s="15">
        <v>6</v>
      </c>
      <c r="N52" s="15">
        <v>6</v>
      </c>
      <c r="O52" s="16">
        <v>3</v>
      </c>
      <c r="P52" s="16">
        <v>2</v>
      </c>
      <c r="Q52" s="16">
        <v>5</v>
      </c>
      <c r="R52" s="15">
        <v>6</v>
      </c>
      <c r="S52" s="15">
        <v>1</v>
      </c>
      <c r="T52" s="16">
        <v>4</v>
      </c>
      <c r="U52" s="16">
        <v>2</v>
      </c>
      <c r="V52" s="37"/>
      <c r="W52" s="37"/>
      <c r="X52" s="37"/>
      <c r="Y52" s="37"/>
      <c r="Z52" s="11"/>
      <c r="AA52" s="11"/>
      <c r="AB52" s="11"/>
      <c r="AC52" s="11"/>
      <c r="AD52" s="11"/>
      <c r="AE52" s="11"/>
      <c r="AF52" s="11"/>
      <c r="AG52" s="11"/>
      <c r="AH52" s="11"/>
      <c r="AI52" s="11"/>
      <c r="AJ52" s="11"/>
      <c r="AK52" s="11"/>
      <c r="AL52" s="11"/>
      <c r="AM52" s="11"/>
      <c r="AN52" s="11"/>
      <c r="AO52" s="11"/>
      <c r="AP52" s="11"/>
      <c r="AQ52" s="11"/>
      <c r="AR52" s="11"/>
      <c r="AS52" s="11"/>
      <c r="AT52" s="11"/>
    </row>
    <row r="53" spans="1:46" ht="13.5" hidden="1" thickBot="1" x14ac:dyDescent="0.25">
      <c r="A53" s="53" t="s">
        <v>155</v>
      </c>
      <c r="B53" s="15" t="s">
        <v>565</v>
      </c>
      <c r="C53" s="15">
        <v>4</v>
      </c>
      <c r="D53" s="15" t="s">
        <v>16</v>
      </c>
      <c r="E53" s="15" t="s">
        <v>14</v>
      </c>
      <c r="F53" s="15" t="s">
        <v>14</v>
      </c>
      <c r="G53" t="s">
        <v>14</v>
      </c>
      <c r="H53" s="15"/>
      <c r="I53" s="15" t="s">
        <v>566</v>
      </c>
      <c r="J53" s="15" t="s">
        <v>567</v>
      </c>
      <c r="K53" s="15" t="s">
        <v>568</v>
      </c>
      <c r="L53" s="15">
        <v>4</v>
      </c>
      <c r="M53" s="16">
        <v>4</v>
      </c>
      <c r="N53" s="16">
        <v>3</v>
      </c>
      <c r="O53" s="16">
        <v>3</v>
      </c>
      <c r="P53" s="16">
        <v>2</v>
      </c>
      <c r="Q53" s="16">
        <v>2</v>
      </c>
      <c r="R53" s="16">
        <v>2</v>
      </c>
      <c r="S53" s="16">
        <v>2</v>
      </c>
      <c r="T53" s="16">
        <v>2</v>
      </c>
      <c r="U53" s="16">
        <v>2</v>
      </c>
      <c r="V53" s="14"/>
      <c r="W53" s="14"/>
      <c r="X53" s="14"/>
      <c r="Y53" s="14"/>
    </row>
    <row r="54" spans="1:46" ht="13.5" hidden="1" thickBot="1" x14ac:dyDescent="0.25">
      <c r="A54" s="53" t="s">
        <v>489</v>
      </c>
      <c r="B54" s="15" t="s">
        <v>490</v>
      </c>
      <c r="C54" s="15">
        <v>1</v>
      </c>
      <c r="D54" s="15" t="s">
        <v>14</v>
      </c>
      <c r="E54" s="15" t="s">
        <v>14</v>
      </c>
      <c r="F54" s="15" t="s">
        <v>14</v>
      </c>
      <c r="G54" s="46" t="s">
        <v>14</v>
      </c>
      <c r="H54" s="15"/>
      <c r="I54" s="15" t="s">
        <v>491</v>
      </c>
      <c r="J54" s="15" t="s">
        <v>492</v>
      </c>
      <c r="K54" s="15" t="s">
        <v>493</v>
      </c>
      <c r="L54" s="15">
        <v>2</v>
      </c>
      <c r="M54" s="15">
        <v>6</v>
      </c>
      <c r="N54" s="16">
        <v>5</v>
      </c>
      <c r="O54" s="16">
        <v>3</v>
      </c>
      <c r="P54" s="16">
        <v>3</v>
      </c>
      <c r="Q54" s="16">
        <v>2</v>
      </c>
      <c r="R54" s="15">
        <v>1</v>
      </c>
      <c r="S54" s="16">
        <v>2</v>
      </c>
      <c r="T54" s="15">
        <v>1</v>
      </c>
      <c r="U54" s="15">
        <v>1</v>
      </c>
      <c r="V54" s="14"/>
      <c r="W54" s="14"/>
      <c r="X54" s="14"/>
      <c r="Y54" s="14"/>
    </row>
    <row r="55" spans="1:46" ht="13.5" hidden="1" thickBot="1" x14ac:dyDescent="0.25">
      <c r="A55" s="53" t="s">
        <v>714</v>
      </c>
      <c r="B55" s="15" t="s">
        <v>391</v>
      </c>
      <c r="C55" s="15">
        <v>1</v>
      </c>
      <c r="D55" s="15" t="s">
        <v>16</v>
      </c>
      <c r="E55" s="15" t="s">
        <v>14</v>
      </c>
      <c r="F55" s="15" t="s">
        <v>20</v>
      </c>
      <c r="G55" s="45" t="s">
        <v>20</v>
      </c>
      <c r="H55" s="15" t="s">
        <v>392</v>
      </c>
      <c r="I55" s="15" t="s">
        <v>393</v>
      </c>
      <c r="J55" s="15" t="s">
        <v>394</v>
      </c>
      <c r="K55" s="15" t="s">
        <v>395</v>
      </c>
      <c r="L55" s="15">
        <v>2</v>
      </c>
      <c r="M55" s="15">
        <v>6</v>
      </c>
      <c r="N55" s="15">
        <v>6</v>
      </c>
      <c r="O55" s="16">
        <v>2</v>
      </c>
      <c r="P55" s="15">
        <v>1</v>
      </c>
      <c r="Q55" s="16">
        <v>2</v>
      </c>
      <c r="R55" s="15">
        <v>6</v>
      </c>
      <c r="S55" s="16">
        <v>3</v>
      </c>
      <c r="T55" s="16">
        <v>2</v>
      </c>
      <c r="U55" s="16">
        <v>2</v>
      </c>
      <c r="V55" s="14"/>
      <c r="W55" s="14"/>
      <c r="X55" s="14"/>
      <c r="Y55" s="14"/>
    </row>
    <row r="56" spans="1:46" ht="13.5" hidden="1" thickBot="1" x14ac:dyDescent="0.25">
      <c r="A56" s="53" t="s">
        <v>147</v>
      </c>
      <c r="B56" s="15" t="s">
        <v>345</v>
      </c>
      <c r="C56" s="15">
        <v>2</v>
      </c>
      <c r="D56" s="15" t="s">
        <v>14</v>
      </c>
      <c r="E56" s="15" t="s">
        <v>14</v>
      </c>
      <c r="F56" s="15" t="s">
        <v>14</v>
      </c>
      <c r="G56" s="11" t="s">
        <v>14</v>
      </c>
      <c r="H56" s="15"/>
      <c r="I56" s="15" t="s">
        <v>346</v>
      </c>
      <c r="J56" s="15" t="s">
        <v>347</v>
      </c>
      <c r="K56" s="15" t="s">
        <v>348</v>
      </c>
      <c r="L56" s="15">
        <v>3</v>
      </c>
      <c r="M56" s="15">
        <v>6</v>
      </c>
      <c r="N56" s="15">
        <v>6</v>
      </c>
      <c r="O56" s="16">
        <v>5</v>
      </c>
      <c r="P56" s="16">
        <v>3</v>
      </c>
      <c r="Q56" s="16">
        <v>4</v>
      </c>
      <c r="R56" s="16">
        <v>3</v>
      </c>
      <c r="S56" s="16">
        <v>3</v>
      </c>
      <c r="T56" s="16">
        <v>3</v>
      </c>
      <c r="U56" s="16">
        <v>5</v>
      </c>
      <c r="V56" s="14"/>
      <c r="W56" s="14"/>
      <c r="X56" s="14"/>
      <c r="Y56" s="14"/>
    </row>
    <row r="57" spans="1:46" ht="13.5" hidden="1" thickBot="1" x14ac:dyDescent="0.25">
      <c r="A57" s="53" t="s">
        <v>53</v>
      </c>
      <c r="B57" s="15" t="s">
        <v>585</v>
      </c>
      <c r="C57" s="15">
        <v>1</v>
      </c>
      <c r="D57" s="15" t="s">
        <v>14</v>
      </c>
      <c r="E57" s="15" t="s">
        <v>14</v>
      </c>
      <c r="F57" s="15" t="s">
        <v>14</v>
      </c>
      <c r="G57" t="s">
        <v>14</v>
      </c>
      <c r="H57" s="15"/>
      <c r="I57" s="15" t="s">
        <v>586</v>
      </c>
      <c r="J57" s="15" t="s">
        <v>587</v>
      </c>
      <c r="K57" s="15" t="s">
        <v>588</v>
      </c>
      <c r="L57" s="15">
        <v>3</v>
      </c>
      <c r="M57" s="16">
        <v>5</v>
      </c>
      <c r="N57" s="16">
        <v>5</v>
      </c>
      <c r="O57" s="16">
        <v>5</v>
      </c>
      <c r="P57" s="16">
        <v>3</v>
      </c>
      <c r="Q57" s="16">
        <v>5</v>
      </c>
      <c r="R57" s="16">
        <v>5</v>
      </c>
      <c r="S57" s="16">
        <v>3</v>
      </c>
      <c r="T57" s="16">
        <v>3</v>
      </c>
      <c r="U57" s="16">
        <v>2</v>
      </c>
      <c r="V57" s="14"/>
      <c r="W57" s="14"/>
      <c r="X57" s="14"/>
      <c r="Y57" s="14"/>
    </row>
    <row r="58" spans="1:46" s="11" customFormat="1" ht="13.5" hidden="1" thickBot="1" x14ac:dyDescent="0.25">
      <c r="A58" s="53" t="s">
        <v>28</v>
      </c>
      <c r="B58" s="15" t="s">
        <v>363</v>
      </c>
      <c r="C58" s="15">
        <v>2</v>
      </c>
      <c r="D58" s="15" t="s">
        <v>14</v>
      </c>
      <c r="E58" s="15" t="s">
        <v>14</v>
      </c>
      <c r="F58" s="15" t="s">
        <v>14</v>
      </c>
      <c r="G58" t="s">
        <v>14</v>
      </c>
      <c r="H58" s="15"/>
      <c r="I58" s="15" t="s">
        <v>364</v>
      </c>
      <c r="J58" s="15" t="s">
        <v>365</v>
      </c>
      <c r="K58" s="15" t="s">
        <v>366</v>
      </c>
      <c r="L58" s="15">
        <v>4</v>
      </c>
      <c r="M58" s="15">
        <v>6</v>
      </c>
      <c r="N58" s="15">
        <v>6</v>
      </c>
      <c r="O58" s="16">
        <v>4</v>
      </c>
      <c r="P58" s="16">
        <v>4</v>
      </c>
      <c r="Q58" s="15">
        <v>6</v>
      </c>
      <c r="R58" s="15">
        <v>6</v>
      </c>
      <c r="S58" s="15">
        <v>6</v>
      </c>
      <c r="T58" s="16">
        <v>4</v>
      </c>
      <c r="U58" s="16">
        <v>5</v>
      </c>
      <c r="V58" s="37"/>
      <c r="W58" s="37"/>
      <c r="X58" s="37"/>
      <c r="Y58" s="37"/>
    </row>
    <row r="59" spans="1:46" ht="13.5" hidden="1" thickBot="1" x14ac:dyDescent="0.25">
      <c r="A59" s="53" t="s">
        <v>249</v>
      </c>
      <c r="B59" s="15" t="s">
        <v>645</v>
      </c>
      <c r="C59" s="15">
        <v>1</v>
      </c>
      <c r="D59" s="15" t="s">
        <v>14</v>
      </c>
      <c r="E59" s="15" t="s">
        <v>14</v>
      </c>
      <c r="F59" s="15" t="s">
        <v>14</v>
      </c>
      <c r="G59" t="s">
        <v>14</v>
      </c>
      <c r="H59" s="15"/>
      <c r="I59" s="15" t="s">
        <v>646</v>
      </c>
      <c r="J59" s="15" t="s">
        <v>647</v>
      </c>
      <c r="K59" s="15" t="s">
        <v>648</v>
      </c>
      <c r="L59" s="15">
        <v>2</v>
      </c>
      <c r="M59" s="15">
        <v>6</v>
      </c>
      <c r="N59" s="16">
        <v>5</v>
      </c>
      <c r="O59" s="15">
        <v>6</v>
      </c>
      <c r="P59" s="16">
        <v>4</v>
      </c>
      <c r="Q59" s="16">
        <v>4</v>
      </c>
      <c r="R59" s="15">
        <v>6</v>
      </c>
      <c r="S59" s="16">
        <v>5</v>
      </c>
      <c r="T59" s="16">
        <v>3</v>
      </c>
      <c r="U59" s="16">
        <v>3</v>
      </c>
      <c r="V59" s="14"/>
      <c r="W59" s="14"/>
      <c r="X59" s="14"/>
      <c r="Y59" s="14"/>
    </row>
    <row r="60" spans="1:46" ht="13.5" hidden="1" thickBot="1" x14ac:dyDescent="0.25">
      <c r="A60" s="53" t="s">
        <v>728</v>
      </c>
      <c r="B60" s="32" t="s">
        <v>657</v>
      </c>
      <c r="C60" s="32">
        <v>1</v>
      </c>
      <c r="D60" s="32" t="s">
        <v>14</v>
      </c>
      <c r="E60" s="32" t="s">
        <v>14</v>
      </c>
      <c r="F60" s="32" t="s">
        <v>14</v>
      </c>
      <c r="G60" s="11" t="s">
        <v>14</v>
      </c>
      <c r="H60" s="32"/>
      <c r="I60" s="32" t="s">
        <v>658</v>
      </c>
      <c r="J60" s="32" t="s">
        <v>659</v>
      </c>
      <c r="K60" s="32" t="s">
        <v>660</v>
      </c>
      <c r="L60" s="32">
        <v>4</v>
      </c>
      <c r="M60" s="32">
        <v>6</v>
      </c>
      <c r="N60" s="32">
        <v>6</v>
      </c>
      <c r="O60" s="32">
        <v>6</v>
      </c>
      <c r="P60" s="38">
        <v>5</v>
      </c>
      <c r="Q60" s="38">
        <v>5</v>
      </c>
      <c r="R60" s="32">
        <v>6</v>
      </c>
      <c r="S60" s="32">
        <v>6</v>
      </c>
      <c r="T60" s="32">
        <v>1</v>
      </c>
      <c r="U60" s="38">
        <v>2</v>
      </c>
      <c r="V60" s="14"/>
      <c r="W60" s="14"/>
      <c r="X60" s="14"/>
      <c r="Y60" s="14"/>
    </row>
    <row r="61" spans="1:46" ht="13.5" hidden="1" thickBot="1" x14ac:dyDescent="0.25">
      <c r="A61" s="53" t="s">
        <v>237</v>
      </c>
      <c r="B61" s="15" t="s">
        <v>641</v>
      </c>
      <c r="C61" s="15">
        <v>1</v>
      </c>
      <c r="D61" s="15" t="s">
        <v>14</v>
      </c>
      <c r="E61" s="15" t="s">
        <v>14</v>
      </c>
      <c r="F61" s="15" t="s">
        <v>14</v>
      </c>
      <c r="G61" t="s">
        <v>14</v>
      </c>
      <c r="H61" s="15"/>
      <c r="I61" s="15" t="s">
        <v>642</v>
      </c>
      <c r="J61" s="15" t="s">
        <v>643</v>
      </c>
      <c r="K61" s="15" t="s">
        <v>644</v>
      </c>
      <c r="L61" s="15">
        <v>4</v>
      </c>
      <c r="M61" s="15">
        <v>6</v>
      </c>
      <c r="N61" s="15">
        <v>6</v>
      </c>
      <c r="O61" s="15">
        <v>6</v>
      </c>
      <c r="P61" s="15">
        <v>6</v>
      </c>
      <c r="Q61" s="15">
        <v>6</v>
      </c>
      <c r="R61" s="15">
        <v>6</v>
      </c>
      <c r="S61" s="15">
        <v>6</v>
      </c>
      <c r="T61" s="16">
        <v>5</v>
      </c>
      <c r="U61" s="15">
        <v>6</v>
      </c>
      <c r="V61" s="14"/>
      <c r="W61" s="14"/>
      <c r="X61" s="14"/>
      <c r="Y61" s="14"/>
    </row>
    <row r="62" spans="1:46" ht="13.5" hidden="1" thickBot="1" x14ac:dyDescent="0.25">
      <c r="A62" s="53" t="s">
        <v>76</v>
      </c>
      <c r="B62" s="15" t="s">
        <v>475</v>
      </c>
      <c r="C62" s="15">
        <v>4</v>
      </c>
      <c r="D62" s="15" t="s">
        <v>14</v>
      </c>
      <c r="E62" s="15" t="s">
        <v>14</v>
      </c>
      <c r="F62" s="15" t="s">
        <v>14</v>
      </c>
      <c r="G62" t="s">
        <v>14</v>
      </c>
      <c r="H62" s="15"/>
      <c r="I62" s="15" t="s">
        <v>476</v>
      </c>
      <c r="J62" s="15" t="s">
        <v>477</v>
      </c>
      <c r="K62" s="15" t="s">
        <v>478</v>
      </c>
      <c r="L62" s="15">
        <v>4</v>
      </c>
      <c r="M62" s="16">
        <v>5</v>
      </c>
      <c r="N62" s="16">
        <v>4</v>
      </c>
      <c r="O62" s="15">
        <v>6</v>
      </c>
      <c r="P62" s="16">
        <v>3</v>
      </c>
      <c r="Q62" s="15">
        <v>6</v>
      </c>
      <c r="R62" s="15">
        <v>6</v>
      </c>
      <c r="S62" s="15">
        <v>6</v>
      </c>
      <c r="T62" s="16">
        <v>3</v>
      </c>
      <c r="U62" s="16">
        <v>3</v>
      </c>
      <c r="V62" s="14"/>
      <c r="W62" s="14"/>
      <c r="X62" s="14"/>
      <c r="Y62" s="14"/>
    </row>
    <row r="63" spans="1:46" ht="13.5" hidden="1" thickBot="1" x14ac:dyDescent="0.25">
      <c r="A63" s="53" t="s">
        <v>730</v>
      </c>
      <c r="B63" s="15" t="s">
        <v>743</v>
      </c>
      <c r="C63" s="15">
        <v>2</v>
      </c>
      <c r="D63" s="15" t="s">
        <v>14</v>
      </c>
      <c r="E63" s="15" t="s">
        <v>14</v>
      </c>
      <c r="F63" s="15" t="s">
        <v>14</v>
      </c>
      <c r="G63" s="34" t="s">
        <v>14</v>
      </c>
      <c r="H63" s="15" t="s">
        <v>744</v>
      </c>
      <c r="I63" s="15" t="s">
        <v>745</v>
      </c>
      <c r="J63" s="15" t="s">
        <v>746</v>
      </c>
      <c r="K63" s="15" t="s">
        <v>747</v>
      </c>
      <c r="L63" s="15">
        <v>4</v>
      </c>
      <c r="M63" s="15">
        <v>6</v>
      </c>
      <c r="N63" s="15">
        <v>6</v>
      </c>
      <c r="O63" s="16">
        <v>3</v>
      </c>
      <c r="P63" s="16">
        <v>3</v>
      </c>
      <c r="Q63" s="16">
        <v>2</v>
      </c>
      <c r="R63" s="15">
        <v>6</v>
      </c>
      <c r="S63" s="16">
        <v>3</v>
      </c>
      <c r="T63" s="16">
        <v>3</v>
      </c>
      <c r="U63" s="16">
        <v>2</v>
      </c>
      <c r="V63" s="14"/>
      <c r="W63" s="14"/>
      <c r="X63" s="14"/>
      <c r="Y63" s="14"/>
    </row>
    <row r="64" spans="1:46" ht="13.5" hidden="1" thickBot="1" x14ac:dyDescent="0.25">
      <c r="A64" s="53" t="s">
        <v>110</v>
      </c>
      <c r="B64" s="15" t="s">
        <v>503</v>
      </c>
      <c r="C64" s="15">
        <v>1</v>
      </c>
      <c r="D64" s="15" t="s">
        <v>14</v>
      </c>
      <c r="E64" s="15" t="s">
        <v>14</v>
      </c>
      <c r="F64" s="15" t="s">
        <v>14</v>
      </c>
      <c r="G64" t="s">
        <v>14</v>
      </c>
      <c r="H64" s="15"/>
      <c r="I64" s="15" t="s">
        <v>504</v>
      </c>
      <c r="J64" s="15" t="s">
        <v>505</v>
      </c>
      <c r="K64" s="15" t="s">
        <v>506</v>
      </c>
      <c r="L64" s="15">
        <v>4</v>
      </c>
      <c r="M64" s="15">
        <v>6</v>
      </c>
      <c r="N64" s="15">
        <v>6</v>
      </c>
      <c r="O64" s="16">
        <v>5</v>
      </c>
      <c r="P64" s="16">
        <v>4</v>
      </c>
      <c r="Q64" s="16">
        <v>4</v>
      </c>
      <c r="R64" s="15">
        <v>6</v>
      </c>
      <c r="S64" s="16">
        <v>4</v>
      </c>
      <c r="T64" s="16">
        <v>2</v>
      </c>
      <c r="U64" s="16">
        <v>4</v>
      </c>
      <c r="V64" s="14"/>
      <c r="W64" s="14"/>
      <c r="X64" s="14"/>
      <c r="Y64" s="14"/>
    </row>
    <row r="65" spans="1:25" ht="13.5" hidden="1" thickBot="1" x14ac:dyDescent="0.25">
      <c r="A65" s="53" t="s">
        <v>72</v>
      </c>
      <c r="B65" s="15" t="s">
        <v>499</v>
      </c>
      <c r="C65" s="15">
        <v>1</v>
      </c>
      <c r="D65" s="15" t="s">
        <v>14</v>
      </c>
      <c r="E65" s="15" t="s">
        <v>14</v>
      </c>
      <c r="F65" s="15" t="s">
        <v>14</v>
      </c>
      <c r="G65" t="s">
        <v>14</v>
      </c>
      <c r="H65" s="15"/>
      <c r="I65" s="15" t="s">
        <v>500</v>
      </c>
      <c r="J65" s="15" t="s">
        <v>501</v>
      </c>
      <c r="K65" s="15" t="s">
        <v>502</v>
      </c>
      <c r="L65" s="15">
        <v>3</v>
      </c>
      <c r="M65" s="15">
        <v>6</v>
      </c>
      <c r="N65" s="15">
        <v>6</v>
      </c>
      <c r="O65" s="16">
        <v>4</v>
      </c>
      <c r="P65" s="16">
        <v>3</v>
      </c>
      <c r="Q65" s="16">
        <v>4</v>
      </c>
      <c r="R65" s="16">
        <v>5</v>
      </c>
      <c r="S65" s="16">
        <v>2</v>
      </c>
      <c r="T65" s="15">
        <v>1</v>
      </c>
      <c r="U65" s="15">
        <v>1</v>
      </c>
      <c r="V65" s="14"/>
      <c r="W65" s="14"/>
      <c r="X65" s="14"/>
      <c r="Y65" s="14"/>
    </row>
    <row r="66" spans="1:25" ht="13.5" thickBot="1" x14ac:dyDescent="0.25">
      <c r="A66" s="53" t="s">
        <v>59</v>
      </c>
      <c r="B66" s="15" t="s">
        <v>421</v>
      </c>
      <c r="C66" s="15">
        <v>4</v>
      </c>
      <c r="D66" s="15" t="s">
        <v>20</v>
      </c>
      <c r="E66" s="15" t="s">
        <v>14</v>
      </c>
      <c r="F66" s="15" t="s">
        <v>14</v>
      </c>
      <c r="G66" s="44" t="s">
        <v>14</v>
      </c>
      <c r="H66" s="15" t="s">
        <v>422</v>
      </c>
      <c r="I66" s="15" t="s">
        <v>423</v>
      </c>
      <c r="J66" s="15" t="s">
        <v>424</v>
      </c>
      <c r="K66" s="15" t="s">
        <v>425</v>
      </c>
      <c r="L66" s="15">
        <v>3</v>
      </c>
      <c r="M66" s="16">
        <v>5</v>
      </c>
      <c r="N66" s="16">
        <v>3</v>
      </c>
      <c r="O66" s="15">
        <v>6</v>
      </c>
      <c r="P66" s="16">
        <v>2</v>
      </c>
      <c r="Q66" s="16">
        <v>3</v>
      </c>
      <c r="R66" s="15">
        <v>6</v>
      </c>
      <c r="S66" s="15">
        <v>6</v>
      </c>
      <c r="T66" s="16">
        <v>2</v>
      </c>
      <c r="U66" s="16">
        <v>2</v>
      </c>
      <c r="V66" s="14"/>
      <c r="W66" s="14"/>
      <c r="X66" s="14"/>
      <c r="Y66" s="14"/>
    </row>
    <row r="67" spans="1:25" ht="13.5" thickBot="1" x14ac:dyDescent="0.25">
      <c r="A67" s="53" t="s">
        <v>521</v>
      </c>
      <c r="B67" s="15" t="s">
        <v>522</v>
      </c>
      <c r="C67" s="15">
        <v>1</v>
      </c>
      <c r="D67" s="15" t="s">
        <v>20</v>
      </c>
      <c r="E67" s="15" t="s">
        <v>20</v>
      </c>
      <c r="F67" s="15" t="s">
        <v>16</v>
      </c>
      <c r="G67" s="45" t="s">
        <v>16</v>
      </c>
      <c r="H67" s="15" t="s">
        <v>523</v>
      </c>
      <c r="I67" s="15" t="s">
        <v>524</v>
      </c>
      <c r="J67" s="15" t="s">
        <v>525</v>
      </c>
      <c r="K67" s="15" t="s">
        <v>16</v>
      </c>
      <c r="L67" s="15">
        <v>1</v>
      </c>
      <c r="M67" s="15">
        <v>6</v>
      </c>
      <c r="N67" s="15">
        <v>6</v>
      </c>
      <c r="O67" s="16">
        <v>3</v>
      </c>
      <c r="P67" s="16">
        <v>3</v>
      </c>
      <c r="Q67" s="16">
        <v>3</v>
      </c>
      <c r="R67" s="16">
        <v>3</v>
      </c>
      <c r="S67" s="16">
        <v>3</v>
      </c>
      <c r="T67" s="16">
        <v>3</v>
      </c>
      <c r="U67" s="16">
        <v>4</v>
      </c>
      <c r="V67" s="14"/>
      <c r="W67" s="14"/>
      <c r="X67" s="14"/>
      <c r="Y67" s="14"/>
    </row>
    <row r="68" spans="1:25" ht="13.5" hidden="1" thickBot="1" x14ac:dyDescent="0.25">
      <c r="A68" s="53" t="s">
        <v>176</v>
      </c>
      <c r="B68" s="15" t="s">
        <v>589</v>
      </c>
      <c r="C68" s="15">
        <v>1</v>
      </c>
      <c r="D68" s="15" t="s">
        <v>14</v>
      </c>
      <c r="E68" s="15" t="s">
        <v>14</v>
      </c>
      <c r="F68" s="15" t="s">
        <v>14</v>
      </c>
      <c r="G68" t="s">
        <v>14</v>
      </c>
      <c r="H68" s="15"/>
      <c r="I68" s="15" t="s">
        <v>590</v>
      </c>
      <c r="J68" s="15" t="s">
        <v>591</v>
      </c>
      <c r="K68" s="15" t="s">
        <v>16</v>
      </c>
      <c r="L68" s="15">
        <v>1</v>
      </c>
      <c r="M68" s="16">
        <v>4</v>
      </c>
      <c r="N68" s="16">
        <v>4</v>
      </c>
      <c r="O68" s="16">
        <v>3</v>
      </c>
      <c r="P68" s="15">
        <v>1</v>
      </c>
      <c r="Q68" s="16">
        <v>2</v>
      </c>
      <c r="R68" s="15">
        <v>1</v>
      </c>
      <c r="S68" s="15">
        <v>1</v>
      </c>
      <c r="T68" s="15">
        <v>1</v>
      </c>
      <c r="U68" s="15">
        <v>1</v>
      </c>
      <c r="V68" s="14"/>
      <c r="W68" s="14"/>
      <c r="X68" s="14"/>
      <c r="Y68" s="14"/>
    </row>
    <row r="69" spans="1:25" ht="13.5" hidden="1" thickBot="1" x14ac:dyDescent="0.25">
      <c r="A69" s="53" t="s">
        <v>259</v>
      </c>
      <c r="B69" s="15" t="s">
        <v>431</v>
      </c>
      <c r="C69" s="32">
        <v>2</v>
      </c>
      <c r="D69" s="15" t="s">
        <v>14</v>
      </c>
      <c r="E69" s="15" t="s">
        <v>20</v>
      </c>
      <c r="F69" s="15" t="s">
        <v>14</v>
      </c>
      <c r="G69" s="33" t="s">
        <v>20</v>
      </c>
      <c r="H69" s="36" t="s">
        <v>432</v>
      </c>
      <c r="I69" s="15" t="s">
        <v>433</v>
      </c>
      <c r="J69" s="15" t="s">
        <v>434</v>
      </c>
      <c r="K69" s="15" t="s">
        <v>435</v>
      </c>
      <c r="L69" s="32">
        <v>4</v>
      </c>
      <c r="M69" s="15">
        <v>6</v>
      </c>
      <c r="N69" s="16">
        <v>5</v>
      </c>
      <c r="O69" s="16">
        <v>5</v>
      </c>
      <c r="P69" s="16">
        <v>4</v>
      </c>
      <c r="Q69" s="16">
        <v>2</v>
      </c>
      <c r="R69" s="15">
        <v>6</v>
      </c>
      <c r="S69" s="16">
        <v>5</v>
      </c>
      <c r="T69" s="15">
        <v>1</v>
      </c>
      <c r="U69" s="16">
        <v>2</v>
      </c>
      <c r="V69" s="14"/>
      <c r="W69" s="14"/>
      <c r="X69" s="14"/>
      <c r="Y69" s="14"/>
    </row>
    <row r="70" spans="1:25" ht="13.5" hidden="1" thickBot="1" x14ac:dyDescent="0.25">
      <c r="A70" s="53" t="s">
        <v>132</v>
      </c>
      <c r="B70" s="15" t="s">
        <v>494</v>
      </c>
      <c r="C70" s="15">
        <v>1</v>
      </c>
      <c r="D70" s="15" t="s">
        <v>14</v>
      </c>
      <c r="E70" s="15" t="s">
        <v>20</v>
      </c>
      <c r="F70" s="15" t="s">
        <v>20</v>
      </c>
      <c r="G70" s="45" t="s">
        <v>20</v>
      </c>
      <c r="H70" s="15" t="s">
        <v>495</v>
      </c>
      <c r="I70" s="15" t="s">
        <v>496</v>
      </c>
      <c r="J70" s="15" t="s">
        <v>497</v>
      </c>
      <c r="K70" s="15" t="s">
        <v>498</v>
      </c>
      <c r="L70" s="15">
        <v>3</v>
      </c>
      <c r="M70" s="15">
        <v>6</v>
      </c>
      <c r="N70" s="15">
        <v>6</v>
      </c>
      <c r="O70" s="15">
        <v>6</v>
      </c>
      <c r="P70" s="16">
        <v>3</v>
      </c>
      <c r="Q70" s="16">
        <v>3</v>
      </c>
      <c r="R70" s="15">
        <v>6</v>
      </c>
      <c r="S70" s="16">
        <v>3</v>
      </c>
      <c r="T70" s="15">
        <v>1</v>
      </c>
      <c r="U70" s="16">
        <v>3</v>
      </c>
      <c r="V70" s="14"/>
      <c r="W70" s="14"/>
      <c r="X70" s="14"/>
      <c r="Y70" s="14"/>
    </row>
    <row r="71" spans="1:25" ht="13.5" hidden="1" thickBot="1" x14ac:dyDescent="0.25">
      <c r="A71" s="53" t="s">
        <v>161</v>
      </c>
      <c r="B71" s="15" t="s">
        <v>553</v>
      </c>
      <c r="C71" s="15">
        <v>1</v>
      </c>
      <c r="D71" s="15" t="s">
        <v>14</v>
      </c>
      <c r="E71" s="15" t="s">
        <v>14</v>
      </c>
      <c r="F71" s="15" t="s">
        <v>14</v>
      </c>
      <c r="G71" t="s">
        <v>14</v>
      </c>
      <c r="H71" s="15"/>
      <c r="I71" s="15" t="s">
        <v>554</v>
      </c>
      <c r="J71" s="15" t="s">
        <v>555</v>
      </c>
      <c r="K71" s="15" t="s">
        <v>556</v>
      </c>
      <c r="L71" s="15">
        <v>3</v>
      </c>
      <c r="M71" s="15">
        <v>6</v>
      </c>
      <c r="N71" s="15">
        <v>6</v>
      </c>
      <c r="O71" s="16">
        <v>4</v>
      </c>
      <c r="P71" s="16">
        <v>3</v>
      </c>
      <c r="Q71" s="16">
        <v>3</v>
      </c>
      <c r="R71" s="16">
        <v>4</v>
      </c>
      <c r="S71" s="16">
        <v>3</v>
      </c>
      <c r="T71" s="16">
        <v>5</v>
      </c>
      <c r="U71" s="16">
        <v>4</v>
      </c>
      <c r="V71" s="14"/>
      <c r="W71" s="14"/>
      <c r="X71" s="14"/>
      <c r="Y71" s="14"/>
    </row>
    <row r="72" spans="1:25" ht="13.5" thickBot="1" x14ac:dyDescent="0.25">
      <c r="A72" s="53" t="s">
        <v>73</v>
      </c>
      <c r="B72" s="15" t="s">
        <v>450</v>
      </c>
      <c r="C72" s="15">
        <v>1</v>
      </c>
      <c r="D72" s="15" t="s">
        <v>20</v>
      </c>
      <c r="E72" s="15" t="s">
        <v>14</v>
      </c>
      <c r="F72" s="15" t="s">
        <v>14</v>
      </c>
      <c r="G72" t="s">
        <v>14</v>
      </c>
      <c r="H72" s="15" t="s">
        <v>451</v>
      </c>
      <c r="I72" s="15" t="s">
        <v>452</v>
      </c>
      <c r="J72" s="15" t="s">
        <v>453</v>
      </c>
      <c r="K72" s="15" t="s">
        <v>454</v>
      </c>
      <c r="L72" s="15">
        <v>1</v>
      </c>
      <c r="M72" s="15">
        <v>6</v>
      </c>
      <c r="N72" s="15">
        <v>6</v>
      </c>
      <c r="O72" s="16">
        <v>3</v>
      </c>
      <c r="P72" s="15">
        <v>1</v>
      </c>
      <c r="Q72" s="15">
        <v>1</v>
      </c>
      <c r="R72" s="16">
        <v>5</v>
      </c>
      <c r="S72" s="16">
        <v>5</v>
      </c>
      <c r="T72" s="15">
        <v>1</v>
      </c>
      <c r="U72" s="15">
        <v>1</v>
      </c>
      <c r="V72" s="14"/>
      <c r="W72" s="14"/>
      <c r="X72" s="14"/>
      <c r="Y72" s="14"/>
    </row>
    <row r="73" spans="1:25" ht="13.5" hidden="1" thickBot="1" x14ac:dyDescent="0.25">
      <c r="A73" s="53" t="s">
        <v>240</v>
      </c>
      <c r="B73" s="15" t="s">
        <v>617</v>
      </c>
      <c r="C73" s="15">
        <v>1</v>
      </c>
      <c r="D73" s="15" t="s">
        <v>16</v>
      </c>
      <c r="E73" s="15" t="s">
        <v>14</v>
      </c>
      <c r="F73" s="15" t="s">
        <v>14</v>
      </c>
      <c r="G73" s="44" t="s">
        <v>14</v>
      </c>
      <c r="H73" s="15" t="s">
        <v>618</v>
      </c>
      <c r="I73" s="15" t="s">
        <v>619</v>
      </c>
      <c r="J73" s="15" t="s">
        <v>620</v>
      </c>
      <c r="K73" s="15" t="s">
        <v>621</v>
      </c>
      <c r="L73" s="15">
        <v>1</v>
      </c>
      <c r="M73" s="15">
        <v>6</v>
      </c>
      <c r="N73" s="15">
        <v>6</v>
      </c>
      <c r="O73" s="15">
        <v>6</v>
      </c>
      <c r="P73" s="16">
        <v>3</v>
      </c>
      <c r="Q73" s="16">
        <v>3</v>
      </c>
      <c r="R73" s="16">
        <v>5</v>
      </c>
      <c r="S73" s="16">
        <v>2</v>
      </c>
      <c r="T73" s="15">
        <v>1</v>
      </c>
      <c r="U73" s="15">
        <v>1</v>
      </c>
      <c r="V73" s="14"/>
      <c r="W73" s="14"/>
      <c r="X73" s="14"/>
      <c r="Y73" s="14"/>
    </row>
    <row r="74" spans="1:25" ht="13.5" hidden="1" thickBot="1" x14ac:dyDescent="0.25">
      <c r="A74" s="53" t="s">
        <v>34</v>
      </c>
      <c r="B74" s="15" t="s">
        <v>367</v>
      </c>
      <c r="C74" s="15">
        <v>1</v>
      </c>
      <c r="D74" s="15" t="s">
        <v>14</v>
      </c>
      <c r="E74" s="15" t="s">
        <v>14</v>
      </c>
      <c r="F74" s="15" t="s">
        <v>16</v>
      </c>
      <c r="G74" s="45" t="s">
        <v>16</v>
      </c>
      <c r="H74" s="15"/>
      <c r="I74" s="15" t="s">
        <v>368</v>
      </c>
      <c r="J74" s="15" t="s">
        <v>369</v>
      </c>
      <c r="K74" s="15" t="s">
        <v>370</v>
      </c>
      <c r="L74" s="15">
        <v>3</v>
      </c>
      <c r="M74" s="16">
        <v>5</v>
      </c>
      <c r="N74" s="16">
        <v>5</v>
      </c>
      <c r="O74" s="16">
        <v>4</v>
      </c>
      <c r="P74" s="16">
        <v>2</v>
      </c>
      <c r="Q74" s="16">
        <v>2</v>
      </c>
      <c r="R74" s="16">
        <v>2</v>
      </c>
      <c r="S74" s="16">
        <v>2</v>
      </c>
      <c r="T74" s="16">
        <v>2</v>
      </c>
      <c r="U74" s="16">
        <v>2</v>
      </c>
      <c r="V74" s="14"/>
      <c r="W74" s="14"/>
      <c r="X74" s="14"/>
      <c r="Y74" s="14"/>
    </row>
    <row r="75" spans="1:25" ht="13.5" hidden="1" thickBot="1" x14ac:dyDescent="0.25">
      <c r="A75" s="53" t="s">
        <v>124</v>
      </c>
      <c r="B75" s="15" t="s">
        <v>460</v>
      </c>
      <c r="C75" s="15">
        <v>4</v>
      </c>
      <c r="D75" s="15" t="s">
        <v>14</v>
      </c>
      <c r="E75" s="15" t="s">
        <v>14</v>
      </c>
      <c r="F75" s="15" t="s">
        <v>14</v>
      </c>
      <c r="G75" t="s">
        <v>14</v>
      </c>
      <c r="H75" s="15"/>
      <c r="I75" s="15" t="s">
        <v>461</v>
      </c>
      <c r="J75" s="15" t="s">
        <v>462</v>
      </c>
      <c r="K75" s="15" t="s">
        <v>463</v>
      </c>
      <c r="L75" s="15">
        <v>3</v>
      </c>
      <c r="M75" s="15">
        <v>6</v>
      </c>
      <c r="N75" s="15">
        <v>6</v>
      </c>
      <c r="O75" s="15">
        <v>6</v>
      </c>
      <c r="P75" s="16">
        <v>5</v>
      </c>
      <c r="Q75" s="16">
        <v>3</v>
      </c>
      <c r="R75" s="15">
        <v>1</v>
      </c>
      <c r="S75" s="15">
        <v>1</v>
      </c>
      <c r="T75" s="16">
        <v>3</v>
      </c>
      <c r="U75" s="16">
        <v>2</v>
      </c>
      <c r="V75" s="14"/>
      <c r="W75" s="14"/>
      <c r="X75" s="14"/>
      <c r="Y75" s="14"/>
    </row>
    <row r="76" spans="1:25" ht="13.5" hidden="1" thickBot="1" x14ac:dyDescent="0.25">
      <c r="A76" s="53" t="s">
        <v>120</v>
      </c>
      <c r="B76" s="15" t="s">
        <v>472</v>
      </c>
      <c r="C76" s="15">
        <v>1</v>
      </c>
      <c r="D76" s="15" t="s">
        <v>14</v>
      </c>
      <c r="E76" s="15" t="s">
        <v>14</v>
      </c>
      <c r="F76" s="15" t="s">
        <v>14</v>
      </c>
      <c r="G76" t="s">
        <v>14</v>
      </c>
      <c r="H76" s="15"/>
      <c r="I76" s="15" t="s">
        <v>473</v>
      </c>
      <c r="J76" s="15" t="s">
        <v>474</v>
      </c>
      <c r="K76" s="15" t="s">
        <v>396</v>
      </c>
      <c r="L76" s="15">
        <v>3</v>
      </c>
      <c r="M76" s="15">
        <v>6</v>
      </c>
      <c r="N76" s="15">
        <v>6</v>
      </c>
      <c r="O76" s="16">
        <v>2</v>
      </c>
      <c r="P76" s="16">
        <v>2</v>
      </c>
      <c r="Q76" s="16">
        <v>3</v>
      </c>
      <c r="R76" s="16">
        <v>5</v>
      </c>
      <c r="S76" s="16">
        <v>2</v>
      </c>
      <c r="T76" s="15">
        <v>1</v>
      </c>
      <c r="U76" s="15">
        <v>1</v>
      </c>
      <c r="V76" s="14"/>
      <c r="W76" s="14"/>
      <c r="X76" s="14"/>
      <c r="Y76" s="14"/>
    </row>
    <row r="77" spans="1:25" s="11" customFormat="1" ht="13.5" hidden="1" thickBot="1" x14ac:dyDescent="0.25">
      <c r="A77" s="53" t="s">
        <v>715</v>
      </c>
      <c r="B77" s="15" t="s">
        <v>696</v>
      </c>
      <c r="C77" s="15">
        <v>4</v>
      </c>
      <c r="D77" s="15" t="s">
        <v>14</v>
      </c>
      <c r="E77" s="15" t="s">
        <v>14</v>
      </c>
      <c r="F77" s="15" t="s">
        <v>14</v>
      </c>
      <c r="G77" t="s">
        <v>14</v>
      </c>
      <c r="H77" s="15"/>
      <c r="I77" s="15" t="s">
        <v>697</v>
      </c>
      <c r="J77" s="15" t="s">
        <v>698</v>
      </c>
      <c r="K77" s="15" t="s">
        <v>699</v>
      </c>
      <c r="L77" s="15">
        <v>3</v>
      </c>
      <c r="M77" s="16">
        <v>4</v>
      </c>
      <c r="N77" s="16">
        <v>3</v>
      </c>
      <c r="O77" s="16">
        <v>3</v>
      </c>
      <c r="P77" s="16">
        <v>2</v>
      </c>
      <c r="Q77" s="16">
        <v>2</v>
      </c>
      <c r="R77" s="16">
        <v>4</v>
      </c>
      <c r="S77" s="15">
        <v>1</v>
      </c>
      <c r="T77" s="15">
        <v>1</v>
      </c>
      <c r="U77" s="15">
        <v>1</v>
      </c>
      <c r="V77" s="37"/>
      <c r="W77" s="37"/>
      <c r="X77" s="37"/>
      <c r="Y77" s="37"/>
    </row>
    <row r="78" spans="1:25" ht="13.5" thickBot="1" x14ac:dyDescent="0.25">
      <c r="A78" s="53" t="s">
        <v>220</v>
      </c>
      <c r="B78" s="15" t="s">
        <v>665</v>
      </c>
      <c r="C78" s="15">
        <v>4</v>
      </c>
      <c r="D78" s="15" t="s">
        <v>20</v>
      </c>
      <c r="E78" s="15" t="s">
        <v>14</v>
      </c>
      <c r="F78" s="15" t="s">
        <v>14</v>
      </c>
      <c r="G78" t="s">
        <v>14</v>
      </c>
      <c r="H78" s="15" t="s">
        <v>666</v>
      </c>
      <c r="I78" s="15" t="s">
        <v>667</v>
      </c>
      <c r="J78" s="15" t="s">
        <v>668</v>
      </c>
      <c r="K78" s="15" t="s">
        <v>669</v>
      </c>
      <c r="L78" s="15">
        <v>4</v>
      </c>
      <c r="M78" s="15">
        <v>6</v>
      </c>
      <c r="N78" s="15">
        <v>6</v>
      </c>
      <c r="O78" s="16">
        <v>4</v>
      </c>
      <c r="P78" s="16">
        <v>2</v>
      </c>
      <c r="Q78" s="16">
        <v>3</v>
      </c>
      <c r="R78" s="16">
        <v>2</v>
      </c>
      <c r="S78" s="16">
        <v>2</v>
      </c>
      <c r="T78" s="15">
        <v>1</v>
      </c>
      <c r="U78" s="15">
        <v>1</v>
      </c>
      <c r="V78" s="14"/>
      <c r="W78" s="14"/>
      <c r="X78" s="14"/>
      <c r="Y78" s="14"/>
    </row>
    <row r="79" spans="1:25" ht="13.5" thickBot="1" x14ac:dyDescent="0.25">
      <c r="A79" s="53" t="s">
        <v>339</v>
      </c>
      <c r="B79" s="15" t="s">
        <v>340</v>
      </c>
      <c r="C79" s="15">
        <v>1</v>
      </c>
      <c r="D79" s="15" t="s">
        <v>20</v>
      </c>
      <c r="E79" s="15" t="s">
        <v>14</v>
      </c>
      <c r="F79" s="15" t="s">
        <v>14</v>
      </c>
      <c r="G79" t="s">
        <v>14</v>
      </c>
      <c r="H79" s="15" t="s">
        <v>341</v>
      </c>
      <c r="I79" s="15" t="s">
        <v>342</v>
      </c>
      <c r="J79" s="15" t="s">
        <v>343</v>
      </c>
      <c r="K79" s="15" t="s">
        <v>344</v>
      </c>
      <c r="L79" s="15">
        <v>3</v>
      </c>
      <c r="M79" s="15">
        <v>6</v>
      </c>
      <c r="N79" s="15">
        <v>6</v>
      </c>
      <c r="O79" s="16">
        <v>5</v>
      </c>
      <c r="P79" s="16">
        <v>4</v>
      </c>
      <c r="Q79" s="16">
        <v>4</v>
      </c>
      <c r="R79" s="15">
        <v>6</v>
      </c>
      <c r="S79" s="16">
        <v>4</v>
      </c>
      <c r="T79" s="16">
        <v>5</v>
      </c>
      <c r="U79" s="16">
        <v>4</v>
      </c>
      <c r="V79" s="14"/>
      <c r="W79" s="14"/>
      <c r="X79" s="14"/>
      <c r="Y79" s="14"/>
    </row>
    <row r="80" spans="1:25" ht="13.5" hidden="1" thickBot="1" x14ac:dyDescent="0.25">
      <c r="A80" s="53" t="s">
        <v>203</v>
      </c>
      <c r="B80" s="15" t="s">
        <v>602</v>
      </c>
      <c r="C80" s="15">
        <v>1</v>
      </c>
      <c r="D80" s="15" t="s">
        <v>14</v>
      </c>
      <c r="E80" s="15" t="s">
        <v>14</v>
      </c>
      <c r="F80" s="15" t="s">
        <v>14</v>
      </c>
      <c r="G80" s="44" t="s">
        <v>14</v>
      </c>
      <c r="H80" s="15"/>
      <c r="I80" s="15" t="s">
        <v>603</v>
      </c>
      <c r="J80" s="15" t="s">
        <v>604</v>
      </c>
      <c r="K80" s="15" t="s">
        <v>605</v>
      </c>
      <c r="L80" s="15">
        <v>3</v>
      </c>
      <c r="M80" s="15">
        <v>6</v>
      </c>
      <c r="N80" s="15">
        <v>6</v>
      </c>
      <c r="O80" s="15">
        <v>6</v>
      </c>
      <c r="P80" s="16">
        <v>4</v>
      </c>
      <c r="Q80" s="16">
        <v>5</v>
      </c>
      <c r="R80" s="15">
        <v>6</v>
      </c>
      <c r="S80" s="15">
        <v>6</v>
      </c>
      <c r="T80" s="16">
        <v>4</v>
      </c>
      <c r="U80" s="16">
        <v>2</v>
      </c>
      <c r="V80" s="14"/>
      <c r="W80" s="14"/>
      <c r="X80" s="14"/>
      <c r="Y80" s="14"/>
    </row>
    <row r="81" spans="1:39" ht="13.5" hidden="1" thickBot="1" x14ac:dyDescent="0.25">
      <c r="A81" s="53" t="s">
        <v>716</v>
      </c>
      <c r="B81" s="15" t="s">
        <v>670</v>
      </c>
      <c r="C81" s="15">
        <v>1</v>
      </c>
      <c r="D81" s="15" t="s">
        <v>14</v>
      </c>
      <c r="E81" s="15" t="s">
        <v>14</v>
      </c>
      <c r="F81" s="15" t="s">
        <v>16</v>
      </c>
      <c r="G81" s="45" t="s">
        <v>16</v>
      </c>
      <c r="H81" s="15"/>
      <c r="I81" s="15" t="s">
        <v>671</v>
      </c>
      <c r="J81" s="15" t="s">
        <v>672</v>
      </c>
      <c r="K81" s="15" t="s">
        <v>673</v>
      </c>
      <c r="L81" s="15">
        <v>1</v>
      </c>
      <c r="M81" s="15">
        <v>6</v>
      </c>
      <c r="N81" s="15">
        <v>6</v>
      </c>
      <c r="O81" s="15">
        <v>6</v>
      </c>
      <c r="P81" s="16">
        <v>4</v>
      </c>
      <c r="Q81" s="16">
        <v>5</v>
      </c>
      <c r="R81" s="16">
        <v>5</v>
      </c>
      <c r="S81" s="16">
        <v>5</v>
      </c>
      <c r="T81" s="16">
        <v>5</v>
      </c>
      <c r="U81" s="16">
        <v>5</v>
      </c>
      <c r="V81" s="14"/>
      <c r="W81" s="14"/>
      <c r="X81" s="14"/>
      <c r="Y81" s="14"/>
    </row>
    <row r="82" spans="1:39" ht="13.5" hidden="1" thickBot="1" x14ac:dyDescent="0.25">
      <c r="A82" s="53" t="s">
        <v>725</v>
      </c>
      <c r="B82" s="32" t="s">
        <v>349</v>
      </c>
      <c r="C82" s="32">
        <v>1</v>
      </c>
      <c r="D82" s="32" t="s">
        <v>14</v>
      </c>
      <c r="E82" s="32" t="s">
        <v>14</v>
      </c>
      <c r="F82" s="32" t="s">
        <v>14</v>
      </c>
      <c r="G82" s="11" t="s">
        <v>14</v>
      </c>
      <c r="H82" s="32"/>
      <c r="I82" s="32" t="s">
        <v>351</v>
      </c>
      <c r="J82" s="32" t="s">
        <v>352</v>
      </c>
      <c r="K82" s="32" t="s">
        <v>353</v>
      </c>
      <c r="L82" s="32">
        <v>1</v>
      </c>
      <c r="M82" s="32">
        <v>6</v>
      </c>
      <c r="N82" s="32">
        <v>6</v>
      </c>
      <c r="O82" s="38">
        <v>3</v>
      </c>
      <c r="P82" s="38">
        <v>5</v>
      </c>
      <c r="Q82" s="38">
        <v>5</v>
      </c>
      <c r="R82" s="38">
        <v>5</v>
      </c>
      <c r="S82" s="38">
        <v>5</v>
      </c>
      <c r="T82" s="38">
        <v>5</v>
      </c>
      <c r="U82" s="32">
        <v>6</v>
      </c>
      <c r="V82" s="14"/>
      <c r="W82" s="14"/>
      <c r="X82" s="14"/>
      <c r="Y82" s="14"/>
    </row>
    <row r="83" spans="1:39" ht="13.5" hidden="1" thickBot="1" x14ac:dyDescent="0.25">
      <c r="A83" s="53" t="s">
        <v>717</v>
      </c>
      <c r="B83" s="15" t="s">
        <v>440</v>
      </c>
      <c r="C83" s="15">
        <v>1</v>
      </c>
      <c r="D83" s="15" t="s">
        <v>14</v>
      </c>
      <c r="E83" s="15" t="s">
        <v>14</v>
      </c>
      <c r="F83" s="15" t="s">
        <v>14</v>
      </c>
      <c r="G83" s="11" t="s">
        <v>14</v>
      </c>
      <c r="H83" s="15" t="s">
        <v>441</v>
      </c>
      <c r="I83" s="15" t="s">
        <v>442</v>
      </c>
      <c r="J83" s="15" t="s">
        <v>443</v>
      </c>
      <c r="K83" s="15" t="s">
        <v>444</v>
      </c>
      <c r="L83" s="15">
        <v>4</v>
      </c>
      <c r="M83" s="16">
        <v>5</v>
      </c>
      <c r="N83" s="16">
        <v>4</v>
      </c>
      <c r="O83" s="15">
        <v>6</v>
      </c>
      <c r="P83" s="16">
        <v>3</v>
      </c>
      <c r="Q83" s="16">
        <v>3</v>
      </c>
      <c r="R83" s="15">
        <v>1</v>
      </c>
      <c r="S83" s="15">
        <v>1</v>
      </c>
      <c r="T83" s="16">
        <v>2</v>
      </c>
      <c r="U83" s="16">
        <v>2</v>
      </c>
      <c r="V83" s="14"/>
      <c r="W83" s="14"/>
      <c r="X83" s="14"/>
      <c r="Y83" s="14"/>
    </row>
    <row r="84" spans="1:39" ht="13.5" hidden="1" thickBot="1" x14ac:dyDescent="0.25">
      <c r="A84" s="53" t="s">
        <v>189</v>
      </c>
      <c r="B84" s="15" t="s">
        <v>455</v>
      </c>
      <c r="C84" s="15">
        <v>1</v>
      </c>
      <c r="D84" s="15" t="s">
        <v>14</v>
      </c>
      <c r="E84" s="15" t="s">
        <v>14</v>
      </c>
      <c r="F84" s="15" t="s">
        <v>14</v>
      </c>
      <c r="G84" t="s">
        <v>14</v>
      </c>
      <c r="H84" s="15" t="s">
        <v>456</v>
      </c>
      <c r="I84" s="15" t="s">
        <v>457</v>
      </c>
      <c r="J84" s="15" t="s">
        <v>458</v>
      </c>
      <c r="K84" s="15" t="s">
        <v>459</v>
      </c>
      <c r="L84" s="15">
        <v>2</v>
      </c>
      <c r="M84" s="15">
        <v>6</v>
      </c>
      <c r="N84" s="15">
        <v>6</v>
      </c>
      <c r="O84" s="15">
        <v>6</v>
      </c>
      <c r="P84" s="16">
        <v>4</v>
      </c>
      <c r="Q84" s="16">
        <v>5</v>
      </c>
      <c r="R84" s="16">
        <v>3</v>
      </c>
      <c r="S84" s="16">
        <v>4</v>
      </c>
      <c r="T84" s="16">
        <v>2</v>
      </c>
      <c r="U84" s="15">
        <v>1</v>
      </c>
      <c r="V84" s="14"/>
      <c r="W84" s="14"/>
      <c r="X84" s="14"/>
      <c r="Y84" s="14"/>
    </row>
    <row r="85" spans="1:39" ht="13.5" hidden="1" thickBot="1" x14ac:dyDescent="0.25">
      <c r="A85" s="53" t="s">
        <v>234</v>
      </c>
      <c r="B85" s="15" t="s">
        <v>679</v>
      </c>
      <c r="C85" s="15">
        <v>4</v>
      </c>
      <c r="D85" s="15" t="s">
        <v>16</v>
      </c>
      <c r="E85" s="15" t="s">
        <v>14</v>
      </c>
      <c r="F85" s="15" t="s">
        <v>14</v>
      </c>
      <c r="G85" s="44" t="s">
        <v>14</v>
      </c>
      <c r="H85" s="15"/>
      <c r="I85" s="15" t="s">
        <v>680</v>
      </c>
      <c r="J85" s="15" t="s">
        <v>681</v>
      </c>
      <c r="K85" s="15" t="s">
        <v>682</v>
      </c>
      <c r="L85" s="15">
        <v>2</v>
      </c>
      <c r="M85" s="15">
        <v>6</v>
      </c>
      <c r="N85" s="15">
        <v>6</v>
      </c>
      <c r="O85" s="16">
        <v>5</v>
      </c>
      <c r="P85" s="16">
        <v>3</v>
      </c>
      <c r="Q85" s="16">
        <v>3</v>
      </c>
      <c r="R85" s="15">
        <v>1</v>
      </c>
      <c r="S85" s="15">
        <v>6</v>
      </c>
      <c r="T85" s="15">
        <v>1</v>
      </c>
      <c r="U85" s="16">
        <v>2</v>
      </c>
      <c r="V85" s="14"/>
      <c r="W85" s="14"/>
      <c r="X85" s="14"/>
      <c r="Y85" s="14"/>
    </row>
    <row r="86" spans="1:39" ht="13.5" hidden="1" thickBot="1" x14ac:dyDescent="0.25">
      <c r="A86" s="53" t="s">
        <v>722</v>
      </c>
      <c r="B86" s="15" t="s">
        <v>557</v>
      </c>
      <c r="C86" s="15">
        <v>1</v>
      </c>
      <c r="D86" s="15" t="s">
        <v>14</v>
      </c>
      <c r="E86" s="15" t="s">
        <v>14</v>
      </c>
      <c r="F86" s="15" t="s">
        <v>16</v>
      </c>
      <c r="G86" s="43" t="s">
        <v>16</v>
      </c>
      <c r="H86" s="15"/>
      <c r="I86" s="15" t="s">
        <v>558</v>
      </c>
      <c r="J86" s="15" t="s">
        <v>559</v>
      </c>
      <c r="K86" s="15" t="s">
        <v>560</v>
      </c>
      <c r="L86" s="15">
        <v>2</v>
      </c>
      <c r="M86" s="16">
        <v>5</v>
      </c>
      <c r="N86" s="15">
        <v>6</v>
      </c>
      <c r="O86" s="16">
        <v>2</v>
      </c>
      <c r="P86" s="15">
        <v>1</v>
      </c>
      <c r="Q86" s="16">
        <v>2</v>
      </c>
      <c r="R86" s="16">
        <v>5</v>
      </c>
      <c r="S86" s="16">
        <v>2</v>
      </c>
      <c r="T86" s="15">
        <v>1</v>
      </c>
      <c r="U86" s="16">
        <v>2</v>
      </c>
      <c r="V86" s="14"/>
      <c r="W86" s="14"/>
      <c r="X86" s="14"/>
      <c r="Y86" s="14"/>
    </row>
    <row r="87" spans="1:39" ht="13.5" hidden="1" thickBot="1" x14ac:dyDescent="0.25">
      <c r="A87" s="53" t="s">
        <v>265</v>
      </c>
      <c r="B87" s="15" t="s">
        <v>704</v>
      </c>
      <c r="C87" s="15">
        <v>1</v>
      </c>
      <c r="D87" s="15" t="s">
        <v>14</v>
      </c>
      <c r="E87" s="15" t="s">
        <v>16</v>
      </c>
      <c r="F87" s="15" t="s">
        <v>16</v>
      </c>
      <c r="G87" s="45" t="s">
        <v>16</v>
      </c>
      <c r="H87" s="15" t="s">
        <v>705</v>
      </c>
      <c r="I87" s="15" t="s">
        <v>706</v>
      </c>
      <c r="J87" s="15" t="s">
        <v>707</v>
      </c>
      <c r="K87" s="15" t="s">
        <v>708</v>
      </c>
      <c r="L87" s="15">
        <v>3</v>
      </c>
      <c r="M87" s="15">
        <v>6</v>
      </c>
      <c r="N87" s="15">
        <v>6</v>
      </c>
      <c r="O87" s="15">
        <v>6</v>
      </c>
      <c r="P87" s="16">
        <v>4</v>
      </c>
      <c r="Q87" s="16">
        <v>3</v>
      </c>
      <c r="R87" s="16">
        <v>2</v>
      </c>
      <c r="S87" s="16">
        <v>2</v>
      </c>
      <c r="T87" s="16">
        <v>3</v>
      </c>
      <c r="U87" s="15">
        <v>1</v>
      </c>
      <c r="V87" s="37"/>
      <c r="W87" s="37"/>
      <c r="X87" s="37"/>
      <c r="Y87" s="37"/>
      <c r="Z87" s="11"/>
      <c r="AA87" s="11"/>
      <c r="AB87" s="11"/>
      <c r="AC87" s="11"/>
      <c r="AD87" s="11"/>
      <c r="AE87" s="11"/>
      <c r="AF87" s="11"/>
      <c r="AG87" s="11"/>
      <c r="AH87" s="11"/>
      <c r="AI87" s="11"/>
      <c r="AJ87" s="11"/>
      <c r="AK87" s="11"/>
      <c r="AL87" s="11"/>
      <c r="AM87" s="11"/>
    </row>
    <row r="88" spans="1:39" s="8" customFormat="1" ht="13.5" hidden="1" thickBot="1" x14ac:dyDescent="0.25">
      <c r="A88" s="53" t="s">
        <v>719</v>
      </c>
      <c r="B88" s="15" t="s">
        <v>692</v>
      </c>
      <c r="C88" s="15">
        <v>1</v>
      </c>
      <c r="D88" s="15" t="s">
        <v>14</v>
      </c>
      <c r="E88" s="15" t="s">
        <v>14</v>
      </c>
      <c r="F88" s="15" t="s">
        <v>14</v>
      </c>
      <c r="G88" t="s">
        <v>14</v>
      </c>
      <c r="H88" s="15"/>
      <c r="I88" s="15" t="s">
        <v>693</v>
      </c>
      <c r="J88" s="15" t="s">
        <v>694</v>
      </c>
      <c r="K88" s="15" t="s">
        <v>695</v>
      </c>
      <c r="L88" s="15">
        <v>2</v>
      </c>
      <c r="M88" s="15">
        <v>6</v>
      </c>
      <c r="N88" s="15">
        <v>6</v>
      </c>
      <c r="O88" s="16">
        <v>3</v>
      </c>
      <c r="P88" s="15">
        <v>1</v>
      </c>
      <c r="Q88" s="16">
        <v>3</v>
      </c>
      <c r="R88" s="16">
        <v>4</v>
      </c>
      <c r="S88" s="16">
        <v>4</v>
      </c>
      <c r="T88" s="15">
        <v>1</v>
      </c>
      <c r="U88" s="16">
        <v>3</v>
      </c>
      <c r="V88" s="37"/>
      <c r="W88" s="37"/>
      <c r="X88" s="37"/>
      <c r="Y88" s="37"/>
      <c r="Z88" s="11"/>
      <c r="AA88" s="11"/>
      <c r="AB88" s="11"/>
      <c r="AC88" s="11"/>
      <c r="AD88" s="11"/>
      <c r="AE88" s="11"/>
      <c r="AF88" s="11"/>
      <c r="AG88" s="11"/>
      <c r="AH88" s="11"/>
      <c r="AI88" s="11"/>
      <c r="AJ88" s="11"/>
      <c r="AK88" s="11"/>
      <c r="AL88" s="11"/>
      <c r="AM88" s="11"/>
    </row>
    <row r="89" spans="1:39" ht="13.5" hidden="1" thickBot="1" x14ac:dyDescent="0.25">
      <c r="A89" s="53" t="s">
        <v>63</v>
      </c>
      <c r="B89" s="15" t="s">
        <v>436</v>
      </c>
      <c r="C89" s="15">
        <v>4</v>
      </c>
      <c r="D89" s="15" t="s">
        <v>14</v>
      </c>
      <c r="E89" s="15" t="s">
        <v>14</v>
      </c>
      <c r="F89" s="15" t="s">
        <v>14</v>
      </c>
      <c r="G89" t="s">
        <v>14</v>
      </c>
      <c r="H89" s="15"/>
      <c r="I89" s="15" t="s">
        <v>437</v>
      </c>
      <c r="J89" s="15" t="s">
        <v>438</v>
      </c>
      <c r="K89" s="15" t="s">
        <v>439</v>
      </c>
      <c r="L89" s="15">
        <v>3</v>
      </c>
      <c r="M89" s="15">
        <v>6</v>
      </c>
      <c r="N89" s="15">
        <v>6</v>
      </c>
      <c r="O89" s="16">
        <v>5</v>
      </c>
      <c r="P89" s="16">
        <v>4</v>
      </c>
      <c r="Q89" s="16">
        <v>4</v>
      </c>
      <c r="R89" s="15">
        <v>6</v>
      </c>
      <c r="S89" s="16">
        <v>4</v>
      </c>
      <c r="T89" s="16">
        <v>4</v>
      </c>
      <c r="U89" s="16">
        <v>4</v>
      </c>
      <c r="V89" s="14"/>
      <c r="W89" s="14"/>
      <c r="X89" s="14"/>
      <c r="Y89" s="14"/>
    </row>
    <row r="90" spans="1:39" ht="13.5" hidden="1" thickBot="1" x14ac:dyDescent="0.25">
      <c r="A90" s="53" t="s">
        <v>720</v>
      </c>
      <c r="B90" s="15" t="s">
        <v>540</v>
      </c>
      <c r="C90" s="15">
        <v>1</v>
      </c>
      <c r="D90" s="15" t="s">
        <v>14</v>
      </c>
      <c r="E90" s="15" t="s">
        <v>14</v>
      </c>
      <c r="F90" s="15" t="s">
        <v>14</v>
      </c>
      <c r="G90" s="44" t="s">
        <v>14</v>
      </c>
      <c r="H90" s="15"/>
      <c r="I90" s="15" t="s">
        <v>541</v>
      </c>
      <c r="J90" s="15" t="s">
        <v>542</v>
      </c>
      <c r="K90" s="15" t="s">
        <v>543</v>
      </c>
      <c r="L90" s="15">
        <v>3</v>
      </c>
      <c r="M90" s="16">
        <v>5</v>
      </c>
      <c r="N90" s="16">
        <v>5</v>
      </c>
      <c r="O90" s="16">
        <v>4</v>
      </c>
      <c r="P90" s="16">
        <v>3</v>
      </c>
      <c r="Q90" s="16">
        <v>4</v>
      </c>
      <c r="R90" s="16">
        <v>4</v>
      </c>
      <c r="S90" s="16">
        <v>3</v>
      </c>
      <c r="T90" s="16">
        <v>2</v>
      </c>
      <c r="U90" s="16">
        <v>3</v>
      </c>
      <c r="V90" s="14"/>
      <c r="W90" s="14"/>
      <c r="X90" s="14"/>
      <c r="Y90" s="14"/>
    </row>
    <row r="91" spans="1:39" ht="13.5" hidden="1" thickBot="1" x14ac:dyDescent="0.25">
      <c r="A91" s="53" t="s">
        <v>140</v>
      </c>
      <c r="B91" s="15" t="s">
        <v>581</v>
      </c>
      <c r="C91" s="33">
        <v>1</v>
      </c>
      <c r="D91" s="15" t="s">
        <v>14</v>
      </c>
      <c r="E91" s="15" t="s">
        <v>14</v>
      </c>
      <c r="F91" s="15" t="s">
        <v>16</v>
      </c>
      <c r="G91" s="32" t="s">
        <v>16</v>
      </c>
      <c r="H91" s="34"/>
      <c r="I91" s="15" t="s">
        <v>582</v>
      </c>
      <c r="J91" s="15" t="s">
        <v>583</v>
      </c>
      <c r="K91" s="15" t="s">
        <v>584</v>
      </c>
      <c r="L91" s="33">
        <v>3</v>
      </c>
      <c r="M91" s="15">
        <v>6</v>
      </c>
      <c r="N91" s="15">
        <v>6</v>
      </c>
      <c r="O91" s="16">
        <v>4</v>
      </c>
      <c r="P91" s="16">
        <v>2</v>
      </c>
      <c r="Q91" s="16">
        <v>3</v>
      </c>
      <c r="R91" s="15">
        <v>6</v>
      </c>
      <c r="S91" s="16">
        <v>4</v>
      </c>
      <c r="T91" s="15">
        <v>1</v>
      </c>
      <c r="U91" s="15">
        <v>1</v>
      </c>
      <c r="V91" s="14"/>
      <c r="W91" s="14"/>
      <c r="X91" s="14"/>
      <c r="Y91" s="14"/>
      <c r="Z91" s="14"/>
    </row>
    <row r="92" spans="1:39" ht="13.5" thickBot="1" x14ac:dyDescent="0.25">
      <c r="A92" s="53" t="s">
        <v>721</v>
      </c>
      <c r="B92" s="15" t="s">
        <v>597</v>
      </c>
      <c r="C92" s="15">
        <v>4</v>
      </c>
      <c r="D92" s="15" t="s">
        <v>20</v>
      </c>
      <c r="E92" s="15" t="s">
        <v>14</v>
      </c>
      <c r="F92" s="15" t="s">
        <v>14</v>
      </c>
      <c r="G92" s="35" t="s">
        <v>14</v>
      </c>
      <c r="H92" s="15" t="s">
        <v>598</v>
      </c>
      <c r="I92" s="15" t="s">
        <v>599</v>
      </c>
      <c r="J92" s="15" t="s">
        <v>600</v>
      </c>
      <c r="K92" s="15" t="s">
        <v>601</v>
      </c>
      <c r="L92" s="15">
        <v>4</v>
      </c>
      <c r="M92" s="15">
        <v>6</v>
      </c>
      <c r="N92" s="15">
        <v>6</v>
      </c>
      <c r="O92" s="16">
        <v>4</v>
      </c>
      <c r="P92" s="16">
        <v>2</v>
      </c>
      <c r="Q92" s="16">
        <v>5</v>
      </c>
      <c r="R92" s="16">
        <v>5</v>
      </c>
      <c r="S92" s="16">
        <v>4</v>
      </c>
      <c r="T92" s="16">
        <v>4</v>
      </c>
      <c r="U92" s="16">
        <v>5</v>
      </c>
      <c r="V92" s="14"/>
      <c r="W92" s="14"/>
      <c r="X92" s="14"/>
      <c r="Y92" s="14"/>
      <c r="Z92" s="14"/>
      <c r="AA92" s="14"/>
    </row>
    <row r="93" spans="1:39" ht="13.5" thickBot="1" x14ac:dyDescent="0.25">
      <c r="A93" s="53" t="s">
        <v>726</v>
      </c>
      <c r="B93" s="15" t="s">
        <v>143</v>
      </c>
      <c r="C93" s="15">
        <v>1</v>
      </c>
      <c r="D93" s="15" t="s">
        <v>20</v>
      </c>
      <c r="E93" s="15" t="s">
        <v>16</v>
      </c>
      <c r="F93" s="15" t="s">
        <v>16</v>
      </c>
      <c r="G93" s="15" t="s">
        <v>16</v>
      </c>
      <c r="H93" s="15" t="s">
        <v>397</v>
      </c>
      <c r="I93" s="15" t="s">
        <v>398</v>
      </c>
      <c r="J93" s="15" t="s">
        <v>399</v>
      </c>
      <c r="K93" s="15" t="s">
        <v>400</v>
      </c>
      <c r="L93" s="15">
        <v>2</v>
      </c>
      <c r="M93" s="15">
        <v>6</v>
      </c>
      <c r="N93" s="15">
        <v>6</v>
      </c>
      <c r="O93" s="16">
        <v>4</v>
      </c>
      <c r="P93" s="16">
        <v>2</v>
      </c>
      <c r="Q93" s="16">
        <v>2</v>
      </c>
      <c r="R93" s="16">
        <v>3</v>
      </c>
      <c r="S93" s="15">
        <v>1</v>
      </c>
      <c r="T93" s="15">
        <v>1</v>
      </c>
      <c r="U93" s="15">
        <v>1</v>
      </c>
      <c r="V93" s="14"/>
      <c r="W93" s="14"/>
      <c r="X93" s="14"/>
      <c r="Y93" s="14"/>
      <c r="Z93" s="14"/>
      <c r="AA93" s="14"/>
    </row>
    <row r="94" spans="1:39" ht="13.5" hidden="1" thickBot="1" x14ac:dyDescent="0.25">
      <c r="A94" s="53" t="s">
        <v>727</v>
      </c>
      <c r="B94" s="15" t="s">
        <v>323</v>
      </c>
      <c r="C94" s="15">
        <v>1</v>
      </c>
      <c r="D94" s="15" t="s">
        <v>14</v>
      </c>
      <c r="E94" s="15" t="s">
        <v>14</v>
      </c>
      <c r="F94" s="15" t="s">
        <v>14</v>
      </c>
      <c r="G94" s="15" t="s">
        <v>14</v>
      </c>
      <c r="H94" s="15" t="s">
        <v>324</v>
      </c>
      <c r="I94" s="15" t="s">
        <v>325</v>
      </c>
      <c r="J94" s="15" t="s">
        <v>326</v>
      </c>
      <c r="K94" s="15" t="s">
        <v>327</v>
      </c>
      <c r="L94" s="15">
        <v>3</v>
      </c>
      <c r="M94" s="15">
        <v>6</v>
      </c>
      <c r="N94" s="15">
        <v>6</v>
      </c>
      <c r="O94" s="16">
        <v>2</v>
      </c>
      <c r="P94" s="16">
        <v>2</v>
      </c>
      <c r="Q94" s="16">
        <v>5</v>
      </c>
      <c r="R94" s="16">
        <v>4</v>
      </c>
      <c r="S94" s="16">
        <v>3</v>
      </c>
      <c r="T94" s="16">
        <v>3</v>
      </c>
      <c r="U94" s="16">
        <v>4</v>
      </c>
      <c r="V94" s="14"/>
      <c r="W94" s="14"/>
      <c r="X94" s="14"/>
      <c r="Y94" s="14"/>
      <c r="Z94" s="14"/>
      <c r="AA94" s="14"/>
    </row>
    <row r="95" spans="1:39" ht="13.5" thickBot="1" x14ac:dyDescent="0.25">
      <c r="A95" s="53"/>
      <c r="B95" s="14"/>
      <c r="C95" s="14"/>
      <c r="D95" s="14"/>
      <c r="E95" s="14"/>
      <c r="F95" s="14"/>
      <c r="H95" s="14"/>
      <c r="I95" s="14"/>
      <c r="J95" s="14"/>
      <c r="K95" s="14"/>
      <c r="L95" s="14"/>
      <c r="M95" s="14"/>
      <c r="N95" s="14"/>
      <c r="O95" s="14"/>
      <c r="P95" s="14"/>
      <c r="Q95" s="14"/>
      <c r="R95" s="14"/>
      <c r="S95" s="14"/>
      <c r="T95" s="14"/>
      <c r="U95" s="14"/>
      <c r="V95" s="14"/>
      <c r="W95" s="14"/>
      <c r="X95" s="14"/>
      <c r="Y95" s="14"/>
    </row>
    <row r="96" spans="1:39" ht="13.5" thickBot="1" x14ac:dyDescent="0.25">
      <c r="A96" s="53"/>
      <c r="B96" s="37"/>
      <c r="C96" s="37"/>
      <c r="D96" s="14"/>
      <c r="E96" s="14"/>
      <c r="F96" s="14"/>
      <c r="H96" s="14"/>
      <c r="I96" s="14"/>
      <c r="J96" s="14"/>
      <c r="K96" s="37"/>
      <c r="L96" s="37"/>
      <c r="M96" s="14"/>
      <c r="N96" s="14"/>
      <c r="O96" s="14"/>
      <c r="P96" s="14"/>
      <c r="Q96" s="14"/>
      <c r="R96" s="14"/>
      <c r="S96" s="14"/>
      <c r="T96" s="14"/>
      <c r="U96" s="14"/>
      <c r="V96" s="14"/>
      <c r="W96" s="14"/>
      <c r="X96" s="14"/>
      <c r="Y96" s="14"/>
    </row>
    <row r="97" spans="1:25" ht="13.5" thickBot="1" x14ac:dyDescent="0.25">
      <c r="A97" s="53"/>
      <c r="B97" s="37"/>
      <c r="C97" s="37"/>
      <c r="D97" s="14"/>
      <c r="E97" s="14"/>
      <c r="F97" s="14"/>
      <c r="H97" s="14"/>
      <c r="I97" s="14"/>
      <c r="J97" s="14"/>
      <c r="K97" s="37"/>
      <c r="L97" s="37"/>
      <c r="M97" s="14"/>
      <c r="N97" s="14"/>
      <c r="O97" s="14"/>
      <c r="P97" s="14"/>
      <c r="Q97" s="14"/>
      <c r="R97" s="14"/>
      <c r="S97" s="14"/>
      <c r="T97" s="14"/>
      <c r="U97" s="14"/>
      <c r="V97" s="14"/>
      <c r="W97" s="14"/>
      <c r="X97" s="14"/>
      <c r="Y97" s="14"/>
    </row>
    <row r="98" spans="1:25" ht="13.5" thickBot="1" x14ac:dyDescent="0.25">
      <c r="A98" s="53"/>
      <c r="B98" s="37"/>
      <c r="C98" s="37"/>
      <c r="D98" s="14"/>
      <c r="E98" s="14"/>
      <c r="F98" s="14"/>
      <c r="H98" s="14"/>
      <c r="I98" s="14"/>
      <c r="J98" s="14"/>
      <c r="K98" s="37"/>
      <c r="L98" s="37"/>
      <c r="M98" s="14"/>
      <c r="N98" s="14"/>
      <c r="O98" s="14"/>
      <c r="P98" s="14"/>
      <c r="Q98" s="14"/>
      <c r="R98" s="14"/>
      <c r="S98" s="14"/>
      <c r="T98" s="14"/>
      <c r="U98" s="14"/>
      <c r="V98" s="14"/>
      <c r="W98" s="14"/>
      <c r="X98" s="14"/>
      <c r="Y98" s="14"/>
    </row>
    <row r="99" spans="1:25" ht="13.5" thickBot="1" x14ac:dyDescent="0.25">
      <c r="A99" s="53"/>
      <c r="B99" s="37"/>
      <c r="C99" s="37"/>
      <c r="D99" s="14"/>
      <c r="E99" s="14"/>
      <c r="F99" s="14"/>
      <c r="H99" s="14"/>
      <c r="I99" s="14"/>
      <c r="J99" s="14"/>
      <c r="K99" s="37"/>
      <c r="L99" s="37"/>
      <c r="M99" s="14"/>
      <c r="N99" s="14"/>
      <c r="O99" s="14"/>
      <c r="P99" s="14"/>
      <c r="Q99" s="14"/>
      <c r="R99" s="14"/>
      <c r="S99" s="14"/>
      <c r="T99" s="14"/>
      <c r="U99" s="14"/>
      <c r="V99" s="14"/>
      <c r="W99" s="14"/>
      <c r="X99" s="14"/>
      <c r="Y99" s="14"/>
    </row>
    <row r="100" spans="1:25" ht="13.5" thickBot="1" x14ac:dyDescent="0.25">
      <c r="A100" s="53"/>
      <c r="B100" s="37"/>
      <c r="C100" s="37"/>
      <c r="D100" s="14"/>
      <c r="E100" s="14"/>
      <c r="F100" s="14"/>
      <c r="H100" s="14"/>
      <c r="I100" s="14"/>
      <c r="J100" s="14"/>
      <c r="K100" s="37"/>
      <c r="L100" s="37"/>
      <c r="M100" s="14"/>
      <c r="N100" s="14"/>
      <c r="O100" s="14"/>
      <c r="P100" s="14"/>
      <c r="Q100" s="14"/>
      <c r="R100" s="14"/>
      <c r="S100" s="14"/>
      <c r="T100" s="14"/>
      <c r="U100" s="14"/>
      <c r="V100" s="14"/>
      <c r="W100" s="14"/>
      <c r="X100" s="14"/>
      <c r="Y100" s="14"/>
    </row>
    <row r="101" spans="1:25" ht="13.5" thickBot="1" x14ac:dyDescent="0.25">
      <c r="A101" s="53"/>
      <c r="B101" s="37"/>
      <c r="C101" s="37"/>
      <c r="D101" s="14"/>
      <c r="E101" s="14"/>
      <c r="F101" s="14"/>
      <c r="H101" s="14"/>
      <c r="I101" s="14"/>
      <c r="J101" s="14"/>
      <c r="K101" s="37"/>
      <c r="L101" s="37"/>
      <c r="M101" s="14"/>
      <c r="N101" s="14"/>
      <c r="O101" s="14"/>
      <c r="P101" s="14"/>
      <c r="Q101" s="14"/>
      <c r="R101" s="14"/>
      <c r="S101" s="14"/>
      <c r="T101" s="14"/>
      <c r="U101" s="14"/>
      <c r="V101" s="14"/>
      <c r="W101" s="14"/>
      <c r="X101" s="14"/>
      <c r="Y101" s="14"/>
    </row>
    <row r="102" spans="1:25" ht="13.5" thickBot="1" x14ac:dyDescent="0.25">
      <c r="A102" s="53"/>
      <c r="B102" s="37"/>
      <c r="C102" s="37"/>
      <c r="D102" s="14"/>
      <c r="E102" s="14"/>
      <c r="F102" s="14"/>
      <c r="H102" s="14"/>
      <c r="I102" s="14"/>
      <c r="J102" s="14"/>
      <c r="K102" s="37"/>
      <c r="L102" s="37"/>
      <c r="M102" s="14"/>
      <c r="N102" s="14"/>
      <c r="O102" s="14"/>
      <c r="P102" s="14"/>
      <c r="Q102" s="14"/>
      <c r="R102" s="14"/>
      <c r="S102" s="14"/>
      <c r="T102" s="14"/>
      <c r="U102" s="14"/>
      <c r="V102" s="14"/>
      <c r="W102" s="14"/>
      <c r="X102" s="14"/>
      <c r="Y102" s="14"/>
    </row>
    <row r="103" spans="1:25" ht="13.5" thickBot="1" x14ac:dyDescent="0.25">
      <c r="A103" s="53"/>
      <c r="B103" s="37"/>
      <c r="C103" s="37"/>
      <c r="D103" s="14"/>
      <c r="E103" s="14"/>
      <c r="F103" s="14"/>
      <c r="H103" s="14"/>
      <c r="I103" s="14"/>
      <c r="J103" s="14"/>
      <c r="K103" s="37"/>
      <c r="L103" s="37"/>
      <c r="M103" s="14"/>
      <c r="N103" s="14"/>
      <c r="O103" s="14"/>
      <c r="P103" s="14"/>
      <c r="Q103" s="14"/>
      <c r="R103" s="14"/>
      <c r="S103" s="14"/>
      <c r="T103" s="14"/>
      <c r="U103" s="14"/>
      <c r="V103" s="14"/>
      <c r="W103" s="14"/>
      <c r="X103" s="14"/>
      <c r="Y103" s="14"/>
    </row>
    <row r="104" spans="1:25" ht="13.5" thickBot="1" x14ac:dyDescent="0.25">
      <c r="A104" s="53"/>
      <c r="B104" s="37"/>
      <c r="C104" s="37"/>
      <c r="D104" s="14"/>
      <c r="E104" s="14"/>
      <c r="F104" s="14"/>
      <c r="H104" s="14"/>
      <c r="I104" s="14"/>
      <c r="J104" s="14"/>
      <c r="K104" s="14"/>
      <c r="L104" s="14"/>
      <c r="M104" s="14"/>
      <c r="N104" s="14"/>
      <c r="O104" s="14"/>
      <c r="P104" s="14"/>
      <c r="Q104" s="14"/>
      <c r="R104" s="14"/>
      <c r="S104" s="14"/>
      <c r="T104" s="14"/>
      <c r="U104" s="14"/>
      <c r="V104" s="14"/>
      <c r="W104" s="14"/>
      <c r="X104" s="14"/>
      <c r="Y104" s="14"/>
    </row>
    <row r="105" spans="1:25" ht="13.5" thickBot="1" x14ac:dyDescent="0.25">
      <c r="A105" s="53"/>
      <c r="B105" s="14"/>
      <c r="C105" s="14"/>
      <c r="D105" s="14"/>
      <c r="E105" s="14"/>
      <c r="F105" s="14"/>
      <c r="H105" s="14"/>
      <c r="I105" s="14"/>
      <c r="J105" s="14"/>
      <c r="K105" s="14"/>
      <c r="L105" s="14"/>
      <c r="M105" s="14"/>
      <c r="N105" s="14"/>
      <c r="O105" s="14"/>
      <c r="P105" s="14"/>
      <c r="Q105" s="14"/>
      <c r="R105" s="14"/>
      <c r="S105" s="14"/>
      <c r="T105" s="14"/>
      <c r="U105" s="14"/>
      <c r="V105" s="14"/>
      <c r="W105" s="14"/>
      <c r="X105" s="14"/>
      <c r="Y105" s="14"/>
    </row>
    <row r="106" spans="1:25" ht="13.5" thickBot="1" x14ac:dyDescent="0.25">
      <c r="A106" s="53"/>
      <c r="B106" s="14"/>
      <c r="C106" s="14"/>
      <c r="D106" s="14"/>
      <c r="E106" s="14"/>
      <c r="F106" s="14"/>
      <c r="H106" s="14"/>
      <c r="I106" s="14"/>
      <c r="J106" s="14"/>
      <c r="K106" s="14"/>
      <c r="L106" s="14"/>
      <c r="M106" s="14"/>
      <c r="N106" s="14"/>
      <c r="O106" s="14"/>
      <c r="P106" s="14"/>
      <c r="Q106" s="14"/>
      <c r="R106" s="14"/>
      <c r="S106" s="14"/>
      <c r="T106" s="14"/>
      <c r="U106" s="14"/>
      <c r="V106" s="14"/>
      <c r="W106" s="14"/>
      <c r="X106" s="14"/>
      <c r="Y106" s="14"/>
    </row>
    <row r="107" spans="1:25" ht="13.5" thickBot="1" x14ac:dyDescent="0.25">
      <c r="A107" s="53"/>
      <c r="B107" s="14"/>
      <c r="C107" s="14"/>
      <c r="D107" s="14"/>
      <c r="E107" s="14"/>
      <c r="F107" s="14"/>
      <c r="H107" s="14"/>
      <c r="I107" s="14"/>
      <c r="J107" s="14"/>
      <c r="K107" s="14"/>
      <c r="L107" s="14"/>
      <c r="M107" s="14"/>
      <c r="N107" s="14"/>
      <c r="O107" s="14"/>
      <c r="P107" s="14"/>
      <c r="Q107" s="14"/>
      <c r="R107" s="14"/>
      <c r="S107" s="14"/>
      <c r="T107" s="14"/>
      <c r="U107" s="14"/>
      <c r="V107" s="14"/>
      <c r="W107" s="14"/>
      <c r="X107" s="14"/>
      <c r="Y107" s="14"/>
    </row>
    <row r="108" spans="1:25" ht="13.5" thickBot="1" x14ac:dyDescent="0.25">
      <c r="A108" s="53"/>
      <c r="B108" s="14"/>
      <c r="C108" s="14"/>
      <c r="D108" s="14"/>
      <c r="E108" s="14"/>
      <c r="F108" s="14"/>
      <c r="H108" s="14"/>
      <c r="I108" s="14"/>
      <c r="J108" s="14"/>
      <c r="K108" s="14"/>
      <c r="L108" s="14"/>
      <c r="M108" s="14"/>
      <c r="N108" s="14"/>
      <c r="O108" s="14"/>
      <c r="P108" s="14"/>
      <c r="Q108" s="14"/>
      <c r="R108" s="14"/>
      <c r="S108" s="14"/>
      <c r="T108" s="14"/>
      <c r="U108" s="14"/>
      <c r="V108" s="14"/>
      <c r="W108" s="14"/>
      <c r="X108" s="14"/>
      <c r="Y108" s="14"/>
    </row>
    <row r="109" spans="1:25" ht="13.5" thickBot="1" x14ac:dyDescent="0.25">
      <c r="A109" s="53"/>
      <c r="B109" s="14"/>
      <c r="C109" s="14"/>
      <c r="D109" s="14"/>
      <c r="E109" s="14"/>
      <c r="F109" s="14"/>
      <c r="H109" s="14"/>
      <c r="I109" s="14"/>
      <c r="J109" s="14"/>
      <c r="K109" s="14"/>
      <c r="L109" s="14"/>
      <c r="M109" s="14"/>
      <c r="N109" s="14"/>
      <c r="O109" s="14"/>
      <c r="P109" s="14"/>
      <c r="Q109" s="14"/>
      <c r="R109" s="14"/>
      <c r="S109" s="14"/>
      <c r="T109" s="14"/>
      <c r="U109" s="14"/>
      <c r="V109" s="14"/>
      <c r="W109" s="14"/>
      <c r="X109" s="14"/>
      <c r="Y109" s="14"/>
    </row>
    <row r="110" spans="1:25" ht="13.5" thickBot="1" x14ac:dyDescent="0.25">
      <c r="A110" s="53"/>
      <c r="B110" s="14"/>
      <c r="C110" s="14"/>
      <c r="D110" s="14"/>
      <c r="E110" s="14"/>
      <c r="F110" s="14"/>
      <c r="H110" s="14"/>
      <c r="I110" s="14"/>
      <c r="J110" s="14"/>
      <c r="K110" s="14"/>
      <c r="L110" s="14"/>
      <c r="M110" s="14"/>
      <c r="N110" s="14"/>
      <c r="O110" s="14"/>
      <c r="P110" s="14"/>
      <c r="Q110" s="14"/>
      <c r="R110" s="14"/>
      <c r="S110" s="14"/>
      <c r="T110" s="14"/>
      <c r="U110" s="14"/>
      <c r="V110" s="14"/>
      <c r="W110" s="14"/>
      <c r="X110" s="14"/>
      <c r="Y110" s="14"/>
    </row>
    <row r="111" spans="1:25" ht="13.5" thickBot="1" x14ac:dyDescent="0.25">
      <c r="A111" s="53"/>
      <c r="B111" s="14"/>
      <c r="C111" s="14"/>
      <c r="D111" s="14"/>
      <c r="E111" s="14"/>
      <c r="F111" s="14"/>
      <c r="H111" s="14"/>
      <c r="I111" s="14"/>
      <c r="J111" s="14"/>
      <c r="K111" s="14"/>
      <c r="L111" s="14"/>
      <c r="M111" s="14"/>
      <c r="N111" s="14"/>
      <c r="O111" s="14"/>
      <c r="P111" s="14"/>
      <c r="Q111" s="14"/>
      <c r="R111" s="14"/>
      <c r="S111" s="14"/>
      <c r="T111" s="14"/>
      <c r="U111" s="14"/>
      <c r="V111" s="14"/>
      <c r="W111" s="14"/>
      <c r="X111" s="14"/>
      <c r="Y111" s="14"/>
    </row>
    <row r="112" spans="1:25" ht="13.5" thickBot="1" x14ac:dyDescent="0.25">
      <c r="A112" s="53"/>
      <c r="B112" s="14"/>
      <c r="C112" s="14"/>
      <c r="D112" s="14"/>
      <c r="E112" s="14"/>
      <c r="F112" s="14"/>
      <c r="H112" s="14"/>
      <c r="I112" s="14"/>
      <c r="J112" s="14"/>
      <c r="K112" s="14"/>
      <c r="L112" s="14"/>
      <c r="M112" s="14"/>
      <c r="N112" s="14"/>
      <c r="O112" s="14"/>
      <c r="P112" s="14"/>
      <c r="Q112" s="14"/>
      <c r="R112" s="14"/>
      <c r="S112" s="14"/>
      <c r="T112" s="14"/>
      <c r="U112" s="14"/>
      <c r="V112" s="14"/>
      <c r="W112" s="14"/>
      <c r="X112" s="14"/>
      <c r="Y112" s="14"/>
    </row>
    <row r="113" spans="1:25" ht="13.5" thickBot="1" x14ac:dyDescent="0.25">
      <c r="A113" s="53"/>
      <c r="B113" s="14"/>
      <c r="C113" s="14"/>
      <c r="D113" s="14"/>
      <c r="E113" s="14"/>
      <c r="F113" s="14"/>
      <c r="H113" s="14"/>
      <c r="I113" s="14"/>
      <c r="J113" s="14"/>
      <c r="K113" s="14"/>
      <c r="L113" s="14"/>
      <c r="M113" s="14"/>
      <c r="N113" s="14"/>
      <c r="O113" s="14"/>
      <c r="P113" s="14"/>
      <c r="Q113" s="14"/>
      <c r="R113" s="14"/>
      <c r="S113" s="14"/>
      <c r="T113" s="14"/>
      <c r="U113" s="14"/>
      <c r="V113" s="14"/>
      <c r="W113" s="14"/>
      <c r="X113" s="14"/>
      <c r="Y113" s="14"/>
    </row>
    <row r="114" spans="1:25" ht="13.5" thickBot="1" x14ac:dyDescent="0.25">
      <c r="A114" s="53"/>
      <c r="B114" s="14"/>
      <c r="C114" s="14"/>
      <c r="D114" s="14"/>
      <c r="E114" s="14"/>
      <c r="F114" s="14"/>
      <c r="H114" s="14"/>
      <c r="I114" s="14"/>
      <c r="J114" s="14"/>
      <c r="K114" s="14"/>
      <c r="L114" s="14"/>
      <c r="M114" s="14"/>
      <c r="N114" s="14"/>
      <c r="O114" s="14"/>
      <c r="P114" s="14"/>
      <c r="Q114" s="14"/>
      <c r="R114" s="14"/>
      <c r="S114" s="14"/>
      <c r="T114" s="14"/>
      <c r="U114" s="14"/>
      <c r="V114" s="14"/>
      <c r="W114" s="14"/>
      <c r="X114" s="14"/>
      <c r="Y114" s="14"/>
    </row>
    <row r="115" spans="1:25" ht="13.5" thickBot="1" x14ac:dyDescent="0.25">
      <c r="A115" s="53"/>
      <c r="B115" s="14"/>
      <c r="C115" s="14"/>
      <c r="D115" s="14"/>
      <c r="E115" s="14"/>
      <c r="F115" s="14"/>
      <c r="H115" s="14"/>
      <c r="I115" s="14"/>
      <c r="J115" s="14"/>
      <c r="K115" s="14"/>
      <c r="L115" s="14"/>
      <c r="M115" s="14"/>
      <c r="N115" s="14"/>
      <c r="O115" s="14"/>
      <c r="P115" s="14"/>
      <c r="Q115" s="14"/>
      <c r="R115" s="14"/>
      <c r="S115" s="14"/>
      <c r="T115" s="14"/>
      <c r="U115" s="14"/>
      <c r="V115" s="14"/>
      <c r="W115" s="14"/>
      <c r="X115" s="14"/>
      <c r="Y115" s="14"/>
    </row>
    <row r="116" spans="1:25" ht="13.5" thickBot="1" x14ac:dyDescent="0.25">
      <c r="A116" s="53"/>
      <c r="B116" s="14"/>
      <c r="C116" s="14"/>
      <c r="D116" s="14"/>
      <c r="E116" s="14"/>
      <c r="F116" s="14"/>
      <c r="H116" s="14"/>
      <c r="I116" s="14"/>
      <c r="J116" s="14"/>
      <c r="K116" s="14"/>
      <c r="L116" s="14"/>
      <c r="M116" s="14"/>
      <c r="N116" s="14"/>
      <c r="O116" s="14"/>
      <c r="P116" s="14"/>
      <c r="Q116" s="14"/>
      <c r="R116" s="14"/>
      <c r="S116" s="14"/>
      <c r="T116" s="14"/>
      <c r="U116" s="14"/>
      <c r="V116" s="14"/>
      <c r="W116" s="14"/>
      <c r="X116" s="14"/>
      <c r="Y116" s="14"/>
    </row>
    <row r="117" spans="1:25" ht="13.5" thickBot="1" x14ac:dyDescent="0.25">
      <c r="A117" s="53"/>
      <c r="B117" s="14"/>
      <c r="C117" s="14"/>
      <c r="D117" s="14"/>
      <c r="E117" s="14"/>
      <c r="F117" s="14"/>
      <c r="H117" s="14"/>
      <c r="I117" s="14"/>
      <c r="J117" s="14"/>
      <c r="K117" s="14"/>
      <c r="L117" s="14"/>
      <c r="M117" s="14"/>
      <c r="N117" s="14"/>
      <c r="O117" s="14"/>
      <c r="P117" s="14"/>
      <c r="Q117" s="14"/>
      <c r="R117" s="14"/>
      <c r="S117" s="14"/>
      <c r="T117" s="14"/>
      <c r="U117" s="14"/>
      <c r="V117" s="14"/>
      <c r="W117" s="14"/>
      <c r="X117" s="14"/>
      <c r="Y117" s="14"/>
    </row>
    <row r="118" spans="1:25" ht="13.5" thickBot="1" x14ac:dyDescent="0.25">
      <c r="A118" s="53"/>
      <c r="B118" s="14"/>
      <c r="C118" s="14"/>
      <c r="D118" s="14"/>
      <c r="E118" s="14"/>
      <c r="F118" s="14"/>
      <c r="H118" s="14"/>
      <c r="I118" s="14"/>
      <c r="J118" s="14"/>
      <c r="K118" s="14"/>
      <c r="L118" s="14"/>
      <c r="M118" s="14"/>
      <c r="N118" s="14"/>
      <c r="O118" s="14"/>
      <c r="P118" s="14"/>
      <c r="Q118" s="14"/>
      <c r="R118" s="14"/>
      <c r="S118" s="14"/>
      <c r="T118" s="14"/>
      <c r="U118" s="14"/>
      <c r="V118" s="14"/>
      <c r="W118" s="14"/>
      <c r="X118" s="14"/>
      <c r="Y118" s="14"/>
    </row>
    <row r="119" spans="1:25" ht="13.5" thickBot="1" x14ac:dyDescent="0.25">
      <c r="A119" s="53"/>
      <c r="B119" s="14"/>
      <c r="C119" s="14"/>
      <c r="D119" s="14"/>
      <c r="E119" s="14"/>
      <c r="F119" s="14"/>
      <c r="H119" s="14"/>
      <c r="I119" s="14"/>
      <c r="J119" s="14"/>
      <c r="K119" s="14"/>
      <c r="L119" s="14"/>
      <c r="M119" s="14"/>
      <c r="N119" s="14"/>
      <c r="O119" s="14"/>
      <c r="P119" s="14"/>
      <c r="Q119" s="14"/>
      <c r="R119" s="14"/>
      <c r="S119" s="14"/>
      <c r="T119" s="14"/>
      <c r="U119" s="14"/>
      <c r="V119" s="14"/>
      <c r="W119" s="14"/>
      <c r="X119" s="14"/>
      <c r="Y119" s="14"/>
    </row>
    <row r="120" spans="1:25" ht="13.5" thickBot="1" x14ac:dyDescent="0.25">
      <c r="A120" s="53"/>
      <c r="B120" s="14"/>
      <c r="C120" s="14"/>
      <c r="D120" s="14"/>
      <c r="E120" s="14"/>
      <c r="F120" s="14"/>
      <c r="H120" s="14"/>
      <c r="I120" s="14"/>
      <c r="J120" s="14"/>
      <c r="K120" s="14"/>
      <c r="L120" s="14"/>
      <c r="M120" s="14"/>
      <c r="N120" s="14"/>
      <c r="O120" s="14"/>
      <c r="P120" s="14"/>
      <c r="Q120" s="14"/>
      <c r="R120" s="14"/>
      <c r="S120" s="14"/>
      <c r="T120" s="14"/>
      <c r="U120" s="14"/>
      <c r="V120" s="14"/>
      <c r="W120" s="14"/>
      <c r="X120" s="14"/>
      <c r="Y120" s="14"/>
    </row>
    <row r="121" spans="1:25" ht="13.5" thickBot="1" x14ac:dyDescent="0.25">
      <c r="A121" s="53"/>
      <c r="B121" s="14"/>
      <c r="C121" s="14"/>
      <c r="D121" s="14"/>
      <c r="E121" s="14"/>
      <c r="F121" s="14"/>
      <c r="H121" s="14"/>
      <c r="I121" s="14"/>
      <c r="J121" s="14"/>
      <c r="K121" s="14"/>
      <c r="L121" s="14"/>
      <c r="M121" s="14"/>
      <c r="N121" s="14"/>
      <c r="O121" s="14"/>
      <c r="P121" s="14"/>
      <c r="Q121" s="14"/>
      <c r="R121" s="14"/>
      <c r="S121" s="14"/>
      <c r="T121" s="14"/>
      <c r="U121" s="14"/>
      <c r="V121" s="14"/>
      <c r="W121" s="14"/>
      <c r="X121" s="14"/>
      <c r="Y121" s="14"/>
    </row>
    <row r="122" spans="1:25" ht="13.5" thickBot="1" x14ac:dyDescent="0.25">
      <c r="A122" s="53"/>
      <c r="B122" s="14"/>
      <c r="C122" s="14"/>
      <c r="D122" s="14"/>
      <c r="E122" s="14"/>
      <c r="F122" s="14"/>
      <c r="H122" s="14"/>
      <c r="I122" s="14"/>
      <c r="J122" s="14"/>
      <c r="K122" s="14"/>
      <c r="L122" s="14"/>
      <c r="M122" s="14"/>
      <c r="N122" s="14"/>
      <c r="O122" s="14"/>
      <c r="P122" s="14"/>
      <c r="Q122" s="14"/>
      <c r="R122" s="14"/>
      <c r="S122" s="14"/>
      <c r="T122" s="14"/>
      <c r="U122" s="14"/>
      <c r="V122" s="14"/>
      <c r="W122" s="14"/>
      <c r="X122" s="14"/>
      <c r="Y122" s="14"/>
    </row>
    <row r="123" spans="1:25" ht="13.5" thickBot="1" x14ac:dyDescent="0.25">
      <c r="A123" s="53"/>
      <c r="B123" s="14"/>
      <c r="C123" s="14"/>
      <c r="D123" s="14"/>
      <c r="E123" s="14"/>
      <c r="F123" s="14"/>
      <c r="H123" s="14"/>
      <c r="I123" s="14"/>
      <c r="J123" s="14"/>
      <c r="K123" s="14"/>
      <c r="L123" s="14"/>
      <c r="M123" s="14"/>
      <c r="N123" s="14"/>
      <c r="O123" s="14"/>
      <c r="P123" s="14"/>
      <c r="Q123" s="14"/>
      <c r="R123" s="14"/>
      <c r="S123" s="14"/>
      <c r="T123" s="14"/>
      <c r="U123" s="14"/>
      <c r="V123" s="14"/>
      <c r="W123" s="14"/>
      <c r="X123" s="14"/>
      <c r="Y123" s="14"/>
    </row>
    <row r="124" spans="1:25" ht="13.5" thickBot="1" x14ac:dyDescent="0.25">
      <c r="A124" s="53"/>
      <c r="B124" s="14"/>
      <c r="C124" s="14"/>
      <c r="D124" s="14"/>
      <c r="E124" s="14"/>
      <c r="F124" s="14"/>
      <c r="H124" s="14"/>
      <c r="I124" s="14"/>
      <c r="J124" s="14"/>
      <c r="K124" s="14"/>
      <c r="L124" s="14"/>
      <c r="M124" s="14"/>
      <c r="N124" s="14"/>
      <c r="O124" s="14"/>
      <c r="P124" s="14"/>
      <c r="Q124" s="14"/>
      <c r="R124" s="14"/>
      <c r="S124" s="14"/>
      <c r="T124" s="14"/>
      <c r="U124" s="14"/>
      <c r="V124" s="14"/>
      <c r="W124" s="14"/>
      <c r="X124" s="14"/>
      <c r="Y124" s="14"/>
    </row>
    <row r="125" spans="1:25" ht="13.5" thickBot="1" x14ac:dyDescent="0.25">
      <c r="A125" s="53"/>
      <c r="B125" s="14"/>
      <c r="C125" s="14"/>
      <c r="D125" s="14"/>
      <c r="E125" s="14"/>
      <c r="F125" s="14"/>
      <c r="H125" s="14"/>
      <c r="I125" s="14"/>
      <c r="J125" s="14"/>
      <c r="K125" s="14"/>
      <c r="L125" s="14"/>
      <c r="M125" s="14"/>
      <c r="N125" s="14"/>
      <c r="O125" s="14"/>
      <c r="P125" s="14"/>
      <c r="Q125" s="14"/>
      <c r="R125" s="14"/>
      <c r="S125" s="14"/>
      <c r="T125" s="14"/>
      <c r="U125" s="14"/>
      <c r="V125" s="14"/>
      <c r="W125" s="14"/>
      <c r="X125" s="14"/>
      <c r="Y125" s="14"/>
    </row>
    <row r="126" spans="1:25" ht="13.5" thickBot="1" x14ac:dyDescent="0.25">
      <c r="A126" s="53"/>
      <c r="B126" s="14"/>
      <c r="C126" s="14"/>
      <c r="D126" s="14"/>
      <c r="E126" s="14"/>
      <c r="F126" s="14"/>
      <c r="H126" s="14"/>
      <c r="I126" s="14"/>
      <c r="J126" s="14"/>
      <c r="K126" s="14"/>
      <c r="L126" s="14"/>
      <c r="M126" s="14"/>
      <c r="N126" s="14"/>
      <c r="O126" s="14"/>
      <c r="P126" s="14"/>
      <c r="Q126" s="14"/>
      <c r="R126" s="14"/>
      <c r="S126" s="14"/>
      <c r="T126" s="14"/>
      <c r="U126" s="14"/>
      <c r="V126" s="14"/>
      <c r="W126" s="14"/>
      <c r="X126" s="14"/>
      <c r="Y126" s="14"/>
    </row>
    <row r="127" spans="1:25" ht="13.5" thickBot="1" x14ac:dyDescent="0.25">
      <c r="A127" s="53"/>
      <c r="B127" s="14"/>
      <c r="C127" s="14"/>
      <c r="D127" s="14"/>
      <c r="E127" s="14"/>
      <c r="F127" s="14"/>
      <c r="H127" s="14"/>
      <c r="I127" s="14"/>
      <c r="J127" s="14"/>
      <c r="K127" s="14"/>
      <c r="L127" s="14"/>
      <c r="M127" s="14"/>
      <c r="N127" s="14"/>
      <c r="O127" s="14"/>
      <c r="P127" s="14"/>
      <c r="Q127" s="14"/>
      <c r="R127" s="14"/>
      <c r="S127" s="14"/>
      <c r="T127" s="14"/>
      <c r="U127" s="14"/>
      <c r="V127" s="14"/>
      <c r="W127" s="14"/>
      <c r="X127" s="14"/>
      <c r="Y127" s="14"/>
    </row>
    <row r="128" spans="1:25" ht="13.5" thickBot="1" x14ac:dyDescent="0.25">
      <c r="A128" s="53"/>
      <c r="B128" s="14"/>
      <c r="C128" s="14"/>
      <c r="D128" s="14"/>
      <c r="E128" s="14"/>
      <c r="F128" s="14"/>
      <c r="H128" s="14"/>
      <c r="I128" s="14"/>
      <c r="J128" s="14"/>
      <c r="K128" s="14"/>
      <c r="L128" s="14"/>
      <c r="M128" s="14"/>
      <c r="N128" s="14"/>
      <c r="O128" s="14"/>
      <c r="P128" s="14"/>
      <c r="Q128" s="14"/>
      <c r="R128" s="14"/>
      <c r="S128" s="14"/>
      <c r="T128" s="14"/>
      <c r="U128" s="14"/>
      <c r="V128" s="14"/>
      <c r="W128" s="14"/>
      <c r="X128" s="14"/>
      <c r="Y128" s="14"/>
    </row>
    <row r="129" spans="1:25" ht="13.5" thickBot="1" x14ac:dyDescent="0.25">
      <c r="A129" s="53"/>
      <c r="B129" s="14"/>
      <c r="C129" s="14"/>
      <c r="D129" s="14"/>
      <c r="E129" s="14"/>
      <c r="F129" s="14"/>
      <c r="H129" s="14"/>
      <c r="I129" s="14"/>
      <c r="J129" s="14"/>
      <c r="K129" s="14"/>
      <c r="L129" s="14"/>
      <c r="M129" s="14"/>
      <c r="N129" s="14"/>
      <c r="O129" s="14"/>
      <c r="P129" s="14"/>
      <c r="Q129" s="14"/>
      <c r="R129" s="14"/>
      <c r="S129" s="14"/>
      <c r="T129" s="14"/>
      <c r="U129" s="14"/>
      <c r="V129" s="14"/>
      <c r="W129" s="14"/>
      <c r="X129" s="14"/>
      <c r="Y129" s="14"/>
    </row>
    <row r="130" spans="1:25" ht="13.5" thickBot="1" x14ac:dyDescent="0.25">
      <c r="A130" s="53"/>
      <c r="B130" s="14"/>
      <c r="C130" s="14"/>
      <c r="D130" s="14"/>
      <c r="E130" s="14"/>
      <c r="F130" s="14"/>
      <c r="H130" s="14"/>
      <c r="I130" s="14"/>
      <c r="J130" s="14"/>
      <c r="K130" s="14"/>
      <c r="L130" s="14"/>
      <c r="M130" s="14"/>
      <c r="N130" s="14"/>
      <c r="O130" s="14"/>
      <c r="P130" s="14"/>
      <c r="Q130" s="14"/>
      <c r="R130" s="14"/>
      <c r="S130" s="14"/>
      <c r="T130" s="14"/>
      <c r="U130" s="14"/>
      <c r="V130" s="14"/>
      <c r="W130" s="14"/>
      <c r="X130" s="14"/>
      <c r="Y130" s="14"/>
    </row>
    <row r="131" spans="1:25" ht="13.5" thickBot="1" x14ac:dyDescent="0.25">
      <c r="A131" s="53"/>
      <c r="B131" s="14"/>
      <c r="C131" s="14"/>
      <c r="D131" s="14"/>
      <c r="E131" s="14"/>
      <c r="F131" s="14"/>
      <c r="H131" s="14"/>
      <c r="I131" s="14"/>
      <c r="J131" s="14"/>
      <c r="K131" s="14"/>
      <c r="L131" s="14"/>
      <c r="M131" s="14"/>
      <c r="N131" s="14"/>
      <c r="O131" s="14"/>
      <c r="P131" s="14"/>
      <c r="Q131" s="14"/>
      <c r="R131" s="14"/>
      <c r="S131" s="14"/>
      <c r="T131" s="14"/>
      <c r="U131" s="14"/>
      <c r="V131" s="14"/>
      <c r="W131" s="14"/>
      <c r="X131" s="14"/>
      <c r="Y131" s="14"/>
    </row>
    <row r="132" spans="1:25" ht="13.5" thickBot="1" x14ac:dyDescent="0.25">
      <c r="A132" s="53"/>
      <c r="B132" s="14"/>
      <c r="C132" s="14"/>
      <c r="D132" s="14"/>
      <c r="E132" s="14"/>
      <c r="F132" s="14"/>
      <c r="H132" s="14"/>
      <c r="I132" s="14"/>
      <c r="J132" s="14"/>
      <c r="K132" s="14"/>
      <c r="L132" s="14"/>
      <c r="M132" s="14"/>
      <c r="N132" s="14"/>
      <c r="O132" s="14"/>
      <c r="P132" s="14"/>
      <c r="Q132" s="14"/>
      <c r="R132" s="14"/>
      <c r="S132" s="14"/>
      <c r="T132" s="14"/>
      <c r="U132" s="14"/>
      <c r="V132" s="14"/>
      <c r="W132" s="14"/>
      <c r="X132" s="14"/>
      <c r="Y132" s="14"/>
    </row>
    <row r="133" spans="1:25" ht="13.5" thickBot="1" x14ac:dyDescent="0.25">
      <c r="A133" s="53"/>
      <c r="B133" s="14"/>
      <c r="C133" s="14"/>
      <c r="D133" s="14"/>
      <c r="E133" s="14"/>
      <c r="F133" s="14"/>
      <c r="H133" s="14"/>
      <c r="I133" s="14"/>
      <c r="J133" s="14"/>
      <c r="K133" s="14"/>
      <c r="L133" s="14"/>
      <c r="M133" s="14"/>
      <c r="N133" s="14"/>
      <c r="O133" s="14"/>
      <c r="P133" s="14"/>
      <c r="Q133" s="14"/>
      <c r="R133" s="14"/>
      <c r="S133" s="14"/>
      <c r="T133" s="14"/>
      <c r="U133" s="14"/>
      <c r="V133" s="14"/>
      <c r="W133" s="14"/>
      <c r="X133" s="14"/>
      <c r="Y133" s="14"/>
    </row>
    <row r="134" spans="1:25" ht="13.5" thickBot="1" x14ac:dyDescent="0.25">
      <c r="A134" s="53"/>
      <c r="B134" s="14"/>
      <c r="C134" s="14"/>
      <c r="D134" s="14"/>
      <c r="E134" s="14"/>
      <c r="F134" s="14"/>
      <c r="H134" s="14"/>
      <c r="I134" s="14"/>
      <c r="J134" s="14"/>
      <c r="K134" s="14"/>
      <c r="L134" s="14"/>
      <c r="M134" s="14"/>
      <c r="N134" s="14"/>
      <c r="O134" s="14"/>
      <c r="P134" s="14"/>
      <c r="Q134" s="14"/>
      <c r="R134" s="14"/>
      <c r="S134" s="14"/>
      <c r="T134" s="14"/>
      <c r="U134" s="14"/>
      <c r="V134" s="14"/>
      <c r="W134" s="14"/>
      <c r="X134" s="14"/>
      <c r="Y134" s="14"/>
    </row>
    <row r="135" spans="1:25" ht="13.5" thickBot="1" x14ac:dyDescent="0.25">
      <c r="A135" s="53"/>
      <c r="B135" s="14"/>
      <c r="C135" s="14"/>
      <c r="D135" s="14"/>
      <c r="E135" s="14"/>
      <c r="F135" s="14"/>
      <c r="H135" s="14"/>
      <c r="I135" s="14"/>
      <c r="J135" s="14"/>
      <c r="K135" s="14"/>
      <c r="L135" s="14"/>
      <c r="M135" s="14"/>
      <c r="N135" s="14"/>
      <c r="O135" s="14"/>
      <c r="P135" s="14"/>
      <c r="Q135" s="14"/>
      <c r="R135" s="14"/>
      <c r="S135" s="14"/>
      <c r="T135" s="14"/>
      <c r="U135" s="14"/>
      <c r="V135" s="14"/>
      <c r="W135" s="14"/>
      <c r="X135" s="14"/>
      <c r="Y135" s="14"/>
    </row>
    <row r="136" spans="1:25" ht="13.5" thickBot="1" x14ac:dyDescent="0.25">
      <c r="A136" s="53"/>
      <c r="B136" s="14"/>
      <c r="C136" s="14"/>
      <c r="D136" s="14"/>
      <c r="E136" s="14"/>
      <c r="F136" s="14"/>
      <c r="H136" s="14"/>
      <c r="I136" s="14"/>
      <c r="J136" s="14"/>
      <c r="K136" s="14"/>
      <c r="L136" s="14"/>
      <c r="M136" s="14"/>
      <c r="N136" s="14"/>
      <c r="O136" s="14"/>
      <c r="P136" s="14"/>
      <c r="Q136" s="14"/>
      <c r="R136" s="14"/>
      <c r="S136" s="14"/>
      <c r="T136" s="14"/>
      <c r="U136" s="14"/>
      <c r="V136" s="14"/>
      <c r="W136" s="14"/>
      <c r="X136" s="14"/>
      <c r="Y136" s="14"/>
    </row>
    <row r="137" spans="1:25" ht="13.5" thickBot="1" x14ac:dyDescent="0.25">
      <c r="A137" s="53"/>
      <c r="B137" s="14"/>
      <c r="C137" s="14"/>
      <c r="D137" s="14"/>
      <c r="E137" s="14"/>
      <c r="F137" s="14"/>
      <c r="H137" s="14"/>
      <c r="I137" s="14"/>
      <c r="J137" s="14"/>
      <c r="K137" s="14"/>
      <c r="L137" s="14"/>
      <c r="M137" s="14"/>
      <c r="N137" s="14"/>
      <c r="O137" s="14"/>
      <c r="P137" s="14"/>
      <c r="Q137" s="14"/>
      <c r="R137" s="14"/>
      <c r="S137" s="14"/>
      <c r="T137" s="14"/>
      <c r="U137" s="14"/>
      <c r="V137" s="14"/>
      <c r="W137" s="14"/>
      <c r="X137" s="14"/>
      <c r="Y137" s="14"/>
    </row>
    <row r="138" spans="1:25" ht="13.5" thickBot="1" x14ac:dyDescent="0.25">
      <c r="A138" s="53"/>
      <c r="B138" s="14"/>
      <c r="C138" s="14"/>
      <c r="D138" s="14"/>
      <c r="E138" s="14"/>
      <c r="F138" s="14"/>
      <c r="H138" s="14"/>
      <c r="I138" s="14"/>
      <c r="J138" s="14"/>
      <c r="K138" s="14"/>
      <c r="L138" s="14"/>
      <c r="M138" s="14"/>
      <c r="N138" s="14"/>
      <c r="O138" s="14"/>
      <c r="P138" s="14"/>
      <c r="Q138" s="14"/>
      <c r="R138" s="14"/>
      <c r="S138" s="14"/>
      <c r="T138" s="14"/>
      <c r="U138" s="14"/>
      <c r="V138" s="14"/>
      <c r="W138" s="14"/>
      <c r="X138" s="14"/>
      <c r="Y138" s="14"/>
    </row>
    <row r="139" spans="1:25" ht="13.5" thickBot="1" x14ac:dyDescent="0.25">
      <c r="A139" s="53"/>
      <c r="B139" s="14"/>
      <c r="C139" s="14"/>
      <c r="D139" s="14"/>
      <c r="E139" s="14"/>
      <c r="F139" s="14"/>
      <c r="H139" s="14"/>
      <c r="I139" s="14"/>
      <c r="J139" s="14"/>
      <c r="K139" s="14"/>
      <c r="L139" s="14"/>
      <c r="M139" s="14"/>
      <c r="N139" s="14"/>
      <c r="O139" s="14"/>
      <c r="P139" s="14"/>
      <c r="Q139" s="14"/>
      <c r="R139" s="14"/>
      <c r="S139" s="14"/>
      <c r="T139" s="14"/>
      <c r="U139" s="14"/>
      <c r="V139" s="14"/>
      <c r="W139" s="14"/>
      <c r="X139" s="14"/>
      <c r="Y139" s="14"/>
    </row>
    <row r="140" spans="1:25" ht="13.5" thickBot="1" x14ac:dyDescent="0.25">
      <c r="A140" s="53"/>
      <c r="B140" s="14"/>
      <c r="C140" s="14"/>
      <c r="D140" s="14"/>
      <c r="E140" s="14"/>
      <c r="F140" s="14"/>
      <c r="H140" s="14"/>
      <c r="I140" s="14"/>
      <c r="J140" s="14"/>
      <c r="K140" s="14"/>
      <c r="L140" s="14"/>
      <c r="M140" s="14"/>
      <c r="N140" s="14"/>
      <c r="O140" s="14"/>
      <c r="P140" s="14"/>
      <c r="Q140" s="14"/>
      <c r="R140" s="14"/>
      <c r="S140" s="14"/>
      <c r="T140" s="14"/>
      <c r="U140" s="14"/>
      <c r="V140" s="14"/>
      <c r="W140" s="14"/>
      <c r="X140" s="14"/>
      <c r="Y140" s="14"/>
    </row>
    <row r="141" spans="1:25" ht="13.5" thickBot="1" x14ac:dyDescent="0.25">
      <c r="A141" s="53"/>
      <c r="B141" s="14"/>
      <c r="C141" s="14"/>
      <c r="D141" s="14"/>
      <c r="E141" s="14"/>
      <c r="F141" s="14"/>
      <c r="H141" s="14"/>
      <c r="I141" s="14"/>
      <c r="J141" s="14"/>
      <c r="K141" s="14"/>
      <c r="L141" s="14"/>
      <c r="M141" s="14"/>
      <c r="N141" s="14"/>
      <c r="O141" s="14"/>
      <c r="P141" s="14"/>
      <c r="Q141" s="14"/>
      <c r="R141" s="14"/>
      <c r="S141" s="14"/>
      <c r="T141" s="14"/>
      <c r="U141" s="14"/>
      <c r="V141" s="14"/>
      <c r="W141" s="14"/>
      <c r="X141" s="14"/>
      <c r="Y141" s="14"/>
    </row>
    <row r="142" spans="1:25" ht="13.5" thickBot="1" x14ac:dyDescent="0.25">
      <c r="A142" s="53"/>
      <c r="B142" s="14"/>
      <c r="C142" s="14"/>
      <c r="D142" s="14"/>
      <c r="E142" s="14"/>
      <c r="F142" s="14"/>
      <c r="H142" s="14"/>
      <c r="I142" s="14"/>
      <c r="J142" s="14"/>
      <c r="K142" s="14"/>
      <c r="L142" s="14"/>
      <c r="M142" s="14"/>
      <c r="N142" s="14"/>
      <c r="O142" s="14"/>
      <c r="P142" s="14"/>
      <c r="Q142" s="14"/>
      <c r="R142" s="14"/>
      <c r="S142" s="14"/>
      <c r="T142" s="14"/>
      <c r="U142" s="14"/>
      <c r="V142" s="14"/>
      <c r="W142" s="14"/>
      <c r="X142" s="14"/>
      <c r="Y142" s="14"/>
    </row>
    <row r="143" spans="1:25" ht="13.5" thickBot="1" x14ac:dyDescent="0.25">
      <c r="A143" s="53"/>
      <c r="B143" s="14"/>
      <c r="C143" s="14"/>
      <c r="D143" s="14"/>
      <c r="E143" s="14"/>
      <c r="F143" s="14"/>
      <c r="H143" s="14"/>
      <c r="I143" s="14"/>
      <c r="J143" s="14"/>
      <c r="K143" s="14"/>
      <c r="L143" s="14"/>
      <c r="M143" s="14"/>
      <c r="N143" s="14"/>
      <c r="O143" s="14"/>
      <c r="P143" s="14"/>
      <c r="Q143" s="14"/>
      <c r="R143" s="14"/>
      <c r="S143" s="14"/>
      <c r="T143" s="14"/>
      <c r="U143" s="14"/>
      <c r="V143" s="14"/>
      <c r="W143" s="14"/>
      <c r="X143" s="14"/>
      <c r="Y143" s="14"/>
    </row>
    <row r="144" spans="1:25" ht="13.5" thickBot="1" x14ac:dyDescent="0.25">
      <c r="A144" s="53"/>
      <c r="B144" s="14"/>
      <c r="C144" s="14"/>
      <c r="D144" s="14"/>
      <c r="E144" s="14"/>
      <c r="F144" s="14"/>
      <c r="H144" s="14"/>
      <c r="I144" s="14"/>
      <c r="J144" s="14"/>
      <c r="K144" s="14"/>
      <c r="L144" s="14"/>
      <c r="M144" s="14"/>
      <c r="N144" s="14"/>
      <c r="O144" s="14"/>
      <c r="P144" s="14"/>
      <c r="Q144" s="14"/>
      <c r="R144" s="14"/>
      <c r="S144" s="14"/>
      <c r="T144" s="14"/>
      <c r="U144" s="14"/>
      <c r="V144" s="14"/>
      <c r="W144" s="14"/>
      <c r="X144" s="14"/>
      <c r="Y144" s="14"/>
    </row>
    <row r="145" spans="1:25" ht="13.5" thickBot="1" x14ac:dyDescent="0.25">
      <c r="A145" s="53"/>
      <c r="B145" s="14"/>
      <c r="C145" s="14"/>
      <c r="D145" s="14"/>
      <c r="E145" s="14"/>
      <c r="F145" s="14"/>
      <c r="H145" s="14"/>
      <c r="I145" s="14"/>
      <c r="J145" s="14"/>
      <c r="K145" s="14"/>
      <c r="L145" s="14"/>
      <c r="M145" s="14"/>
      <c r="N145" s="14"/>
      <c r="O145" s="14"/>
      <c r="P145" s="14"/>
      <c r="Q145" s="14"/>
      <c r="R145" s="14"/>
      <c r="S145" s="14"/>
      <c r="T145" s="14"/>
      <c r="U145" s="14"/>
      <c r="V145" s="14"/>
      <c r="W145" s="14"/>
      <c r="X145" s="14"/>
      <c r="Y145" s="14"/>
    </row>
    <row r="146" spans="1:25" ht="13.5" thickBot="1" x14ac:dyDescent="0.25">
      <c r="A146" s="53"/>
      <c r="B146" s="14"/>
      <c r="C146" s="14"/>
      <c r="D146" s="14"/>
      <c r="E146" s="14"/>
      <c r="F146" s="14"/>
      <c r="H146" s="14"/>
      <c r="I146" s="14"/>
      <c r="J146" s="14"/>
      <c r="K146" s="14"/>
      <c r="L146" s="14"/>
      <c r="M146" s="14"/>
      <c r="N146" s="14"/>
      <c r="O146" s="14"/>
      <c r="P146" s="14"/>
      <c r="Q146" s="14"/>
      <c r="R146" s="14"/>
      <c r="S146" s="14"/>
      <c r="T146" s="14"/>
      <c r="U146" s="14"/>
      <c r="V146" s="14"/>
      <c r="W146" s="14"/>
      <c r="X146" s="14"/>
      <c r="Y146" s="14"/>
    </row>
    <row r="147" spans="1:25" ht="13.5" thickBot="1" x14ac:dyDescent="0.25">
      <c r="A147" s="53"/>
      <c r="B147" s="14"/>
      <c r="C147" s="14"/>
      <c r="D147" s="14"/>
      <c r="E147" s="14"/>
      <c r="F147" s="14"/>
      <c r="H147" s="14"/>
      <c r="I147" s="14"/>
      <c r="J147" s="14"/>
      <c r="K147" s="14"/>
      <c r="L147" s="14"/>
      <c r="M147" s="14"/>
      <c r="N147" s="14"/>
      <c r="O147" s="14"/>
      <c r="P147" s="14"/>
      <c r="Q147" s="14"/>
      <c r="R147" s="14"/>
      <c r="S147" s="14"/>
      <c r="T147" s="14"/>
      <c r="U147" s="14"/>
      <c r="V147" s="14"/>
      <c r="W147" s="14"/>
      <c r="X147" s="14"/>
      <c r="Y147" s="14"/>
    </row>
    <row r="148" spans="1:25" ht="13.5" thickBot="1" x14ac:dyDescent="0.25">
      <c r="A148" s="53"/>
      <c r="B148" s="14"/>
      <c r="C148" s="14"/>
      <c r="D148" s="14"/>
      <c r="E148" s="14"/>
      <c r="F148" s="14"/>
      <c r="H148" s="14"/>
      <c r="I148" s="14"/>
      <c r="J148" s="14"/>
      <c r="K148" s="14"/>
      <c r="L148" s="14"/>
      <c r="M148" s="14"/>
      <c r="N148" s="14"/>
      <c r="O148" s="14"/>
      <c r="P148" s="14"/>
      <c r="Q148" s="14"/>
      <c r="R148" s="14"/>
      <c r="S148" s="14"/>
      <c r="T148" s="14"/>
      <c r="U148" s="14"/>
      <c r="V148" s="14"/>
      <c r="W148" s="14"/>
      <c r="X148" s="14"/>
      <c r="Y148" s="14"/>
    </row>
    <row r="149" spans="1:25" ht="13.5" thickBot="1" x14ac:dyDescent="0.25">
      <c r="A149" s="53"/>
      <c r="B149" s="14"/>
      <c r="C149" s="14"/>
      <c r="D149" s="14"/>
      <c r="E149" s="14"/>
      <c r="F149" s="14"/>
      <c r="H149" s="14"/>
      <c r="I149" s="14"/>
      <c r="J149" s="14"/>
      <c r="K149" s="14"/>
      <c r="L149" s="14"/>
      <c r="M149" s="14"/>
      <c r="N149" s="14"/>
      <c r="O149" s="14"/>
      <c r="P149" s="14"/>
      <c r="Q149" s="14"/>
      <c r="R149" s="14"/>
      <c r="S149" s="14"/>
      <c r="T149" s="14"/>
      <c r="U149" s="14"/>
      <c r="V149" s="14"/>
      <c r="W149" s="14"/>
      <c r="X149" s="14"/>
      <c r="Y149" s="14"/>
    </row>
    <row r="150" spans="1:25" ht="13.5" thickBot="1" x14ac:dyDescent="0.25">
      <c r="A150" s="53"/>
      <c r="B150" s="14"/>
      <c r="C150" s="14"/>
      <c r="D150" s="14"/>
      <c r="E150" s="14"/>
      <c r="F150" s="14"/>
      <c r="H150" s="14"/>
      <c r="I150" s="14"/>
      <c r="J150" s="14"/>
      <c r="K150" s="14"/>
      <c r="L150" s="14"/>
      <c r="M150" s="14"/>
      <c r="N150" s="14"/>
      <c r="O150" s="14"/>
      <c r="P150" s="14"/>
      <c r="Q150" s="14"/>
      <c r="R150" s="14"/>
      <c r="S150" s="14"/>
      <c r="T150" s="14"/>
      <c r="U150" s="14"/>
      <c r="V150" s="14"/>
      <c r="W150" s="14"/>
      <c r="X150" s="14"/>
      <c r="Y150" s="14"/>
    </row>
    <row r="151" spans="1:25" ht="13.5" thickBot="1" x14ac:dyDescent="0.25">
      <c r="A151" s="53"/>
      <c r="B151" s="14"/>
      <c r="C151" s="14"/>
      <c r="D151" s="14"/>
      <c r="E151" s="14"/>
      <c r="F151" s="14"/>
      <c r="H151" s="14"/>
      <c r="I151" s="14"/>
      <c r="J151" s="14"/>
      <c r="K151" s="14"/>
      <c r="L151" s="14"/>
      <c r="M151" s="14"/>
      <c r="N151" s="14"/>
      <c r="O151" s="14"/>
      <c r="P151" s="14"/>
      <c r="Q151" s="14"/>
      <c r="R151" s="14"/>
      <c r="S151" s="14"/>
      <c r="T151" s="14"/>
      <c r="U151" s="14"/>
      <c r="V151" s="14"/>
      <c r="W151" s="14"/>
      <c r="X151" s="14"/>
      <c r="Y151" s="14"/>
    </row>
    <row r="152" spans="1:25" ht="13.5" thickBot="1" x14ac:dyDescent="0.25">
      <c r="A152" s="53"/>
      <c r="B152" s="14"/>
      <c r="C152" s="14"/>
      <c r="D152" s="14"/>
      <c r="E152" s="14"/>
      <c r="F152" s="14"/>
      <c r="H152" s="14"/>
      <c r="I152" s="14"/>
      <c r="J152" s="14"/>
      <c r="K152" s="14"/>
      <c r="L152" s="14"/>
      <c r="M152" s="14"/>
      <c r="N152" s="14"/>
      <c r="O152" s="14"/>
      <c r="P152" s="14"/>
      <c r="Q152" s="14"/>
      <c r="R152" s="14"/>
      <c r="S152" s="14"/>
      <c r="T152" s="14"/>
      <c r="U152" s="14"/>
      <c r="V152" s="14"/>
      <c r="W152" s="14"/>
      <c r="X152" s="14"/>
      <c r="Y152" s="14"/>
    </row>
    <row r="153" spans="1:25" ht="13.5" thickBot="1" x14ac:dyDescent="0.25">
      <c r="A153" s="53"/>
      <c r="B153" s="14"/>
      <c r="C153" s="14"/>
      <c r="D153" s="14"/>
      <c r="E153" s="14"/>
      <c r="F153" s="14"/>
      <c r="H153" s="14"/>
      <c r="I153" s="14"/>
      <c r="J153" s="14"/>
      <c r="K153" s="14"/>
      <c r="L153" s="14"/>
      <c r="M153" s="14"/>
      <c r="N153" s="14"/>
      <c r="O153" s="14"/>
      <c r="P153" s="14"/>
      <c r="Q153" s="14"/>
      <c r="R153" s="14"/>
      <c r="S153" s="14"/>
      <c r="T153" s="14"/>
      <c r="U153" s="14"/>
      <c r="V153" s="14"/>
      <c r="W153" s="14"/>
      <c r="X153" s="14"/>
      <c r="Y153" s="14"/>
    </row>
    <row r="154" spans="1:25" ht="13.5" thickBot="1" x14ac:dyDescent="0.25">
      <c r="A154" s="53"/>
      <c r="B154" s="14"/>
      <c r="C154" s="14"/>
      <c r="D154" s="14"/>
      <c r="E154" s="14"/>
      <c r="F154" s="14"/>
      <c r="H154" s="14"/>
      <c r="I154" s="14"/>
      <c r="J154" s="14"/>
      <c r="K154" s="14"/>
      <c r="L154" s="14"/>
      <c r="M154" s="14"/>
      <c r="N154" s="14"/>
      <c r="O154" s="14"/>
      <c r="P154" s="14"/>
      <c r="Q154" s="14"/>
      <c r="R154" s="14"/>
      <c r="S154" s="14"/>
      <c r="T154" s="14"/>
      <c r="U154" s="14"/>
      <c r="V154" s="14"/>
      <c r="W154" s="14"/>
      <c r="X154" s="14"/>
      <c r="Y154" s="14"/>
    </row>
    <row r="155" spans="1:25" ht="13.5" thickBot="1" x14ac:dyDescent="0.25">
      <c r="A155" s="53"/>
      <c r="B155" s="14"/>
      <c r="C155" s="14"/>
      <c r="D155" s="14"/>
      <c r="E155" s="14"/>
      <c r="F155" s="14"/>
      <c r="H155" s="14"/>
      <c r="I155" s="14"/>
      <c r="J155" s="14"/>
      <c r="K155" s="14"/>
      <c r="L155" s="14"/>
      <c r="M155" s="14"/>
      <c r="N155" s="14"/>
      <c r="O155" s="14"/>
      <c r="P155" s="14"/>
      <c r="Q155" s="14"/>
      <c r="R155" s="14"/>
      <c r="S155" s="14"/>
      <c r="T155" s="14"/>
      <c r="U155" s="14"/>
      <c r="V155" s="14"/>
      <c r="W155" s="14"/>
      <c r="X155" s="14"/>
      <c r="Y155" s="14"/>
    </row>
    <row r="156" spans="1:25" ht="13.5" thickBot="1" x14ac:dyDescent="0.25">
      <c r="A156" s="53"/>
      <c r="B156" s="14"/>
      <c r="C156" s="14"/>
      <c r="D156" s="14"/>
      <c r="E156" s="14"/>
      <c r="F156" s="14"/>
      <c r="H156" s="14"/>
      <c r="I156" s="14"/>
      <c r="J156" s="14"/>
      <c r="K156" s="14"/>
      <c r="L156" s="14"/>
      <c r="M156" s="14"/>
      <c r="N156" s="14"/>
      <c r="O156" s="14"/>
      <c r="P156" s="14"/>
      <c r="Q156" s="14"/>
      <c r="R156" s="14"/>
      <c r="S156" s="14"/>
      <c r="T156" s="14"/>
      <c r="U156" s="14"/>
      <c r="V156" s="14"/>
      <c r="W156" s="14"/>
      <c r="X156" s="14"/>
      <c r="Y156" s="14"/>
    </row>
    <row r="157" spans="1:25" ht="13.5" thickBot="1" x14ac:dyDescent="0.25">
      <c r="A157" s="53"/>
      <c r="B157" s="14"/>
      <c r="C157" s="14"/>
      <c r="D157" s="14"/>
      <c r="E157" s="14"/>
      <c r="F157" s="14"/>
      <c r="H157" s="14"/>
      <c r="I157" s="14"/>
      <c r="J157" s="14"/>
      <c r="K157" s="14"/>
      <c r="L157" s="14"/>
      <c r="M157" s="14"/>
      <c r="N157" s="14"/>
      <c r="O157" s="14"/>
      <c r="P157" s="14"/>
      <c r="Q157" s="14"/>
      <c r="R157" s="14"/>
      <c r="S157" s="14"/>
      <c r="T157" s="14"/>
      <c r="U157" s="14"/>
      <c r="V157" s="14"/>
      <c r="W157" s="14"/>
      <c r="X157" s="14"/>
      <c r="Y157" s="14"/>
    </row>
    <row r="158" spans="1:25" ht="13.5" thickBot="1" x14ac:dyDescent="0.25">
      <c r="A158" s="53"/>
      <c r="B158" s="14"/>
      <c r="C158" s="14"/>
      <c r="D158" s="14"/>
      <c r="E158" s="14"/>
      <c r="F158" s="14"/>
      <c r="H158" s="14"/>
      <c r="I158" s="14"/>
      <c r="J158" s="14"/>
      <c r="K158" s="14"/>
      <c r="L158" s="14"/>
      <c r="M158" s="14"/>
      <c r="N158" s="14"/>
      <c r="O158" s="14"/>
      <c r="P158" s="14"/>
      <c r="Q158" s="14"/>
      <c r="R158" s="14"/>
      <c r="S158" s="14"/>
      <c r="T158" s="14"/>
      <c r="U158" s="14"/>
      <c r="V158" s="14"/>
      <c r="W158" s="14"/>
      <c r="X158" s="14"/>
      <c r="Y158" s="14"/>
    </row>
    <row r="159" spans="1:25" ht="13.5" thickBot="1" x14ac:dyDescent="0.25">
      <c r="A159" s="53"/>
      <c r="B159" s="14"/>
      <c r="C159" s="14"/>
      <c r="D159" s="14"/>
      <c r="E159" s="14"/>
      <c r="F159" s="14"/>
      <c r="H159" s="14"/>
      <c r="I159" s="14"/>
      <c r="J159" s="14"/>
      <c r="K159" s="14"/>
      <c r="L159" s="14"/>
      <c r="M159" s="14"/>
      <c r="N159" s="14"/>
      <c r="O159" s="14"/>
      <c r="P159" s="14"/>
      <c r="Q159" s="14"/>
      <c r="R159" s="14"/>
      <c r="S159" s="14"/>
      <c r="T159" s="14"/>
      <c r="U159" s="14"/>
      <c r="V159" s="14"/>
      <c r="W159" s="14"/>
      <c r="X159" s="14"/>
      <c r="Y159" s="14"/>
    </row>
    <row r="160" spans="1:25" ht="13.5" thickBot="1" x14ac:dyDescent="0.25">
      <c r="A160" s="53"/>
      <c r="B160" s="14"/>
      <c r="C160" s="14"/>
      <c r="D160" s="14"/>
      <c r="E160" s="14"/>
      <c r="F160" s="14"/>
      <c r="H160" s="14"/>
      <c r="I160" s="14"/>
      <c r="J160" s="14"/>
      <c r="K160" s="14"/>
      <c r="L160" s="14"/>
      <c r="M160" s="14"/>
      <c r="N160" s="14"/>
      <c r="O160" s="14"/>
      <c r="P160" s="14"/>
      <c r="Q160" s="14"/>
      <c r="R160" s="14"/>
      <c r="S160" s="14"/>
      <c r="T160" s="14"/>
      <c r="U160" s="14"/>
      <c r="V160" s="14"/>
      <c r="W160" s="14"/>
      <c r="X160" s="14"/>
      <c r="Y160" s="14"/>
    </row>
    <row r="161" spans="1:25" ht="13.5" thickBot="1" x14ac:dyDescent="0.25">
      <c r="A161" s="53"/>
      <c r="B161" s="14"/>
      <c r="C161" s="14"/>
      <c r="D161" s="14"/>
      <c r="E161" s="14"/>
      <c r="F161" s="14"/>
      <c r="H161" s="14"/>
      <c r="I161" s="14"/>
      <c r="J161" s="14"/>
      <c r="K161" s="14"/>
      <c r="L161" s="14"/>
      <c r="M161" s="14"/>
      <c r="N161" s="14"/>
      <c r="O161" s="14"/>
      <c r="P161" s="14"/>
      <c r="Q161" s="14"/>
      <c r="R161" s="14"/>
      <c r="S161" s="14"/>
      <c r="T161" s="14"/>
      <c r="U161" s="14"/>
      <c r="V161" s="14"/>
      <c r="W161" s="14"/>
      <c r="X161" s="14"/>
      <c r="Y161" s="14"/>
    </row>
    <row r="162" spans="1:25" ht="13.5" thickBot="1" x14ac:dyDescent="0.25">
      <c r="A162" s="53"/>
      <c r="B162" s="14"/>
      <c r="C162" s="14"/>
      <c r="D162" s="14"/>
      <c r="E162" s="14"/>
      <c r="F162" s="14"/>
      <c r="H162" s="14"/>
      <c r="I162" s="14"/>
      <c r="J162" s="14"/>
      <c r="K162" s="14"/>
      <c r="L162" s="14"/>
      <c r="M162" s="14"/>
      <c r="N162" s="14"/>
      <c r="O162" s="14"/>
      <c r="P162" s="14"/>
      <c r="Q162" s="14"/>
      <c r="R162" s="14"/>
      <c r="S162" s="14"/>
      <c r="T162" s="14"/>
      <c r="U162" s="14"/>
      <c r="V162" s="14"/>
      <c r="W162" s="14"/>
      <c r="X162" s="14"/>
      <c r="Y162" s="14"/>
    </row>
    <row r="163" spans="1:25" ht="13.5" thickBot="1" x14ac:dyDescent="0.25">
      <c r="A163" s="53"/>
      <c r="B163" s="14"/>
      <c r="C163" s="14"/>
      <c r="D163" s="14"/>
      <c r="E163" s="14"/>
      <c r="F163" s="14"/>
      <c r="H163" s="14"/>
      <c r="I163" s="14"/>
      <c r="J163" s="14"/>
      <c r="K163" s="14"/>
      <c r="L163" s="14"/>
      <c r="M163" s="14"/>
      <c r="N163" s="14"/>
      <c r="O163" s="14"/>
      <c r="P163" s="14"/>
      <c r="Q163" s="14"/>
      <c r="R163" s="14"/>
      <c r="S163" s="14"/>
      <c r="T163" s="14"/>
      <c r="U163" s="14"/>
      <c r="V163" s="14"/>
      <c r="W163" s="14"/>
      <c r="X163" s="14"/>
      <c r="Y163" s="14"/>
    </row>
    <row r="164" spans="1:25" ht="13.5" thickBot="1" x14ac:dyDescent="0.25">
      <c r="A164" s="53"/>
      <c r="B164" s="14"/>
      <c r="C164" s="14"/>
      <c r="D164" s="14"/>
      <c r="E164" s="14"/>
      <c r="F164" s="14"/>
      <c r="H164" s="14"/>
      <c r="I164" s="14"/>
      <c r="J164" s="14"/>
      <c r="K164" s="14"/>
      <c r="L164" s="14"/>
      <c r="M164" s="14"/>
      <c r="N164" s="14"/>
      <c r="O164" s="14"/>
      <c r="P164" s="14"/>
      <c r="Q164" s="14"/>
      <c r="R164" s="14"/>
      <c r="S164" s="14"/>
      <c r="T164" s="14"/>
      <c r="U164" s="14"/>
      <c r="V164" s="14"/>
      <c r="W164" s="14"/>
      <c r="X164" s="14"/>
      <c r="Y164" s="14"/>
    </row>
    <row r="165" spans="1:25" ht="13.5" thickBot="1" x14ac:dyDescent="0.25">
      <c r="A165" s="53"/>
      <c r="B165" s="14"/>
      <c r="C165" s="14"/>
      <c r="D165" s="14"/>
      <c r="E165" s="14"/>
      <c r="F165" s="14"/>
      <c r="H165" s="14"/>
      <c r="I165" s="14"/>
      <c r="J165" s="14"/>
      <c r="K165" s="14"/>
      <c r="L165" s="14"/>
      <c r="M165" s="14"/>
      <c r="N165" s="14"/>
      <c r="O165" s="14"/>
      <c r="P165" s="14"/>
      <c r="Q165" s="14"/>
      <c r="R165" s="14"/>
      <c r="S165" s="14"/>
      <c r="T165" s="14"/>
      <c r="U165" s="14"/>
      <c r="V165" s="14"/>
      <c r="W165" s="14"/>
      <c r="X165" s="14"/>
      <c r="Y165" s="14"/>
    </row>
    <row r="166" spans="1:25" ht="13.5" thickBot="1" x14ac:dyDescent="0.25">
      <c r="A166" s="53"/>
      <c r="B166" s="14"/>
      <c r="C166" s="14"/>
      <c r="D166" s="14"/>
      <c r="E166" s="14"/>
      <c r="F166" s="14"/>
      <c r="H166" s="14"/>
      <c r="I166" s="14"/>
      <c r="J166" s="14"/>
      <c r="K166" s="14"/>
      <c r="L166" s="14"/>
      <c r="M166" s="14"/>
      <c r="N166" s="14"/>
      <c r="O166" s="14"/>
      <c r="P166" s="14"/>
      <c r="Q166" s="14"/>
      <c r="R166" s="14"/>
      <c r="S166" s="14"/>
      <c r="T166" s="14"/>
      <c r="U166" s="14"/>
      <c r="V166" s="14"/>
      <c r="W166" s="14"/>
      <c r="X166" s="14"/>
      <c r="Y166" s="14"/>
    </row>
    <row r="167" spans="1:25" ht="13.5" thickBot="1" x14ac:dyDescent="0.25">
      <c r="A167" s="53"/>
      <c r="B167" s="14"/>
      <c r="C167" s="14"/>
      <c r="D167" s="14"/>
      <c r="E167" s="14"/>
      <c r="F167" s="14"/>
      <c r="H167" s="14"/>
      <c r="I167" s="14"/>
      <c r="J167" s="14"/>
      <c r="K167" s="14"/>
      <c r="L167" s="14"/>
      <c r="M167" s="14"/>
      <c r="N167" s="14"/>
      <c r="O167" s="14"/>
      <c r="P167" s="14"/>
      <c r="Q167" s="14"/>
      <c r="R167" s="14"/>
      <c r="S167" s="14"/>
      <c r="T167" s="14"/>
      <c r="U167" s="14"/>
      <c r="V167" s="14"/>
      <c r="W167" s="14"/>
      <c r="X167" s="14"/>
      <c r="Y167" s="14"/>
    </row>
    <row r="168" spans="1:25" ht="13.5" thickBot="1" x14ac:dyDescent="0.25">
      <c r="A168" s="53"/>
      <c r="B168" s="14"/>
      <c r="C168" s="14"/>
      <c r="D168" s="14"/>
      <c r="E168" s="14"/>
      <c r="F168" s="14"/>
      <c r="H168" s="14"/>
      <c r="I168" s="14"/>
      <c r="J168" s="14"/>
      <c r="K168" s="14"/>
      <c r="L168" s="14"/>
      <c r="M168" s="14"/>
      <c r="N168" s="14"/>
      <c r="O168" s="14"/>
      <c r="P168" s="14"/>
      <c r="Q168" s="14"/>
      <c r="R168" s="14"/>
      <c r="S168" s="14"/>
      <c r="T168" s="14"/>
      <c r="U168" s="14"/>
      <c r="V168" s="14"/>
      <c r="W168" s="14"/>
      <c r="X168" s="14"/>
      <c r="Y168" s="14"/>
    </row>
    <row r="169" spans="1:25" ht="13.5" thickBot="1" x14ac:dyDescent="0.25">
      <c r="A169" s="53"/>
      <c r="B169" s="14"/>
      <c r="C169" s="14"/>
      <c r="D169" s="14"/>
      <c r="E169" s="14"/>
      <c r="F169" s="14"/>
      <c r="H169" s="14"/>
      <c r="I169" s="14"/>
      <c r="J169" s="14"/>
      <c r="K169" s="14"/>
      <c r="L169" s="14"/>
      <c r="M169" s="14"/>
      <c r="N169" s="14"/>
      <c r="O169" s="14"/>
      <c r="P169" s="14"/>
      <c r="Q169" s="14"/>
      <c r="R169" s="14"/>
      <c r="S169" s="14"/>
      <c r="T169" s="14"/>
      <c r="U169" s="14"/>
      <c r="V169" s="14"/>
      <c r="W169" s="14"/>
      <c r="X169" s="14"/>
      <c r="Y169" s="14"/>
    </row>
    <row r="170" spans="1:25" ht="13.5" thickBot="1" x14ac:dyDescent="0.25">
      <c r="A170" s="53"/>
      <c r="B170" s="14"/>
      <c r="C170" s="14"/>
      <c r="D170" s="14"/>
      <c r="E170" s="14"/>
      <c r="F170" s="14"/>
      <c r="H170" s="14"/>
      <c r="I170" s="14"/>
      <c r="J170" s="14"/>
      <c r="K170" s="14"/>
      <c r="L170" s="14"/>
      <c r="M170" s="14"/>
      <c r="N170" s="14"/>
      <c r="O170" s="14"/>
      <c r="P170" s="14"/>
      <c r="Q170" s="14"/>
      <c r="R170" s="14"/>
      <c r="S170" s="14"/>
      <c r="T170" s="14"/>
      <c r="U170" s="14"/>
      <c r="V170" s="14"/>
      <c r="W170" s="14"/>
      <c r="X170" s="14"/>
      <c r="Y170" s="14"/>
    </row>
    <row r="171" spans="1:25" ht="13.5" thickBot="1" x14ac:dyDescent="0.25">
      <c r="A171" s="53"/>
      <c r="B171" s="14"/>
      <c r="C171" s="14"/>
      <c r="D171" s="14"/>
      <c r="E171" s="14"/>
      <c r="F171" s="14"/>
      <c r="H171" s="14"/>
      <c r="I171" s="14"/>
      <c r="J171" s="14"/>
      <c r="K171" s="14"/>
      <c r="L171" s="14"/>
      <c r="M171" s="14"/>
      <c r="N171" s="14"/>
      <c r="O171" s="14"/>
      <c r="P171" s="14"/>
      <c r="Q171" s="14"/>
      <c r="R171" s="14"/>
      <c r="S171" s="14"/>
      <c r="T171" s="14"/>
      <c r="U171" s="14"/>
      <c r="V171" s="14"/>
      <c r="W171" s="14"/>
      <c r="X171" s="14"/>
      <c r="Y171" s="14"/>
    </row>
    <row r="172" spans="1:25" ht="13.5" thickBot="1" x14ac:dyDescent="0.25">
      <c r="A172" s="53"/>
      <c r="B172" s="14"/>
      <c r="C172" s="14"/>
      <c r="D172" s="14"/>
      <c r="E172" s="14"/>
      <c r="F172" s="14"/>
      <c r="H172" s="14"/>
      <c r="I172" s="14"/>
      <c r="J172" s="14"/>
      <c r="K172" s="14"/>
      <c r="L172" s="14"/>
      <c r="M172" s="14"/>
      <c r="N172" s="14"/>
      <c r="O172" s="14"/>
      <c r="P172" s="14"/>
      <c r="Q172" s="14"/>
      <c r="R172" s="14"/>
      <c r="S172" s="14"/>
      <c r="T172" s="14"/>
      <c r="U172" s="14"/>
      <c r="V172" s="14"/>
      <c r="W172" s="14"/>
      <c r="X172" s="14"/>
      <c r="Y172" s="14"/>
    </row>
    <row r="173" spans="1:25" ht="13.5" thickBot="1" x14ac:dyDescent="0.25">
      <c r="A173" s="53"/>
      <c r="B173" s="14"/>
      <c r="C173" s="14"/>
      <c r="D173" s="14"/>
      <c r="E173" s="14"/>
      <c r="F173" s="14"/>
      <c r="H173" s="14"/>
      <c r="I173" s="14"/>
      <c r="J173" s="14"/>
      <c r="K173" s="14"/>
      <c r="L173" s="14"/>
      <c r="M173" s="14"/>
      <c r="N173" s="14"/>
      <c r="O173" s="14"/>
      <c r="P173" s="14"/>
      <c r="Q173" s="14"/>
      <c r="R173" s="14"/>
      <c r="S173" s="14"/>
      <c r="T173" s="14"/>
      <c r="U173" s="14"/>
      <c r="V173" s="14"/>
      <c r="W173" s="14"/>
      <c r="X173" s="14"/>
      <c r="Y173" s="14"/>
    </row>
    <row r="174" spans="1:25" ht="13.5" thickBot="1" x14ac:dyDescent="0.25">
      <c r="A174" s="53"/>
      <c r="B174" s="14"/>
      <c r="C174" s="14"/>
      <c r="D174" s="14"/>
      <c r="E174" s="14"/>
      <c r="F174" s="14"/>
      <c r="H174" s="14"/>
      <c r="I174" s="14"/>
      <c r="J174" s="14"/>
      <c r="K174" s="14"/>
      <c r="L174" s="14"/>
      <c r="M174" s="14"/>
      <c r="N174" s="14"/>
      <c r="O174" s="14"/>
      <c r="P174" s="14"/>
      <c r="Q174" s="14"/>
      <c r="R174" s="14"/>
      <c r="S174" s="14"/>
      <c r="T174" s="14"/>
      <c r="U174" s="14"/>
      <c r="V174" s="14"/>
      <c r="W174" s="14"/>
      <c r="X174" s="14"/>
      <c r="Y174" s="14"/>
    </row>
    <row r="175" spans="1:25" ht="13.5" thickBot="1" x14ac:dyDescent="0.25">
      <c r="A175" s="53"/>
      <c r="B175" s="14"/>
      <c r="C175" s="14"/>
      <c r="D175" s="14"/>
      <c r="E175" s="14"/>
      <c r="F175" s="14"/>
      <c r="H175" s="14"/>
      <c r="I175" s="14"/>
      <c r="J175" s="14"/>
      <c r="K175" s="14"/>
      <c r="L175" s="14"/>
      <c r="M175" s="14"/>
      <c r="N175" s="14"/>
      <c r="O175" s="14"/>
      <c r="P175" s="14"/>
      <c r="Q175" s="14"/>
      <c r="R175" s="14"/>
      <c r="S175" s="14"/>
      <c r="T175" s="14"/>
      <c r="U175" s="14"/>
      <c r="V175" s="14"/>
      <c r="W175" s="14"/>
      <c r="X175" s="14"/>
      <c r="Y175" s="14"/>
    </row>
    <row r="176" spans="1:25" ht="13.5" thickBot="1" x14ac:dyDescent="0.25">
      <c r="A176" s="53"/>
      <c r="B176" s="14"/>
      <c r="C176" s="14"/>
      <c r="D176" s="14"/>
      <c r="E176" s="14"/>
      <c r="F176" s="14"/>
      <c r="H176" s="14"/>
      <c r="I176" s="14"/>
      <c r="J176" s="14"/>
      <c r="K176" s="14"/>
      <c r="L176" s="14"/>
      <c r="M176" s="14"/>
      <c r="N176" s="14"/>
      <c r="O176" s="14"/>
      <c r="P176" s="14"/>
      <c r="Q176" s="14"/>
      <c r="R176" s="14"/>
      <c r="S176" s="14"/>
      <c r="T176" s="14"/>
      <c r="U176" s="14"/>
      <c r="V176" s="14"/>
      <c r="W176" s="14"/>
      <c r="X176" s="14"/>
      <c r="Y176" s="14"/>
    </row>
    <row r="177" spans="1:25" ht="13.5" thickBot="1" x14ac:dyDescent="0.25">
      <c r="A177" s="53"/>
      <c r="B177" s="14"/>
      <c r="C177" s="14"/>
      <c r="D177" s="14"/>
      <c r="E177" s="14"/>
      <c r="F177" s="14"/>
      <c r="H177" s="14"/>
      <c r="I177" s="14"/>
      <c r="J177" s="14"/>
      <c r="K177" s="14"/>
      <c r="L177" s="14"/>
      <c r="M177" s="14"/>
      <c r="N177" s="14"/>
      <c r="O177" s="14"/>
      <c r="P177" s="14"/>
      <c r="Q177" s="14"/>
      <c r="R177" s="14"/>
      <c r="S177" s="14"/>
      <c r="T177" s="14"/>
      <c r="U177" s="14"/>
      <c r="V177" s="14"/>
      <c r="W177" s="14"/>
      <c r="X177" s="14"/>
      <c r="Y177" s="14"/>
    </row>
    <row r="178" spans="1:25" ht="13.5" thickBot="1" x14ac:dyDescent="0.25">
      <c r="A178" s="53"/>
      <c r="B178" s="14"/>
      <c r="C178" s="14"/>
      <c r="D178" s="14"/>
      <c r="E178" s="14"/>
      <c r="F178" s="14"/>
      <c r="H178" s="14"/>
      <c r="I178" s="14"/>
      <c r="J178" s="14"/>
      <c r="K178" s="14"/>
      <c r="L178" s="14"/>
      <c r="M178" s="14"/>
      <c r="N178" s="14"/>
      <c r="O178" s="14"/>
      <c r="P178" s="14"/>
      <c r="Q178" s="14"/>
      <c r="R178" s="14"/>
      <c r="S178" s="14"/>
      <c r="T178" s="14"/>
      <c r="U178" s="14"/>
      <c r="V178" s="14"/>
      <c r="W178" s="14"/>
      <c r="X178" s="14"/>
      <c r="Y178" s="14"/>
    </row>
    <row r="179" spans="1:25" ht="13.5" thickBot="1" x14ac:dyDescent="0.25">
      <c r="A179" s="53"/>
      <c r="B179" s="14"/>
      <c r="C179" s="14"/>
      <c r="D179" s="14"/>
      <c r="E179" s="14"/>
      <c r="F179" s="14"/>
      <c r="H179" s="14"/>
      <c r="I179" s="14"/>
      <c r="J179" s="14"/>
      <c r="K179" s="14"/>
      <c r="L179" s="14"/>
      <c r="M179" s="14"/>
      <c r="N179" s="14"/>
      <c r="O179" s="14"/>
      <c r="P179" s="14"/>
      <c r="Q179" s="14"/>
      <c r="R179" s="14"/>
      <c r="S179" s="14"/>
      <c r="T179" s="14"/>
      <c r="U179" s="14"/>
      <c r="V179" s="14"/>
      <c r="W179" s="14"/>
      <c r="X179" s="14"/>
      <c r="Y179" s="14"/>
    </row>
    <row r="180" spans="1:25" ht="13.5" thickBot="1" x14ac:dyDescent="0.25">
      <c r="A180" s="53"/>
      <c r="B180" s="14"/>
      <c r="C180" s="14"/>
      <c r="D180" s="14"/>
      <c r="E180" s="14"/>
      <c r="F180" s="14"/>
      <c r="H180" s="14"/>
      <c r="I180" s="14"/>
      <c r="J180" s="14"/>
      <c r="K180" s="14"/>
      <c r="L180" s="14"/>
      <c r="M180" s="14"/>
      <c r="N180" s="14"/>
      <c r="O180" s="14"/>
      <c r="P180" s="14"/>
      <c r="Q180" s="14"/>
      <c r="R180" s="14"/>
      <c r="S180" s="14"/>
      <c r="T180" s="14"/>
      <c r="U180" s="14"/>
      <c r="V180" s="14"/>
      <c r="W180" s="14"/>
      <c r="X180" s="14"/>
      <c r="Y180" s="14"/>
    </row>
    <row r="181" spans="1:25" ht="13.5" thickBot="1" x14ac:dyDescent="0.25">
      <c r="A181" s="53"/>
      <c r="B181" s="14"/>
      <c r="C181" s="14"/>
      <c r="D181" s="14"/>
      <c r="E181" s="14"/>
      <c r="F181" s="14"/>
      <c r="H181" s="14"/>
      <c r="I181" s="14"/>
      <c r="J181" s="14"/>
      <c r="K181" s="14"/>
      <c r="L181" s="14"/>
      <c r="M181" s="14"/>
      <c r="N181" s="14"/>
      <c r="O181" s="14"/>
      <c r="P181" s="14"/>
      <c r="Q181" s="14"/>
      <c r="R181" s="14"/>
      <c r="S181" s="14"/>
      <c r="T181" s="14"/>
      <c r="U181" s="14"/>
      <c r="V181" s="14"/>
      <c r="W181" s="14"/>
      <c r="X181" s="14"/>
      <c r="Y181" s="14"/>
    </row>
    <row r="182" spans="1:25" ht="13.5" thickBot="1" x14ac:dyDescent="0.25">
      <c r="A182" s="53"/>
      <c r="B182" s="14"/>
      <c r="C182" s="14"/>
      <c r="D182" s="14"/>
      <c r="E182" s="14"/>
      <c r="F182" s="14"/>
      <c r="H182" s="14"/>
      <c r="I182" s="14"/>
      <c r="J182" s="14"/>
      <c r="K182" s="14"/>
      <c r="L182" s="14"/>
      <c r="M182" s="14"/>
      <c r="N182" s="14"/>
      <c r="O182" s="14"/>
      <c r="P182" s="14"/>
      <c r="Q182" s="14"/>
      <c r="R182" s="14"/>
      <c r="S182" s="14"/>
      <c r="T182" s="14"/>
      <c r="U182" s="14"/>
      <c r="V182" s="14"/>
      <c r="W182" s="14"/>
      <c r="X182" s="14"/>
      <c r="Y182" s="14"/>
    </row>
    <row r="183" spans="1:25" ht="13.5" thickBot="1" x14ac:dyDescent="0.25">
      <c r="A183" s="53"/>
      <c r="B183" s="14"/>
      <c r="C183" s="14"/>
      <c r="D183" s="14"/>
      <c r="E183" s="14"/>
      <c r="F183" s="14"/>
      <c r="H183" s="14"/>
      <c r="I183" s="14"/>
      <c r="J183" s="14"/>
      <c r="K183" s="14"/>
      <c r="L183" s="14"/>
      <c r="M183" s="14"/>
      <c r="N183" s="14"/>
      <c r="O183" s="14"/>
      <c r="P183" s="14"/>
      <c r="Q183" s="14"/>
      <c r="R183" s="14"/>
      <c r="S183" s="14"/>
      <c r="T183" s="14"/>
      <c r="U183" s="14"/>
      <c r="V183" s="14"/>
      <c r="W183" s="14"/>
      <c r="X183" s="14"/>
      <c r="Y183" s="14"/>
    </row>
    <row r="184" spans="1:25" ht="13.5" thickBot="1" x14ac:dyDescent="0.25">
      <c r="A184" s="53"/>
      <c r="B184" s="14"/>
      <c r="C184" s="14"/>
      <c r="D184" s="14"/>
      <c r="E184" s="14"/>
      <c r="F184" s="14"/>
      <c r="H184" s="14"/>
      <c r="I184" s="14"/>
      <c r="J184" s="14"/>
      <c r="K184" s="14"/>
      <c r="L184" s="14"/>
      <c r="M184" s="14"/>
      <c r="N184" s="14"/>
      <c r="O184" s="14"/>
      <c r="P184" s="14"/>
      <c r="Q184" s="14"/>
      <c r="R184" s="14"/>
      <c r="S184" s="14"/>
      <c r="T184" s="14"/>
      <c r="U184" s="14"/>
      <c r="V184" s="14"/>
      <c r="W184" s="14"/>
      <c r="X184" s="14"/>
      <c r="Y184" s="14"/>
    </row>
    <row r="185" spans="1:25" ht="13.5" thickBot="1" x14ac:dyDescent="0.25">
      <c r="A185" s="53"/>
      <c r="B185" s="14"/>
      <c r="C185" s="14"/>
      <c r="D185" s="14"/>
      <c r="E185" s="14"/>
      <c r="F185" s="14"/>
      <c r="H185" s="14"/>
      <c r="I185" s="14"/>
      <c r="J185" s="14"/>
      <c r="K185" s="14"/>
      <c r="L185" s="14"/>
      <c r="M185" s="14"/>
      <c r="N185" s="14"/>
      <c r="O185" s="14"/>
      <c r="P185" s="14"/>
      <c r="Q185" s="14"/>
      <c r="R185" s="14"/>
      <c r="S185" s="14"/>
      <c r="T185" s="14"/>
      <c r="U185" s="14"/>
      <c r="V185" s="14"/>
      <c r="W185" s="14"/>
      <c r="X185" s="14"/>
      <c r="Y185" s="14"/>
    </row>
    <row r="186" spans="1:25" ht="13.5" thickBot="1" x14ac:dyDescent="0.25">
      <c r="A186" s="53"/>
      <c r="B186" s="14"/>
      <c r="C186" s="14"/>
      <c r="D186" s="14"/>
      <c r="E186" s="14"/>
      <c r="F186" s="14"/>
      <c r="H186" s="14"/>
      <c r="I186" s="14"/>
      <c r="J186" s="14"/>
      <c r="K186" s="14"/>
      <c r="L186" s="14"/>
      <c r="M186" s="14"/>
      <c r="N186" s="14"/>
      <c r="O186" s="14"/>
      <c r="P186" s="14"/>
      <c r="Q186" s="14"/>
      <c r="R186" s="14"/>
      <c r="S186" s="14"/>
      <c r="T186" s="14"/>
      <c r="U186" s="14"/>
      <c r="V186" s="14"/>
      <c r="W186" s="14"/>
      <c r="X186" s="14"/>
      <c r="Y186" s="14"/>
    </row>
    <row r="187" spans="1:25" ht="13.5" thickBot="1" x14ac:dyDescent="0.25">
      <c r="A187" s="53"/>
      <c r="B187" s="14"/>
      <c r="C187" s="14"/>
      <c r="D187" s="14"/>
      <c r="E187" s="14"/>
      <c r="F187" s="14"/>
      <c r="H187" s="14"/>
      <c r="I187" s="14"/>
      <c r="J187" s="14"/>
      <c r="K187" s="14"/>
      <c r="L187" s="14"/>
      <c r="M187" s="14"/>
      <c r="N187" s="14"/>
      <c r="O187" s="14"/>
      <c r="P187" s="14"/>
      <c r="Q187" s="14"/>
      <c r="R187" s="14"/>
      <c r="S187" s="14"/>
      <c r="T187" s="14"/>
      <c r="U187" s="14"/>
      <c r="V187" s="14"/>
      <c r="W187" s="14"/>
      <c r="X187" s="14"/>
      <c r="Y187" s="14"/>
    </row>
  </sheetData>
  <autoFilter ref="A1:AT94" xr:uid="{E11F315B-D74E-49B4-82B0-FED0399A3D60}">
    <filterColumn colId="3">
      <filters>
        <filter val="Altres"/>
      </filters>
    </filterColumn>
  </autoFilter>
  <sortState xmlns:xlrd2="http://schemas.microsoft.com/office/spreadsheetml/2017/richdata2" ref="A2:U187">
    <sortCondition ref="A82:A187"/>
  </sortState>
  <hyperlinks>
    <hyperlink ref="B40" r:id="rId1" xr:uid="{45F1A182-71B8-4A0C-AA81-B205D3A80AB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C2FF-901D-4CC0-94A8-F5455B203CA6}">
  <dimension ref="A1:J284"/>
  <sheetViews>
    <sheetView topLeftCell="A155" zoomScale="87" zoomScaleNormal="87" workbookViewId="0">
      <selection activeCell="J257" sqref="J257"/>
    </sheetView>
  </sheetViews>
  <sheetFormatPr baseColWidth="10" defaultColWidth="10.5703125" defaultRowHeight="9.9499999999999993" customHeight="1" x14ac:dyDescent="0.2"/>
  <cols>
    <col min="1" max="1" width="60.28515625" bestFit="1" customWidth="1"/>
    <col min="8" max="8" width="14" customWidth="1"/>
    <col min="9" max="9" width="10.5703125" style="11"/>
    <col min="10" max="10" width="11.85546875" bestFit="1" customWidth="1"/>
  </cols>
  <sheetData>
    <row r="1" spans="1:10" ht="12.75" x14ac:dyDescent="0.2">
      <c r="A1" s="58" t="s">
        <v>764</v>
      </c>
    </row>
    <row r="3" spans="1:10" ht="12.75" x14ac:dyDescent="0.2">
      <c r="A3" s="7" t="s">
        <v>279</v>
      </c>
      <c r="B3" s="8" t="s">
        <v>289</v>
      </c>
      <c r="C3" s="8" t="s">
        <v>290</v>
      </c>
      <c r="D3" s="8" t="s">
        <v>291</v>
      </c>
      <c r="E3" s="8" t="s">
        <v>292</v>
      </c>
      <c r="F3" s="8" t="s">
        <v>293</v>
      </c>
      <c r="G3" s="8" t="s">
        <v>294</v>
      </c>
      <c r="H3" s="9" t="s">
        <v>18</v>
      </c>
      <c r="I3" s="10"/>
      <c r="J3" s="79" t="s">
        <v>777</v>
      </c>
    </row>
    <row r="4" spans="1:10" ht="9.9499999999999993" customHeight="1" x14ac:dyDescent="0.2">
      <c r="A4" s="5" t="s">
        <v>280</v>
      </c>
      <c r="B4">
        <f>COUNTIF('Qüestionari especialistes'!$K$2:$K$94,B$3)</f>
        <v>4</v>
      </c>
      <c r="C4">
        <f>COUNTIF('Qüestionari especialistes'!$K$2:$K$94,C$3)</f>
        <v>1</v>
      </c>
      <c r="D4">
        <f>COUNTIF('Qüestionari especialistes'!$K$2:$K$94,D$3)</f>
        <v>6</v>
      </c>
      <c r="E4">
        <f>COUNTIF('Qüestionari especialistes'!$K$2:$K$94,E$3)</f>
        <v>9</v>
      </c>
      <c r="F4">
        <f>COUNTIF('Qüestionari especialistes'!$K$2:$K$94,F$3)</f>
        <v>17</v>
      </c>
      <c r="G4">
        <f>COUNTIF('Qüestionari especialistes'!$K$2:$K$94,G$3)</f>
        <v>55</v>
      </c>
      <c r="H4">
        <f>COUNTIF('Qüestionari especialistes'!$K$2:$K$94,H$3)</f>
        <v>1</v>
      </c>
      <c r="J4" s="80">
        <f>(B$3*B4+C$3*C4+D$3*D4+E$3*E4+F$3*F4+G$3*G4)/93</f>
        <v>5.10752688172043</v>
      </c>
    </row>
    <row r="5" spans="1:10" ht="9.9499999999999993" customHeight="1" x14ac:dyDescent="0.2">
      <c r="A5" s="5" t="s">
        <v>281</v>
      </c>
      <c r="B5">
        <f>COUNTIF('Qüestionari especialistes'!$L$2:$L$94,B$3)</f>
        <v>4</v>
      </c>
      <c r="C5">
        <f>COUNTIF('Qüestionari especialistes'!$L$2:$L$94,C$3)</f>
        <v>1</v>
      </c>
      <c r="D5">
        <f>COUNTIF('Qüestionari especialistes'!$L$2:$L$94,D$3)</f>
        <v>7</v>
      </c>
      <c r="E5">
        <f>COUNTIF('Qüestionari especialistes'!$L$2:$L$94,E$3)</f>
        <v>12</v>
      </c>
      <c r="F5">
        <f>COUNTIF('Qüestionari especialistes'!$L$2:$L$94,F$3)</f>
        <v>18</v>
      </c>
      <c r="G5">
        <f>COUNTIF('Qüestionari especialistes'!$L$2:$L$94,G$3)</f>
        <v>50</v>
      </c>
      <c r="H5">
        <f>COUNTIF('Qüestionari especialistes'!$L$2:$L$94,H$3)</f>
        <v>1</v>
      </c>
      <c r="J5" s="80">
        <f t="shared" ref="J5:J12" si="0">(B$3*B5+C$3*C5+D$3*D5+E$3*E5+F$3*F5+G$3*G5)/93</f>
        <v>5</v>
      </c>
    </row>
    <row r="6" spans="1:10" ht="9.9499999999999993" customHeight="1" x14ac:dyDescent="0.2">
      <c r="A6" s="5" t="s">
        <v>282</v>
      </c>
      <c r="B6">
        <f>COUNTIF('Qüestionari especialistes'!$M$2:$M$94,B$3)</f>
        <v>7</v>
      </c>
      <c r="C6">
        <f>COUNTIF('Qüestionari especialistes'!$M$2:$M$94,C$3)</f>
        <v>18</v>
      </c>
      <c r="D6">
        <f>COUNTIF('Qüestionari especialistes'!$M$2:$M$94,D$3)</f>
        <v>17</v>
      </c>
      <c r="E6">
        <f>COUNTIF('Qüestionari especialistes'!$M$2:$M$94,E$3)</f>
        <v>16</v>
      </c>
      <c r="F6">
        <f>COUNTIF('Qüestionari especialistes'!$M$2:$M$94,F$3)</f>
        <v>17</v>
      </c>
      <c r="G6">
        <f>COUNTIF('Qüestionari especialistes'!$M$2:$M$94,G$3)</f>
        <v>12</v>
      </c>
      <c r="H6">
        <f>COUNTIF('Qüestionari especialistes'!$M$2:$M$94,H$3)</f>
        <v>6</v>
      </c>
      <c r="J6" s="80">
        <f t="shared" si="0"/>
        <v>3.3870967741935485</v>
      </c>
    </row>
    <row r="7" spans="1:10" ht="9.9499999999999993" customHeight="1" x14ac:dyDescent="0.2">
      <c r="A7" s="5" t="s">
        <v>283</v>
      </c>
      <c r="B7">
        <f>COUNTIF('Qüestionari especialistes'!$N$2:$N$94,B$3)</f>
        <v>21</v>
      </c>
      <c r="C7">
        <f>COUNTIF('Qüestionari especialistes'!$N$2:$N$94,C$3)</f>
        <v>28</v>
      </c>
      <c r="D7">
        <f>COUNTIF('Qüestionari especialistes'!$N$2:$N$94,D$3)</f>
        <v>24</v>
      </c>
      <c r="E7">
        <f>COUNTIF('Qüestionari especialistes'!$N$2:$N$94,E$3)</f>
        <v>8</v>
      </c>
      <c r="F7">
        <f>COUNTIF('Qüestionari especialistes'!$N$2:$N$94,F$3)</f>
        <v>2</v>
      </c>
      <c r="G7">
        <f>COUNTIF('Qüestionari especialistes'!$N$2:$N$94,G$3)</f>
        <v>4</v>
      </c>
      <c r="H7">
        <f>COUNTIF('Qüestionari especialistes'!$N$2:$N$94,H$3)</f>
        <v>6</v>
      </c>
      <c r="J7" s="80">
        <f t="shared" si="0"/>
        <v>2.3118279569892475</v>
      </c>
    </row>
    <row r="8" spans="1:10" ht="9.9499999999999993" customHeight="1" x14ac:dyDescent="0.2">
      <c r="A8" s="5" t="s">
        <v>284</v>
      </c>
      <c r="B8">
        <f>COUNTIF('Qüestionari especialistes'!$O$2:$O$94,B$3)</f>
        <v>9</v>
      </c>
      <c r="C8">
        <f>COUNTIF('Qüestionari especialistes'!$O$2:$O$94,C$3)</f>
        <v>27</v>
      </c>
      <c r="D8">
        <f>COUNTIF('Qüestionari especialistes'!$O$2:$O$94,D$3)</f>
        <v>16</v>
      </c>
      <c r="E8">
        <f>COUNTIF('Qüestionari especialistes'!$O$2:$O$94,E$3)</f>
        <v>21</v>
      </c>
      <c r="F8">
        <f>COUNTIF('Qüestionari especialistes'!$O$2:$O$94,F$3)</f>
        <v>12</v>
      </c>
      <c r="G8">
        <f>COUNTIF('Qüestionari especialistes'!$O$2:$O$94,G$3)</f>
        <v>5</v>
      </c>
      <c r="H8">
        <f>COUNTIF('Qüestionari especialistes'!$O$2:$O$94,H$3)</f>
        <v>3</v>
      </c>
      <c r="J8" s="80">
        <f t="shared" si="0"/>
        <v>3.064516129032258</v>
      </c>
    </row>
    <row r="9" spans="1:10" ht="9.9499999999999993" customHeight="1" x14ac:dyDescent="0.2">
      <c r="A9" s="5" t="s">
        <v>285</v>
      </c>
      <c r="B9">
        <f>COUNTIF('Qüestionari especialistes'!$P$2:$P$94,B$3)</f>
        <v>10</v>
      </c>
      <c r="C9">
        <f>COUNTIF('Qüestionari especialistes'!$P$2:$P$94,C$3)</f>
        <v>10</v>
      </c>
      <c r="D9">
        <f>COUNTIF('Qüestionari especialistes'!$P$2:$P$94,D$3)</f>
        <v>17</v>
      </c>
      <c r="E9">
        <f>COUNTIF('Qüestionari especialistes'!$P$2:$P$94,E$3)</f>
        <v>11</v>
      </c>
      <c r="F9">
        <f>COUNTIF('Qüestionari especialistes'!$P$2:$P$94,F$3)</f>
        <v>9</v>
      </c>
      <c r="G9">
        <f>COUNTIF('Qüestionari especialistes'!$P$2:$P$94,G$3)</f>
        <v>36</v>
      </c>
      <c r="H9">
        <f>COUNTIF('Qüestionari especialistes'!$P$2:$P$94,H$3)</f>
        <v>0</v>
      </c>
      <c r="J9" s="80">
        <f t="shared" si="0"/>
        <v>4.150537634408602</v>
      </c>
    </row>
    <row r="10" spans="1:10" ht="9.9499999999999993" customHeight="1" x14ac:dyDescent="0.2">
      <c r="A10" s="5" t="s">
        <v>286</v>
      </c>
      <c r="B10">
        <f>COUNTIF('Qüestionari especialistes'!$Q$2:$Q$94,B$3)</f>
        <v>16</v>
      </c>
      <c r="C10">
        <f>COUNTIF('Qüestionari especialistes'!$Q$2:$Q$94,C$3)</f>
        <v>21</v>
      </c>
      <c r="D10">
        <f>COUNTIF('Qüestionari especialistes'!$Q$2:$Q$94,D$3)</f>
        <v>17</v>
      </c>
      <c r="E10">
        <f>COUNTIF('Qüestionari especialistes'!$Q$2:$Q$94,E$3)</f>
        <v>13</v>
      </c>
      <c r="F10">
        <f>COUNTIF('Qüestionari especialistes'!$Q$2:$Q$94,F$3)</f>
        <v>15</v>
      </c>
      <c r="G10">
        <f>COUNTIF('Qüestionari especialistes'!$Q$2:$Q$94,G$3)</f>
        <v>11</v>
      </c>
      <c r="H10">
        <f>COUNTIF('Qüestionari especialistes'!$Q$2:$Q$94,H$3)</f>
        <v>0</v>
      </c>
      <c r="J10" s="80">
        <f t="shared" si="0"/>
        <v>3.247311827956989</v>
      </c>
    </row>
    <row r="11" spans="1:10" ht="9.9499999999999993" customHeight="1" x14ac:dyDescent="0.2">
      <c r="A11" s="5" t="s">
        <v>287</v>
      </c>
      <c r="B11">
        <f>COUNTIF('Qüestionari especialistes'!$R$2:$R$94,B$3)</f>
        <v>36</v>
      </c>
      <c r="C11">
        <f>COUNTIF('Qüestionari especialistes'!$R$2:$R$94,C$3)</f>
        <v>24</v>
      </c>
      <c r="D11">
        <f>COUNTIF('Qüestionari especialistes'!$R$2:$R$94,D$3)</f>
        <v>19</v>
      </c>
      <c r="E11">
        <f>COUNTIF('Qüestionari especialistes'!$R$2:$R$94,E$3)</f>
        <v>9</v>
      </c>
      <c r="F11">
        <f>COUNTIF('Qüestionari especialistes'!$R$2:$R$94,F$3)</f>
        <v>4</v>
      </c>
      <c r="G11">
        <f>COUNTIF('Qüestionari especialistes'!$R$2:$R$94,G$3)</f>
        <v>1</v>
      </c>
      <c r="H11">
        <f>COUNTIF('Qüestionari especialistes'!$R$2:$R$94,H$3)</f>
        <v>0</v>
      </c>
      <c r="J11" s="80">
        <f t="shared" si="0"/>
        <v>2.182795698924731</v>
      </c>
    </row>
    <row r="12" spans="1:10" ht="9.9499999999999993" customHeight="1" x14ac:dyDescent="0.2">
      <c r="A12" s="5" t="s">
        <v>288</v>
      </c>
      <c r="B12">
        <f>COUNTIF('Qüestionari especialistes'!$S$2:$S$94,B$3)</f>
        <v>19</v>
      </c>
      <c r="C12">
        <f>COUNTIF('Qüestionari especialistes'!$S$2:$S$94,C$3)</f>
        <v>22</v>
      </c>
      <c r="D12">
        <f>COUNTIF('Qüestionari especialistes'!$S$2:$S$94,D$3)</f>
        <v>22</v>
      </c>
      <c r="E12">
        <f>COUNTIF('Qüestionari especialistes'!$S$2:$S$94,E$3)</f>
        <v>16</v>
      </c>
      <c r="F12">
        <f>COUNTIF('Qüestionari especialistes'!$S$2:$S$94,F$3)</f>
        <v>7</v>
      </c>
      <c r="G12">
        <f>COUNTIF('Qüestionari especialistes'!$S$2:$S$94,G$3)</f>
        <v>3</v>
      </c>
      <c r="H12">
        <f>COUNTIF('Qüestionari especialistes'!$S$2:$S$94,H$3)</f>
        <v>4</v>
      </c>
      <c r="J12" s="80">
        <f t="shared" si="0"/>
        <v>2.6451612903225805</v>
      </c>
    </row>
    <row r="52" spans="1:10" ht="12.75" x14ac:dyDescent="0.2">
      <c r="A52" s="58" t="s">
        <v>765</v>
      </c>
    </row>
    <row r="54" spans="1:10" ht="9.9499999999999993" customHeight="1" x14ac:dyDescent="0.2">
      <c r="A54" s="7" t="s">
        <v>279</v>
      </c>
      <c r="B54" s="8" t="s">
        <v>289</v>
      </c>
      <c r="C54" s="8" t="s">
        <v>290</v>
      </c>
      <c r="D54" s="8" t="s">
        <v>291</v>
      </c>
      <c r="E54" s="8" t="s">
        <v>292</v>
      </c>
      <c r="F54" s="8" t="s">
        <v>293</v>
      </c>
      <c r="G54" s="8" t="s">
        <v>294</v>
      </c>
      <c r="H54" s="9" t="s">
        <v>18</v>
      </c>
      <c r="J54" s="79" t="s">
        <v>777</v>
      </c>
    </row>
    <row r="55" spans="1:10" ht="9.9499999999999993" customHeight="1" x14ac:dyDescent="0.2">
      <c r="A55" s="5" t="s">
        <v>280</v>
      </c>
      <c r="B55">
        <f>COUNTIF('Qüestionari direcció'!$M$2:$M$94,B$3)</f>
        <v>0</v>
      </c>
      <c r="C55">
        <f>COUNTIF('Qüestionari direcció'!$M$2:$M$94,C$3)</f>
        <v>1</v>
      </c>
      <c r="D55">
        <f>COUNTIF('Qüestionari direcció'!$M$2:$M$94,D$3)</f>
        <v>0</v>
      </c>
      <c r="E55">
        <f>COUNTIF('Qüestionari direcció'!$M$2:$M$94,E$3)</f>
        <v>6</v>
      </c>
      <c r="F55">
        <f>COUNTIF('Qüestionari direcció'!$M$2:$M$94,F$3)</f>
        <v>15</v>
      </c>
      <c r="G55">
        <f>COUNTIF('Qüestionari direcció'!$M$2:$M$94,G$3)</f>
        <v>71</v>
      </c>
      <c r="H55">
        <f>COUNTIF('Qüestionari direcció'!$M$2:$M$94,H$3)</f>
        <v>0</v>
      </c>
      <c r="J55" s="80">
        <f>(B$3*B55+C$3*C55+D$3*D55+E$3*E55+F$3*F55+G$3*G55)/93</f>
        <v>5.666666666666667</v>
      </c>
    </row>
    <row r="56" spans="1:10" ht="9.9499999999999993" customHeight="1" x14ac:dyDescent="0.2">
      <c r="A56" s="5" t="s">
        <v>281</v>
      </c>
      <c r="B56">
        <f>COUNTIF('Qüestionari direcció'!$N$2:$N$94,B$3)</f>
        <v>0</v>
      </c>
      <c r="C56">
        <f>COUNTIF('Qüestionari direcció'!$N$2:$N$94,C$3)</f>
        <v>1</v>
      </c>
      <c r="D56">
        <f>COUNTIF('Qüestionari direcció'!$N$2:$N$94,D$3)</f>
        <v>4</v>
      </c>
      <c r="E56">
        <f>COUNTIF('Qüestionari direcció'!$N$2:$N$94,E$3)</f>
        <v>9</v>
      </c>
      <c r="F56">
        <f>COUNTIF('Qüestionari direcció'!$N$2:$N$94,F$3)</f>
        <v>13</v>
      </c>
      <c r="G56">
        <f>COUNTIF('Qüestionari direcció'!$N$2:$N$94,G$3)</f>
        <v>66</v>
      </c>
      <c r="H56">
        <f>COUNTIF('Qüestionari direcció'!$N$2:$N$94,H$3)</f>
        <v>0</v>
      </c>
      <c r="J56" s="80">
        <f t="shared" ref="J56:J63" si="1">(B$3*B56+C$3*C56+D$3*D56+E$3*E56+F$3*F56+G$3*G56)/93</f>
        <v>5.4946236559139781</v>
      </c>
    </row>
    <row r="57" spans="1:10" ht="9.9499999999999993" customHeight="1" x14ac:dyDescent="0.2">
      <c r="A57" s="5" t="s">
        <v>282</v>
      </c>
      <c r="B57">
        <f>COUNTIF('Qüestionari direcció'!$O$2:$O$94,B$3)</f>
        <v>2</v>
      </c>
      <c r="C57">
        <f>COUNTIF('Qüestionari direcció'!$O$2:$O$94,C$3)</f>
        <v>7</v>
      </c>
      <c r="D57">
        <f>COUNTIF('Qüestionari direcció'!$O$2:$O$94,D$3)</f>
        <v>20</v>
      </c>
      <c r="E57">
        <f>COUNTIF('Qüestionari direcció'!$O$2:$O$94,E$3)</f>
        <v>25</v>
      </c>
      <c r="F57">
        <f>COUNTIF('Qüestionari direcció'!$O$2:$O$94,F$3)</f>
        <v>18</v>
      </c>
      <c r="G57">
        <f>COUNTIF('Qüestionari direcció'!$O$2:$O$94,G$3)</f>
        <v>21</v>
      </c>
      <c r="H57">
        <f>COUNTIF('Qüestionari direcció'!$O$2:$O$94,H$3)</f>
        <v>0</v>
      </c>
      <c r="J57" s="80">
        <f t="shared" si="1"/>
        <v>4.21505376344086</v>
      </c>
    </row>
    <row r="58" spans="1:10" ht="9.9499999999999993" customHeight="1" x14ac:dyDescent="0.2">
      <c r="A58" s="5" t="s">
        <v>283</v>
      </c>
      <c r="B58">
        <f>COUNTIF('Qüestionari direcció'!$P$2:$P$94,B$3)</f>
        <v>11</v>
      </c>
      <c r="C58">
        <f>COUNTIF('Qüestionari direcció'!$P$2:$P$94,C$3)</f>
        <v>23</v>
      </c>
      <c r="D58">
        <f>COUNTIF('Qüestionari direcció'!$P$2:$P$94,D$3)</f>
        <v>33</v>
      </c>
      <c r="E58">
        <f>COUNTIF('Qüestionari direcció'!$P$2:$P$94,E$3)</f>
        <v>20</v>
      </c>
      <c r="F58">
        <f>COUNTIF('Qüestionari direcció'!$P$2:$P$94,F$3)</f>
        <v>4</v>
      </c>
      <c r="G58">
        <f>COUNTIF('Qüestionari direcció'!$P$2:$P$94,G$3)</f>
        <v>2</v>
      </c>
      <c r="H58">
        <f>COUNTIF('Qüestionari direcció'!$P$2:$P$94,H$3)</f>
        <v>0</v>
      </c>
      <c r="J58" s="80">
        <f t="shared" si="1"/>
        <v>2.881720430107527</v>
      </c>
    </row>
    <row r="59" spans="1:10" ht="9.9499999999999993" customHeight="1" x14ac:dyDescent="0.2">
      <c r="A59" s="5" t="s">
        <v>284</v>
      </c>
      <c r="B59">
        <f>COUNTIF('Qüestionari direcció'!$Q$2:$Q$94,B$3)</f>
        <v>5</v>
      </c>
      <c r="C59">
        <f>COUNTIF('Qüestionari direcció'!$Q$2:$Q$94,C$3)</f>
        <v>19</v>
      </c>
      <c r="D59">
        <f>COUNTIF('Qüestionari direcció'!$Q$2:$Q$94,D$3)</f>
        <v>25</v>
      </c>
      <c r="E59">
        <f>COUNTIF('Qüestionari direcció'!$Q$2:$Q$94,E$3)</f>
        <v>21</v>
      </c>
      <c r="F59">
        <f>COUNTIF('Qüestionari direcció'!$Q$2:$Q$94,F$3)</f>
        <v>16</v>
      </c>
      <c r="G59">
        <f>COUNTIF('Qüestionari direcció'!$Q$2:$Q$94,G$3)</f>
        <v>7</v>
      </c>
      <c r="H59">
        <f>COUNTIF('Qüestionari direcció'!$Q$2:$Q$94,H$3)</f>
        <v>0</v>
      </c>
      <c r="J59" s="80">
        <f t="shared" si="1"/>
        <v>3.4838709677419355</v>
      </c>
    </row>
    <row r="60" spans="1:10" ht="9.9499999999999993" customHeight="1" x14ac:dyDescent="0.2">
      <c r="A60" s="5" t="s">
        <v>285</v>
      </c>
      <c r="B60">
        <f>COUNTIF('Qüestionari direcció'!$R$2:$R$94,B$3)</f>
        <v>10</v>
      </c>
      <c r="C60">
        <f>COUNTIF('Qüestionari direcció'!$R$2:$R$94,C$3)</f>
        <v>10</v>
      </c>
      <c r="D60">
        <f>COUNTIF('Qüestionari direcció'!$R$2:$R$94,D$3)</f>
        <v>12</v>
      </c>
      <c r="E60">
        <f>COUNTIF('Qüestionari direcció'!$R$2:$R$94,E$3)</f>
        <v>12</v>
      </c>
      <c r="F60">
        <f>COUNTIF('Qüestionari direcció'!$R$2:$R$94,F$3)</f>
        <v>16</v>
      </c>
      <c r="G60">
        <f>COUNTIF('Qüestionari direcció'!$R$2:$R$94,G$3)</f>
        <v>33</v>
      </c>
      <c r="H60">
        <f>COUNTIF('Qüestionari direcció'!$R$2:$R$94,H$3)</f>
        <v>0</v>
      </c>
      <c r="J60" s="80">
        <f t="shared" si="1"/>
        <v>4.21505376344086</v>
      </c>
    </row>
    <row r="61" spans="1:10" ht="9.9499999999999993" customHeight="1" x14ac:dyDescent="0.2">
      <c r="A61" s="5" t="s">
        <v>286</v>
      </c>
      <c r="B61">
        <f>COUNTIF('Qüestionari direcció'!$S$2:$S$94,B$3)</f>
        <v>12</v>
      </c>
      <c r="C61">
        <f>COUNTIF('Qüestionari direcció'!$S$2:$S$94,C$3)</f>
        <v>12</v>
      </c>
      <c r="D61">
        <f>COUNTIF('Qüestionari direcció'!$S$2:$S$94,D$3)</f>
        <v>25</v>
      </c>
      <c r="E61">
        <f>COUNTIF('Qüestionari direcció'!$S$2:$S$94,E$3)</f>
        <v>22</v>
      </c>
      <c r="F61">
        <f>COUNTIF('Qüestionari direcció'!$S$2:$S$94,F$3)</f>
        <v>8</v>
      </c>
      <c r="G61">
        <f>COUNTIF('Qüestionari direcció'!$S$2:$S$94,G$3)</f>
        <v>14</v>
      </c>
      <c r="H61">
        <f>COUNTIF('Qüestionari direcció'!$S$2:$S$94,H$3)</f>
        <v>0</v>
      </c>
      <c r="J61" s="80">
        <f t="shared" si="1"/>
        <v>3.4731182795698925</v>
      </c>
    </row>
    <row r="62" spans="1:10" ht="9.9499999999999993" customHeight="1" x14ac:dyDescent="0.2">
      <c r="A62" s="5" t="s">
        <v>287</v>
      </c>
      <c r="B62">
        <f>COUNTIF('Qüestionari direcció'!$T$2:$T$94,B$3)</f>
        <v>29</v>
      </c>
      <c r="C62">
        <f>COUNTIF('Qüestionari direcció'!$T$2:$T$94,C$3)</f>
        <v>25</v>
      </c>
      <c r="D62">
        <f>COUNTIF('Qüestionari direcció'!$T$2:$T$94,D$3)</f>
        <v>19</v>
      </c>
      <c r="E62">
        <f>COUNTIF('Qüestionari direcció'!$T$2:$T$94,E$3)</f>
        <v>13</v>
      </c>
      <c r="F62">
        <f>COUNTIF('Qüestionari direcció'!$T$2:$T$94,F$3)</f>
        <v>7</v>
      </c>
      <c r="G62">
        <f>COUNTIF('Qüestionari direcció'!$T$2:$T$94,G$3)</f>
        <v>0</v>
      </c>
      <c r="H62">
        <f>COUNTIF('Qüestionari direcció'!$T$2:$T$94,H$3)</f>
        <v>0</v>
      </c>
      <c r="J62" s="80">
        <f t="shared" si="1"/>
        <v>2.3978494623655915</v>
      </c>
    </row>
    <row r="63" spans="1:10" ht="9.9499999999999993" customHeight="1" x14ac:dyDescent="0.2">
      <c r="A63" s="5" t="s">
        <v>288</v>
      </c>
      <c r="B63">
        <f>COUNTIF('Qüestionari direcció'!$U$2:$U$94,B$3)</f>
        <v>20</v>
      </c>
      <c r="C63">
        <f>COUNTIF('Qüestionari direcció'!$U$2:$U$94,C$3)</f>
        <v>28</v>
      </c>
      <c r="D63">
        <f>COUNTIF('Qüestionari direcció'!$U$2:$U$94,D$3)</f>
        <v>20</v>
      </c>
      <c r="E63">
        <f>COUNTIF('Qüestionari direcció'!$U$2:$U$94,E$3)</f>
        <v>14</v>
      </c>
      <c r="F63">
        <f>COUNTIF('Qüestionari direcció'!$U$2:$U$94,F$3)</f>
        <v>6</v>
      </c>
      <c r="G63">
        <f>COUNTIF('Qüestionari direcció'!$U$2:$U$94,G$3)</f>
        <v>5</v>
      </c>
      <c r="H63">
        <f>COUNTIF('Qüestionari direcció'!$U$2:$U$94,H$3)</f>
        <v>0</v>
      </c>
      <c r="J63" s="80">
        <f t="shared" si="1"/>
        <v>2.7096774193548385</v>
      </c>
    </row>
    <row r="103" spans="1:1" ht="12.75" x14ac:dyDescent="0.2">
      <c r="A103" s="58" t="s">
        <v>766</v>
      </c>
    </row>
    <row r="104" spans="1:1" ht="9.9499999999999993" customHeight="1" x14ac:dyDescent="0.2">
      <c r="A104" s="59"/>
    </row>
    <row r="105" spans="1:1" ht="9.9499999999999993" customHeight="1" x14ac:dyDescent="0.2">
      <c r="A105" s="59"/>
    </row>
    <row r="226" spans="1:9" ht="12.75" x14ac:dyDescent="0.2"/>
    <row r="227" spans="1:9" ht="12.75" x14ac:dyDescent="0.2">
      <c r="A227" s="58" t="s">
        <v>767</v>
      </c>
    </row>
    <row r="228" spans="1:9" ht="9.9499999999999993" customHeight="1" x14ac:dyDescent="0.2">
      <c r="B228" s="60" t="s">
        <v>768</v>
      </c>
      <c r="C228" s="61">
        <v>2</v>
      </c>
    </row>
    <row r="229" spans="1:9" ht="9.9499999999999993" customHeight="1" x14ac:dyDescent="0.2">
      <c r="A229" s="3"/>
    </row>
    <row r="230" spans="1:9" ht="9.9499999999999993" customHeight="1" x14ac:dyDescent="0.2">
      <c r="A230" s="7" t="s">
        <v>279</v>
      </c>
      <c r="B230" s="8" t="s">
        <v>289</v>
      </c>
      <c r="C230" s="8" t="s">
        <v>290</v>
      </c>
      <c r="D230" s="8" t="s">
        <v>291</v>
      </c>
      <c r="E230" s="8" t="s">
        <v>292</v>
      </c>
      <c r="F230" s="8" t="s">
        <v>293</v>
      </c>
      <c r="G230" s="8" t="s">
        <v>294</v>
      </c>
      <c r="H230" s="9" t="s">
        <v>18</v>
      </c>
      <c r="I230" s="10"/>
    </row>
    <row r="231" spans="1:9" ht="9.9499999999999993" customHeight="1" x14ac:dyDescent="0.2">
      <c r="A231" s="5" t="s">
        <v>280</v>
      </c>
      <c r="B231">
        <f>COUNTIFS('Qüestionari especialistes'!$C$2:$C$94,$C$228,'Qüestionari especialistes'!$K$2:$K$94,B$230)</f>
        <v>1</v>
      </c>
      <c r="C231">
        <f>COUNTIFS('Qüestionari especialistes'!$C$2:$C$94,$C$228,'Qüestionari especialistes'!$K$2:$K$94,C$230)</f>
        <v>0</v>
      </c>
      <c r="D231">
        <f>COUNTIFS('Qüestionari especialistes'!$C$2:$C$94,$C$228,'Qüestionari especialistes'!$K$2:$K$94,D$230)</f>
        <v>2</v>
      </c>
      <c r="E231">
        <f>COUNTIFS('Qüestionari especialistes'!$C$2:$C$94,$C$228,'Qüestionari especialistes'!$K$2:$K$94,E$230)</f>
        <v>2</v>
      </c>
      <c r="F231">
        <f>COUNTIFS('Qüestionari especialistes'!$C$2:$C$94,$C$228,'Qüestionari especialistes'!$K$2:$K$94,F$230)</f>
        <v>3</v>
      </c>
      <c r="G231">
        <f>COUNTIFS('Qüestionari especialistes'!$C$2:$C$94,$C$228,'Qüestionari especialistes'!$K$2:$K$94,G$230)</f>
        <v>7</v>
      </c>
      <c r="H231">
        <f>COUNTIFS('Qüestionari especialistes'!$C$2:$C$94,$C$228,'Qüestionari especialistes'!$K$2:$K$94,H$230)</f>
        <v>1</v>
      </c>
    </row>
    <row r="232" spans="1:9" ht="9.9499999999999993" customHeight="1" x14ac:dyDescent="0.2">
      <c r="A232" s="5" t="s">
        <v>281</v>
      </c>
      <c r="B232">
        <f>COUNTIFS('Qüestionari especialistes'!$C$2:$C$94,$C$228,'Qüestionari especialistes'!$L$2:$L$94,B$230)</f>
        <v>0</v>
      </c>
      <c r="C232">
        <f>COUNTIFS('Qüestionari especialistes'!$C$2:$C$94,$C$228,'Qüestionari especialistes'!$L$2:$L$94,C$230)</f>
        <v>1</v>
      </c>
      <c r="D232">
        <f>COUNTIFS('Qüestionari especialistes'!$C$2:$C$94,$C$228,'Qüestionari especialistes'!$L$2:$L$94,D$230)</f>
        <v>2</v>
      </c>
      <c r="E232">
        <f>COUNTIFS('Qüestionari especialistes'!$C$2:$C$94,$C$228,'Qüestionari especialistes'!$L$2:$L$94,E$230)</f>
        <v>0</v>
      </c>
      <c r="F232">
        <f>COUNTIFS('Qüestionari especialistes'!$C$2:$C$94,$C$228,'Qüestionari especialistes'!$L$2:$L$94,F$230)</f>
        <v>2</v>
      </c>
      <c r="G232">
        <f>COUNTIFS('Qüestionari especialistes'!$C$2:$C$94,$C$228,'Qüestionari especialistes'!$L$2:$L$94,G$230)</f>
        <v>10</v>
      </c>
      <c r="H232">
        <f>COUNTIFS('Qüestionari especialistes'!$C$2:$C$94,$C$228,'Qüestionari especialistes'!$L$2:$L$94,H$230)</f>
        <v>1</v>
      </c>
    </row>
    <row r="233" spans="1:9" ht="9.9499999999999993" customHeight="1" x14ac:dyDescent="0.2">
      <c r="A233" s="5" t="s">
        <v>282</v>
      </c>
      <c r="B233">
        <f>COUNTIFS('Qüestionari especialistes'!$C$2:$C$94,$C$228,'Qüestionari especialistes'!$M$2:$M$94,B$230)</f>
        <v>3</v>
      </c>
      <c r="C233">
        <f>COUNTIFS('Qüestionari especialistes'!$C$2:$C$94,$C$228,'Qüestionari especialistes'!$M$2:$M$94,C$230)</f>
        <v>2</v>
      </c>
      <c r="D233">
        <f>COUNTIFS('Qüestionari especialistes'!$C$2:$C$94,$C$228,'Qüestionari especialistes'!$M$2:$M$94,D$230)</f>
        <v>3</v>
      </c>
      <c r="E233">
        <f>COUNTIFS('Qüestionari especialistes'!$C$2:$C$94,$C$228,'Qüestionari especialistes'!$M$2:$M$94,E$230)</f>
        <v>3</v>
      </c>
      <c r="F233">
        <f>COUNTIFS('Qüestionari especialistes'!$C$2:$C$94,$C$228,'Qüestionari especialistes'!$M$2:$M$94,F$230)</f>
        <v>2</v>
      </c>
      <c r="G233">
        <f>COUNTIFS('Qüestionari especialistes'!$C$2:$C$94,$C$228,'Qüestionari especialistes'!$M$2:$M$94,G$230)</f>
        <v>3</v>
      </c>
      <c r="H233">
        <f>COUNTIFS('Qüestionari especialistes'!$C$2:$C$94,$C$228,'Qüestionari especialistes'!$M$2:$M$94,H$230)</f>
        <v>0</v>
      </c>
    </row>
    <row r="234" spans="1:9" ht="9.9499999999999993" customHeight="1" x14ac:dyDescent="0.2">
      <c r="A234" s="5" t="s">
        <v>283</v>
      </c>
      <c r="B234">
        <f>COUNTIFS('Qüestionari especialistes'!$C$2:$C$94,$C$228,'Qüestionari especialistes'!$N$2:$N$94,B$230)</f>
        <v>4</v>
      </c>
      <c r="C234">
        <f>COUNTIFS('Qüestionari especialistes'!$C$2:$C$94,$C$228,'Qüestionari especialistes'!$N$2:$N$94,C$230)</f>
        <v>3</v>
      </c>
      <c r="D234">
        <f>COUNTIFS('Qüestionari especialistes'!$C$2:$C$94,$C$228,'Qüestionari especialistes'!$N$2:$N$94,D$230)</f>
        <v>5</v>
      </c>
      <c r="E234">
        <f>COUNTIFS('Qüestionari especialistes'!$C$2:$C$94,$C$228,'Qüestionari especialistes'!$N$2:$N$94,E$230)</f>
        <v>3</v>
      </c>
      <c r="F234">
        <f>COUNTIFS('Qüestionari especialistes'!$C$2:$C$94,$C$228,'Qüestionari especialistes'!$N$2:$N$94,F$230)</f>
        <v>0</v>
      </c>
      <c r="G234">
        <f>COUNTIFS('Qüestionari especialistes'!$C$2:$C$94,$C$228,'Qüestionari especialistes'!$N$2:$N$94,G$230)</f>
        <v>1</v>
      </c>
      <c r="H234">
        <f>COUNTIFS('Qüestionari especialistes'!$C$2:$C$94,$C$228,'Qüestionari especialistes'!$N$2:$N$94,H$230)</f>
        <v>0</v>
      </c>
    </row>
    <row r="235" spans="1:9" ht="9.9499999999999993" customHeight="1" x14ac:dyDescent="0.2">
      <c r="A235" s="5" t="s">
        <v>284</v>
      </c>
      <c r="B235">
        <f>COUNTIFS('Qüestionari especialistes'!$C$2:$C$94,$C$228,'Qüestionari especialistes'!$O$2:$O$94,B$230)</f>
        <v>1</v>
      </c>
      <c r="C235">
        <f>COUNTIFS('Qüestionari especialistes'!$C$2:$C$94,$C$228,'Qüestionari especialistes'!$O$2:$O$94,C$230)</f>
        <v>3</v>
      </c>
      <c r="D235">
        <f>COUNTIFS('Qüestionari especialistes'!$C$2:$C$94,$C$228,'Qüestionari especialistes'!$O$2:$O$94,D$230)</f>
        <v>1</v>
      </c>
      <c r="E235">
        <f>COUNTIFS('Qüestionari especialistes'!$C$2:$C$94,$C$228,'Qüestionari especialistes'!$O$2:$O$94,E$230)</f>
        <v>3</v>
      </c>
      <c r="F235">
        <f>COUNTIFS('Qüestionari especialistes'!$C$2:$C$94,$C$228,'Qüestionari especialistes'!$O$2:$O$94,F$230)</f>
        <v>5</v>
      </c>
      <c r="G235">
        <f>COUNTIFS('Qüestionari especialistes'!$C$2:$C$94,$C$228,'Qüestionari especialistes'!$O$2:$O$94,G$230)</f>
        <v>3</v>
      </c>
      <c r="H235">
        <f>COUNTIFS('Qüestionari especialistes'!$C$2:$C$94,$C$228,'Qüestionari especialistes'!$O$2:$O$94,H$230)</f>
        <v>0</v>
      </c>
    </row>
    <row r="236" spans="1:9" ht="9.9499999999999993" customHeight="1" x14ac:dyDescent="0.2">
      <c r="A236" s="5" t="s">
        <v>285</v>
      </c>
      <c r="B236">
        <f>COUNTIFS('Qüestionari especialistes'!$C$2:$C$94,$C$228,'Qüestionari especialistes'!$P$2:$P$94,B$230)</f>
        <v>2</v>
      </c>
      <c r="C236">
        <f>COUNTIFS('Qüestionari especialistes'!$C$2:$C$94,$C$228,'Qüestionari especialistes'!$P$2:$P$94,C$230)</f>
        <v>2</v>
      </c>
      <c r="D236">
        <f>COUNTIFS('Qüestionari especialistes'!$C$2:$C$94,$C$228,'Qüestionari especialistes'!$P$2:$P$94,D$230)</f>
        <v>1</v>
      </c>
      <c r="E236">
        <f>COUNTIFS('Qüestionari especialistes'!$C$2:$C$94,$C$228,'Qüestionari especialistes'!$P$2:$P$94,E$230)</f>
        <v>0</v>
      </c>
      <c r="F236">
        <f>COUNTIFS('Qüestionari especialistes'!$C$2:$C$94,$C$228,'Qüestionari especialistes'!$P$2:$P$94,F$230)</f>
        <v>4</v>
      </c>
      <c r="G236">
        <f>COUNTIFS('Qüestionari especialistes'!$C$2:$C$94,$C$228,'Qüestionari especialistes'!$P$2:$P$94,G$230)</f>
        <v>7</v>
      </c>
      <c r="H236">
        <f>COUNTIFS('Qüestionari especialistes'!$C$2:$C$94,$C$228,'Qüestionari especialistes'!$P$2:$P$94,H$230)</f>
        <v>0</v>
      </c>
    </row>
    <row r="237" spans="1:9" ht="9.9499999999999993" customHeight="1" x14ac:dyDescent="0.2">
      <c r="A237" s="5" t="s">
        <v>286</v>
      </c>
      <c r="B237">
        <f>COUNTIFS('Qüestionari especialistes'!$C$2:$C$94,$C$228,'Qüestionari especialistes'!$Q$2:$Q$94,B$230)</f>
        <v>1</v>
      </c>
      <c r="C237">
        <f>COUNTIFS('Qüestionari especialistes'!$C$2:$C$94,$C$228,'Qüestionari especialistes'!$Q$2:$Q$94,C$230)</f>
        <v>4</v>
      </c>
      <c r="D237">
        <f>COUNTIFS('Qüestionari especialistes'!$C$2:$C$94,$C$228,'Qüestionari especialistes'!$Q$2:$Q$94,D$230)</f>
        <v>2</v>
      </c>
      <c r="E237">
        <f>COUNTIFS('Qüestionari especialistes'!$C$2:$C$94,$C$228,'Qüestionari especialistes'!$Q$2:$Q$94,E$230)</f>
        <v>5</v>
      </c>
      <c r="F237">
        <f>COUNTIFS('Qüestionari especialistes'!$C$2:$C$94,$C$228,'Qüestionari especialistes'!$Q$2:$Q$94,F$230)</f>
        <v>3</v>
      </c>
      <c r="G237">
        <f>COUNTIFS('Qüestionari especialistes'!$C$2:$C$94,$C$228,'Qüestionari especialistes'!$Q$2:$Q$94,G$230)</f>
        <v>1</v>
      </c>
      <c r="H237">
        <f>COUNTIFS('Qüestionari especialistes'!$C$2:$C$94,$C$228,'Qüestionari especialistes'!$Q$2:$Q$94,H$230)</f>
        <v>0</v>
      </c>
    </row>
    <row r="238" spans="1:9" ht="9.9499999999999993" customHeight="1" x14ac:dyDescent="0.2">
      <c r="A238" s="5" t="s">
        <v>287</v>
      </c>
      <c r="B238">
        <f>COUNTIFS('Qüestionari especialistes'!$C$2:$C$94,$C$228,'Qüestionari especialistes'!$R$2:$R$94,B$230)</f>
        <v>4</v>
      </c>
      <c r="C238">
        <f>COUNTIFS('Qüestionari especialistes'!$C$2:$C$94,$C$228,'Qüestionari especialistes'!$R$2:$R$94,C$230)</f>
        <v>3</v>
      </c>
      <c r="D238">
        <f>COUNTIFS('Qüestionari especialistes'!$C$2:$C$94,$C$228,'Qüestionari especialistes'!$R$2:$R$94,D$230)</f>
        <v>4</v>
      </c>
      <c r="E238">
        <f>COUNTIFS('Qüestionari especialistes'!$C$2:$C$94,$C$228,'Qüestionari especialistes'!$R$2:$R$94,E$230)</f>
        <v>3</v>
      </c>
      <c r="F238">
        <f>COUNTIFS('Qüestionari especialistes'!$C$2:$C$94,$C$228,'Qüestionari especialistes'!$R$2:$R$94,F$230)</f>
        <v>1</v>
      </c>
      <c r="G238">
        <f>COUNTIFS('Qüestionari especialistes'!$C$2:$C$94,$C$228,'Qüestionari especialistes'!$R$2:$R$94,G$230)</f>
        <v>1</v>
      </c>
      <c r="H238">
        <f>COUNTIFS('Qüestionari especialistes'!$C$2:$C$94,$C$228,'Qüestionari especialistes'!$R$2:$R$94,H$230)</f>
        <v>0</v>
      </c>
    </row>
    <row r="239" spans="1:9" ht="9.9499999999999993" customHeight="1" x14ac:dyDescent="0.2">
      <c r="A239" s="5" t="s">
        <v>288</v>
      </c>
      <c r="B239">
        <f>COUNTIFS('Qüestionari especialistes'!$C$2:$C$94,$C$228,'Qüestionari especialistes'!$S$2:$S$94,B$230)</f>
        <v>2</v>
      </c>
      <c r="C239">
        <f>COUNTIFS('Qüestionari especialistes'!$C$2:$C$94,$C$228,'Qüestionari especialistes'!$S$2:$S$94,C$230)</f>
        <v>1</v>
      </c>
      <c r="D239">
        <f>COUNTIFS('Qüestionari especialistes'!$C$2:$C$94,$C$228,'Qüestionari especialistes'!$S$2:$S$94,D$230)</f>
        <v>4</v>
      </c>
      <c r="E239">
        <f>COUNTIFS('Qüestionari especialistes'!$C$2:$C$94,$C$228,'Qüestionari especialistes'!$S$2:$S$94,E$230)</f>
        <v>5</v>
      </c>
      <c r="F239">
        <f>COUNTIFS('Qüestionari especialistes'!$C$2:$C$94,$C$228,'Qüestionari especialistes'!$S$2:$S$94,F$230)</f>
        <v>4</v>
      </c>
      <c r="G239">
        <f>COUNTIFS('Qüestionari especialistes'!$C$2:$C$94,$C$228,'Qüestionari especialistes'!$S$2:$S$94,G$230)</f>
        <v>0</v>
      </c>
      <c r="H239">
        <f>COUNTIFS('Qüestionari especialistes'!$C$2:$C$94,$C$228,'Qüestionari especialistes'!$S$2:$S$94,H$230)</f>
        <v>0</v>
      </c>
    </row>
    <row r="272" spans="1:1" ht="12.75" x14ac:dyDescent="0.2">
      <c r="A272" s="58" t="s">
        <v>769</v>
      </c>
    </row>
    <row r="273" spans="1:9" ht="12.75" x14ac:dyDescent="0.2">
      <c r="B273" s="60" t="s">
        <v>768</v>
      </c>
      <c r="C273" s="61">
        <v>2</v>
      </c>
    </row>
    <row r="274" spans="1:9" ht="9.9499999999999993" customHeight="1" x14ac:dyDescent="0.2">
      <c r="A274" s="3"/>
    </row>
    <row r="275" spans="1:9" ht="9.9499999999999993" customHeight="1" x14ac:dyDescent="0.2">
      <c r="A275" s="7" t="s">
        <v>279</v>
      </c>
      <c r="B275" s="8" t="s">
        <v>289</v>
      </c>
      <c r="C275" s="8" t="s">
        <v>290</v>
      </c>
      <c r="D275" s="8" t="s">
        <v>291</v>
      </c>
      <c r="E275" s="8" t="s">
        <v>292</v>
      </c>
      <c r="F275" s="8" t="s">
        <v>293</v>
      </c>
      <c r="G275" s="8" t="s">
        <v>294</v>
      </c>
      <c r="H275" s="9" t="s">
        <v>18</v>
      </c>
      <c r="I275" s="10"/>
    </row>
    <row r="276" spans="1:9" ht="9.9499999999999993" customHeight="1" x14ac:dyDescent="0.2">
      <c r="A276" s="5" t="s">
        <v>280</v>
      </c>
      <c r="B276">
        <f>COUNTIFS('Qüestionari direcció'!$C$2:$C$94,$C$273,'Qüestionari direcció'!$M$2:$M$94,B$230)</f>
        <v>0</v>
      </c>
      <c r="C276">
        <f>COUNTIFS('Qüestionari direcció'!$C$2:$C$94,$C$273,'Qüestionari direcció'!$M$2:$M$94,C$230)</f>
        <v>0</v>
      </c>
      <c r="D276">
        <f>COUNTIFS('Qüestionari direcció'!$C$2:$C$94,$C$273,'Qüestionari direcció'!$M$2:$M$94,D$230)</f>
        <v>0</v>
      </c>
      <c r="E276">
        <f>COUNTIFS('Qüestionari direcció'!$C$2:$C$94,$C$273,'Qüestionari direcció'!$M$2:$M$94,E$230)</f>
        <v>1</v>
      </c>
      <c r="F276">
        <f>COUNTIFS('Qüestionari direcció'!$C$2:$C$94,$C$273,'Qüestionari direcció'!$M$2:$M$94,F$230)</f>
        <v>0</v>
      </c>
      <c r="G276">
        <f>COUNTIFS('Qüestionari direcció'!$C$2:$C$94,$C$273,'Qüestionari direcció'!$M$2:$M$94,G$230)</f>
        <v>9</v>
      </c>
      <c r="H276">
        <f>COUNTIFS('Qüestionari direcció'!$C$2:$C$94,$C$273,'Qüestionari direcció'!$M$2:$M$94,H$230)</f>
        <v>0</v>
      </c>
    </row>
    <row r="277" spans="1:9" ht="9.9499999999999993" customHeight="1" x14ac:dyDescent="0.2">
      <c r="A277" s="5" t="s">
        <v>281</v>
      </c>
      <c r="B277">
        <f>COUNTIFS('Qüestionari direcció'!$C$2:$C$94,$C$273,'Qüestionari direcció'!$N$2:$N$94,B$230)</f>
        <v>0</v>
      </c>
      <c r="C277">
        <f>COUNTIFS('Qüestionari direcció'!$C$2:$C$94,$C$273,'Qüestionari direcció'!$N$2:$N$94,C$230)</f>
        <v>0</v>
      </c>
      <c r="D277">
        <f>COUNTIFS('Qüestionari direcció'!$C$2:$C$94,$C$273,'Qüestionari direcció'!$N$2:$N$94,D$230)</f>
        <v>0</v>
      </c>
      <c r="E277">
        <f>COUNTIFS('Qüestionari direcció'!$C$2:$C$94,$C$273,'Qüestionari direcció'!$N$2:$N$94,E$230)</f>
        <v>1</v>
      </c>
      <c r="F277">
        <f>COUNTIFS('Qüestionari direcció'!$C$2:$C$94,$C$273,'Qüestionari direcció'!$N$2:$N$94,F$230)</f>
        <v>1</v>
      </c>
      <c r="G277">
        <f>COUNTIFS('Qüestionari direcció'!$C$2:$C$94,$C$273,'Qüestionari direcció'!$N$2:$N$94,G$230)</f>
        <v>8</v>
      </c>
      <c r="H277">
        <f>COUNTIFS('Qüestionari direcció'!$C$2:$C$94,$C$273,'Qüestionari direcció'!$N$2:$N$94,H$230)</f>
        <v>0</v>
      </c>
    </row>
    <row r="278" spans="1:9" ht="9.9499999999999993" customHeight="1" x14ac:dyDescent="0.2">
      <c r="A278" s="5" t="s">
        <v>282</v>
      </c>
      <c r="B278">
        <f>COUNTIFS('Qüestionari direcció'!$C$2:$C$94,$C$273,'Qüestionari direcció'!$O$2:$O$94,B$230)</f>
        <v>0</v>
      </c>
      <c r="C278">
        <f>COUNTIFS('Qüestionari direcció'!$C$2:$C$94,$C$273,'Qüestionari direcció'!$O$2:$O$94,C$230)</f>
        <v>0</v>
      </c>
      <c r="D278">
        <f>COUNTIFS('Qüestionari direcció'!$C$2:$C$94,$C$273,'Qüestionari direcció'!$O$2:$O$94,D$230)</f>
        <v>3</v>
      </c>
      <c r="E278">
        <f>COUNTIFS('Qüestionari direcció'!$C$2:$C$94,$C$273,'Qüestionari direcció'!$O$2:$O$94,E$230)</f>
        <v>2</v>
      </c>
      <c r="F278">
        <f>COUNTIFS('Qüestionari direcció'!$C$2:$C$94,$C$273,'Qüestionari direcció'!$O$2:$O$94,F$230)</f>
        <v>5</v>
      </c>
      <c r="G278">
        <f>COUNTIFS('Qüestionari direcció'!$C$2:$C$94,$C$273,'Qüestionari direcció'!$O$2:$O$94,G$230)</f>
        <v>0</v>
      </c>
      <c r="H278">
        <f>COUNTIFS('Qüestionari direcció'!$C$2:$C$94,$C$273,'Qüestionari direcció'!$O$2:$O$94,H$230)</f>
        <v>0</v>
      </c>
    </row>
    <row r="279" spans="1:9" ht="9.9499999999999993" customHeight="1" x14ac:dyDescent="0.2">
      <c r="A279" s="5" t="s">
        <v>283</v>
      </c>
      <c r="B279">
        <f>COUNTIFS('Qüestionari direcció'!$C$2:$C$94,$C$273,'Qüestionari direcció'!$P$2:$P$94,B$230)</f>
        <v>1</v>
      </c>
      <c r="C279">
        <f>COUNTIFS('Qüestionari direcció'!$C$2:$C$94,$C$273,'Qüestionari direcció'!$P$2:$P$94,C$230)</f>
        <v>2</v>
      </c>
      <c r="D279">
        <f>COUNTIFS('Qüestionari direcció'!$C$2:$C$94,$C$273,'Qüestionari direcció'!$P$2:$P$94,D$230)</f>
        <v>4</v>
      </c>
      <c r="E279">
        <f>COUNTIFS('Qüestionari direcció'!$C$2:$C$94,$C$273,'Qüestionari direcció'!$P$2:$P$94,E$230)</f>
        <v>3</v>
      </c>
      <c r="F279">
        <f>COUNTIFS('Qüestionari direcció'!$C$2:$C$94,$C$273,'Qüestionari direcció'!$P$2:$P$94,F$230)</f>
        <v>0</v>
      </c>
      <c r="G279">
        <f>COUNTIFS('Qüestionari direcció'!$C$2:$C$94,$C$273,'Qüestionari direcció'!$P$2:$P$94,G$230)</f>
        <v>0</v>
      </c>
      <c r="H279">
        <f>COUNTIFS('Qüestionari direcció'!$C$2:$C$94,$C$273,'Qüestionari direcció'!$P$2:$P$94,H$230)</f>
        <v>0</v>
      </c>
    </row>
    <row r="280" spans="1:9" ht="9.9499999999999993" customHeight="1" x14ac:dyDescent="0.2">
      <c r="A280" s="5" t="s">
        <v>284</v>
      </c>
      <c r="B280">
        <f>COUNTIFS('Qüestionari direcció'!$C$2:$C$94,$C$273,'Qüestionari direcció'!$Q$2:$Q$94,B$230)</f>
        <v>0</v>
      </c>
      <c r="C280">
        <f>COUNTIFS('Qüestionari direcció'!$C$2:$C$94,$C$273,'Qüestionari direcció'!$Q$2:$Q$94,C$230)</f>
        <v>2</v>
      </c>
      <c r="D280">
        <f>COUNTIFS('Qüestionari direcció'!$C$2:$C$94,$C$273,'Qüestionari direcció'!$Q$2:$Q$94,D$230)</f>
        <v>2</v>
      </c>
      <c r="E280">
        <f>COUNTIFS('Qüestionari direcció'!$C$2:$C$94,$C$273,'Qüestionari direcció'!$Q$2:$Q$94,E$230)</f>
        <v>2</v>
      </c>
      <c r="F280">
        <f>COUNTIFS('Qüestionari direcció'!$C$2:$C$94,$C$273,'Qüestionari direcció'!$Q$2:$Q$94,F$230)</f>
        <v>2</v>
      </c>
      <c r="G280">
        <f>COUNTIFS('Qüestionari direcció'!$C$2:$C$94,$C$273,'Qüestionari direcció'!$Q$2:$Q$94,G$230)</f>
        <v>2</v>
      </c>
      <c r="H280">
        <f>COUNTIFS('Qüestionari direcció'!$C$2:$C$94,$C$273,'Qüestionari direcció'!$Q$2:$Q$94,H$230)</f>
        <v>0</v>
      </c>
    </row>
    <row r="281" spans="1:9" ht="9.9499999999999993" customHeight="1" x14ac:dyDescent="0.2">
      <c r="A281" s="5" t="s">
        <v>285</v>
      </c>
      <c r="B281">
        <f>COUNTIFS('Qüestionari direcció'!$C$2:$C$94,$C$273,'Qüestionari direcció'!$R$2:$R$94,B$230)</f>
        <v>0</v>
      </c>
      <c r="C281">
        <f>COUNTIFS('Qüestionari direcció'!$C$2:$C$94,$C$273,'Qüestionari direcció'!$R$2:$R$94,C$230)</f>
        <v>0</v>
      </c>
      <c r="D281">
        <f>COUNTIFS('Qüestionari direcció'!$C$2:$C$94,$C$273,'Qüestionari direcció'!$R$2:$R$94,D$230)</f>
        <v>2</v>
      </c>
      <c r="E281">
        <f>COUNTIFS('Qüestionari direcció'!$C$2:$C$94,$C$273,'Qüestionari direcció'!$R$2:$R$94,E$230)</f>
        <v>0</v>
      </c>
      <c r="F281">
        <f>COUNTIFS('Qüestionari direcció'!$C$2:$C$94,$C$273,'Qüestionari direcció'!$R$2:$R$94,F$230)</f>
        <v>0</v>
      </c>
      <c r="G281">
        <f>COUNTIFS('Qüestionari direcció'!$C$2:$C$94,$C$273,'Qüestionari direcció'!$R$2:$R$94,G$230)</f>
        <v>8</v>
      </c>
      <c r="H281">
        <f>COUNTIFS('Qüestionari direcció'!$C$2:$C$94,$C$273,'Qüestionari direcció'!$R$2:$R$94,H$230)</f>
        <v>0</v>
      </c>
    </row>
    <row r="282" spans="1:9" ht="9.9499999999999993" customHeight="1" x14ac:dyDescent="0.2">
      <c r="A282" s="5" t="s">
        <v>286</v>
      </c>
      <c r="B282">
        <f>COUNTIFS('Qüestionari direcció'!$C$2:$C$94,$C$273,'Qüestionari direcció'!$S$2:$S$94,B$230)</f>
        <v>2</v>
      </c>
      <c r="C282">
        <f>COUNTIFS('Qüestionari direcció'!$C$2:$C$94,$C$273,'Qüestionari direcció'!$S$2:$S$94,C$230)</f>
        <v>0</v>
      </c>
      <c r="D282">
        <f>COUNTIFS('Qüestionari direcció'!$C$2:$C$94,$C$273,'Qüestionari direcció'!$S$2:$S$94,D$230)</f>
        <v>4</v>
      </c>
      <c r="E282">
        <f>COUNTIFS('Qüestionari direcció'!$C$2:$C$94,$C$273,'Qüestionari direcció'!$S$2:$S$94,E$230)</f>
        <v>2</v>
      </c>
      <c r="F282">
        <f>COUNTIFS('Qüestionari direcció'!$C$2:$C$94,$C$273,'Qüestionari direcció'!$S$2:$S$94,F$230)</f>
        <v>1</v>
      </c>
      <c r="G282">
        <f>COUNTIFS('Qüestionari direcció'!$C$2:$C$94,$C$273,'Qüestionari direcció'!$S$2:$S$94,G$230)</f>
        <v>1</v>
      </c>
      <c r="H282">
        <f>COUNTIFS('Qüestionari direcció'!$C$2:$C$94,$C$273,'Qüestionari direcció'!$S$2:$S$94,H$230)</f>
        <v>0</v>
      </c>
    </row>
    <row r="283" spans="1:9" ht="9.9499999999999993" customHeight="1" x14ac:dyDescent="0.2">
      <c r="A283" s="5" t="s">
        <v>287</v>
      </c>
      <c r="B283">
        <f>COUNTIFS('Qüestionari direcció'!$C$2:$C$94,$C$273,'Qüestionari direcció'!$T$2:$T$94,B$230)</f>
        <v>2</v>
      </c>
      <c r="C283">
        <f>COUNTIFS('Qüestionari direcció'!$C$2:$C$94,$C$273,'Qüestionari direcció'!$T$2:$T$94,C$230)</f>
        <v>1</v>
      </c>
      <c r="D283">
        <f>COUNTIFS('Qüestionari direcció'!$C$2:$C$94,$C$273,'Qüestionari direcció'!$T$2:$T$94,D$230)</f>
        <v>3</v>
      </c>
      <c r="E283">
        <f>COUNTIFS('Qüestionari direcció'!$C$2:$C$94,$C$273,'Qüestionari direcció'!$T$2:$T$94,E$230)</f>
        <v>4</v>
      </c>
      <c r="F283">
        <f>COUNTIFS('Qüestionari direcció'!$C$2:$C$94,$C$273,'Qüestionari direcció'!$T$2:$T$94,F$230)</f>
        <v>0</v>
      </c>
      <c r="G283">
        <f>COUNTIFS('Qüestionari direcció'!$C$2:$C$94,$C$273,'Qüestionari direcció'!$T$2:$T$94,G$230)</f>
        <v>0</v>
      </c>
      <c r="H283">
        <f>COUNTIFS('Qüestionari direcció'!$C$2:$C$94,$C$273,'Qüestionari direcció'!$T$2:$T$94,H$230)</f>
        <v>0</v>
      </c>
    </row>
    <row r="284" spans="1:9" ht="9.9499999999999993" customHeight="1" x14ac:dyDescent="0.2">
      <c r="A284" s="5" t="s">
        <v>288</v>
      </c>
      <c r="B284">
        <f>COUNTIFS('Qüestionari direcció'!$C$2:$C$94,$C$273,'Qüestionari direcció'!$U$2:$U$94,B$230)</f>
        <v>0</v>
      </c>
      <c r="C284">
        <f>COUNTIFS('Qüestionari direcció'!$C$2:$C$94,$C$273,'Qüestionari direcció'!$U$2:$U$94,C$230)</f>
        <v>3</v>
      </c>
      <c r="D284">
        <f>COUNTIFS('Qüestionari direcció'!$C$2:$C$94,$C$273,'Qüestionari direcció'!$U$2:$U$94,D$230)</f>
        <v>3</v>
      </c>
      <c r="E284">
        <f>COUNTIFS('Qüestionari direcció'!$C$2:$C$94,$C$273,'Qüestionari direcció'!$U$2:$U$94,E$230)</f>
        <v>1</v>
      </c>
      <c r="F284">
        <f>COUNTIFS('Qüestionari direcció'!$C$2:$C$94,$C$273,'Qüestionari direcció'!$U$2:$U$94,F$230)</f>
        <v>2</v>
      </c>
      <c r="G284">
        <f>COUNTIFS('Qüestionari direcció'!$C$2:$C$94,$C$273,'Qüestionari direcció'!$U$2:$U$94,G$230)</f>
        <v>1</v>
      </c>
      <c r="H284">
        <f>COUNTIFS('Qüestionari direcció'!$C$2:$C$94,$C$273,'Qüestionari direcció'!$U$2:$U$94,H$230)</f>
        <v>0</v>
      </c>
    </row>
  </sheetData>
  <pageMargins left="0.7" right="0.7" top="0.75" bottom="0.75" header="0.3" footer="0.3"/>
  <ignoredErrors>
    <ignoredError sqref="B235:B238 B231:B234 B276:B284" calculatedColumn="1"/>
  </ignoredErrors>
  <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EC57-6920-4A07-9ED3-A7EB4096CF1D}">
  <dimension ref="A2:O57"/>
  <sheetViews>
    <sheetView topLeftCell="A10" workbookViewId="0">
      <selection activeCell="H13" sqref="H13"/>
    </sheetView>
  </sheetViews>
  <sheetFormatPr baseColWidth="10" defaultRowHeight="12.75" x14ac:dyDescent="0.2"/>
  <cols>
    <col min="1" max="1" width="25.28515625" bestFit="1" customWidth="1"/>
    <col min="2" max="2" width="27.7109375" bestFit="1" customWidth="1"/>
    <col min="3" max="3" width="7.28515625" bestFit="1" customWidth="1"/>
    <col min="4" max="4" width="7.7109375" bestFit="1" customWidth="1"/>
    <col min="5" max="6" width="7.28515625" bestFit="1" customWidth="1"/>
    <col min="7" max="7" width="13.140625" bestFit="1" customWidth="1"/>
    <col min="8" max="8" width="23.5703125" bestFit="1" customWidth="1"/>
    <col min="9" max="9" width="25.28515625" bestFit="1" customWidth="1"/>
    <col min="10" max="10" width="19.7109375" bestFit="1" customWidth="1"/>
    <col min="11" max="11" width="8.28515625" bestFit="1" customWidth="1"/>
    <col min="12" max="13" width="7.28515625" bestFit="1" customWidth="1"/>
    <col min="14" max="14" width="6.7109375" bestFit="1" customWidth="1"/>
    <col min="15" max="15" width="13.140625" bestFit="1" customWidth="1"/>
    <col min="16" max="16" width="1.85546875" bestFit="1" customWidth="1"/>
    <col min="17" max="17" width="2.85546875" bestFit="1" customWidth="1"/>
    <col min="18" max="18" width="6.7109375" bestFit="1" customWidth="1"/>
    <col min="19" max="19" width="3.42578125" bestFit="1" customWidth="1"/>
    <col min="20" max="20" width="1.85546875" bestFit="1" customWidth="1"/>
    <col min="21" max="21" width="6.7109375" bestFit="1" customWidth="1"/>
    <col min="22" max="22" width="3.42578125" bestFit="1" customWidth="1"/>
    <col min="23" max="24" width="2.85546875" bestFit="1" customWidth="1"/>
    <col min="25" max="25" width="6.42578125" bestFit="1" customWidth="1"/>
    <col min="26" max="26" width="6.7109375" bestFit="1" customWidth="1"/>
    <col min="27" max="27" width="3.42578125" bestFit="1" customWidth="1"/>
    <col min="28" max="28" width="6.7109375" bestFit="1" customWidth="1"/>
    <col min="29" max="29" width="12.140625" bestFit="1" customWidth="1"/>
  </cols>
  <sheetData>
    <row r="2" spans="1:15" x14ac:dyDescent="0.2">
      <c r="A2" s="58" t="s">
        <v>764</v>
      </c>
      <c r="I2" s="58" t="s">
        <v>765</v>
      </c>
    </row>
    <row r="3" spans="1:15" ht="16.5" customHeight="1" x14ac:dyDescent="0.2"/>
    <row r="4" spans="1:15" ht="25.5" x14ac:dyDescent="0.2">
      <c r="A4" s="67" t="s">
        <v>798</v>
      </c>
      <c r="B4" s="86" t="s">
        <v>794</v>
      </c>
      <c r="C4" s="66"/>
      <c r="D4" s="66"/>
      <c r="E4" s="66"/>
      <c r="F4" s="66"/>
      <c r="G4" s="66"/>
      <c r="I4" s="67" t="s">
        <v>799</v>
      </c>
      <c r="J4" s="86" t="s">
        <v>794</v>
      </c>
    </row>
    <row r="5" spans="1:15" x14ac:dyDescent="0.2">
      <c r="A5" s="90" t="s">
        <v>771</v>
      </c>
      <c r="B5" s="89" t="s">
        <v>800</v>
      </c>
      <c r="C5" s="89" t="s">
        <v>801</v>
      </c>
      <c r="D5" s="89" t="s">
        <v>802</v>
      </c>
      <c r="E5" s="89" t="s">
        <v>803</v>
      </c>
      <c r="F5" s="91" t="s">
        <v>278</v>
      </c>
      <c r="G5" t="s">
        <v>770</v>
      </c>
      <c r="I5" s="88" t="s">
        <v>771</v>
      </c>
      <c r="J5" s="89" t="s">
        <v>800</v>
      </c>
      <c r="K5" s="89" t="s">
        <v>801</v>
      </c>
      <c r="L5" s="89" t="s">
        <v>802</v>
      </c>
      <c r="M5" s="89" t="s">
        <v>803</v>
      </c>
      <c r="N5" s="89" t="s">
        <v>278</v>
      </c>
      <c r="O5" t="s">
        <v>770</v>
      </c>
    </row>
    <row r="6" spans="1:15" x14ac:dyDescent="0.2">
      <c r="A6" s="87" t="s">
        <v>785</v>
      </c>
      <c r="B6" s="69">
        <v>5.2631578947368418E-2</v>
      </c>
      <c r="C6" s="69">
        <v>0.13157894736842105</v>
      </c>
      <c r="D6" s="69">
        <v>0.23684210526315788</v>
      </c>
      <c r="E6" s="69">
        <v>0.36842105263157893</v>
      </c>
      <c r="F6" s="69">
        <v>0.21052631578947367</v>
      </c>
      <c r="G6" s="69">
        <v>1</v>
      </c>
      <c r="I6" s="87" t="s">
        <v>785</v>
      </c>
      <c r="J6" s="69">
        <v>0.21311475409836064</v>
      </c>
      <c r="K6" s="69">
        <v>0.21311475409836064</v>
      </c>
      <c r="L6" s="69">
        <v>0.42622950819672129</v>
      </c>
      <c r="M6" s="69">
        <v>0.14754098360655737</v>
      </c>
      <c r="N6" s="69">
        <v>0</v>
      </c>
      <c r="O6" s="69">
        <v>1</v>
      </c>
    </row>
    <row r="7" spans="1:15" x14ac:dyDescent="0.2">
      <c r="A7" s="87" t="s">
        <v>786</v>
      </c>
      <c r="B7" s="69">
        <v>0.125</v>
      </c>
      <c r="C7" s="69">
        <v>6.25E-2</v>
      </c>
      <c r="D7" s="69">
        <v>0.3125</v>
      </c>
      <c r="E7" s="69">
        <v>0.4375</v>
      </c>
      <c r="F7" s="69">
        <v>6.25E-2</v>
      </c>
      <c r="G7" s="69">
        <v>1</v>
      </c>
      <c r="I7" s="87" t="s">
        <v>786</v>
      </c>
      <c r="J7" s="69">
        <v>0</v>
      </c>
      <c r="K7" s="69">
        <v>0.1</v>
      </c>
      <c r="L7" s="69">
        <v>0.3</v>
      </c>
      <c r="M7" s="69">
        <v>0.6</v>
      </c>
      <c r="N7" s="69">
        <v>0</v>
      </c>
      <c r="O7" s="69">
        <v>1</v>
      </c>
    </row>
    <row r="8" spans="1:15" x14ac:dyDescent="0.2">
      <c r="A8" s="87" t="s">
        <v>787</v>
      </c>
      <c r="B8" s="69">
        <v>0.2</v>
      </c>
      <c r="C8" s="69">
        <v>0</v>
      </c>
      <c r="D8" s="69">
        <v>0.6</v>
      </c>
      <c r="E8" s="69">
        <v>0.2</v>
      </c>
      <c r="F8" s="69">
        <v>0</v>
      </c>
      <c r="G8" s="69">
        <v>1</v>
      </c>
      <c r="I8" s="87" t="s">
        <v>787</v>
      </c>
      <c r="J8" s="69">
        <v>0.4</v>
      </c>
      <c r="K8" s="69">
        <v>0</v>
      </c>
      <c r="L8" s="69">
        <v>0</v>
      </c>
      <c r="M8" s="69">
        <v>0.6</v>
      </c>
      <c r="N8" s="69">
        <v>0</v>
      </c>
      <c r="O8" s="69">
        <v>1</v>
      </c>
    </row>
    <row r="9" spans="1:15" x14ac:dyDescent="0.2">
      <c r="A9" s="87" t="s">
        <v>788</v>
      </c>
      <c r="B9" s="69">
        <v>0.15789473684210525</v>
      </c>
      <c r="C9" s="69">
        <v>0.21052631578947367</v>
      </c>
      <c r="D9" s="69">
        <v>0.21052631578947367</v>
      </c>
      <c r="E9" s="69">
        <v>0.26315789473684209</v>
      </c>
      <c r="F9" s="69">
        <v>0.15789473684210525</v>
      </c>
      <c r="G9" s="69">
        <v>1</v>
      </c>
      <c r="I9" s="87" t="s">
        <v>788</v>
      </c>
      <c r="J9" s="69">
        <v>0</v>
      </c>
      <c r="K9" s="69">
        <v>6.25E-2</v>
      </c>
      <c r="L9" s="69">
        <v>0.375</v>
      </c>
      <c r="M9" s="69">
        <v>0.5</v>
      </c>
      <c r="N9" s="69">
        <v>6.25E-2</v>
      </c>
      <c r="O9" s="69">
        <v>1</v>
      </c>
    </row>
    <row r="10" spans="1:15" x14ac:dyDescent="0.2">
      <c r="A10" s="87" t="s">
        <v>789</v>
      </c>
      <c r="B10" s="69">
        <v>0.25</v>
      </c>
      <c r="C10" s="69">
        <v>0.25</v>
      </c>
      <c r="D10" s="69">
        <v>0.25</v>
      </c>
      <c r="E10" s="69">
        <v>0</v>
      </c>
      <c r="F10" s="69">
        <v>0.25</v>
      </c>
      <c r="G10" s="69">
        <v>1</v>
      </c>
      <c r="I10" s="87" t="s">
        <v>789</v>
      </c>
      <c r="J10" s="69">
        <v>0</v>
      </c>
      <c r="K10" s="69">
        <v>1</v>
      </c>
      <c r="L10" s="69">
        <v>0</v>
      </c>
      <c r="M10" s="69">
        <v>0</v>
      </c>
      <c r="N10" s="69">
        <v>0</v>
      </c>
      <c r="O10" s="69">
        <v>1</v>
      </c>
    </row>
    <row r="11" spans="1:15" x14ac:dyDescent="0.2">
      <c r="A11" s="87" t="s">
        <v>278</v>
      </c>
      <c r="B11" s="69">
        <v>0.27272727272727271</v>
      </c>
      <c r="C11" s="69">
        <v>0.27272727272727271</v>
      </c>
      <c r="D11" s="69">
        <v>9.0909090909090912E-2</v>
      </c>
      <c r="E11" s="69">
        <v>9.0909090909090912E-2</v>
      </c>
      <c r="F11" s="69">
        <v>0.27272727272727271</v>
      </c>
      <c r="G11" s="69">
        <v>1</v>
      </c>
      <c r="I11" s="63" t="s">
        <v>770</v>
      </c>
      <c r="J11" s="69">
        <v>0.16129032258064516</v>
      </c>
      <c r="K11" s="69">
        <v>0.17204301075268819</v>
      </c>
      <c r="L11" s="69">
        <v>0.37634408602150538</v>
      </c>
      <c r="M11" s="69">
        <v>0.27956989247311825</v>
      </c>
      <c r="N11" s="69">
        <v>1.0752688172043012E-2</v>
      </c>
      <c r="O11" s="69">
        <v>1</v>
      </c>
    </row>
    <row r="12" spans="1:15" x14ac:dyDescent="0.2">
      <c r="A12" s="63" t="s">
        <v>770</v>
      </c>
      <c r="B12" s="69">
        <v>0.12903225806451613</v>
      </c>
      <c r="C12" s="69">
        <v>0.15053763440860216</v>
      </c>
      <c r="D12" s="69">
        <v>0.24731182795698925</v>
      </c>
      <c r="E12" s="69">
        <v>0.30107526881720431</v>
      </c>
      <c r="F12" s="69">
        <v>0.17204301075268819</v>
      </c>
      <c r="G12" s="69">
        <v>1</v>
      </c>
    </row>
    <row r="33" spans="1:10" x14ac:dyDescent="0.2">
      <c r="A33" s="62" t="s">
        <v>771</v>
      </c>
      <c r="B33" s="81" t="s">
        <v>756</v>
      </c>
      <c r="D33" s="3" t="s">
        <v>778</v>
      </c>
      <c r="I33" s="62" t="s">
        <v>771</v>
      </c>
      <c r="J33" s="64" t="s">
        <v>756</v>
      </c>
    </row>
    <row r="34" spans="1:10" x14ac:dyDescent="0.2">
      <c r="A34" s="63" t="s">
        <v>785</v>
      </c>
      <c r="B34" s="69">
        <v>0.40860215053763443</v>
      </c>
      <c r="I34" s="63" t="s">
        <v>785</v>
      </c>
      <c r="J34" s="69">
        <v>0.65591397849462363</v>
      </c>
    </row>
    <row r="35" spans="1:10" x14ac:dyDescent="0.2">
      <c r="A35" s="63" t="s">
        <v>786</v>
      </c>
      <c r="B35" s="69">
        <v>0.17204301075268819</v>
      </c>
      <c r="I35" s="63" t="s">
        <v>786</v>
      </c>
      <c r="J35" s="69">
        <v>0.10752688172043011</v>
      </c>
    </row>
    <row r="36" spans="1:10" x14ac:dyDescent="0.2">
      <c r="A36" s="63" t="s">
        <v>787</v>
      </c>
      <c r="B36" s="69">
        <v>5.3763440860215055E-2</v>
      </c>
      <c r="I36" s="63" t="s">
        <v>787</v>
      </c>
      <c r="J36" s="69">
        <v>5.3763440860215055E-2</v>
      </c>
    </row>
    <row r="37" spans="1:10" x14ac:dyDescent="0.2">
      <c r="A37" s="63" t="s">
        <v>788</v>
      </c>
      <c r="B37" s="69">
        <v>0.20430107526881722</v>
      </c>
      <c r="I37" s="63" t="s">
        <v>788</v>
      </c>
      <c r="J37" s="69">
        <v>0.17204301075268819</v>
      </c>
    </row>
    <row r="38" spans="1:10" x14ac:dyDescent="0.2">
      <c r="A38" s="63" t="s">
        <v>789</v>
      </c>
      <c r="B38" s="69">
        <v>4.3010752688172046E-2</v>
      </c>
      <c r="I38" s="63" t="s">
        <v>789</v>
      </c>
      <c r="J38" s="69">
        <v>1.0752688172043012E-2</v>
      </c>
    </row>
    <row r="39" spans="1:10" x14ac:dyDescent="0.2">
      <c r="A39" s="63" t="s">
        <v>278</v>
      </c>
      <c r="B39" s="69">
        <v>0.11827956989247312</v>
      </c>
      <c r="I39" s="63" t="s">
        <v>770</v>
      </c>
      <c r="J39" s="69">
        <v>1</v>
      </c>
    </row>
    <row r="40" spans="1:10" x14ac:dyDescent="0.2">
      <c r="A40" s="63" t="s">
        <v>770</v>
      </c>
      <c r="B40" s="69">
        <v>1</v>
      </c>
    </row>
    <row r="42" spans="1:10" ht="25.5" x14ac:dyDescent="0.2">
      <c r="A42" s="68" t="s">
        <v>794</v>
      </c>
      <c r="B42" s="73" t="s">
        <v>756</v>
      </c>
      <c r="D42" s="3" t="s">
        <v>779</v>
      </c>
      <c r="I42" s="68" t="s">
        <v>794</v>
      </c>
      <c r="J42" s="72" t="s">
        <v>756</v>
      </c>
    </row>
    <row r="43" spans="1:10" x14ac:dyDescent="0.2">
      <c r="A43" s="63" t="s">
        <v>795</v>
      </c>
      <c r="B43" s="69">
        <v>0.12903225806451613</v>
      </c>
      <c r="I43" s="63" t="s">
        <v>795</v>
      </c>
      <c r="J43" s="69">
        <v>0.16129032258064516</v>
      </c>
    </row>
    <row r="44" spans="1:10" x14ac:dyDescent="0.2">
      <c r="A44" s="63" t="s">
        <v>146</v>
      </c>
      <c r="B44" s="69">
        <v>0.15053763440860216</v>
      </c>
      <c r="I44" s="63" t="s">
        <v>146</v>
      </c>
      <c r="J44" s="69">
        <v>0.17204301075268819</v>
      </c>
    </row>
    <row r="45" spans="1:10" x14ac:dyDescent="0.2">
      <c r="A45" s="63" t="s">
        <v>796</v>
      </c>
      <c r="B45" s="69">
        <v>0.24731182795698925</v>
      </c>
      <c r="I45" s="63" t="s">
        <v>796</v>
      </c>
      <c r="J45" s="69">
        <v>0.37634408602150538</v>
      </c>
    </row>
    <row r="46" spans="1:10" x14ac:dyDescent="0.2">
      <c r="A46" s="63" t="s">
        <v>797</v>
      </c>
      <c r="B46" s="69">
        <v>0.30107526881720431</v>
      </c>
      <c r="I46" s="63" t="s">
        <v>797</v>
      </c>
      <c r="J46" s="69">
        <v>0.27956989247311825</v>
      </c>
    </row>
    <row r="47" spans="1:10" x14ac:dyDescent="0.2">
      <c r="A47" s="63" t="s">
        <v>278</v>
      </c>
      <c r="B47" s="69">
        <v>0.17204301075268819</v>
      </c>
      <c r="I47" s="63" t="s">
        <v>278</v>
      </c>
      <c r="J47" s="69">
        <v>1.0752688172043012E-2</v>
      </c>
    </row>
    <row r="48" spans="1:10" x14ac:dyDescent="0.2">
      <c r="A48" s="63" t="s">
        <v>770</v>
      </c>
      <c r="B48" s="69">
        <v>1</v>
      </c>
      <c r="I48" s="63" t="s">
        <v>770</v>
      </c>
      <c r="J48" s="69">
        <v>1</v>
      </c>
    </row>
    <row r="51" spans="1:2" ht="25.5" x14ac:dyDescent="0.2">
      <c r="A51" s="68" t="s">
        <v>794</v>
      </c>
      <c r="B51" s="72" t="s">
        <v>756</v>
      </c>
    </row>
    <row r="52" spans="1:2" x14ac:dyDescent="0.2">
      <c r="A52" s="63" t="s">
        <v>795</v>
      </c>
      <c r="B52" s="69">
        <v>0.16129032258064516</v>
      </c>
    </row>
    <row r="53" spans="1:2" x14ac:dyDescent="0.2">
      <c r="A53" s="63" t="s">
        <v>146</v>
      </c>
      <c r="B53" s="69">
        <v>0.17204301075268819</v>
      </c>
    </row>
    <row r="54" spans="1:2" x14ac:dyDescent="0.2">
      <c r="A54" s="63" t="s">
        <v>796</v>
      </c>
      <c r="B54" s="69">
        <v>0.37634408602150538</v>
      </c>
    </row>
    <row r="55" spans="1:2" x14ac:dyDescent="0.2">
      <c r="A55" s="63" t="s">
        <v>797</v>
      </c>
      <c r="B55" s="69">
        <v>0.27956989247311825</v>
      </c>
    </row>
    <row r="56" spans="1:2" x14ac:dyDescent="0.2">
      <c r="A56" s="63" t="s">
        <v>278</v>
      </c>
      <c r="B56" s="69">
        <v>1.0752688172043012E-2</v>
      </c>
    </row>
    <row r="57" spans="1:2" x14ac:dyDescent="0.2">
      <c r="A57" s="63" t="s">
        <v>770</v>
      </c>
      <c r="B57" s="69">
        <v>1</v>
      </c>
    </row>
  </sheetData>
  <pageMargins left="0.7" right="0.7" top="0.75" bottom="0.75" header="0.3" footer="0.3"/>
  <pageSetup paperSize="9"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F4AA-E207-4C2C-9369-CFDB6FA9D243}">
  <dimension ref="A1:O64"/>
  <sheetViews>
    <sheetView topLeftCell="A13" workbookViewId="0">
      <selection activeCell="D41" sqref="D41"/>
    </sheetView>
  </sheetViews>
  <sheetFormatPr baseColWidth="10" defaultRowHeight="12.75" x14ac:dyDescent="0.2"/>
  <cols>
    <col min="1" max="1" width="32" bestFit="1" customWidth="1"/>
    <col min="2" max="2" width="23.85546875" bestFit="1" customWidth="1"/>
    <col min="3" max="3" width="11.140625" customWidth="1"/>
    <col min="4" max="4" width="12.28515625" customWidth="1"/>
    <col min="5" max="5" width="13.140625" bestFit="1" customWidth="1"/>
    <col min="6" max="6" width="3.140625" bestFit="1" customWidth="1"/>
    <col min="7" max="7" width="3.5703125" customWidth="1"/>
    <col min="8" max="8" width="38.42578125" customWidth="1"/>
    <col min="9" max="9" width="12.7109375" customWidth="1"/>
    <col min="10" max="10" width="8" bestFit="1" customWidth="1"/>
    <col min="11" max="11" width="7.85546875" bestFit="1" customWidth="1"/>
    <col min="12" max="12" width="12.5703125" bestFit="1" customWidth="1"/>
    <col min="13" max="13" width="22.85546875" bestFit="1" customWidth="1"/>
    <col min="14" max="15" width="7.85546875" bestFit="1" customWidth="1"/>
    <col min="16" max="16" width="12.5703125" bestFit="1" customWidth="1"/>
    <col min="17" max="17" width="3.28515625" bestFit="1" customWidth="1"/>
    <col min="18" max="18" width="2.7109375" bestFit="1" customWidth="1"/>
    <col min="19" max="19" width="8.140625" bestFit="1" customWidth="1"/>
    <col min="20" max="20" width="5.85546875" bestFit="1" customWidth="1"/>
    <col min="21" max="21" width="3.28515625" bestFit="1" customWidth="1"/>
    <col min="22" max="22" width="2.85546875" bestFit="1" customWidth="1"/>
    <col min="23" max="23" width="7.5703125" bestFit="1" customWidth="1"/>
    <col min="24" max="24" width="12.5703125" bestFit="1" customWidth="1"/>
  </cols>
  <sheetData>
    <row r="1" spans="1:15" x14ac:dyDescent="0.2">
      <c r="A1" s="58" t="s">
        <v>764</v>
      </c>
      <c r="H1" s="71" t="s">
        <v>776</v>
      </c>
    </row>
    <row r="3" spans="1:15" x14ac:dyDescent="0.2">
      <c r="A3" s="62" t="s">
        <v>790</v>
      </c>
      <c r="B3" s="62" t="s">
        <v>763</v>
      </c>
      <c r="H3" s="62" t="s">
        <v>772</v>
      </c>
      <c r="I3" s="62" t="s">
        <v>763</v>
      </c>
    </row>
    <row r="4" spans="1:15" ht="13.5" thickBot="1" x14ac:dyDescent="0.25">
      <c r="A4" s="62" t="s">
        <v>773</v>
      </c>
      <c r="B4" t="s">
        <v>20</v>
      </c>
      <c r="C4" t="s">
        <v>16</v>
      </c>
      <c r="D4" t="s">
        <v>14</v>
      </c>
      <c r="E4" t="s">
        <v>770</v>
      </c>
      <c r="H4" s="62" t="s">
        <v>773</v>
      </c>
      <c r="I4" t="s">
        <v>20</v>
      </c>
      <c r="J4" t="s">
        <v>16</v>
      </c>
      <c r="K4" t="s">
        <v>14</v>
      </c>
      <c r="L4" t="s">
        <v>770</v>
      </c>
      <c r="N4" s="82"/>
      <c r="O4" s="3" t="s">
        <v>783</v>
      </c>
    </row>
    <row r="5" spans="1:15" x14ac:dyDescent="0.2">
      <c r="A5" s="63" t="s">
        <v>20</v>
      </c>
      <c r="B5" s="74">
        <v>0</v>
      </c>
      <c r="C5" s="75">
        <v>4.3010752688172046E-2</v>
      </c>
      <c r="D5" s="69">
        <v>7.5268817204301078E-2</v>
      </c>
      <c r="E5" s="69">
        <v>0.11827956989247312</v>
      </c>
      <c r="H5" s="63" t="s">
        <v>20</v>
      </c>
      <c r="I5" s="74">
        <v>1.0752688172043012E-2</v>
      </c>
      <c r="J5" s="75">
        <v>0</v>
      </c>
      <c r="K5" s="69">
        <v>2.1505376344086023E-2</v>
      </c>
      <c r="L5" s="69">
        <v>3.2258064516129031E-2</v>
      </c>
      <c r="N5" s="83"/>
      <c r="O5" s="3" t="s">
        <v>782</v>
      </c>
    </row>
    <row r="6" spans="1:15" ht="13.5" thickBot="1" x14ac:dyDescent="0.25">
      <c r="A6" s="63" t="s">
        <v>16</v>
      </c>
      <c r="B6" s="76">
        <v>1.0752688172043012E-2</v>
      </c>
      <c r="C6" s="77">
        <v>7.5268817204301078E-2</v>
      </c>
      <c r="D6" s="69">
        <v>0.10752688172043011</v>
      </c>
      <c r="E6" s="69">
        <v>0.19354838709677419</v>
      </c>
      <c r="H6" s="63" t="s">
        <v>16</v>
      </c>
      <c r="I6" s="76">
        <v>1.0752688172043012E-2</v>
      </c>
      <c r="J6" s="77">
        <v>1.0752688172043012E-2</v>
      </c>
      <c r="K6" s="69">
        <v>6.4516129032258063E-2</v>
      </c>
      <c r="L6" s="69">
        <v>8.6021505376344093E-2</v>
      </c>
    </row>
    <row r="7" spans="1:15" x14ac:dyDescent="0.2">
      <c r="A7" s="63" t="s">
        <v>14</v>
      </c>
      <c r="B7" s="78">
        <v>3.2258064516129031E-2</v>
      </c>
      <c r="C7" s="69">
        <v>0</v>
      </c>
      <c r="D7" s="69">
        <v>0.65591397849462363</v>
      </c>
      <c r="E7" s="69">
        <v>0.68817204301075274</v>
      </c>
      <c r="H7" s="63" t="s">
        <v>14</v>
      </c>
      <c r="I7" s="78">
        <v>9.6774193548387094E-2</v>
      </c>
      <c r="J7" s="78">
        <v>7.5268817204301078E-2</v>
      </c>
      <c r="K7" s="69">
        <v>0.70967741935483875</v>
      </c>
      <c r="L7" s="69">
        <v>0.88172043010752688</v>
      </c>
    </row>
    <row r="8" spans="1:15" x14ac:dyDescent="0.2">
      <c r="A8" s="63" t="s">
        <v>770</v>
      </c>
      <c r="B8" s="69">
        <v>4.3010752688172046E-2</v>
      </c>
      <c r="C8" s="69">
        <v>0.11827956989247312</v>
      </c>
      <c r="D8" s="70">
        <v>0.83870967741935487</v>
      </c>
      <c r="E8" s="69">
        <v>1</v>
      </c>
      <c r="H8" s="63" t="s">
        <v>770</v>
      </c>
      <c r="I8" s="69">
        <v>0.11827956989247312</v>
      </c>
      <c r="J8" s="69">
        <v>8.6021505376344093E-2</v>
      </c>
      <c r="K8" s="70">
        <v>0.79569892473118276</v>
      </c>
      <c r="L8" s="69">
        <v>1</v>
      </c>
    </row>
    <row r="10" spans="1:15" x14ac:dyDescent="0.2">
      <c r="A10" s="62" t="s">
        <v>804</v>
      </c>
      <c r="B10" s="92" t="s">
        <v>763</v>
      </c>
      <c r="H10" s="62" t="s">
        <v>805</v>
      </c>
      <c r="I10" s="62" t="s">
        <v>763</v>
      </c>
    </row>
    <row r="11" spans="1:15" x14ac:dyDescent="0.2">
      <c r="A11" s="94" t="s">
        <v>773</v>
      </c>
      <c r="B11" s="89" t="s">
        <v>20</v>
      </c>
      <c r="C11" s="89" t="s">
        <v>16</v>
      </c>
      <c r="D11" s="89" t="s">
        <v>14</v>
      </c>
      <c r="E11" t="s">
        <v>770</v>
      </c>
      <c r="H11" s="62" t="s">
        <v>773</v>
      </c>
      <c r="I11" t="s">
        <v>20</v>
      </c>
      <c r="J11" t="s">
        <v>16</v>
      </c>
      <c r="K11" t="s">
        <v>14</v>
      </c>
      <c r="L11" t="s">
        <v>770</v>
      </c>
    </row>
    <row r="12" spans="1:15" x14ac:dyDescent="0.2">
      <c r="A12" s="93" t="s">
        <v>20</v>
      </c>
      <c r="B12" s="69">
        <v>0</v>
      </c>
      <c r="C12" s="69">
        <v>0.36363636363636365</v>
      </c>
      <c r="D12" s="69">
        <v>8.9743589743589744E-2</v>
      </c>
      <c r="E12" s="69">
        <v>0.11827956989247312</v>
      </c>
      <c r="H12" s="63" t="s">
        <v>20</v>
      </c>
      <c r="I12" s="69">
        <v>9.0909090909090912E-2</v>
      </c>
      <c r="J12" s="69">
        <v>0</v>
      </c>
      <c r="K12" s="69">
        <v>2.7027027027027029E-2</v>
      </c>
      <c r="L12" s="69">
        <v>3.2258064516129031E-2</v>
      </c>
    </row>
    <row r="13" spans="1:15" x14ac:dyDescent="0.2">
      <c r="A13" s="93" t="s">
        <v>16</v>
      </c>
      <c r="B13" s="69">
        <v>0.25</v>
      </c>
      <c r="C13" s="69">
        <v>0.63636363636363635</v>
      </c>
      <c r="D13" s="69">
        <v>0.12820512820512819</v>
      </c>
      <c r="E13" s="69">
        <v>0.19354838709677419</v>
      </c>
      <c r="H13" s="63" t="s">
        <v>16</v>
      </c>
      <c r="I13" s="69">
        <v>9.0909090909090912E-2</v>
      </c>
      <c r="J13" s="69">
        <v>0.125</v>
      </c>
      <c r="K13" s="69">
        <v>8.1081081081081086E-2</v>
      </c>
      <c r="L13" s="69">
        <v>8.6021505376344093E-2</v>
      </c>
    </row>
    <row r="14" spans="1:15" x14ac:dyDescent="0.2">
      <c r="A14" s="93" t="s">
        <v>14</v>
      </c>
      <c r="B14" s="69">
        <v>0.75</v>
      </c>
      <c r="C14" s="69">
        <v>0</v>
      </c>
      <c r="D14" s="70">
        <v>0.78205128205128205</v>
      </c>
      <c r="E14" s="69">
        <v>0.68817204301075274</v>
      </c>
      <c r="H14" s="63" t="s">
        <v>14</v>
      </c>
      <c r="I14" s="69">
        <v>0.81818181818181823</v>
      </c>
      <c r="J14" s="69">
        <v>0.875</v>
      </c>
      <c r="K14" s="70">
        <v>0.89189189189189189</v>
      </c>
      <c r="L14" s="69">
        <v>0.88172043010752688</v>
      </c>
    </row>
    <row r="15" spans="1:15" x14ac:dyDescent="0.2">
      <c r="A15" s="63" t="s">
        <v>770</v>
      </c>
      <c r="B15" s="69">
        <v>1</v>
      </c>
      <c r="C15" s="69">
        <v>1</v>
      </c>
      <c r="D15" s="69">
        <v>1</v>
      </c>
      <c r="E15" s="69">
        <v>1</v>
      </c>
      <c r="H15" s="63" t="s">
        <v>770</v>
      </c>
      <c r="I15" s="69">
        <v>1</v>
      </c>
      <c r="J15" s="69">
        <v>1</v>
      </c>
      <c r="K15" s="69">
        <v>1</v>
      </c>
      <c r="L15" s="69">
        <v>1</v>
      </c>
    </row>
    <row r="25" spans="1:9" ht="51" x14ac:dyDescent="0.2">
      <c r="A25" s="65" t="s">
        <v>774</v>
      </c>
      <c r="B25" s="73" t="s">
        <v>756</v>
      </c>
      <c r="H25" s="65" t="s">
        <v>774</v>
      </c>
      <c r="I25" s="72" t="s">
        <v>756</v>
      </c>
    </row>
    <row r="26" spans="1:9" x14ac:dyDescent="0.2">
      <c r="A26" s="63" t="s">
        <v>20</v>
      </c>
      <c r="B26" s="69">
        <v>7.5268817204301078E-2</v>
      </c>
      <c r="H26" s="63" t="s">
        <v>20</v>
      </c>
      <c r="I26" s="69">
        <v>4.3010752688172046E-2</v>
      </c>
    </row>
    <row r="27" spans="1:9" x14ac:dyDescent="0.2">
      <c r="A27" s="63" t="s">
        <v>16</v>
      </c>
      <c r="B27" s="69">
        <v>7.5268817204301078E-2</v>
      </c>
      <c r="H27" s="63" t="s">
        <v>16</v>
      </c>
      <c r="I27" s="69">
        <v>0.24731182795698925</v>
      </c>
    </row>
    <row r="28" spans="1:9" x14ac:dyDescent="0.2">
      <c r="A28" s="63" t="s">
        <v>14</v>
      </c>
      <c r="B28" s="70">
        <v>0.84946236559139787</v>
      </c>
      <c r="H28" s="63" t="s">
        <v>14</v>
      </c>
      <c r="I28" s="70">
        <v>0.70967741935483875</v>
      </c>
    </row>
    <row r="29" spans="1:9" x14ac:dyDescent="0.2">
      <c r="A29" s="63" t="s">
        <v>770</v>
      </c>
      <c r="B29" s="69">
        <v>1</v>
      </c>
      <c r="H29" s="63" t="s">
        <v>770</v>
      </c>
      <c r="I29" s="69">
        <v>1</v>
      </c>
    </row>
    <row r="30" spans="1:9" ht="27" customHeight="1" x14ac:dyDescent="0.2"/>
    <row r="31" spans="1:9" ht="51.75" customHeight="1" x14ac:dyDescent="0.2"/>
    <row r="38" spans="1:12" ht="51" x14ac:dyDescent="0.2">
      <c r="A38" s="65" t="s">
        <v>297</v>
      </c>
      <c r="B38" s="66" t="s">
        <v>775</v>
      </c>
      <c r="E38" s="84" t="s">
        <v>784</v>
      </c>
      <c r="H38" s="65" t="s">
        <v>297</v>
      </c>
      <c r="I38" t="s">
        <v>775</v>
      </c>
    </row>
    <row r="39" spans="1:12" x14ac:dyDescent="0.2">
      <c r="A39" s="63" t="s">
        <v>20</v>
      </c>
      <c r="B39" s="69">
        <v>0.12903225806451613</v>
      </c>
      <c r="H39" s="63" t="s">
        <v>20</v>
      </c>
      <c r="I39" s="69">
        <v>5.3763440860215055E-2</v>
      </c>
    </row>
    <row r="40" spans="1:12" x14ac:dyDescent="0.2">
      <c r="A40" s="63" t="s">
        <v>16</v>
      </c>
      <c r="B40" s="69">
        <v>0.29032258064516131</v>
      </c>
      <c r="H40" s="63" t="s">
        <v>16</v>
      </c>
      <c r="I40" s="69">
        <v>0.25806451612903225</v>
      </c>
    </row>
    <row r="41" spans="1:12" x14ac:dyDescent="0.2">
      <c r="A41" s="63" t="s">
        <v>14</v>
      </c>
      <c r="B41" s="69">
        <v>0.58064516129032262</v>
      </c>
      <c r="H41" s="63" t="s">
        <v>14</v>
      </c>
      <c r="I41" s="69">
        <v>0.68817204301075274</v>
      </c>
    </row>
    <row r="42" spans="1:12" x14ac:dyDescent="0.2">
      <c r="A42" s="63" t="s">
        <v>770</v>
      </c>
      <c r="B42" s="69">
        <v>1</v>
      </c>
      <c r="H42" s="63" t="s">
        <v>770</v>
      </c>
      <c r="I42" s="69">
        <v>1</v>
      </c>
    </row>
    <row r="45" spans="1:12" x14ac:dyDescent="0.2">
      <c r="A45" s="62" t="s">
        <v>792</v>
      </c>
      <c r="B45" s="95" t="s">
        <v>780</v>
      </c>
      <c r="H45" s="62" t="s">
        <v>793</v>
      </c>
      <c r="I45" s="95" t="s">
        <v>780</v>
      </c>
    </row>
    <row r="46" spans="1:12" x14ac:dyDescent="0.2">
      <c r="A46" s="94" t="s">
        <v>781</v>
      </c>
      <c r="B46" s="96" t="s">
        <v>20</v>
      </c>
      <c r="C46" s="96" t="s">
        <v>16</v>
      </c>
      <c r="D46" s="96" t="s">
        <v>14</v>
      </c>
      <c r="E46" t="s">
        <v>770</v>
      </c>
      <c r="H46" s="94" t="s">
        <v>781</v>
      </c>
      <c r="I46" s="96" t="s">
        <v>20</v>
      </c>
      <c r="J46" s="96" t="s">
        <v>16</v>
      </c>
      <c r="K46" s="96" t="s">
        <v>14</v>
      </c>
      <c r="L46" t="s">
        <v>770</v>
      </c>
    </row>
    <row r="47" spans="1:12" x14ac:dyDescent="0.2">
      <c r="A47" s="93" t="s">
        <v>20</v>
      </c>
      <c r="B47" s="69">
        <v>0.42857142857142855</v>
      </c>
      <c r="C47" s="69">
        <v>0.2857142857142857</v>
      </c>
      <c r="D47" s="69">
        <v>8.8607594936708861E-2</v>
      </c>
      <c r="E47" s="69">
        <v>0.12903225806451613</v>
      </c>
      <c r="H47" s="93" t="s">
        <v>20</v>
      </c>
      <c r="I47" s="69">
        <v>1</v>
      </c>
      <c r="J47" s="69">
        <v>0</v>
      </c>
      <c r="K47" s="69">
        <v>1.5151515151515152E-2</v>
      </c>
      <c r="L47" s="69">
        <v>5.3763440860215055E-2</v>
      </c>
    </row>
    <row r="48" spans="1:12" x14ac:dyDescent="0.2">
      <c r="A48" s="93" t="s">
        <v>16</v>
      </c>
      <c r="B48" s="69">
        <v>0.42857142857142855</v>
      </c>
      <c r="C48" s="69">
        <v>0.42857142857142855</v>
      </c>
      <c r="D48" s="69">
        <v>0.26582278481012656</v>
      </c>
      <c r="E48" s="69">
        <v>0.29032258064516131</v>
      </c>
      <c r="H48" s="93" t="s">
        <v>16</v>
      </c>
      <c r="I48" s="69">
        <v>0</v>
      </c>
      <c r="J48" s="69">
        <v>1</v>
      </c>
      <c r="K48" s="69">
        <v>1.5151515151515152E-2</v>
      </c>
      <c r="L48" s="69">
        <v>0.25806451612903225</v>
      </c>
    </row>
    <row r="49" spans="1:12" x14ac:dyDescent="0.2">
      <c r="A49" s="93" t="s">
        <v>14</v>
      </c>
      <c r="B49" s="69">
        <v>0.14285714285714285</v>
      </c>
      <c r="C49" s="69">
        <v>0.2857142857142857</v>
      </c>
      <c r="D49" s="70">
        <v>0.64556962025316456</v>
      </c>
      <c r="E49" s="69">
        <v>0.58064516129032262</v>
      </c>
      <c r="H49" s="93" t="s">
        <v>14</v>
      </c>
      <c r="I49" s="69">
        <v>0</v>
      </c>
      <c r="J49" s="69">
        <v>0</v>
      </c>
      <c r="K49" s="70">
        <v>0.96969696969696972</v>
      </c>
      <c r="L49" s="69">
        <v>0.68817204301075274</v>
      </c>
    </row>
    <row r="50" spans="1:12" x14ac:dyDescent="0.2">
      <c r="A50" s="63" t="s">
        <v>770</v>
      </c>
      <c r="B50" s="69">
        <v>1</v>
      </c>
      <c r="C50" s="69">
        <v>1</v>
      </c>
      <c r="D50" s="69">
        <v>1</v>
      </c>
      <c r="E50" s="69">
        <v>1</v>
      </c>
      <c r="H50" s="63" t="s">
        <v>770</v>
      </c>
      <c r="I50" s="69">
        <v>1</v>
      </c>
      <c r="J50" s="69">
        <v>1</v>
      </c>
      <c r="K50" s="69">
        <v>1</v>
      </c>
      <c r="L50" s="69">
        <v>1</v>
      </c>
    </row>
    <row r="59" spans="1:12" ht="12" customHeight="1" x14ac:dyDescent="0.2"/>
    <row r="60" spans="1:12" x14ac:dyDescent="0.2">
      <c r="B60" s="62" t="s">
        <v>791</v>
      </c>
      <c r="C60" s="73" t="s">
        <v>756</v>
      </c>
      <c r="H60" s="62" t="s">
        <v>763</v>
      </c>
      <c r="I60" s="72" t="s">
        <v>756</v>
      </c>
    </row>
    <row r="61" spans="1:12" x14ac:dyDescent="0.2">
      <c r="B61" s="63" t="s">
        <v>20</v>
      </c>
      <c r="C61" s="69">
        <v>4.3010752688172046E-2</v>
      </c>
      <c r="H61" s="63" t="s">
        <v>20</v>
      </c>
      <c r="I61" s="69">
        <v>0.11827956989247312</v>
      </c>
    </row>
    <row r="62" spans="1:12" x14ac:dyDescent="0.2">
      <c r="B62" s="63" t="s">
        <v>16</v>
      </c>
      <c r="C62" s="69">
        <v>0.11827956989247312</v>
      </c>
      <c r="H62" s="63" t="s">
        <v>16</v>
      </c>
      <c r="I62" s="69">
        <v>8.6021505376344093E-2</v>
      </c>
    </row>
    <row r="63" spans="1:12" x14ac:dyDescent="0.2">
      <c r="B63" s="63" t="s">
        <v>14</v>
      </c>
      <c r="C63" s="69">
        <v>0.83870967741935487</v>
      </c>
      <c r="H63" s="63" t="s">
        <v>14</v>
      </c>
      <c r="I63" s="69">
        <v>0.79569892473118276</v>
      </c>
    </row>
    <row r="64" spans="1:12" x14ac:dyDescent="0.2">
      <c r="B64" s="63" t="s">
        <v>770</v>
      </c>
      <c r="C64" s="69">
        <v>1</v>
      </c>
      <c r="H64" s="63" t="s">
        <v>770</v>
      </c>
      <c r="I64" s="6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Qüestionari especialistes</vt:lpstr>
      <vt:lpstr>Qüestionari direcció</vt:lpstr>
      <vt:lpstr>Música en el dia a dia</vt:lpstr>
      <vt:lpstr> Importància música projecte</vt:lpstr>
      <vt:lpstr>Aula de música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 Comellas Belmonte</dc:creator>
  <cp:lastModifiedBy>User1</cp:lastModifiedBy>
  <dcterms:created xsi:type="dcterms:W3CDTF">2022-05-18T20:30:31Z</dcterms:created>
  <dcterms:modified xsi:type="dcterms:W3CDTF">2022-06-19T09:53:44Z</dcterms:modified>
</cp:coreProperties>
</file>