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<sst xmlns="http://schemas.openxmlformats.org/spreadsheetml/2006/main" count="2">
  <si>
    <t>左</t>
  </si>
  <si>
    <t>右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</si>
</sst>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"/>
  <sheetViews>
    <sheetView tabSelected="1" workbookViewId="0">
      <selection activeCell="F11" sqref="F11"/>
    </sheetView>
  </sheetViews>
  <sheetFormatPr defaultColWidth="9" defaultRowHeight="13.5"/>
  <cols>
    <col min="2" max="2" width="12.625"/>
    <col min="6" max="6" width="12.625"/>
    <col min="11" max="11" width="13.75"/>
  </cols>
  <sheetData>
    <row r="1" spans="2:9">
      <c r="B1" s="1">
        <v>-1</v>
      </c>
      <c r="C1" s="1"/>
      <c r="D1" s="1">
        <v>1</v>
      </c>
      <c r="E1" s="1"/>
      <c r="F1" s="1">
        <v>-2</v>
      </c>
      <c r="G1" s="1"/>
      <c r="H1" s="1">
        <v>2</v>
      </c>
      <c r="I1" s="1"/>
    </row>
    <row r="2" spans="1:9">
      <c r="A2" t="s">
        <v>0</v>
      </c>
      <c r="B2">
        <v>284</v>
      </c>
      <c r="C2">
        <v>16</v>
      </c>
      <c r="D2">
        <v>265</v>
      </c>
      <c r="E2">
        <v>25</v>
      </c>
      <c r="F2">
        <v>293</v>
      </c>
      <c r="G2">
        <v>52</v>
      </c>
      <c r="H2">
        <v>255</v>
      </c>
      <c r="I2">
        <v>38</v>
      </c>
    </row>
    <row r="3" spans="1:9">
      <c r="A3" t="s">
        <v>1</v>
      </c>
      <c r="B3">
        <v>104</v>
      </c>
      <c r="C3">
        <v>41</v>
      </c>
      <c r="D3">
        <v>85</v>
      </c>
      <c r="E3">
        <v>24</v>
      </c>
      <c r="F3">
        <v>113</v>
      </c>
      <c r="G3">
        <v>51</v>
      </c>
      <c r="H3">
        <v>75</v>
      </c>
      <c r="I3">
        <v>36</v>
      </c>
    </row>
    <row r="4" spans="2:7">
      <c r="B4" s="2">
        <v>18</v>
      </c>
      <c r="C4" s="2">
        <v>51</v>
      </c>
      <c r="D4" s="2"/>
      <c r="E4" s="2"/>
      <c r="F4">
        <f>F2-H2</f>
        <v>38</v>
      </c>
      <c r="G4">
        <f>G2-I2</f>
        <v>14</v>
      </c>
    </row>
    <row r="5" spans="2:7">
      <c r="B5" s="2">
        <f>B3-D3</f>
        <v>19</v>
      </c>
      <c r="C5" s="2">
        <f>C3-E3</f>
        <v>17</v>
      </c>
      <c r="D5" s="2"/>
      <c r="E5" s="2"/>
      <c r="F5">
        <f>F3-H3</f>
        <v>38</v>
      </c>
      <c r="G5">
        <f>G3-I3</f>
        <v>15</v>
      </c>
    </row>
    <row r="6" spans="2:7">
      <c r="B6" s="2">
        <v>19</v>
      </c>
      <c r="C6" s="2">
        <v>4</v>
      </c>
      <c r="D6" s="2"/>
      <c r="E6" s="2"/>
      <c r="F6">
        <v>38</v>
      </c>
      <c r="G6">
        <v>14.5</v>
      </c>
    </row>
    <row r="7" spans="2:7">
      <c r="B7" s="2">
        <v>9</v>
      </c>
      <c r="C7" s="2">
        <v>32</v>
      </c>
      <c r="D7" s="2"/>
      <c r="E7" s="2"/>
      <c r="F7">
        <v>19</v>
      </c>
      <c r="G7">
        <v>7.25</v>
      </c>
    </row>
    <row r="8" spans="2:6">
      <c r="B8">
        <f>B7+C7/60</f>
        <v>9.53333333333333</v>
      </c>
      <c r="F8">
        <f>F7+G7/60</f>
        <v>19.1208333333333</v>
      </c>
    </row>
    <row r="9" spans="2:6">
      <c r="B9">
        <f>546.07/0.16562137559498</f>
        <v>3297.09856616208</v>
      </c>
      <c r="F9">
        <f>2*546.07/0.327561470405852</f>
        <v>3334.1528191543</v>
      </c>
    </row>
    <row r="11" spans="2:6">
      <c r="B11">
        <f>(B9+F9)/2</f>
        <v>3315.62569265819</v>
      </c>
      <c r="F11">
        <f>((B11-B9)+(F9-B11))/2</f>
        <v>18.5271264961109</v>
      </c>
    </row>
  </sheetData>
  <mergeCells count="4">
    <mergeCell ref="B1:C1"/>
    <mergeCell ref="D1:E1"/>
    <mergeCell ref="F1:G1"/>
    <mergeCell ref="H1:I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dcterms:created xsi:type="dcterms:W3CDTF">2016-06-01T14:00:49Z</dcterms:created>
  <dcterms:modified xsi:type="dcterms:W3CDTF">2016-06-01T14:57:52Z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