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Sheet1!$A$16:$Y$16</c:f>
              <c:numCache>
                <c:formatCode>General</c:formatCode>
                <c:ptCount val="25"/>
                <c:pt idx="0">
                  <c:v>0.248</c:v>
                </c:pt>
                <c:pt idx="1">
                  <c:v>0.228924420830509</c:v>
                </c:pt>
                <c:pt idx="2">
                  <c:v>0.202649944485559</c:v>
                </c:pt>
                <c:pt idx="3">
                  <c:v>0.161927452891719</c:v>
                </c:pt>
                <c:pt idx="4">
                  <c:v>0.1135</c:v>
                </c:pt>
                <c:pt idx="5">
                  <c:v>0.0584931041931697</c:v>
                </c:pt>
                <c:pt idx="6">
                  <c:v>1.38997411703225e-17</c:v>
                </c:pt>
                <c:pt idx="7">
                  <c:v>-0.0587519232382722</c:v>
                </c:pt>
                <c:pt idx="8">
                  <c:v>-0.114</c:v>
                </c:pt>
                <c:pt idx="9">
                  <c:v>-0.161927452891719</c:v>
                </c:pt>
                <c:pt idx="10">
                  <c:v>-0.200051868274205</c:v>
                </c:pt>
                <c:pt idx="11">
                  <c:v>-0.226026643351642</c:v>
                </c:pt>
                <c:pt idx="12">
                  <c:v>-0.236</c:v>
                </c:pt>
                <c:pt idx="13">
                  <c:v>-0.230856272483087</c:v>
                </c:pt>
                <c:pt idx="14">
                  <c:v>-0.213908274734756</c:v>
                </c:pt>
                <c:pt idx="15">
                  <c:v>-0.177483802077823</c:v>
                </c:pt>
                <c:pt idx="16">
                  <c:v>-0.1245</c:v>
                </c:pt>
                <c:pt idx="17">
                  <c:v>-0.0628930279599125</c:v>
                </c:pt>
                <c:pt idx="18">
                  <c:v>-4.35361937096884e-17</c:v>
                </c:pt>
                <c:pt idx="19">
                  <c:v>0.0600460184637847</c:v>
                </c:pt>
                <c:pt idx="20">
                  <c:v>0.117</c:v>
                </c:pt>
                <c:pt idx="21">
                  <c:v>0.167584307141212</c:v>
                </c:pt>
                <c:pt idx="22">
                  <c:v>0.210444173119619</c:v>
                </c:pt>
                <c:pt idx="23">
                  <c:v>0.2385836790934</c:v>
                </c:pt>
                <c:pt idx="24">
                  <c:v>0.248</c:v>
                </c:pt>
              </c:numCache>
            </c:numRef>
          </c:xVal>
          <c:yVal>
            <c:numRef>
              <c:f>Sheet1!$A$17:$Y$17</c:f>
              <c:numCache>
                <c:formatCode>General</c:formatCode>
                <c:ptCount val="25"/>
                <c:pt idx="0">
                  <c:v>0</c:v>
                </c:pt>
                <c:pt idx="1">
                  <c:v>0.0613401136892974</c:v>
                </c:pt>
                <c:pt idx="2">
                  <c:v>0.117</c:v>
                </c:pt>
                <c:pt idx="3">
                  <c:v>0.161927452891719</c:v>
                </c:pt>
                <c:pt idx="4">
                  <c:v>0.196587766659068</c:v>
                </c:pt>
                <c:pt idx="5">
                  <c:v>0.218299236741329</c:v>
                </c:pt>
                <c:pt idx="6">
                  <c:v>0.227</c:v>
                </c:pt>
                <c:pt idx="7">
                  <c:v>0.219265162567619</c:v>
                </c:pt>
                <c:pt idx="8">
                  <c:v>0.197453792062852</c:v>
                </c:pt>
                <c:pt idx="9">
                  <c:v>0.161927452891719</c:v>
                </c:pt>
                <c:pt idx="10">
                  <c:v>0.1155</c:v>
                </c:pt>
                <c:pt idx="11">
                  <c:v>0.0605636565539899</c:v>
                </c:pt>
                <c:pt idx="12">
                  <c:v>2.89016644598775e-17</c:v>
                </c:pt>
                <c:pt idx="13">
                  <c:v>-0.0618577517795025</c:v>
                </c:pt>
                <c:pt idx="14">
                  <c:v>-0.1235</c:v>
                </c:pt>
                <c:pt idx="15">
                  <c:v>-0.177483802077823</c:v>
                </c:pt>
                <c:pt idx="16">
                  <c:v>-0.215640325542325</c:v>
                </c:pt>
                <c:pt idx="17">
                  <c:v>-0.234719975788244</c:v>
                </c:pt>
                <c:pt idx="18">
                  <c:v>-0.237</c:v>
                </c:pt>
                <c:pt idx="19">
                  <c:v>-0.224094791699064</c:v>
                </c:pt>
                <c:pt idx="20">
                  <c:v>-0.202649944485559</c:v>
                </c:pt>
                <c:pt idx="21">
                  <c:v>-0.167584307141212</c:v>
                </c:pt>
                <c:pt idx="22">
                  <c:v>-0.1215</c:v>
                </c:pt>
                <c:pt idx="23">
                  <c:v>-0.0639283041403226</c:v>
                </c:pt>
                <c:pt idx="24">
                  <c:v>-6.07424812377087e-17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45524"/>
        <c:axId val="288334005"/>
      </c:scatterChart>
      <c:valAx>
        <c:axId val="5764455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334005"/>
        <c:crosses val="autoZero"/>
        <c:crossBetween val="midCat"/>
      </c:valAx>
      <c:valAx>
        <c:axId val="2883340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4455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Sheet1!$A$23:$Y$23</c:f>
              <c:numCache>
                <c:formatCode>General</c:formatCode>
                <c:ptCount val="25"/>
                <c:pt idx="0">
                  <c:v>0.239</c:v>
                </c:pt>
                <c:pt idx="1">
                  <c:v>0.228924420830509</c:v>
                </c:pt>
                <c:pt idx="2">
                  <c:v>0.202649944485559</c:v>
                </c:pt>
                <c:pt idx="3">
                  <c:v>0.161927452891719</c:v>
                </c:pt>
                <c:pt idx="4">
                  <c:v>0.1135</c:v>
                </c:pt>
                <c:pt idx="5">
                  <c:v>0.0584931041931697</c:v>
                </c:pt>
                <c:pt idx="6">
                  <c:v>1.38997411703225e-17</c:v>
                </c:pt>
                <c:pt idx="7">
                  <c:v>-0.0587519232382722</c:v>
                </c:pt>
                <c:pt idx="8">
                  <c:v>-0.114</c:v>
                </c:pt>
                <c:pt idx="9">
                  <c:v>-0.161220346110533</c:v>
                </c:pt>
                <c:pt idx="10">
                  <c:v>-0.200051868274205</c:v>
                </c:pt>
                <c:pt idx="11">
                  <c:v>-0.226026643351642</c:v>
                </c:pt>
                <c:pt idx="12">
                  <c:v>-0.236</c:v>
                </c:pt>
                <c:pt idx="13">
                  <c:v>-0.230856272483087</c:v>
                </c:pt>
                <c:pt idx="14">
                  <c:v>-0.20871212231205</c:v>
                </c:pt>
                <c:pt idx="15">
                  <c:v>-0.174655374953077</c:v>
                </c:pt>
                <c:pt idx="16">
                  <c:v>-0.1245</c:v>
                </c:pt>
                <c:pt idx="17">
                  <c:v>-0.0652223993658352</c:v>
                </c:pt>
                <c:pt idx="18">
                  <c:v>-4.6475346027642e-17</c:v>
                </c:pt>
                <c:pt idx="19">
                  <c:v>0.0649635803207326</c:v>
                </c:pt>
                <c:pt idx="20">
                  <c:v>0.125</c:v>
                </c:pt>
                <c:pt idx="21">
                  <c:v>0.173241161390704</c:v>
                </c:pt>
                <c:pt idx="22">
                  <c:v>0.20871212231205</c:v>
                </c:pt>
                <c:pt idx="23">
                  <c:v>0.231822198309376</c:v>
                </c:pt>
                <c:pt idx="24">
                  <c:v>0.239</c:v>
                </c:pt>
              </c:numCache>
            </c:numRef>
          </c:xVal>
          <c:yVal>
            <c:numRef>
              <c:f>Sheet1!$A$24:$Y$24</c:f>
              <c:numCache>
                <c:formatCode>General</c:formatCode>
                <c:ptCount val="25"/>
                <c:pt idx="0">
                  <c:v>0</c:v>
                </c:pt>
                <c:pt idx="1">
                  <c:v>0.0613401136892974</c:v>
                </c:pt>
                <c:pt idx="2">
                  <c:v>0.117</c:v>
                </c:pt>
                <c:pt idx="3">
                  <c:v>0.161927452891719</c:v>
                </c:pt>
                <c:pt idx="4">
                  <c:v>0.196587766659068</c:v>
                </c:pt>
                <c:pt idx="5">
                  <c:v>0.218299236741329</c:v>
                </c:pt>
                <c:pt idx="6">
                  <c:v>0.227</c:v>
                </c:pt>
                <c:pt idx="7">
                  <c:v>0.219265162567619</c:v>
                </c:pt>
                <c:pt idx="8">
                  <c:v>0.197453792062852</c:v>
                </c:pt>
                <c:pt idx="9">
                  <c:v>0.161220346110533</c:v>
                </c:pt>
                <c:pt idx="10">
                  <c:v>0.1155</c:v>
                </c:pt>
                <c:pt idx="11">
                  <c:v>0.0605636565539899</c:v>
                </c:pt>
                <c:pt idx="12">
                  <c:v>2.89016644598775e-17</c:v>
                </c:pt>
                <c:pt idx="13">
                  <c:v>-0.0618577517795025</c:v>
                </c:pt>
                <c:pt idx="14">
                  <c:v>-0.1205</c:v>
                </c:pt>
                <c:pt idx="15">
                  <c:v>-0.174655374953077</c:v>
                </c:pt>
                <c:pt idx="16">
                  <c:v>-0.215640325542325</c:v>
                </c:pt>
                <c:pt idx="17">
                  <c:v>-0.243413308224845</c:v>
                </c:pt>
                <c:pt idx="18">
                  <c:v>-0.253</c:v>
                </c:pt>
                <c:pt idx="19">
                  <c:v>-0.242447382398556</c:v>
                </c:pt>
                <c:pt idx="20">
                  <c:v>-0.21650635094611</c:v>
                </c:pt>
                <c:pt idx="21">
                  <c:v>-0.173241161390704</c:v>
                </c:pt>
                <c:pt idx="22">
                  <c:v>-0.1205</c:v>
                </c:pt>
                <c:pt idx="23">
                  <c:v>-0.062116570824605</c:v>
                </c:pt>
                <c:pt idx="24">
                  <c:v>-5.85381169992435e-17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55305"/>
        <c:axId val="984452822"/>
      </c:scatterChart>
      <c:valAx>
        <c:axId val="1127553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452822"/>
        <c:crosses val="autoZero"/>
        <c:crossBetween val="midCat"/>
      </c:valAx>
      <c:valAx>
        <c:axId val="984452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7553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Sheet1!$A$9:$Y$9</c:f>
              <c:numCache>
                <c:formatCode>General</c:formatCode>
                <c:ptCount val="25"/>
                <c:pt idx="0">
                  <c:v>0.258</c:v>
                </c:pt>
                <c:pt idx="1">
                  <c:v>0.243413308224845</c:v>
                </c:pt>
                <c:pt idx="2">
                  <c:v>0.213908274734756</c:v>
                </c:pt>
                <c:pt idx="3">
                  <c:v>0.167584307141212</c:v>
                </c:pt>
                <c:pt idx="4">
                  <c:v>0.1105</c:v>
                </c:pt>
                <c:pt idx="5">
                  <c:v>0.0473638852537613</c:v>
                </c:pt>
                <c:pt idx="6">
                  <c:v>1.22464679914735e-19</c:v>
                </c:pt>
                <c:pt idx="7">
                  <c:v>-0.0509873518851966</c:v>
                </c:pt>
                <c:pt idx="8">
                  <c:v>-0.114</c:v>
                </c:pt>
                <c:pt idx="9">
                  <c:v>-0.174655374953077</c:v>
                </c:pt>
                <c:pt idx="10">
                  <c:v>-0.221702503368816</c:v>
                </c:pt>
                <c:pt idx="11">
                  <c:v>-0.24920886318258</c:v>
                </c:pt>
                <c:pt idx="12">
                  <c:v>-0.253</c:v>
                </c:pt>
                <c:pt idx="13">
                  <c:v>-0.245345159877423</c:v>
                </c:pt>
                <c:pt idx="14">
                  <c:v>-0.212176223927187</c:v>
                </c:pt>
                <c:pt idx="15">
                  <c:v>-0.165462986797652</c:v>
                </c:pt>
                <c:pt idx="16">
                  <c:v>-0.1065</c:v>
                </c:pt>
                <c:pt idx="17">
                  <c:v>-0.0458109709831461</c:v>
                </c:pt>
                <c:pt idx="18">
                  <c:v>-1.52468526493846e-17</c:v>
                </c:pt>
                <c:pt idx="19">
                  <c:v>0.0471050662086587</c:v>
                </c:pt>
                <c:pt idx="20">
                  <c:v>0.1055</c:v>
                </c:pt>
                <c:pt idx="21">
                  <c:v>0.161220346110533</c:v>
                </c:pt>
                <c:pt idx="22">
                  <c:v>0.206980071504481</c:v>
                </c:pt>
                <c:pt idx="23">
                  <c:v>0.2385836790934</c:v>
                </c:pt>
                <c:pt idx="24">
                  <c:v>0.252</c:v>
                </c:pt>
              </c:numCache>
            </c:numRef>
          </c:xVal>
          <c:yVal>
            <c:numRef>
              <c:f>Sheet1!$A$10:$Y$10</c:f>
              <c:numCache>
                <c:formatCode>General</c:formatCode>
                <c:ptCount val="25"/>
                <c:pt idx="0">
                  <c:v>0</c:v>
                </c:pt>
                <c:pt idx="1">
                  <c:v>0.0652223993658352</c:v>
                </c:pt>
                <c:pt idx="2">
                  <c:v>0.1235</c:v>
                </c:pt>
                <c:pt idx="3">
                  <c:v>0.167584307141212</c:v>
                </c:pt>
                <c:pt idx="4">
                  <c:v>0.191391614236361</c:v>
                </c:pt>
                <c:pt idx="5">
                  <c:v>0.176764426210899</c:v>
                </c:pt>
                <c:pt idx="6">
                  <c:v>0.002</c:v>
                </c:pt>
                <c:pt idx="7">
                  <c:v>0.190287387778946</c:v>
                </c:pt>
                <c:pt idx="8">
                  <c:v>0.197453792062852</c:v>
                </c:pt>
                <c:pt idx="9">
                  <c:v>0.174655374953077</c:v>
                </c:pt>
                <c:pt idx="10">
                  <c:v>0.128</c:v>
                </c:pt>
                <c:pt idx="11">
                  <c:v>0.0667753136364504</c:v>
                </c:pt>
                <c:pt idx="12">
                  <c:v>3.0983564018428e-17</c:v>
                </c:pt>
                <c:pt idx="13">
                  <c:v>-0.0657400374560403</c:v>
                </c:pt>
                <c:pt idx="14">
                  <c:v>-0.1225</c:v>
                </c:pt>
                <c:pt idx="15">
                  <c:v>-0.165462986797652</c:v>
                </c:pt>
                <c:pt idx="16">
                  <c:v>-0.184463411006085</c:v>
                </c:pt>
                <c:pt idx="17">
                  <c:v>-0.170968871253165</c:v>
                </c:pt>
                <c:pt idx="18">
                  <c:v>-0.083</c:v>
                </c:pt>
                <c:pt idx="19">
                  <c:v>-0.17579850038461</c:v>
                </c:pt>
                <c:pt idx="20">
                  <c:v>-0.182731360198517</c:v>
                </c:pt>
                <c:pt idx="21">
                  <c:v>-0.161220346110533</c:v>
                </c:pt>
                <c:pt idx="22">
                  <c:v>-0.1195</c:v>
                </c:pt>
                <c:pt idx="23">
                  <c:v>-0.0639283041403226</c:v>
                </c:pt>
                <c:pt idx="24">
                  <c:v>-6.17221986770266e-17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94564"/>
        <c:axId val="760872685"/>
      </c:scatterChart>
      <c:valAx>
        <c:axId val="9534945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872685"/>
        <c:crosses val="autoZero"/>
        <c:crossBetween val="midCat"/>
      </c:valAx>
      <c:valAx>
        <c:axId val="7608726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4945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Sheet1!$A$1:$Y$1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Sheet1!$A$3:$Y$3</c:f>
              <c:numCache>
                <c:formatCode>General</c:formatCode>
                <c:ptCount val="25"/>
                <c:pt idx="0">
                  <c:v>0.261</c:v>
                </c:pt>
                <c:pt idx="1">
                  <c:v>0.26</c:v>
                </c:pt>
                <c:pt idx="2">
                  <c:v>0.256</c:v>
                </c:pt>
                <c:pt idx="3">
                  <c:v>0.248</c:v>
                </c:pt>
                <c:pt idx="4">
                  <c:v>0.231</c:v>
                </c:pt>
                <c:pt idx="5">
                  <c:v>0.196</c:v>
                </c:pt>
                <c:pt idx="6">
                  <c:v>0</c:v>
                </c:pt>
                <c:pt idx="7">
                  <c:v>0.206</c:v>
                </c:pt>
                <c:pt idx="8">
                  <c:v>0.239</c:v>
                </c:pt>
                <c:pt idx="9">
                  <c:v>0.255</c:v>
                </c:pt>
                <c:pt idx="10">
                  <c:v>0.265</c:v>
                </c:pt>
                <c:pt idx="11">
                  <c:v>0.266</c:v>
                </c:pt>
                <c:pt idx="12">
                  <c:v>0.267</c:v>
                </c:pt>
                <c:pt idx="13">
                  <c:v>0.261</c:v>
                </c:pt>
                <c:pt idx="14">
                  <c:v>0.253</c:v>
                </c:pt>
                <c:pt idx="15">
                  <c:v>0.241</c:v>
                </c:pt>
                <c:pt idx="16">
                  <c:v>0.219</c:v>
                </c:pt>
                <c:pt idx="17">
                  <c:v>0.182</c:v>
                </c:pt>
                <c:pt idx="18">
                  <c:v>0.095</c:v>
                </c:pt>
                <c:pt idx="19">
                  <c:v>0.191</c:v>
                </c:pt>
                <c:pt idx="20">
                  <c:v>0.219</c:v>
                </c:pt>
                <c:pt idx="21">
                  <c:v>0.236</c:v>
                </c:pt>
                <c:pt idx="22">
                  <c:v>0.247</c:v>
                </c:pt>
                <c:pt idx="23">
                  <c:v>0.255</c:v>
                </c:pt>
                <c:pt idx="24">
                  <c:v>0.26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55394"/>
        <c:axId val="99656795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5"/>
                      <c:pt idx="0">
                        <c:v>0.261</c:v>
                      </c:pt>
                      <c:pt idx="1">
                        <c:v>0.26</c:v>
                      </c:pt>
                      <c:pt idx="2">
                        <c:v>0.256</c:v>
                      </c:pt>
                      <c:pt idx="3">
                        <c:v>0.248</c:v>
                      </c:pt>
                      <c:pt idx="4">
                        <c:v>0.231</c:v>
                      </c:pt>
                      <c:pt idx="5">
                        <c:v>0.196</c:v>
                      </c:pt>
                      <c:pt idx="6">
                        <c:v>0</c:v>
                      </c:pt>
                      <c:pt idx="7">
                        <c:v>0.206</c:v>
                      </c:pt>
                      <c:pt idx="8">
                        <c:v>0.239</c:v>
                      </c:pt>
                      <c:pt idx="9">
                        <c:v>0.255</c:v>
                      </c:pt>
                      <c:pt idx="10">
                        <c:v>0.265</c:v>
                      </c:pt>
                      <c:pt idx="11">
                        <c:v>0.266</c:v>
                      </c:pt>
                      <c:pt idx="12">
                        <c:v>0.267</c:v>
                      </c:pt>
                      <c:pt idx="13">
                        <c:v>0.261</c:v>
                      </c:pt>
                      <c:pt idx="14">
                        <c:v>0.253</c:v>
                      </c:pt>
                      <c:pt idx="15">
                        <c:v>0.241</c:v>
                      </c:pt>
                      <c:pt idx="16">
                        <c:v>0.219</c:v>
                      </c:pt>
                      <c:pt idx="17">
                        <c:v>0.182</c:v>
                      </c:pt>
                      <c:pt idx="18">
                        <c:v>0.095</c:v>
                      </c:pt>
                      <c:pt idx="19">
                        <c:v>0.191</c:v>
                      </c:pt>
                      <c:pt idx="20">
                        <c:v>0.219</c:v>
                      </c:pt>
                      <c:pt idx="21">
                        <c:v>0.236</c:v>
                      </c:pt>
                      <c:pt idx="22">
                        <c:v>0.247</c:v>
                      </c:pt>
                      <c:pt idx="23">
                        <c:v>0.255</c:v>
                      </c:pt>
                      <c:pt idx="24">
                        <c:v>0.26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  <c:pt idx="24">
                        <c:v>360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697553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567950"/>
        <c:crosses val="autoZero"/>
        <c:crossBetween val="midCat"/>
      </c:valAx>
      <c:valAx>
        <c:axId val="996567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7553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95250</xdr:colOff>
      <xdr:row>1</xdr:row>
      <xdr:rowOff>50800</xdr:rowOff>
    </xdr:from>
    <xdr:to>
      <xdr:col>30</xdr:col>
      <xdr:colOff>468630</xdr:colOff>
      <xdr:row>23</xdr:row>
      <xdr:rowOff>50800</xdr:rowOff>
    </xdr:to>
    <xdr:graphicFrame>
      <xdr:nvGraphicFramePr>
        <xdr:cNvPr id="2" name="图表 1"/>
        <xdr:cNvGraphicFramePr/>
      </xdr:nvGraphicFramePr>
      <xdr:xfrm>
        <a:off x="25841325" y="222250"/>
        <a:ext cx="3116580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622300</xdr:colOff>
      <xdr:row>1</xdr:row>
      <xdr:rowOff>31750</xdr:rowOff>
    </xdr:from>
    <xdr:to>
      <xdr:col>37</xdr:col>
      <xdr:colOff>393700</xdr:colOff>
      <xdr:row>23</xdr:row>
      <xdr:rowOff>31750</xdr:rowOff>
    </xdr:to>
    <xdr:graphicFrame>
      <xdr:nvGraphicFramePr>
        <xdr:cNvPr id="3" name="图表 2"/>
        <xdr:cNvGraphicFramePr/>
      </xdr:nvGraphicFramePr>
      <xdr:xfrm>
        <a:off x="29111575" y="203200"/>
        <a:ext cx="4572000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20</xdr:row>
      <xdr:rowOff>50800</xdr:rowOff>
    </xdr:from>
    <xdr:to>
      <xdr:col>8</xdr:col>
      <xdr:colOff>438150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33718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21</xdr:row>
      <xdr:rowOff>41275</xdr:rowOff>
    </xdr:from>
    <xdr:to>
      <xdr:col>5</xdr:col>
      <xdr:colOff>161925</xdr:colOff>
      <xdr:row>37</xdr:row>
      <xdr:rowOff>41275</xdr:rowOff>
    </xdr:to>
    <xdr:graphicFrame>
      <xdr:nvGraphicFramePr>
        <xdr:cNvPr id="5" name="图表 4"/>
        <xdr:cNvGraphicFramePr/>
      </xdr:nvGraphicFramePr>
      <xdr:xfrm>
        <a:off x="123825" y="3641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5"/>
  <sheetViews>
    <sheetView tabSelected="1" workbookViewId="0">
      <selection activeCell="T1" sqref="T1:Y3"/>
    </sheetView>
  </sheetViews>
  <sheetFormatPr defaultColWidth="9" defaultRowHeight="13.5"/>
  <cols>
    <col min="2" max="7" width="12.625"/>
    <col min="8" max="8" width="13.75"/>
    <col min="9" max="9" width="12.625"/>
    <col min="10" max="12" width="13.75"/>
    <col min="13" max="13" width="12.625"/>
    <col min="14" max="22" width="13.75"/>
    <col min="23" max="23" width="12.625"/>
    <col min="24" max="25" width="13.75"/>
  </cols>
  <sheetData>
    <row r="1" spans="1:25">
      <c r="A1">
        <v>0</v>
      </c>
      <c r="B1">
        <v>15</v>
      </c>
      <c r="C1">
        <v>30</v>
      </c>
      <c r="D1">
        <v>45</v>
      </c>
      <c r="E1">
        <v>60</v>
      </c>
      <c r="F1">
        <v>75</v>
      </c>
      <c r="G1">
        <v>90</v>
      </c>
      <c r="H1">
        <v>105</v>
      </c>
      <c r="I1">
        <v>120</v>
      </c>
      <c r="J1">
        <v>135</v>
      </c>
      <c r="K1">
        <v>150</v>
      </c>
      <c r="L1">
        <v>165</v>
      </c>
      <c r="M1">
        <v>180</v>
      </c>
      <c r="N1">
        <v>195</v>
      </c>
      <c r="O1">
        <v>210</v>
      </c>
      <c r="P1">
        <v>225</v>
      </c>
      <c r="Q1">
        <v>240</v>
      </c>
      <c r="R1">
        <v>255</v>
      </c>
      <c r="S1">
        <v>270</v>
      </c>
      <c r="T1">
        <v>285</v>
      </c>
      <c r="U1">
        <v>300</v>
      </c>
      <c r="V1">
        <v>315</v>
      </c>
      <c r="W1">
        <v>330</v>
      </c>
      <c r="X1">
        <v>345</v>
      </c>
      <c r="Y1">
        <v>360</v>
      </c>
    </row>
    <row r="2" spans="1:25">
      <c r="A2">
        <v>0.439</v>
      </c>
      <c r="B2">
        <v>0.438</v>
      </c>
      <c r="C2">
        <v>0.434</v>
      </c>
      <c r="D2">
        <v>0.426</v>
      </c>
      <c r="E2">
        <v>0.409</v>
      </c>
      <c r="F2">
        <v>0.374</v>
      </c>
      <c r="G2">
        <v>0.178</v>
      </c>
      <c r="H2">
        <v>0.384</v>
      </c>
      <c r="I2">
        <v>0.417</v>
      </c>
      <c r="J2">
        <v>0.433</v>
      </c>
      <c r="K2">
        <v>0.443</v>
      </c>
      <c r="L2">
        <v>0.444</v>
      </c>
      <c r="M2">
        <v>0.445</v>
      </c>
      <c r="N2">
        <v>0.439</v>
      </c>
      <c r="O2">
        <v>0.431</v>
      </c>
      <c r="P2">
        <v>0.419</v>
      </c>
      <c r="Q2">
        <v>0.397</v>
      </c>
      <c r="R2">
        <v>0.36</v>
      </c>
      <c r="S2">
        <v>0.273</v>
      </c>
      <c r="T2">
        <v>0.369</v>
      </c>
      <c r="U2">
        <v>0.397</v>
      </c>
      <c r="V2">
        <v>0.414</v>
      </c>
      <c r="W2">
        <v>0.425</v>
      </c>
      <c r="X2">
        <v>0.433</v>
      </c>
      <c r="Y2">
        <v>0.438</v>
      </c>
    </row>
    <row r="3" spans="1:25">
      <c r="A3">
        <f>A2-0.178</f>
        <v>0.261</v>
      </c>
      <c r="B3">
        <f t="shared" ref="B3:Y3" si="0">B2-0.178</f>
        <v>0.26</v>
      </c>
      <c r="C3">
        <f t="shared" si="0"/>
        <v>0.256</v>
      </c>
      <c r="D3">
        <f t="shared" si="0"/>
        <v>0.248</v>
      </c>
      <c r="E3">
        <f t="shared" si="0"/>
        <v>0.231</v>
      </c>
      <c r="F3">
        <f t="shared" si="0"/>
        <v>0.196</v>
      </c>
      <c r="G3">
        <f t="shared" si="0"/>
        <v>0</v>
      </c>
      <c r="H3">
        <f t="shared" si="0"/>
        <v>0.206</v>
      </c>
      <c r="I3">
        <f t="shared" si="0"/>
        <v>0.239</v>
      </c>
      <c r="J3">
        <f t="shared" si="0"/>
        <v>0.255</v>
      </c>
      <c r="K3">
        <f t="shared" si="0"/>
        <v>0.265</v>
      </c>
      <c r="L3">
        <f t="shared" si="0"/>
        <v>0.266</v>
      </c>
      <c r="M3">
        <f t="shared" si="0"/>
        <v>0.267</v>
      </c>
      <c r="N3">
        <f t="shared" si="0"/>
        <v>0.261</v>
      </c>
      <c r="O3">
        <f t="shared" si="0"/>
        <v>0.253</v>
      </c>
      <c r="P3">
        <f t="shared" si="0"/>
        <v>0.241</v>
      </c>
      <c r="Q3">
        <f t="shared" si="0"/>
        <v>0.219</v>
      </c>
      <c r="R3">
        <f t="shared" si="0"/>
        <v>0.182</v>
      </c>
      <c r="S3">
        <f t="shared" si="0"/>
        <v>0.095</v>
      </c>
      <c r="T3">
        <f t="shared" si="0"/>
        <v>0.191</v>
      </c>
      <c r="U3">
        <f t="shared" si="0"/>
        <v>0.219</v>
      </c>
      <c r="V3">
        <f t="shared" si="0"/>
        <v>0.236</v>
      </c>
      <c r="W3">
        <f t="shared" si="0"/>
        <v>0.247</v>
      </c>
      <c r="X3">
        <f t="shared" si="0"/>
        <v>0.255</v>
      </c>
      <c r="Y3">
        <f t="shared" si="0"/>
        <v>0.26</v>
      </c>
    </row>
    <row r="6" spans="1:25">
      <c r="A6">
        <v>0</v>
      </c>
      <c r="B6">
        <v>15</v>
      </c>
      <c r="C6">
        <v>30</v>
      </c>
      <c r="D6">
        <v>45</v>
      </c>
      <c r="E6">
        <v>60</v>
      </c>
      <c r="F6">
        <v>75</v>
      </c>
      <c r="G6">
        <v>90</v>
      </c>
      <c r="H6">
        <v>105</v>
      </c>
      <c r="I6">
        <v>120</v>
      </c>
      <c r="J6">
        <v>135</v>
      </c>
      <c r="K6">
        <v>150</v>
      </c>
      <c r="L6">
        <v>165</v>
      </c>
      <c r="M6">
        <v>180</v>
      </c>
      <c r="N6">
        <v>195</v>
      </c>
      <c r="O6">
        <v>210</v>
      </c>
      <c r="P6">
        <v>225</v>
      </c>
      <c r="Q6">
        <v>240</v>
      </c>
      <c r="R6">
        <v>255</v>
      </c>
      <c r="S6">
        <v>270</v>
      </c>
      <c r="T6">
        <v>285</v>
      </c>
      <c r="U6">
        <v>300</v>
      </c>
      <c r="V6">
        <v>315</v>
      </c>
      <c r="W6">
        <v>330</v>
      </c>
      <c r="X6">
        <v>345</v>
      </c>
      <c r="Y6">
        <v>360</v>
      </c>
    </row>
    <row r="7" spans="1:25">
      <c r="A7">
        <v>0.436</v>
      </c>
      <c r="B7">
        <v>0.43</v>
      </c>
      <c r="C7">
        <v>0.425</v>
      </c>
      <c r="D7">
        <v>0.415</v>
      </c>
      <c r="E7">
        <v>0.399</v>
      </c>
      <c r="F7">
        <v>0.361</v>
      </c>
      <c r="G7">
        <v>0.18</v>
      </c>
      <c r="H7">
        <v>0.375</v>
      </c>
      <c r="I7">
        <v>0.406</v>
      </c>
      <c r="J7">
        <v>0.425</v>
      </c>
      <c r="K7">
        <v>0.434</v>
      </c>
      <c r="L7">
        <v>0.436</v>
      </c>
      <c r="M7">
        <v>0.431</v>
      </c>
      <c r="N7">
        <v>0.432</v>
      </c>
      <c r="O7">
        <v>0.423</v>
      </c>
      <c r="P7">
        <v>0.412</v>
      </c>
      <c r="Q7">
        <v>0.391</v>
      </c>
      <c r="R7">
        <v>0.355</v>
      </c>
      <c r="S7">
        <v>0.261</v>
      </c>
      <c r="T7">
        <v>0.36</v>
      </c>
      <c r="U7">
        <v>0.389</v>
      </c>
      <c r="V7">
        <v>0.406</v>
      </c>
      <c r="W7">
        <v>0.417</v>
      </c>
      <c r="X7">
        <v>0.425</v>
      </c>
      <c r="Y7">
        <v>0.43</v>
      </c>
    </row>
    <row r="8" spans="1:25">
      <c r="A8">
        <f>A7-0.178</f>
        <v>0.258</v>
      </c>
      <c r="B8">
        <f t="shared" ref="B8:Y8" si="1">B7-0.178</f>
        <v>0.252</v>
      </c>
      <c r="C8">
        <f t="shared" si="1"/>
        <v>0.247</v>
      </c>
      <c r="D8">
        <f t="shared" si="1"/>
        <v>0.237</v>
      </c>
      <c r="E8">
        <f t="shared" si="1"/>
        <v>0.221</v>
      </c>
      <c r="F8">
        <f t="shared" si="1"/>
        <v>0.183</v>
      </c>
      <c r="G8">
        <f t="shared" si="1"/>
        <v>0.002</v>
      </c>
      <c r="H8">
        <f t="shared" si="1"/>
        <v>0.197</v>
      </c>
      <c r="I8">
        <f t="shared" si="1"/>
        <v>0.228</v>
      </c>
      <c r="J8">
        <f t="shared" si="1"/>
        <v>0.247</v>
      </c>
      <c r="K8">
        <f t="shared" si="1"/>
        <v>0.256</v>
      </c>
      <c r="L8">
        <f t="shared" si="1"/>
        <v>0.258</v>
      </c>
      <c r="M8">
        <f t="shared" si="1"/>
        <v>0.253</v>
      </c>
      <c r="N8">
        <f t="shared" si="1"/>
        <v>0.254</v>
      </c>
      <c r="O8">
        <f t="shared" si="1"/>
        <v>0.245</v>
      </c>
      <c r="P8">
        <f t="shared" si="1"/>
        <v>0.234</v>
      </c>
      <c r="Q8">
        <f t="shared" si="1"/>
        <v>0.213</v>
      </c>
      <c r="R8">
        <f t="shared" si="1"/>
        <v>0.177</v>
      </c>
      <c r="S8">
        <f t="shared" si="1"/>
        <v>0.083</v>
      </c>
      <c r="T8">
        <f t="shared" si="1"/>
        <v>0.182</v>
      </c>
      <c r="U8">
        <f t="shared" si="1"/>
        <v>0.211</v>
      </c>
      <c r="V8">
        <f t="shared" si="1"/>
        <v>0.228</v>
      </c>
      <c r="W8">
        <f t="shared" si="1"/>
        <v>0.239</v>
      </c>
      <c r="X8">
        <f t="shared" si="1"/>
        <v>0.247</v>
      </c>
      <c r="Y8">
        <f t="shared" si="1"/>
        <v>0.252</v>
      </c>
    </row>
    <row r="9" spans="1:25">
      <c r="A9">
        <f>A8*COS(RADIANS(A6))</f>
        <v>0.258</v>
      </c>
      <c r="B9">
        <f t="shared" ref="B9:Y9" si="2">B8*COS(RADIANS(B6))</f>
        <v>0.243413308224845</v>
      </c>
      <c r="C9">
        <f t="shared" si="2"/>
        <v>0.213908274734756</v>
      </c>
      <c r="D9">
        <f t="shared" si="2"/>
        <v>0.167584307141212</v>
      </c>
      <c r="E9">
        <f t="shared" si="2"/>
        <v>0.1105</v>
      </c>
      <c r="F9">
        <f t="shared" si="2"/>
        <v>0.0473638852537613</v>
      </c>
      <c r="G9">
        <f t="shared" si="2"/>
        <v>1.22464679914735e-19</v>
      </c>
      <c r="H9">
        <f t="shared" si="2"/>
        <v>-0.0509873518851966</v>
      </c>
      <c r="I9">
        <f t="shared" si="2"/>
        <v>-0.114</v>
      </c>
      <c r="J9">
        <f t="shared" si="2"/>
        <v>-0.174655374953077</v>
      </c>
      <c r="K9">
        <f t="shared" si="2"/>
        <v>-0.221702503368816</v>
      </c>
      <c r="L9">
        <f t="shared" si="2"/>
        <v>-0.24920886318258</v>
      </c>
      <c r="M9">
        <f t="shared" si="2"/>
        <v>-0.253</v>
      </c>
      <c r="N9">
        <f t="shared" si="2"/>
        <v>-0.245345159877423</v>
      </c>
      <c r="O9">
        <f t="shared" si="2"/>
        <v>-0.212176223927187</v>
      </c>
      <c r="P9">
        <f t="shared" si="2"/>
        <v>-0.165462986797652</v>
      </c>
      <c r="Q9">
        <f t="shared" si="2"/>
        <v>-0.1065</v>
      </c>
      <c r="R9">
        <f t="shared" si="2"/>
        <v>-0.0458109709831461</v>
      </c>
      <c r="S9">
        <f t="shared" si="2"/>
        <v>-1.52468526493846e-17</v>
      </c>
      <c r="T9">
        <f t="shared" si="2"/>
        <v>0.0471050662086587</v>
      </c>
      <c r="U9">
        <f t="shared" si="2"/>
        <v>0.1055</v>
      </c>
      <c r="V9">
        <f t="shared" si="2"/>
        <v>0.161220346110533</v>
      </c>
      <c r="W9">
        <f t="shared" si="2"/>
        <v>0.206980071504481</v>
      </c>
      <c r="X9">
        <f t="shared" si="2"/>
        <v>0.2385836790934</v>
      </c>
      <c r="Y9">
        <f t="shared" si="2"/>
        <v>0.252</v>
      </c>
    </row>
    <row r="10" spans="1:25">
      <c r="A10">
        <f>A8*SIN(RADIANS(A6))</f>
        <v>0</v>
      </c>
      <c r="B10">
        <f t="shared" ref="B10:Y10" si="3">B8*SIN(RADIANS(B6))</f>
        <v>0.0652223993658352</v>
      </c>
      <c r="C10">
        <f t="shared" si="3"/>
        <v>0.1235</v>
      </c>
      <c r="D10">
        <f t="shared" si="3"/>
        <v>0.167584307141212</v>
      </c>
      <c r="E10">
        <f t="shared" si="3"/>
        <v>0.191391614236361</v>
      </c>
      <c r="F10">
        <f t="shared" si="3"/>
        <v>0.176764426210899</v>
      </c>
      <c r="G10">
        <f t="shared" si="3"/>
        <v>0.002</v>
      </c>
      <c r="H10">
        <f t="shared" si="3"/>
        <v>0.190287387778946</v>
      </c>
      <c r="I10">
        <f t="shared" si="3"/>
        <v>0.197453792062852</v>
      </c>
      <c r="J10">
        <f t="shared" si="3"/>
        <v>0.174655374953077</v>
      </c>
      <c r="K10">
        <f t="shared" si="3"/>
        <v>0.128</v>
      </c>
      <c r="L10">
        <f t="shared" si="3"/>
        <v>0.0667753136364504</v>
      </c>
      <c r="M10">
        <f t="shared" si="3"/>
        <v>3.0983564018428e-17</v>
      </c>
      <c r="N10">
        <f t="shared" si="3"/>
        <v>-0.0657400374560403</v>
      </c>
      <c r="O10">
        <f t="shared" si="3"/>
        <v>-0.1225</v>
      </c>
      <c r="P10">
        <f t="shared" si="3"/>
        <v>-0.165462986797652</v>
      </c>
      <c r="Q10">
        <f t="shared" si="3"/>
        <v>-0.184463411006085</v>
      </c>
      <c r="R10">
        <f t="shared" si="3"/>
        <v>-0.170968871253165</v>
      </c>
      <c r="S10">
        <f t="shared" si="3"/>
        <v>-0.083</v>
      </c>
      <c r="T10">
        <f t="shared" si="3"/>
        <v>-0.17579850038461</v>
      </c>
      <c r="U10">
        <f t="shared" si="3"/>
        <v>-0.182731360198517</v>
      </c>
      <c r="V10">
        <f t="shared" si="3"/>
        <v>-0.161220346110533</v>
      </c>
      <c r="W10">
        <f t="shared" si="3"/>
        <v>-0.1195</v>
      </c>
      <c r="X10">
        <f t="shared" si="3"/>
        <v>-0.0639283041403226</v>
      </c>
      <c r="Y10">
        <f t="shared" si="3"/>
        <v>-6.17221986770266e-17</v>
      </c>
    </row>
    <row r="13" spans="1:25">
      <c r="A13">
        <v>0</v>
      </c>
      <c r="B13">
        <v>15</v>
      </c>
      <c r="C13">
        <v>30</v>
      </c>
      <c r="D13">
        <v>45</v>
      </c>
      <c r="E13">
        <v>60</v>
      </c>
      <c r="F13">
        <v>75</v>
      </c>
      <c r="G13">
        <v>90</v>
      </c>
      <c r="H13">
        <v>105</v>
      </c>
      <c r="I13">
        <v>120</v>
      </c>
      <c r="J13">
        <v>135</v>
      </c>
      <c r="K13">
        <v>150</v>
      </c>
      <c r="L13">
        <v>165</v>
      </c>
      <c r="M13">
        <v>180</v>
      </c>
      <c r="N13">
        <v>195</v>
      </c>
      <c r="O13">
        <v>210</v>
      </c>
      <c r="P13">
        <v>225</v>
      </c>
      <c r="Q13">
        <v>240</v>
      </c>
      <c r="R13">
        <v>255</v>
      </c>
      <c r="S13">
        <v>270</v>
      </c>
      <c r="T13">
        <v>285</v>
      </c>
      <c r="U13">
        <v>300</v>
      </c>
      <c r="V13">
        <v>315</v>
      </c>
      <c r="W13">
        <v>330</v>
      </c>
      <c r="X13">
        <v>345</v>
      </c>
      <c r="Y13">
        <v>360</v>
      </c>
    </row>
    <row r="14" spans="1:25">
      <c r="A14">
        <v>0.426</v>
      </c>
      <c r="B14">
        <v>0.415</v>
      </c>
      <c r="C14">
        <v>0.412</v>
      </c>
      <c r="D14">
        <v>0.407</v>
      </c>
      <c r="E14">
        <v>0.405</v>
      </c>
      <c r="F14">
        <v>0.404</v>
      </c>
      <c r="G14">
        <v>0.405</v>
      </c>
      <c r="H14">
        <v>0.405</v>
      </c>
      <c r="I14">
        <v>0.406</v>
      </c>
      <c r="J14">
        <v>0.407</v>
      </c>
      <c r="K14">
        <v>0.409</v>
      </c>
      <c r="L14">
        <v>0.412</v>
      </c>
      <c r="M14">
        <v>0.414</v>
      </c>
      <c r="N14">
        <v>0.417</v>
      </c>
      <c r="O14">
        <v>0.425</v>
      </c>
      <c r="P14">
        <v>0.429</v>
      </c>
      <c r="Q14">
        <v>0.427</v>
      </c>
      <c r="R14">
        <v>0.421</v>
      </c>
      <c r="S14">
        <v>0.415</v>
      </c>
      <c r="T14">
        <v>0.41</v>
      </c>
      <c r="U14">
        <v>0.412</v>
      </c>
      <c r="V14">
        <v>0.415</v>
      </c>
      <c r="W14">
        <v>0.421</v>
      </c>
      <c r="X14">
        <v>0.425</v>
      </c>
      <c r="Y14">
        <v>0.426</v>
      </c>
    </row>
    <row r="15" spans="1:25">
      <c r="A15">
        <f>A14-0.178</f>
        <v>0.248</v>
      </c>
      <c r="B15">
        <f>B14-0.178</f>
        <v>0.237</v>
      </c>
      <c r="C15">
        <f t="shared" ref="C15:Y15" si="4">C14-0.178</f>
        <v>0.234</v>
      </c>
      <c r="D15">
        <f t="shared" si="4"/>
        <v>0.229</v>
      </c>
      <c r="E15">
        <f t="shared" si="4"/>
        <v>0.227</v>
      </c>
      <c r="F15">
        <f t="shared" si="4"/>
        <v>0.226</v>
      </c>
      <c r="G15">
        <f t="shared" si="4"/>
        <v>0.227</v>
      </c>
      <c r="H15">
        <f t="shared" si="4"/>
        <v>0.227</v>
      </c>
      <c r="I15">
        <f t="shared" si="4"/>
        <v>0.228</v>
      </c>
      <c r="J15">
        <f t="shared" si="4"/>
        <v>0.229</v>
      </c>
      <c r="K15">
        <f t="shared" si="4"/>
        <v>0.231</v>
      </c>
      <c r="L15">
        <f t="shared" si="4"/>
        <v>0.234</v>
      </c>
      <c r="M15">
        <f t="shared" si="4"/>
        <v>0.236</v>
      </c>
      <c r="N15">
        <f t="shared" si="4"/>
        <v>0.239</v>
      </c>
      <c r="O15">
        <f t="shared" si="4"/>
        <v>0.247</v>
      </c>
      <c r="P15">
        <f t="shared" si="4"/>
        <v>0.251</v>
      </c>
      <c r="Q15">
        <f t="shared" si="4"/>
        <v>0.249</v>
      </c>
      <c r="R15">
        <f t="shared" si="4"/>
        <v>0.243</v>
      </c>
      <c r="S15">
        <f t="shared" si="4"/>
        <v>0.237</v>
      </c>
      <c r="T15">
        <f t="shared" si="4"/>
        <v>0.232</v>
      </c>
      <c r="U15">
        <f t="shared" si="4"/>
        <v>0.234</v>
      </c>
      <c r="V15">
        <f t="shared" si="4"/>
        <v>0.237</v>
      </c>
      <c r="W15">
        <f t="shared" si="4"/>
        <v>0.243</v>
      </c>
      <c r="X15">
        <f t="shared" si="4"/>
        <v>0.247</v>
      </c>
      <c r="Y15">
        <f t="shared" si="4"/>
        <v>0.248</v>
      </c>
    </row>
    <row r="16" spans="1:25">
      <c r="A16">
        <f>A15*COS(RADIANS(A13))</f>
        <v>0.248</v>
      </c>
      <c r="B16">
        <f t="shared" ref="B16:Y16" si="5">B15*COS(RADIANS(B13))</f>
        <v>0.228924420830509</v>
      </c>
      <c r="C16">
        <f t="shared" si="5"/>
        <v>0.202649944485559</v>
      </c>
      <c r="D16">
        <f t="shared" si="5"/>
        <v>0.161927452891719</v>
      </c>
      <c r="E16">
        <f t="shared" si="5"/>
        <v>0.1135</v>
      </c>
      <c r="F16">
        <f t="shared" si="5"/>
        <v>0.0584931041931697</v>
      </c>
      <c r="G16">
        <f t="shared" si="5"/>
        <v>1.38997411703225e-17</v>
      </c>
      <c r="H16">
        <f t="shared" si="5"/>
        <v>-0.0587519232382722</v>
      </c>
      <c r="I16">
        <f t="shared" si="5"/>
        <v>-0.114</v>
      </c>
      <c r="J16">
        <f t="shared" si="5"/>
        <v>-0.161927452891719</v>
      </c>
      <c r="K16">
        <f t="shared" si="5"/>
        <v>-0.200051868274205</v>
      </c>
      <c r="L16">
        <f t="shared" si="5"/>
        <v>-0.226026643351642</v>
      </c>
      <c r="M16">
        <f t="shared" si="5"/>
        <v>-0.236</v>
      </c>
      <c r="N16">
        <f t="shared" si="5"/>
        <v>-0.230856272483087</v>
      </c>
      <c r="O16">
        <f t="shared" si="5"/>
        <v>-0.213908274734756</v>
      </c>
      <c r="P16">
        <f t="shared" si="5"/>
        <v>-0.177483802077823</v>
      </c>
      <c r="Q16">
        <f t="shared" si="5"/>
        <v>-0.1245</v>
      </c>
      <c r="R16">
        <f t="shared" si="5"/>
        <v>-0.0628930279599125</v>
      </c>
      <c r="S16">
        <f t="shared" si="5"/>
        <v>-4.35361937096884e-17</v>
      </c>
      <c r="T16">
        <f t="shared" si="5"/>
        <v>0.0600460184637847</v>
      </c>
      <c r="U16">
        <f t="shared" si="5"/>
        <v>0.117</v>
      </c>
      <c r="V16">
        <f t="shared" si="5"/>
        <v>0.167584307141212</v>
      </c>
      <c r="W16">
        <f t="shared" si="5"/>
        <v>0.210444173119619</v>
      </c>
      <c r="X16">
        <f t="shared" si="5"/>
        <v>0.2385836790934</v>
      </c>
      <c r="Y16">
        <f t="shared" si="5"/>
        <v>0.248</v>
      </c>
    </row>
    <row r="17" spans="1:25">
      <c r="A17">
        <f>A15*SIN(RADIANS(A13))</f>
        <v>0</v>
      </c>
      <c r="B17">
        <f t="shared" ref="B17:Y17" si="6">B15*SIN(RADIANS(B13))</f>
        <v>0.0613401136892974</v>
      </c>
      <c r="C17">
        <f t="shared" si="6"/>
        <v>0.117</v>
      </c>
      <c r="D17">
        <f t="shared" si="6"/>
        <v>0.161927452891719</v>
      </c>
      <c r="E17">
        <f t="shared" si="6"/>
        <v>0.196587766659068</v>
      </c>
      <c r="F17">
        <f t="shared" si="6"/>
        <v>0.218299236741329</v>
      </c>
      <c r="G17">
        <f t="shared" si="6"/>
        <v>0.227</v>
      </c>
      <c r="H17">
        <f t="shared" si="6"/>
        <v>0.219265162567619</v>
      </c>
      <c r="I17">
        <f t="shared" si="6"/>
        <v>0.197453792062852</v>
      </c>
      <c r="J17">
        <f t="shared" si="6"/>
        <v>0.161927452891719</v>
      </c>
      <c r="K17">
        <f t="shared" si="6"/>
        <v>0.1155</v>
      </c>
      <c r="L17">
        <f t="shared" si="6"/>
        <v>0.0605636565539899</v>
      </c>
      <c r="M17">
        <f t="shared" si="6"/>
        <v>2.89016644598775e-17</v>
      </c>
      <c r="N17">
        <f t="shared" si="6"/>
        <v>-0.0618577517795025</v>
      </c>
      <c r="O17">
        <f t="shared" si="6"/>
        <v>-0.1235</v>
      </c>
      <c r="P17">
        <f t="shared" si="6"/>
        <v>-0.177483802077823</v>
      </c>
      <c r="Q17">
        <f t="shared" si="6"/>
        <v>-0.215640325542325</v>
      </c>
      <c r="R17">
        <f t="shared" si="6"/>
        <v>-0.234719975788244</v>
      </c>
      <c r="S17">
        <f t="shared" si="6"/>
        <v>-0.237</v>
      </c>
      <c r="T17">
        <f t="shared" si="6"/>
        <v>-0.224094791699064</v>
      </c>
      <c r="U17">
        <f t="shared" si="6"/>
        <v>-0.202649944485559</v>
      </c>
      <c r="V17">
        <f t="shared" si="6"/>
        <v>-0.167584307141212</v>
      </c>
      <c r="W17">
        <f t="shared" si="6"/>
        <v>-0.1215</v>
      </c>
      <c r="X17">
        <f t="shared" si="6"/>
        <v>-0.0639283041403226</v>
      </c>
      <c r="Y17">
        <f t="shared" si="6"/>
        <v>-6.07424812377087e-17</v>
      </c>
    </row>
    <row r="20" spans="1:25">
      <c r="A20">
        <v>0</v>
      </c>
      <c r="B20">
        <v>15</v>
      </c>
      <c r="C20">
        <v>30</v>
      </c>
      <c r="D20">
        <v>45</v>
      </c>
      <c r="E20">
        <v>60</v>
      </c>
      <c r="F20">
        <v>75</v>
      </c>
      <c r="G20">
        <v>90</v>
      </c>
      <c r="H20">
        <v>105</v>
      </c>
      <c r="I20">
        <v>120</v>
      </c>
      <c r="J20">
        <v>135</v>
      </c>
      <c r="K20">
        <v>150</v>
      </c>
      <c r="L20">
        <v>165</v>
      </c>
      <c r="M20">
        <v>180</v>
      </c>
      <c r="N20">
        <v>195</v>
      </c>
      <c r="O20">
        <v>210</v>
      </c>
      <c r="P20">
        <v>225</v>
      </c>
      <c r="Q20">
        <v>240</v>
      </c>
      <c r="R20">
        <v>255</v>
      </c>
      <c r="S20">
        <v>270</v>
      </c>
      <c r="T20">
        <v>285</v>
      </c>
      <c r="U20">
        <v>300</v>
      </c>
      <c r="V20">
        <v>315</v>
      </c>
      <c r="W20">
        <v>330</v>
      </c>
      <c r="X20">
        <v>345</v>
      </c>
      <c r="Y20">
        <v>360</v>
      </c>
    </row>
    <row r="21" spans="1:25">
      <c r="A21">
        <v>0.417</v>
      </c>
      <c r="B21">
        <v>0.415</v>
      </c>
      <c r="C21">
        <v>0.412</v>
      </c>
      <c r="D21">
        <v>0.407</v>
      </c>
      <c r="E21">
        <v>0.405</v>
      </c>
      <c r="F21">
        <v>0.404</v>
      </c>
      <c r="G21">
        <v>0.405</v>
      </c>
      <c r="H21">
        <v>0.405</v>
      </c>
      <c r="I21">
        <v>0.406</v>
      </c>
      <c r="J21">
        <v>0.406</v>
      </c>
      <c r="K21">
        <v>0.409</v>
      </c>
      <c r="L21">
        <v>0.412</v>
      </c>
      <c r="M21">
        <v>0.414</v>
      </c>
      <c r="N21">
        <v>0.417</v>
      </c>
      <c r="O21">
        <v>0.419</v>
      </c>
      <c r="P21">
        <v>0.425</v>
      </c>
      <c r="Q21">
        <v>0.427</v>
      </c>
      <c r="R21">
        <v>0.43</v>
      </c>
      <c r="S21">
        <v>0.431</v>
      </c>
      <c r="T21">
        <v>0.429</v>
      </c>
      <c r="U21">
        <v>0.428</v>
      </c>
      <c r="V21">
        <v>0.423</v>
      </c>
      <c r="W21">
        <v>0.419</v>
      </c>
      <c r="X21">
        <v>0.418</v>
      </c>
      <c r="Y21">
        <v>0.417</v>
      </c>
    </row>
    <row r="22" spans="1:25">
      <c r="A22">
        <f>A21-0.178</f>
        <v>0.239</v>
      </c>
      <c r="B22">
        <f t="shared" ref="B22:Y22" si="7">B21-0.178</f>
        <v>0.237</v>
      </c>
      <c r="C22">
        <f t="shared" si="7"/>
        <v>0.234</v>
      </c>
      <c r="D22">
        <f t="shared" si="7"/>
        <v>0.229</v>
      </c>
      <c r="E22">
        <f t="shared" si="7"/>
        <v>0.227</v>
      </c>
      <c r="F22">
        <f t="shared" si="7"/>
        <v>0.226</v>
      </c>
      <c r="G22">
        <f t="shared" si="7"/>
        <v>0.227</v>
      </c>
      <c r="H22">
        <f t="shared" si="7"/>
        <v>0.227</v>
      </c>
      <c r="I22">
        <f t="shared" si="7"/>
        <v>0.228</v>
      </c>
      <c r="J22">
        <f t="shared" si="7"/>
        <v>0.228</v>
      </c>
      <c r="K22">
        <f t="shared" si="7"/>
        <v>0.231</v>
      </c>
      <c r="L22">
        <f t="shared" si="7"/>
        <v>0.234</v>
      </c>
      <c r="M22">
        <f t="shared" si="7"/>
        <v>0.236</v>
      </c>
      <c r="N22">
        <f t="shared" si="7"/>
        <v>0.239</v>
      </c>
      <c r="O22">
        <f t="shared" si="7"/>
        <v>0.241</v>
      </c>
      <c r="P22">
        <f t="shared" si="7"/>
        <v>0.247</v>
      </c>
      <c r="Q22">
        <f t="shared" si="7"/>
        <v>0.249</v>
      </c>
      <c r="R22">
        <f t="shared" si="7"/>
        <v>0.252</v>
      </c>
      <c r="S22">
        <f t="shared" si="7"/>
        <v>0.253</v>
      </c>
      <c r="T22">
        <f t="shared" si="7"/>
        <v>0.251</v>
      </c>
      <c r="U22">
        <f t="shared" si="7"/>
        <v>0.25</v>
      </c>
      <c r="V22">
        <f t="shared" si="7"/>
        <v>0.245</v>
      </c>
      <c r="W22">
        <f t="shared" si="7"/>
        <v>0.241</v>
      </c>
      <c r="X22">
        <f t="shared" si="7"/>
        <v>0.24</v>
      </c>
      <c r="Y22">
        <f t="shared" si="7"/>
        <v>0.239</v>
      </c>
    </row>
    <row r="23" spans="1:25">
      <c r="A23">
        <f>A22*COS(RADIANS(A20))</f>
        <v>0.239</v>
      </c>
      <c r="B23">
        <f t="shared" ref="B23:Y23" si="8">B22*COS(RADIANS(B20))</f>
        <v>0.228924420830509</v>
      </c>
      <c r="C23">
        <f t="shared" si="8"/>
        <v>0.202649944485559</v>
      </c>
      <c r="D23">
        <f t="shared" si="8"/>
        <v>0.161927452891719</v>
      </c>
      <c r="E23">
        <f t="shared" si="8"/>
        <v>0.1135</v>
      </c>
      <c r="F23">
        <f t="shared" si="8"/>
        <v>0.0584931041931697</v>
      </c>
      <c r="G23">
        <f t="shared" si="8"/>
        <v>1.38997411703225e-17</v>
      </c>
      <c r="H23">
        <f t="shared" si="8"/>
        <v>-0.0587519232382722</v>
      </c>
      <c r="I23">
        <f t="shared" si="8"/>
        <v>-0.114</v>
      </c>
      <c r="J23">
        <f t="shared" si="8"/>
        <v>-0.161220346110533</v>
      </c>
      <c r="K23">
        <f t="shared" si="8"/>
        <v>-0.200051868274205</v>
      </c>
      <c r="L23">
        <f t="shared" si="8"/>
        <v>-0.226026643351642</v>
      </c>
      <c r="M23">
        <f t="shared" si="8"/>
        <v>-0.236</v>
      </c>
      <c r="N23">
        <f t="shared" si="8"/>
        <v>-0.230856272483087</v>
      </c>
      <c r="O23">
        <f t="shared" si="8"/>
        <v>-0.20871212231205</v>
      </c>
      <c r="P23">
        <f t="shared" si="8"/>
        <v>-0.174655374953077</v>
      </c>
      <c r="Q23">
        <f t="shared" si="8"/>
        <v>-0.1245</v>
      </c>
      <c r="R23">
        <f t="shared" si="8"/>
        <v>-0.0652223993658352</v>
      </c>
      <c r="S23">
        <f t="shared" si="8"/>
        <v>-4.6475346027642e-17</v>
      </c>
      <c r="T23">
        <f t="shared" si="8"/>
        <v>0.0649635803207326</v>
      </c>
      <c r="U23">
        <f t="shared" si="8"/>
        <v>0.125</v>
      </c>
      <c r="V23">
        <f t="shared" si="8"/>
        <v>0.173241161390704</v>
      </c>
      <c r="W23">
        <f t="shared" si="8"/>
        <v>0.20871212231205</v>
      </c>
      <c r="X23">
        <f t="shared" si="8"/>
        <v>0.231822198309376</v>
      </c>
      <c r="Y23">
        <f t="shared" si="8"/>
        <v>0.239</v>
      </c>
    </row>
    <row r="24" spans="1:25">
      <c r="A24">
        <f>A22*SIN(RADIANS(A20))</f>
        <v>0</v>
      </c>
      <c r="B24">
        <f t="shared" ref="B24:Y24" si="9">B22*SIN(RADIANS(B20))</f>
        <v>0.0613401136892974</v>
      </c>
      <c r="C24">
        <f t="shared" si="9"/>
        <v>0.117</v>
      </c>
      <c r="D24">
        <f t="shared" si="9"/>
        <v>0.161927452891719</v>
      </c>
      <c r="E24">
        <f t="shared" si="9"/>
        <v>0.196587766659068</v>
      </c>
      <c r="F24">
        <f t="shared" si="9"/>
        <v>0.218299236741329</v>
      </c>
      <c r="G24">
        <f t="shared" si="9"/>
        <v>0.227</v>
      </c>
      <c r="H24">
        <f t="shared" si="9"/>
        <v>0.219265162567619</v>
      </c>
      <c r="I24">
        <f t="shared" si="9"/>
        <v>0.197453792062852</v>
      </c>
      <c r="J24">
        <f t="shared" si="9"/>
        <v>0.161220346110533</v>
      </c>
      <c r="K24">
        <f t="shared" si="9"/>
        <v>0.1155</v>
      </c>
      <c r="L24">
        <f t="shared" si="9"/>
        <v>0.0605636565539899</v>
      </c>
      <c r="M24">
        <f t="shared" si="9"/>
        <v>2.89016644598775e-17</v>
      </c>
      <c r="N24">
        <f t="shared" si="9"/>
        <v>-0.0618577517795025</v>
      </c>
      <c r="O24">
        <f t="shared" si="9"/>
        <v>-0.1205</v>
      </c>
      <c r="P24">
        <f t="shared" si="9"/>
        <v>-0.174655374953077</v>
      </c>
      <c r="Q24">
        <f t="shared" si="9"/>
        <v>-0.215640325542325</v>
      </c>
      <c r="R24">
        <f t="shared" si="9"/>
        <v>-0.243413308224845</v>
      </c>
      <c r="S24">
        <f t="shared" si="9"/>
        <v>-0.253</v>
      </c>
      <c r="T24">
        <f t="shared" si="9"/>
        <v>-0.242447382398556</v>
      </c>
      <c r="U24">
        <f t="shared" si="9"/>
        <v>-0.21650635094611</v>
      </c>
      <c r="V24">
        <f t="shared" si="9"/>
        <v>-0.173241161390704</v>
      </c>
      <c r="W24">
        <f t="shared" si="9"/>
        <v>-0.1205</v>
      </c>
      <c r="X24">
        <f t="shared" si="9"/>
        <v>-0.062116570824605</v>
      </c>
      <c r="Y24">
        <f t="shared" si="9"/>
        <v>-5.85381169992435e-17</v>
      </c>
    </row>
    <row r="25" spans="8:8">
      <c r="H25">
        <v>0.178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dcterms:created xsi:type="dcterms:W3CDTF">2016-11-03T02:32:00Z</dcterms:created>
  <dcterms:modified xsi:type="dcterms:W3CDTF">2016-11-03T16:34:39Z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